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Data Analyst\EXCEL\EXCEL-project\2. Personal Finance Tracker Analysis\"/>
    </mc:Choice>
  </mc:AlternateContent>
  <xr:revisionPtr revIDLastSave="0" documentId="13_ncr:1_{637274C2-9E45-4EE2-945A-704EB14F2724}" xr6:coauthVersionLast="47" xr6:coauthVersionMax="47" xr10:uidLastSave="{00000000-0000-0000-0000-000000000000}"/>
  <bookViews>
    <workbookView xWindow="-110" yWindow="-110" windowWidth="19420" windowHeight="10300" firstSheet="1" activeTab="4" xr2:uid="{8FA09467-F6C6-4F81-871A-F21E15C659C3}"/>
  </bookViews>
  <sheets>
    <sheet name="personal_finance_tracker_datase" sheetId="4" r:id="rId1"/>
    <sheet name="Data Dictionary" sheetId="5" r:id="rId2"/>
    <sheet name="KPI 1" sheetId="8" r:id="rId3"/>
    <sheet name="KPI 2" sheetId="10" r:id="rId4"/>
    <sheet name="KPI 3" sheetId="13" r:id="rId5"/>
    <sheet name="KPI 4" sheetId="14" r:id="rId6"/>
    <sheet name="KPI'S" sheetId="9" r:id="rId7"/>
    <sheet name="DashBoard" sheetId="15" r:id="rId8"/>
  </sheets>
  <definedNames>
    <definedName name="_xlnm._FilterDatabase" localSheetId="1" hidden="1">'Data Dictionary'!$A$1:$E$1</definedName>
    <definedName name="ExternalData_1" localSheetId="0" hidden="1">personal_finance_tracker_datase!$A$1:$AA$3001</definedName>
    <definedName name="Slicer_cash_flow_status">#N/A</definedName>
    <definedName name="Slicer_category">#N/A</definedName>
    <definedName name="Slicer_financial_stress_level">#N/A</definedName>
    <definedName name="Slicer_Month">#N/A</definedName>
    <definedName name="Slicer_Years__date">#N/A</definedName>
  </definedNames>
  <calcPr calcId="191029"/>
  <pivotCaches>
    <pivotCache cacheId="32"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4" l="1"/>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349" i="4"/>
  <c r="B1350" i="4"/>
  <c r="B1351" i="4"/>
  <c r="B1352" i="4"/>
  <c r="B1353" i="4"/>
  <c r="B1354" i="4"/>
  <c r="B1355" i="4"/>
  <c r="B1356" i="4"/>
  <c r="B1357" i="4"/>
  <c r="B1358" i="4"/>
  <c r="B1359" i="4"/>
  <c r="B1360" i="4"/>
  <c r="B1361" i="4"/>
  <c r="B1362" i="4"/>
  <c r="B1363" i="4"/>
  <c r="B1364" i="4"/>
  <c r="B1365" i="4"/>
  <c r="B1366" i="4"/>
  <c r="B1367" i="4"/>
  <c r="B1368" i="4"/>
  <c r="B1369" i="4"/>
  <c r="B1370" i="4"/>
  <c r="B1371" i="4"/>
  <c r="B1372" i="4"/>
  <c r="B1373" i="4"/>
  <c r="B1374" i="4"/>
  <c r="B1375" i="4"/>
  <c r="B1376" i="4"/>
  <c r="B1377" i="4"/>
  <c r="B1378" i="4"/>
  <c r="B1379" i="4"/>
  <c r="B1380" i="4"/>
  <c r="B1381" i="4"/>
  <c r="B1382" i="4"/>
  <c r="B1383" i="4"/>
  <c r="B1384" i="4"/>
  <c r="B1385" i="4"/>
  <c r="B1386" i="4"/>
  <c r="B1387" i="4"/>
  <c r="B1388" i="4"/>
  <c r="B1389" i="4"/>
  <c r="B1390" i="4"/>
  <c r="B1391" i="4"/>
  <c r="B1392" i="4"/>
  <c r="B1393" i="4"/>
  <c r="B1394" i="4"/>
  <c r="B1395" i="4"/>
  <c r="B1396" i="4"/>
  <c r="B1397" i="4"/>
  <c r="B1398" i="4"/>
  <c r="B1399" i="4"/>
  <c r="B1400" i="4"/>
  <c r="B1401" i="4"/>
  <c r="B1402" i="4"/>
  <c r="B1403" i="4"/>
  <c r="B1404" i="4"/>
  <c r="B1405" i="4"/>
  <c r="B1406" i="4"/>
  <c r="B1407" i="4"/>
  <c r="B1408" i="4"/>
  <c r="B1409" i="4"/>
  <c r="B1410" i="4"/>
  <c r="B1411" i="4"/>
  <c r="B1412" i="4"/>
  <c r="B1413" i="4"/>
  <c r="B1414" i="4"/>
  <c r="B1415" i="4"/>
  <c r="B1416" i="4"/>
  <c r="B1417" i="4"/>
  <c r="B1418" i="4"/>
  <c r="B1419" i="4"/>
  <c r="B1420" i="4"/>
  <c r="B1421" i="4"/>
  <c r="B1422" i="4"/>
  <c r="B1423" i="4"/>
  <c r="B1424" i="4"/>
  <c r="B1425" i="4"/>
  <c r="B1426" i="4"/>
  <c r="B1427" i="4"/>
  <c r="B1428" i="4"/>
  <c r="B1429" i="4"/>
  <c r="B1430" i="4"/>
  <c r="B1431" i="4"/>
  <c r="B1432" i="4"/>
  <c r="B1433" i="4"/>
  <c r="B1434" i="4"/>
  <c r="B1435" i="4"/>
  <c r="B1436" i="4"/>
  <c r="B1437" i="4"/>
  <c r="B1438" i="4"/>
  <c r="B1439" i="4"/>
  <c r="B1440" i="4"/>
  <c r="B1441" i="4"/>
  <c r="B1442" i="4"/>
  <c r="B1443" i="4"/>
  <c r="B1444" i="4"/>
  <c r="B1445" i="4"/>
  <c r="B1446" i="4"/>
  <c r="B1447" i="4"/>
  <c r="B1448" i="4"/>
  <c r="B1449" i="4"/>
  <c r="B1450" i="4"/>
  <c r="B1451" i="4"/>
  <c r="B1452" i="4"/>
  <c r="B1453" i="4"/>
  <c r="B1454" i="4"/>
  <c r="B1455" i="4"/>
  <c r="B1456" i="4"/>
  <c r="B1457" i="4"/>
  <c r="B1458" i="4"/>
  <c r="B1459" i="4"/>
  <c r="B1460" i="4"/>
  <c r="B1461" i="4"/>
  <c r="B1462" i="4"/>
  <c r="B1463" i="4"/>
  <c r="B1464" i="4"/>
  <c r="B1465" i="4"/>
  <c r="B1466" i="4"/>
  <c r="B1467" i="4"/>
  <c r="B1468" i="4"/>
  <c r="B1469" i="4"/>
  <c r="B1470" i="4"/>
  <c r="B1471" i="4"/>
  <c r="B1472" i="4"/>
  <c r="B1473" i="4"/>
  <c r="B1474" i="4"/>
  <c r="B1475" i="4"/>
  <c r="B1476" i="4"/>
  <c r="B1477" i="4"/>
  <c r="B1478" i="4"/>
  <c r="B1479" i="4"/>
  <c r="B1480" i="4"/>
  <c r="B1481" i="4"/>
  <c r="B1482" i="4"/>
  <c r="B1483" i="4"/>
  <c r="B1484" i="4"/>
  <c r="B1485" i="4"/>
  <c r="B1486" i="4"/>
  <c r="B1487" i="4"/>
  <c r="B1488" i="4"/>
  <c r="B1489" i="4"/>
  <c r="B1490" i="4"/>
  <c r="B1491" i="4"/>
  <c r="B1492" i="4"/>
  <c r="B1493" i="4"/>
  <c r="B1494" i="4"/>
  <c r="B1495" i="4"/>
  <c r="B1496" i="4"/>
  <c r="B1497" i="4"/>
  <c r="B1498" i="4"/>
  <c r="B1499" i="4"/>
  <c r="B1500" i="4"/>
  <c r="B1501" i="4"/>
  <c r="B1502" i="4"/>
  <c r="B1503" i="4"/>
  <c r="B1504" i="4"/>
  <c r="B1505" i="4"/>
  <c r="B1506" i="4"/>
  <c r="B1507" i="4"/>
  <c r="B1508" i="4"/>
  <c r="B1509" i="4"/>
  <c r="B1510" i="4"/>
  <c r="B1511" i="4"/>
  <c r="B1512" i="4"/>
  <c r="B1513" i="4"/>
  <c r="B1514" i="4"/>
  <c r="B1515" i="4"/>
  <c r="B1516" i="4"/>
  <c r="B1517" i="4"/>
  <c r="B1518" i="4"/>
  <c r="B1519" i="4"/>
  <c r="B1520" i="4"/>
  <c r="B1521" i="4"/>
  <c r="B1522" i="4"/>
  <c r="B1523" i="4"/>
  <c r="B1524" i="4"/>
  <c r="B1525" i="4"/>
  <c r="B1526" i="4"/>
  <c r="B1527" i="4"/>
  <c r="B1528" i="4"/>
  <c r="B1529" i="4"/>
  <c r="B1530" i="4"/>
  <c r="B1531" i="4"/>
  <c r="B1532" i="4"/>
  <c r="B1533" i="4"/>
  <c r="B1534" i="4"/>
  <c r="B1535" i="4"/>
  <c r="B1536" i="4"/>
  <c r="B1537" i="4"/>
  <c r="B1538" i="4"/>
  <c r="B1539" i="4"/>
  <c r="B1540" i="4"/>
  <c r="B1541" i="4"/>
  <c r="B1542" i="4"/>
  <c r="B1543" i="4"/>
  <c r="B1544" i="4"/>
  <c r="B1545" i="4"/>
  <c r="B1546" i="4"/>
  <c r="B1547" i="4"/>
  <c r="B1548" i="4"/>
  <c r="B1549" i="4"/>
  <c r="B1550" i="4"/>
  <c r="B1551" i="4"/>
  <c r="B1552" i="4"/>
  <c r="B1553" i="4"/>
  <c r="B1554" i="4"/>
  <c r="B1555" i="4"/>
  <c r="B1556" i="4"/>
  <c r="B1557" i="4"/>
  <c r="B1558" i="4"/>
  <c r="B1559" i="4"/>
  <c r="B1560" i="4"/>
  <c r="B1561" i="4"/>
  <c r="B1562" i="4"/>
  <c r="B1563" i="4"/>
  <c r="B1564" i="4"/>
  <c r="B1565" i="4"/>
  <c r="B1566" i="4"/>
  <c r="B1567" i="4"/>
  <c r="B1568" i="4"/>
  <c r="B1569" i="4"/>
  <c r="B1570" i="4"/>
  <c r="B1571" i="4"/>
  <c r="B1572" i="4"/>
  <c r="B1573" i="4"/>
  <c r="B1574" i="4"/>
  <c r="B1575" i="4"/>
  <c r="B1576" i="4"/>
  <c r="B1577" i="4"/>
  <c r="B1578" i="4"/>
  <c r="B1579" i="4"/>
  <c r="B1580" i="4"/>
  <c r="B1581" i="4"/>
  <c r="B1582" i="4"/>
  <c r="B1583" i="4"/>
  <c r="B1584" i="4"/>
  <c r="B1585" i="4"/>
  <c r="B1586" i="4"/>
  <c r="B1587" i="4"/>
  <c r="B1588" i="4"/>
  <c r="B1589" i="4"/>
  <c r="B1590" i="4"/>
  <c r="B1591" i="4"/>
  <c r="B1592" i="4"/>
  <c r="B1593" i="4"/>
  <c r="B1594" i="4"/>
  <c r="B1595" i="4"/>
  <c r="B1596" i="4"/>
  <c r="B1597" i="4"/>
  <c r="B1598" i="4"/>
  <c r="B1599" i="4"/>
  <c r="B1600" i="4"/>
  <c r="B1601" i="4"/>
  <c r="B1602" i="4"/>
  <c r="B1603" i="4"/>
  <c r="B1604" i="4"/>
  <c r="B1605" i="4"/>
  <c r="B1606" i="4"/>
  <c r="B1607" i="4"/>
  <c r="B1608" i="4"/>
  <c r="B1609" i="4"/>
  <c r="B1610" i="4"/>
  <c r="B1611" i="4"/>
  <c r="B1612" i="4"/>
  <c r="B1613" i="4"/>
  <c r="B1614" i="4"/>
  <c r="B1615" i="4"/>
  <c r="B1616" i="4"/>
  <c r="B1617" i="4"/>
  <c r="B1618" i="4"/>
  <c r="B1619" i="4"/>
  <c r="B1620" i="4"/>
  <c r="B1621" i="4"/>
  <c r="B1622" i="4"/>
  <c r="B1623" i="4"/>
  <c r="B1624" i="4"/>
  <c r="B1625" i="4"/>
  <c r="B1626" i="4"/>
  <c r="B1627" i="4"/>
  <c r="B1628" i="4"/>
  <c r="B1629" i="4"/>
  <c r="B1630" i="4"/>
  <c r="B1631" i="4"/>
  <c r="B1632" i="4"/>
  <c r="B1633" i="4"/>
  <c r="B1634" i="4"/>
  <c r="B1635" i="4"/>
  <c r="B1636" i="4"/>
  <c r="B1637" i="4"/>
  <c r="B1638" i="4"/>
  <c r="B1639" i="4"/>
  <c r="B1640" i="4"/>
  <c r="B1641" i="4"/>
  <c r="B1642" i="4"/>
  <c r="B1643" i="4"/>
  <c r="B1644" i="4"/>
  <c r="B1645" i="4"/>
  <c r="B1646" i="4"/>
  <c r="B1647" i="4"/>
  <c r="B1648" i="4"/>
  <c r="B1649" i="4"/>
  <c r="B1650" i="4"/>
  <c r="B1651" i="4"/>
  <c r="B1652" i="4"/>
  <c r="B1653" i="4"/>
  <c r="B1654" i="4"/>
  <c r="B1655" i="4"/>
  <c r="B1656" i="4"/>
  <c r="B1657" i="4"/>
  <c r="B1658" i="4"/>
  <c r="B1659" i="4"/>
  <c r="B1660" i="4"/>
  <c r="B1661" i="4"/>
  <c r="B1662" i="4"/>
  <c r="B1663" i="4"/>
  <c r="B1664" i="4"/>
  <c r="B1665" i="4"/>
  <c r="B1666" i="4"/>
  <c r="B1667" i="4"/>
  <c r="B1668" i="4"/>
  <c r="B1669" i="4"/>
  <c r="B1670" i="4"/>
  <c r="B1671" i="4"/>
  <c r="B1672" i="4"/>
  <c r="B1673" i="4"/>
  <c r="B1674" i="4"/>
  <c r="B1675" i="4"/>
  <c r="B1676" i="4"/>
  <c r="B1677" i="4"/>
  <c r="B1678" i="4"/>
  <c r="B1679" i="4"/>
  <c r="B1680" i="4"/>
  <c r="B1681" i="4"/>
  <c r="B1682" i="4"/>
  <c r="B1683" i="4"/>
  <c r="B1684" i="4"/>
  <c r="B1685" i="4"/>
  <c r="B1686" i="4"/>
  <c r="B1687" i="4"/>
  <c r="B1688" i="4"/>
  <c r="B1689" i="4"/>
  <c r="B1690" i="4"/>
  <c r="B1691" i="4"/>
  <c r="B1692" i="4"/>
  <c r="B1693" i="4"/>
  <c r="B1694" i="4"/>
  <c r="B1695" i="4"/>
  <c r="B1696" i="4"/>
  <c r="B1697" i="4"/>
  <c r="B1698" i="4"/>
  <c r="B1699" i="4"/>
  <c r="B1700" i="4"/>
  <c r="B1701" i="4"/>
  <c r="B1702" i="4"/>
  <c r="B1703" i="4"/>
  <c r="B1704" i="4"/>
  <c r="B1705" i="4"/>
  <c r="B1706" i="4"/>
  <c r="B1707" i="4"/>
  <c r="B1708" i="4"/>
  <c r="B1709" i="4"/>
  <c r="B1710" i="4"/>
  <c r="B1711" i="4"/>
  <c r="B1712" i="4"/>
  <c r="B1713" i="4"/>
  <c r="B1714" i="4"/>
  <c r="B1715" i="4"/>
  <c r="B1716" i="4"/>
  <c r="B1717" i="4"/>
  <c r="B1718" i="4"/>
  <c r="B1719" i="4"/>
  <c r="B1720" i="4"/>
  <c r="B1721" i="4"/>
  <c r="B1722" i="4"/>
  <c r="B1723" i="4"/>
  <c r="B1724" i="4"/>
  <c r="B1725" i="4"/>
  <c r="B1726" i="4"/>
  <c r="B1727" i="4"/>
  <c r="B1728" i="4"/>
  <c r="B1729" i="4"/>
  <c r="B1730" i="4"/>
  <c r="B1731" i="4"/>
  <c r="B1732" i="4"/>
  <c r="B1733" i="4"/>
  <c r="B1734" i="4"/>
  <c r="B1735" i="4"/>
  <c r="B1736" i="4"/>
  <c r="B1737" i="4"/>
  <c r="B1738" i="4"/>
  <c r="B1739" i="4"/>
  <c r="B1740" i="4"/>
  <c r="B1741" i="4"/>
  <c r="B1742" i="4"/>
  <c r="B1743" i="4"/>
  <c r="B1744" i="4"/>
  <c r="B1745" i="4"/>
  <c r="B1746" i="4"/>
  <c r="B1747" i="4"/>
  <c r="B1748" i="4"/>
  <c r="B1749" i="4"/>
  <c r="B1750" i="4"/>
  <c r="B1751" i="4"/>
  <c r="B1752" i="4"/>
  <c r="B1753" i="4"/>
  <c r="B1754" i="4"/>
  <c r="B1755" i="4"/>
  <c r="B1756" i="4"/>
  <c r="B1757" i="4"/>
  <c r="B1758" i="4"/>
  <c r="B1759" i="4"/>
  <c r="B1760" i="4"/>
  <c r="B1761" i="4"/>
  <c r="B1762" i="4"/>
  <c r="B1763" i="4"/>
  <c r="B1764" i="4"/>
  <c r="B1765" i="4"/>
  <c r="B1766" i="4"/>
  <c r="B1767" i="4"/>
  <c r="B1768" i="4"/>
  <c r="B1769" i="4"/>
  <c r="B1770" i="4"/>
  <c r="B1771" i="4"/>
  <c r="B1772" i="4"/>
  <c r="B1773" i="4"/>
  <c r="B1774" i="4"/>
  <c r="B1775" i="4"/>
  <c r="B1776" i="4"/>
  <c r="B1777" i="4"/>
  <c r="B1778" i="4"/>
  <c r="B1779" i="4"/>
  <c r="B1780" i="4"/>
  <c r="B1781" i="4"/>
  <c r="B1782" i="4"/>
  <c r="B1783" i="4"/>
  <c r="B1784" i="4"/>
  <c r="B1785" i="4"/>
  <c r="B1786" i="4"/>
  <c r="B1787" i="4"/>
  <c r="B1788" i="4"/>
  <c r="B1789" i="4"/>
  <c r="B1790" i="4"/>
  <c r="B1791" i="4"/>
  <c r="B1792" i="4"/>
  <c r="B1793" i="4"/>
  <c r="B1794" i="4"/>
  <c r="B1795" i="4"/>
  <c r="B1796" i="4"/>
  <c r="B1797" i="4"/>
  <c r="B1798" i="4"/>
  <c r="B1799" i="4"/>
  <c r="B1800" i="4"/>
  <c r="B1801" i="4"/>
  <c r="B1802" i="4"/>
  <c r="B1803" i="4"/>
  <c r="B1804" i="4"/>
  <c r="B1805" i="4"/>
  <c r="B1806" i="4"/>
  <c r="B1807" i="4"/>
  <c r="B1808" i="4"/>
  <c r="B1809" i="4"/>
  <c r="B1810" i="4"/>
  <c r="B1811" i="4"/>
  <c r="B1812" i="4"/>
  <c r="B1813" i="4"/>
  <c r="B1814" i="4"/>
  <c r="B1815" i="4"/>
  <c r="B1816" i="4"/>
  <c r="B1817" i="4"/>
  <c r="B1818" i="4"/>
  <c r="B1819" i="4"/>
  <c r="B1820" i="4"/>
  <c r="B1821" i="4"/>
  <c r="B1822" i="4"/>
  <c r="B1823" i="4"/>
  <c r="B1824" i="4"/>
  <c r="B1825" i="4"/>
  <c r="B1826" i="4"/>
  <c r="B1827" i="4"/>
  <c r="B1828" i="4"/>
  <c r="B1829" i="4"/>
  <c r="B1830" i="4"/>
  <c r="B1831" i="4"/>
  <c r="B1832" i="4"/>
  <c r="B1833" i="4"/>
  <c r="B1834" i="4"/>
  <c r="B1835" i="4"/>
  <c r="B1836" i="4"/>
  <c r="B1837" i="4"/>
  <c r="B1838" i="4"/>
  <c r="B1839" i="4"/>
  <c r="B1840" i="4"/>
  <c r="B1841" i="4"/>
  <c r="B1842" i="4"/>
  <c r="B1843" i="4"/>
  <c r="B1844" i="4"/>
  <c r="B1845" i="4"/>
  <c r="B1846" i="4"/>
  <c r="B1847" i="4"/>
  <c r="B1848" i="4"/>
  <c r="B1849" i="4"/>
  <c r="B1850" i="4"/>
  <c r="B1851" i="4"/>
  <c r="B1852" i="4"/>
  <c r="B1853" i="4"/>
  <c r="B1854" i="4"/>
  <c r="B1855" i="4"/>
  <c r="B1856" i="4"/>
  <c r="B1857" i="4"/>
  <c r="B1858" i="4"/>
  <c r="B1859" i="4"/>
  <c r="B1860" i="4"/>
  <c r="B1861" i="4"/>
  <c r="B1862" i="4"/>
  <c r="B1863" i="4"/>
  <c r="B1864" i="4"/>
  <c r="B1865" i="4"/>
  <c r="B1866" i="4"/>
  <c r="B1867" i="4"/>
  <c r="B1868" i="4"/>
  <c r="B1869" i="4"/>
  <c r="B1870" i="4"/>
  <c r="B1871" i="4"/>
  <c r="B1872" i="4"/>
  <c r="B1873" i="4"/>
  <c r="B1874" i="4"/>
  <c r="B1875" i="4"/>
  <c r="B1876" i="4"/>
  <c r="B1877" i="4"/>
  <c r="B1878" i="4"/>
  <c r="B1879" i="4"/>
  <c r="B1880" i="4"/>
  <c r="B1881" i="4"/>
  <c r="B1882" i="4"/>
  <c r="B1883" i="4"/>
  <c r="B1884" i="4"/>
  <c r="B1885" i="4"/>
  <c r="B1886" i="4"/>
  <c r="B1887" i="4"/>
  <c r="B1888" i="4"/>
  <c r="B1889" i="4"/>
  <c r="B1890" i="4"/>
  <c r="B1891" i="4"/>
  <c r="B1892" i="4"/>
  <c r="B1893" i="4"/>
  <c r="B1894" i="4"/>
  <c r="B1895" i="4"/>
  <c r="B1896" i="4"/>
  <c r="B1897" i="4"/>
  <c r="B1898" i="4"/>
  <c r="B1899" i="4"/>
  <c r="B1900" i="4"/>
  <c r="B1901" i="4"/>
  <c r="B1902" i="4"/>
  <c r="B1903" i="4"/>
  <c r="B1904" i="4"/>
  <c r="B1905" i="4"/>
  <c r="B1906" i="4"/>
  <c r="B1907" i="4"/>
  <c r="B1908" i="4"/>
  <c r="B1909" i="4"/>
  <c r="B1910" i="4"/>
  <c r="B1911" i="4"/>
  <c r="B1912" i="4"/>
  <c r="B1913" i="4"/>
  <c r="B1914" i="4"/>
  <c r="B1915" i="4"/>
  <c r="B1916" i="4"/>
  <c r="B1917" i="4"/>
  <c r="B1918" i="4"/>
  <c r="B1919" i="4"/>
  <c r="B1920" i="4"/>
  <c r="B1921" i="4"/>
  <c r="B1922" i="4"/>
  <c r="B1923" i="4"/>
  <c r="B1924" i="4"/>
  <c r="B1925" i="4"/>
  <c r="B1926" i="4"/>
  <c r="B1927" i="4"/>
  <c r="B1928" i="4"/>
  <c r="B1929" i="4"/>
  <c r="B1930" i="4"/>
  <c r="B1931" i="4"/>
  <c r="B1932" i="4"/>
  <c r="B1933" i="4"/>
  <c r="B1934" i="4"/>
  <c r="B1935" i="4"/>
  <c r="B1936" i="4"/>
  <c r="B1937" i="4"/>
  <c r="B1938" i="4"/>
  <c r="B1939" i="4"/>
  <c r="B1940" i="4"/>
  <c r="B1941" i="4"/>
  <c r="B1942" i="4"/>
  <c r="B1943" i="4"/>
  <c r="B1944" i="4"/>
  <c r="B1945" i="4"/>
  <c r="B1946" i="4"/>
  <c r="B1947" i="4"/>
  <c r="B1948" i="4"/>
  <c r="B1949" i="4"/>
  <c r="B1950" i="4"/>
  <c r="B1951" i="4"/>
  <c r="B1952" i="4"/>
  <c r="B1953" i="4"/>
  <c r="B1954" i="4"/>
  <c r="B1955" i="4"/>
  <c r="B1956" i="4"/>
  <c r="B1957" i="4"/>
  <c r="B1958" i="4"/>
  <c r="B1959" i="4"/>
  <c r="B1960" i="4"/>
  <c r="B1961" i="4"/>
  <c r="B1962" i="4"/>
  <c r="B1963" i="4"/>
  <c r="B1964" i="4"/>
  <c r="B1965" i="4"/>
  <c r="B1966" i="4"/>
  <c r="B1967" i="4"/>
  <c r="B1968" i="4"/>
  <c r="B1969" i="4"/>
  <c r="B1970" i="4"/>
  <c r="B1971" i="4"/>
  <c r="B1972" i="4"/>
  <c r="B1973" i="4"/>
  <c r="B1974" i="4"/>
  <c r="B1975" i="4"/>
  <c r="B1976" i="4"/>
  <c r="B1977" i="4"/>
  <c r="B1978" i="4"/>
  <c r="B1979" i="4"/>
  <c r="B1980" i="4"/>
  <c r="B1981" i="4"/>
  <c r="B1982" i="4"/>
  <c r="B1983" i="4"/>
  <c r="B1984" i="4"/>
  <c r="B1985" i="4"/>
  <c r="B1986" i="4"/>
  <c r="B1987" i="4"/>
  <c r="B1988" i="4"/>
  <c r="B1989" i="4"/>
  <c r="B1990" i="4"/>
  <c r="B1991" i="4"/>
  <c r="B1992" i="4"/>
  <c r="B1993" i="4"/>
  <c r="B1994" i="4"/>
  <c r="B1995" i="4"/>
  <c r="B1996" i="4"/>
  <c r="B1997" i="4"/>
  <c r="B1998" i="4"/>
  <c r="B1999" i="4"/>
  <c r="B2000" i="4"/>
  <c r="B2001" i="4"/>
  <c r="B2002" i="4"/>
  <c r="B2003" i="4"/>
  <c r="B2004" i="4"/>
  <c r="B2005" i="4"/>
  <c r="B2006" i="4"/>
  <c r="B2007" i="4"/>
  <c r="B2008" i="4"/>
  <c r="B2009" i="4"/>
  <c r="B2010" i="4"/>
  <c r="B2011" i="4"/>
  <c r="B2012" i="4"/>
  <c r="B2013" i="4"/>
  <c r="B2014" i="4"/>
  <c r="B2015" i="4"/>
  <c r="B2016" i="4"/>
  <c r="B2017" i="4"/>
  <c r="B2018" i="4"/>
  <c r="B2019" i="4"/>
  <c r="B2020" i="4"/>
  <c r="B2021" i="4"/>
  <c r="B2022" i="4"/>
  <c r="B2023" i="4"/>
  <c r="B2024" i="4"/>
  <c r="B2025" i="4"/>
  <c r="B2026" i="4"/>
  <c r="B2027" i="4"/>
  <c r="B2028" i="4"/>
  <c r="B2029" i="4"/>
  <c r="B2030" i="4"/>
  <c r="B2031" i="4"/>
  <c r="B2032" i="4"/>
  <c r="B2033" i="4"/>
  <c r="B2034" i="4"/>
  <c r="B2035" i="4"/>
  <c r="B2036" i="4"/>
  <c r="B2037" i="4"/>
  <c r="B2038" i="4"/>
  <c r="B2039" i="4"/>
  <c r="B2040" i="4"/>
  <c r="B2041" i="4"/>
  <c r="B2042" i="4"/>
  <c r="B2043" i="4"/>
  <c r="B2044" i="4"/>
  <c r="B2045" i="4"/>
  <c r="B2046" i="4"/>
  <c r="B2047" i="4"/>
  <c r="B2048" i="4"/>
  <c r="B2049" i="4"/>
  <c r="B2050" i="4"/>
  <c r="B2051" i="4"/>
  <c r="B2052" i="4"/>
  <c r="B2053" i="4"/>
  <c r="B2054" i="4"/>
  <c r="B2055" i="4"/>
  <c r="B2056" i="4"/>
  <c r="B2057" i="4"/>
  <c r="B2058" i="4"/>
  <c r="B2059" i="4"/>
  <c r="B2060" i="4"/>
  <c r="B2061" i="4"/>
  <c r="B2062" i="4"/>
  <c r="B2063" i="4"/>
  <c r="B2064" i="4"/>
  <c r="B2065" i="4"/>
  <c r="B2066" i="4"/>
  <c r="B2067" i="4"/>
  <c r="B2068" i="4"/>
  <c r="B2069" i="4"/>
  <c r="B2070" i="4"/>
  <c r="B2071" i="4"/>
  <c r="B2072" i="4"/>
  <c r="B2073" i="4"/>
  <c r="B2074" i="4"/>
  <c r="B2075" i="4"/>
  <c r="B2076" i="4"/>
  <c r="B2077" i="4"/>
  <c r="B2078" i="4"/>
  <c r="B2079" i="4"/>
  <c r="B2080" i="4"/>
  <c r="B2081" i="4"/>
  <c r="B2082" i="4"/>
  <c r="B2083" i="4"/>
  <c r="B2084" i="4"/>
  <c r="B2085" i="4"/>
  <c r="B2086" i="4"/>
  <c r="B2087" i="4"/>
  <c r="B2088" i="4"/>
  <c r="B2089" i="4"/>
  <c r="B2090" i="4"/>
  <c r="B2091" i="4"/>
  <c r="B2092" i="4"/>
  <c r="B2093" i="4"/>
  <c r="B2094" i="4"/>
  <c r="B2095" i="4"/>
  <c r="B2096" i="4"/>
  <c r="B2097" i="4"/>
  <c r="B2098" i="4"/>
  <c r="B2099" i="4"/>
  <c r="B2100" i="4"/>
  <c r="B2101" i="4"/>
  <c r="B2102" i="4"/>
  <c r="B2103" i="4"/>
  <c r="B2104" i="4"/>
  <c r="B2105" i="4"/>
  <c r="B2106" i="4"/>
  <c r="B2107" i="4"/>
  <c r="B2108" i="4"/>
  <c r="B2109" i="4"/>
  <c r="B2110" i="4"/>
  <c r="B2111" i="4"/>
  <c r="B2112" i="4"/>
  <c r="B2113" i="4"/>
  <c r="B2114" i="4"/>
  <c r="B2115" i="4"/>
  <c r="B2116" i="4"/>
  <c r="B2117" i="4"/>
  <c r="B2118" i="4"/>
  <c r="B2119" i="4"/>
  <c r="B2120" i="4"/>
  <c r="B2121" i="4"/>
  <c r="B2122" i="4"/>
  <c r="B2123" i="4"/>
  <c r="B2124" i="4"/>
  <c r="B2125" i="4"/>
  <c r="B2126" i="4"/>
  <c r="B2127" i="4"/>
  <c r="B2128" i="4"/>
  <c r="B2129" i="4"/>
  <c r="B2130" i="4"/>
  <c r="B2131" i="4"/>
  <c r="B2132" i="4"/>
  <c r="B2133" i="4"/>
  <c r="B2134" i="4"/>
  <c r="B2135" i="4"/>
  <c r="B2136" i="4"/>
  <c r="B2137" i="4"/>
  <c r="B2138" i="4"/>
  <c r="B2139" i="4"/>
  <c r="B2140" i="4"/>
  <c r="B2141" i="4"/>
  <c r="B2142" i="4"/>
  <c r="B2143" i="4"/>
  <c r="B2144" i="4"/>
  <c r="B2145" i="4"/>
  <c r="B2146" i="4"/>
  <c r="B2147" i="4"/>
  <c r="B2148" i="4"/>
  <c r="B2149" i="4"/>
  <c r="B2150" i="4"/>
  <c r="B2151" i="4"/>
  <c r="B2152" i="4"/>
  <c r="B2153" i="4"/>
  <c r="B2154" i="4"/>
  <c r="B2155" i="4"/>
  <c r="B2156" i="4"/>
  <c r="B2157" i="4"/>
  <c r="B2158" i="4"/>
  <c r="B2159" i="4"/>
  <c r="B2160" i="4"/>
  <c r="B2161" i="4"/>
  <c r="B2162" i="4"/>
  <c r="B2163" i="4"/>
  <c r="B2164" i="4"/>
  <c r="B2165" i="4"/>
  <c r="B2166" i="4"/>
  <c r="B2167" i="4"/>
  <c r="B2168" i="4"/>
  <c r="B2169" i="4"/>
  <c r="B2170" i="4"/>
  <c r="B2171" i="4"/>
  <c r="B2172" i="4"/>
  <c r="B2173" i="4"/>
  <c r="B2174" i="4"/>
  <c r="B2175" i="4"/>
  <c r="B2176" i="4"/>
  <c r="B2177" i="4"/>
  <c r="B2178" i="4"/>
  <c r="B2179" i="4"/>
  <c r="B2180" i="4"/>
  <c r="B2181" i="4"/>
  <c r="B2182" i="4"/>
  <c r="B2183" i="4"/>
  <c r="B2184" i="4"/>
  <c r="B2185" i="4"/>
  <c r="B2186" i="4"/>
  <c r="B2187" i="4"/>
  <c r="B2188" i="4"/>
  <c r="B2189" i="4"/>
  <c r="B2190" i="4"/>
  <c r="B2191" i="4"/>
  <c r="B2192" i="4"/>
  <c r="B2193" i="4"/>
  <c r="B2194" i="4"/>
  <c r="B2195" i="4"/>
  <c r="B2196" i="4"/>
  <c r="B2197" i="4"/>
  <c r="B2198" i="4"/>
  <c r="B2199" i="4"/>
  <c r="B2200" i="4"/>
  <c r="B2201" i="4"/>
  <c r="B2202" i="4"/>
  <c r="B2203" i="4"/>
  <c r="B2204" i="4"/>
  <c r="B2205" i="4"/>
  <c r="B2206" i="4"/>
  <c r="B2207" i="4"/>
  <c r="B2208" i="4"/>
  <c r="B2209" i="4"/>
  <c r="B2210" i="4"/>
  <c r="B2211" i="4"/>
  <c r="B2212" i="4"/>
  <c r="B2213" i="4"/>
  <c r="B2214" i="4"/>
  <c r="B2215" i="4"/>
  <c r="B2216" i="4"/>
  <c r="B2217" i="4"/>
  <c r="B2218" i="4"/>
  <c r="B2219" i="4"/>
  <c r="B2220" i="4"/>
  <c r="B2221" i="4"/>
  <c r="B2222" i="4"/>
  <c r="B2223" i="4"/>
  <c r="B2224" i="4"/>
  <c r="B2225" i="4"/>
  <c r="B2226" i="4"/>
  <c r="B2227" i="4"/>
  <c r="B2228" i="4"/>
  <c r="B2229" i="4"/>
  <c r="B2230" i="4"/>
  <c r="B2231" i="4"/>
  <c r="B2232" i="4"/>
  <c r="B2233" i="4"/>
  <c r="B2234" i="4"/>
  <c r="B2235" i="4"/>
  <c r="B2236" i="4"/>
  <c r="B2237" i="4"/>
  <c r="B2238" i="4"/>
  <c r="B2239" i="4"/>
  <c r="B2240" i="4"/>
  <c r="B2241" i="4"/>
  <c r="B2242" i="4"/>
  <c r="B2243" i="4"/>
  <c r="B2244" i="4"/>
  <c r="B2245" i="4"/>
  <c r="B2246" i="4"/>
  <c r="B2247" i="4"/>
  <c r="B2248" i="4"/>
  <c r="B2249" i="4"/>
  <c r="B2250" i="4"/>
  <c r="B2251" i="4"/>
  <c r="B2252" i="4"/>
  <c r="B2253" i="4"/>
  <c r="B2254" i="4"/>
  <c r="B2255" i="4"/>
  <c r="B2256" i="4"/>
  <c r="B2257" i="4"/>
  <c r="B2258" i="4"/>
  <c r="B2259" i="4"/>
  <c r="B2260" i="4"/>
  <c r="B2261" i="4"/>
  <c r="B2262" i="4"/>
  <c r="B2263" i="4"/>
  <c r="B2264" i="4"/>
  <c r="B2265" i="4"/>
  <c r="B2266" i="4"/>
  <c r="B2267" i="4"/>
  <c r="B2268" i="4"/>
  <c r="B2269" i="4"/>
  <c r="B2270" i="4"/>
  <c r="B2271" i="4"/>
  <c r="B2272" i="4"/>
  <c r="B2273" i="4"/>
  <c r="B2274" i="4"/>
  <c r="B2275" i="4"/>
  <c r="B2276" i="4"/>
  <c r="B2277" i="4"/>
  <c r="B2278" i="4"/>
  <c r="B2279" i="4"/>
  <c r="B2280" i="4"/>
  <c r="B2281" i="4"/>
  <c r="B2282" i="4"/>
  <c r="B2283" i="4"/>
  <c r="B2284" i="4"/>
  <c r="B2285" i="4"/>
  <c r="B2286" i="4"/>
  <c r="B2287" i="4"/>
  <c r="B2288" i="4"/>
  <c r="B2289" i="4"/>
  <c r="B2290" i="4"/>
  <c r="B2291" i="4"/>
  <c r="B2292" i="4"/>
  <c r="B2293" i="4"/>
  <c r="B2294" i="4"/>
  <c r="B2295" i="4"/>
  <c r="B2296" i="4"/>
  <c r="B2297" i="4"/>
  <c r="B2298" i="4"/>
  <c r="B2299" i="4"/>
  <c r="B2300" i="4"/>
  <c r="B2301" i="4"/>
  <c r="B2302" i="4"/>
  <c r="B2303" i="4"/>
  <c r="B2304" i="4"/>
  <c r="B2305" i="4"/>
  <c r="B2306" i="4"/>
  <c r="B2307" i="4"/>
  <c r="B2308" i="4"/>
  <c r="B2309" i="4"/>
  <c r="B2310" i="4"/>
  <c r="B2311" i="4"/>
  <c r="B2312" i="4"/>
  <c r="B2313" i="4"/>
  <c r="B2314" i="4"/>
  <c r="B2315" i="4"/>
  <c r="B2316" i="4"/>
  <c r="B2317" i="4"/>
  <c r="B2318" i="4"/>
  <c r="B2319" i="4"/>
  <c r="B2320" i="4"/>
  <c r="B2321" i="4"/>
  <c r="B2322" i="4"/>
  <c r="B2323" i="4"/>
  <c r="B2324" i="4"/>
  <c r="B2325" i="4"/>
  <c r="B2326" i="4"/>
  <c r="B2327" i="4"/>
  <c r="B2328" i="4"/>
  <c r="B2329" i="4"/>
  <c r="B2330" i="4"/>
  <c r="B2331" i="4"/>
  <c r="B2332" i="4"/>
  <c r="B2333" i="4"/>
  <c r="B2334" i="4"/>
  <c r="B2335" i="4"/>
  <c r="B2336" i="4"/>
  <c r="B2337" i="4"/>
  <c r="B2338" i="4"/>
  <c r="B2339" i="4"/>
  <c r="B2340" i="4"/>
  <c r="B2341" i="4"/>
  <c r="B2342" i="4"/>
  <c r="B2343" i="4"/>
  <c r="B2344" i="4"/>
  <c r="B2345" i="4"/>
  <c r="B2346" i="4"/>
  <c r="B2347" i="4"/>
  <c r="B2348" i="4"/>
  <c r="B2349" i="4"/>
  <c r="B2350" i="4"/>
  <c r="B2351" i="4"/>
  <c r="B2352" i="4"/>
  <c r="B2353" i="4"/>
  <c r="B2354" i="4"/>
  <c r="B2355" i="4"/>
  <c r="B2356" i="4"/>
  <c r="B2357" i="4"/>
  <c r="B2358" i="4"/>
  <c r="B2359" i="4"/>
  <c r="B2360" i="4"/>
  <c r="B2361" i="4"/>
  <c r="B2362" i="4"/>
  <c r="B2363" i="4"/>
  <c r="B2364" i="4"/>
  <c r="B2365" i="4"/>
  <c r="B2366" i="4"/>
  <c r="B2367" i="4"/>
  <c r="B2368" i="4"/>
  <c r="B2369" i="4"/>
  <c r="B2370" i="4"/>
  <c r="B2371" i="4"/>
  <c r="B2372" i="4"/>
  <c r="B2373" i="4"/>
  <c r="B2374" i="4"/>
  <c r="B2375" i="4"/>
  <c r="B2376" i="4"/>
  <c r="B2377" i="4"/>
  <c r="B2378" i="4"/>
  <c r="B2379" i="4"/>
  <c r="B2380" i="4"/>
  <c r="B2381" i="4"/>
  <c r="B2382" i="4"/>
  <c r="B2383" i="4"/>
  <c r="B2384" i="4"/>
  <c r="B2385" i="4"/>
  <c r="B2386" i="4"/>
  <c r="B2387" i="4"/>
  <c r="B2388" i="4"/>
  <c r="B2389" i="4"/>
  <c r="B2390" i="4"/>
  <c r="B2391" i="4"/>
  <c r="B2392" i="4"/>
  <c r="B2393" i="4"/>
  <c r="B2394" i="4"/>
  <c r="B2395" i="4"/>
  <c r="B2396" i="4"/>
  <c r="B2397" i="4"/>
  <c r="B2398" i="4"/>
  <c r="B2399" i="4"/>
  <c r="B2400" i="4"/>
  <c r="B2401" i="4"/>
  <c r="B2402" i="4"/>
  <c r="B2403" i="4"/>
  <c r="B2404" i="4"/>
  <c r="B2405" i="4"/>
  <c r="B2406" i="4"/>
  <c r="B2407" i="4"/>
  <c r="B2408" i="4"/>
  <c r="B2409" i="4"/>
  <c r="B2410" i="4"/>
  <c r="B2411" i="4"/>
  <c r="B2412" i="4"/>
  <c r="B2413" i="4"/>
  <c r="B2414" i="4"/>
  <c r="B2415" i="4"/>
  <c r="B2416" i="4"/>
  <c r="B2417" i="4"/>
  <c r="B2418" i="4"/>
  <c r="B2419" i="4"/>
  <c r="B2420" i="4"/>
  <c r="B2421" i="4"/>
  <c r="B2422" i="4"/>
  <c r="B2423" i="4"/>
  <c r="B2424" i="4"/>
  <c r="B2425" i="4"/>
  <c r="B2426" i="4"/>
  <c r="B2427" i="4"/>
  <c r="B2428" i="4"/>
  <c r="B2429" i="4"/>
  <c r="B2430" i="4"/>
  <c r="B2431" i="4"/>
  <c r="B2432" i="4"/>
  <c r="B2433" i="4"/>
  <c r="B2434" i="4"/>
  <c r="B2435" i="4"/>
  <c r="B2436" i="4"/>
  <c r="B2437" i="4"/>
  <c r="B2438" i="4"/>
  <c r="B2439" i="4"/>
  <c r="B2440" i="4"/>
  <c r="B2441" i="4"/>
  <c r="B2442" i="4"/>
  <c r="B2443" i="4"/>
  <c r="B2444" i="4"/>
  <c r="B2445" i="4"/>
  <c r="B2446" i="4"/>
  <c r="B2447" i="4"/>
  <c r="B2448" i="4"/>
  <c r="B2449" i="4"/>
  <c r="B2450" i="4"/>
  <c r="B2451" i="4"/>
  <c r="B2452" i="4"/>
  <c r="B2453" i="4"/>
  <c r="B2454" i="4"/>
  <c r="B2455" i="4"/>
  <c r="B2456" i="4"/>
  <c r="B2457" i="4"/>
  <c r="B2458" i="4"/>
  <c r="B2459" i="4"/>
  <c r="B2460" i="4"/>
  <c r="B2461" i="4"/>
  <c r="B2462" i="4"/>
  <c r="B2463" i="4"/>
  <c r="B2464" i="4"/>
  <c r="B2465" i="4"/>
  <c r="B2466" i="4"/>
  <c r="B2467" i="4"/>
  <c r="B2468" i="4"/>
  <c r="B2469" i="4"/>
  <c r="B2470" i="4"/>
  <c r="B2471" i="4"/>
  <c r="B2472" i="4"/>
  <c r="B2473" i="4"/>
  <c r="B2474" i="4"/>
  <c r="B2475" i="4"/>
  <c r="B2476" i="4"/>
  <c r="B2477" i="4"/>
  <c r="B2478" i="4"/>
  <c r="B2479" i="4"/>
  <c r="B2480" i="4"/>
  <c r="B2481" i="4"/>
  <c r="B2482" i="4"/>
  <c r="B2483" i="4"/>
  <c r="B2484" i="4"/>
  <c r="B2485" i="4"/>
  <c r="B2486" i="4"/>
  <c r="B2487" i="4"/>
  <c r="B2488" i="4"/>
  <c r="B2489" i="4"/>
  <c r="B2490" i="4"/>
  <c r="B2491" i="4"/>
  <c r="B2492" i="4"/>
  <c r="B2493" i="4"/>
  <c r="B2494" i="4"/>
  <c r="B2495" i="4"/>
  <c r="B2496" i="4"/>
  <c r="B2497" i="4"/>
  <c r="B2498" i="4"/>
  <c r="B2499" i="4"/>
  <c r="B2500" i="4"/>
  <c r="B2501" i="4"/>
  <c r="B2502" i="4"/>
  <c r="B2503" i="4"/>
  <c r="B2504" i="4"/>
  <c r="B2505" i="4"/>
  <c r="B2506" i="4"/>
  <c r="B2507" i="4"/>
  <c r="B2508" i="4"/>
  <c r="B2509" i="4"/>
  <c r="B2510" i="4"/>
  <c r="B2511" i="4"/>
  <c r="B2512" i="4"/>
  <c r="B2513" i="4"/>
  <c r="B2514" i="4"/>
  <c r="B2515" i="4"/>
  <c r="B2516" i="4"/>
  <c r="B2517" i="4"/>
  <c r="B2518" i="4"/>
  <c r="B2519" i="4"/>
  <c r="B2520" i="4"/>
  <c r="B2521" i="4"/>
  <c r="B2522" i="4"/>
  <c r="B2523" i="4"/>
  <c r="B2524" i="4"/>
  <c r="B2525" i="4"/>
  <c r="B2526" i="4"/>
  <c r="B2527" i="4"/>
  <c r="B2528" i="4"/>
  <c r="B2529" i="4"/>
  <c r="B2530" i="4"/>
  <c r="B2531" i="4"/>
  <c r="B2532" i="4"/>
  <c r="B2533" i="4"/>
  <c r="B2534" i="4"/>
  <c r="B2535" i="4"/>
  <c r="B2536" i="4"/>
  <c r="B2537" i="4"/>
  <c r="B2538" i="4"/>
  <c r="B2539" i="4"/>
  <c r="B2540" i="4"/>
  <c r="B2541" i="4"/>
  <c r="B2542" i="4"/>
  <c r="B2543" i="4"/>
  <c r="B2544" i="4"/>
  <c r="B2545" i="4"/>
  <c r="B2546" i="4"/>
  <c r="B2547" i="4"/>
  <c r="B2548" i="4"/>
  <c r="B2549" i="4"/>
  <c r="B2550" i="4"/>
  <c r="B2551" i="4"/>
  <c r="B2552" i="4"/>
  <c r="B2553" i="4"/>
  <c r="B2554" i="4"/>
  <c r="B2555" i="4"/>
  <c r="B2556" i="4"/>
  <c r="B2557" i="4"/>
  <c r="B2558" i="4"/>
  <c r="B2559" i="4"/>
  <c r="B2560" i="4"/>
  <c r="B2561" i="4"/>
  <c r="B2562" i="4"/>
  <c r="B2563" i="4"/>
  <c r="B2564" i="4"/>
  <c r="B2565" i="4"/>
  <c r="B2566" i="4"/>
  <c r="B2567" i="4"/>
  <c r="B2568" i="4"/>
  <c r="B2569" i="4"/>
  <c r="B2570" i="4"/>
  <c r="B2571" i="4"/>
  <c r="B2572" i="4"/>
  <c r="B2573" i="4"/>
  <c r="B2574" i="4"/>
  <c r="B2575" i="4"/>
  <c r="B2576" i="4"/>
  <c r="B2577" i="4"/>
  <c r="B2578" i="4"/>
  <c r="B2579" i="4"/>
  <c r="B2580" i="4"/>
  <c r="B2581" i="4"/>
  <c r="B2582" i="4"/>
  <c r="B2583" i="4"/>
  <c r="B2584" i="4"/>
  <c r="B2585" i="4"/>
  <c r="B2586" i="4"/>
  <c r="B2587" i="4"/>
  <c r="B2588" i="4"/>
  <c r="B2589" i="4"/>
  <c r="B2590" i="4"/>
  <c r="B2591" i="4"/>
  <c r="B2592" i="4"/>
  <c r="B2593" i="4"/>
  <c r="B2594" i="4"/>
  <c r="B2595" i="4"/>
  <c r="B2596" i="4"/>
  <c r="B2597" i="4"/>
  <c r="B2598" i="4"/>
  <c r="B2599" i="4"/>
  <c r="B2600" i="4"/>
  <c r="B2601" i="4"/>
  <c r="B2602" i="4"/>
  <c r="B2603" i="4"/>
  <c r="B2604" i="4"/>
  <c r="B2605" i="4"/>
  <c r="B2606" i="4"/>
  <c r="B2607" i="4"/>
  <c r="B2608" i="4"/>
  <c r="B2609" i="4"/>
  <c r="B2610" i="4"/>
  <c r="B2611" i="4"/>
  <c r="B2612" i="4"/>
  <c r="B2613" i="4"/>
  <c r="B2614" i="4"/>
  <c r="B2615" i="4"/>
  <c r="B2616" i="4"/>
  <c r="B2617" i="4"/>
  <c r="B2618" i="4"/>
  <c r="B2619" i="4"/>
  <c r="B2620" i="4"/>
  <c r="B2621" i="4"/>
  <c r="B2622" i="4"/>
  <c r="B2623" i="4"/>
  <c r="B2624" i="4"/>
  <c r="B2625" i="4"/>
  <c r="B2626" i="4"/>
  <c r="B2627" i="4"/>
  <c r="B2628" i="4"/>
  <c r="B2629" i="4"/>
  <c r="B2630" i="4"/>
  <c r="B2631" i="4"/>
  <c r="B2632" i="4"/>
  <c r="B2633" i="4"/>
  <c r="B2634" i="4"/>
  <c r="B2635" i="4"/>
  <c r="B2636" i="4"/>
  <c r="B2637" i="4"/>
  <c r="B2638" i="4"/>
  <c r="B2639" i="4"/>
  <c r="B2640" i="4"/>
  <c r="B2641" i="4"/>
  <c r="B2642" i="4"/>
  <c r="B2643" i="4"/>
  <c r="B2644" i="4"/>
  <c r="B2645" i="4"/>
  <c r="B2646" i="4"/>
  <c r="B2647" i="4"/>
  <c r="B2648" i="4"/>
  <c r="B2649" i="4"/>
  <c r="B2650" i="4"/>
  <c r="B2651" i="4"/>
  <c r="B2652" i="4"/>
  <c r="B2653" i="4"/>
  <c r="B2654" i="4"/>
  <c r="B2655" i="4"/>
  <c r="B2656" i="4"/>
  <c r="B2657" i="4"/>
  <c r="B2658" i="4"/>
  <c r="B2659" i="4"/>
  <c r="B2660" i="4"/>
  <c r="B2661" i="4"/>
  <c r="B2662" i="4"/>
  <c r="B2663" i="4"/>
  <c r="B2664" i="4"/>
  <c r="B2665" i="4"/>
  <c r="B2666" i="4"/>
  <c r="B2667" i="4"/>
  <c r="B2668" i="4"/>
  <c r="B2669" i="4"/>
  <c r="B2670" i="4"/>
  <c r="B2671" i="4"/>
  <c r="B2672" i="4"/>
  <c r="B2673" i="4"/>
  <c r="B2674" i="4"/>
  <c r="B2675" i="4"/>
  <c r="B2676" i="4"/>
  <c r="B2677" i="4"/>
  <c r="B2678" i="4"/>
  <c r="B2679" i="4"/>
  <c r="B2680" i="4"/>
  <c r="B2681" i="4"/>
  <c r="B2682" i="4"/>
  <c r="B2683" i="4"/>
  <c r="B2684" i="4"/>
  <c r="B2685" i="4"/>
  <c r="B2686" i="4"/>
  <c r="B2687" i="4"/>
  <c r="B2688" i="4"/>
  <c r="B2689" i="4"/>
  <c r="B2690" i="4"/>
  <c r="B2691" i="4"/>
  <c r="B2692" i="4"/>
  <c r="B2693" i="4"/>
  <c r="B2694" i="4"/>
  <c r="B2695" i="4"/>
  <c r="B2696" i="4"/>
  <c r="B2697" i="4"/>
  <c r="B2698" i="4"/>
  <c r="B2699" i="4"/>
  <c r="B2700" i="4"/>
  <c r="B2701" i="4"/>
  <c r="B2702" i="4"/>
  <c r="B2703" i="4"/>
  <c r="B2704" i="4"/>
  <c r="B2705" i="4"/>
  <c r="B2706" i="4"/>
  <c r="B2707" i="4"/>
  <c r="B2708" i="4"/>
  <c r="B2709" i="4"/>
  <c r="B2710" i="4"/>
  <c r="B2711" i="4"/>
  <c r="B2712" i="4"/>
  <c r="B2713" i="4"/>
  <c r="B2714" i="4"/>
  <c r="B2715" i="4"/>
  <c r="B2716" i="4"/>
  <c r="B2717" i="4"/>
  <c r="B2718" i="4"/>
  <c r="B2719" i="4"/>
  <c r="B2720" i="4"/>
  <c r="B2721" i="4"/>
  <c r="B2722" i="4"/>
  <c r="B2723" i="4"/>
  <c r="B2724" i="4"/>
  <c r="B2725" i="4"/>
  <c r="B2726" i="4"/>
  <c r="B2727" i="4"/>
  <c r="B2728" i="4"/>
  <c r="B2729" i="4"/>
  <c r="B2730" i="4"/>
  <c r="B2731" i="4"/>
  <c r="B2732" i="4"/>
  <c r="B2733" i="4"/>
  <c r="B2734" i="4"/>
  <c r="B2735" i="4"/>
  <c r="B2736" i="4"/>
  <c r="B2737" i="4"/>
  <c r="B2738" i="4"/>
  <c r="B2739" i="4"/>
  <c r="B2740" i="4"/>
  <c r="B2741" i="4"/>
  <c r="B2742" i="4"/>
  <c r="B2743" i="4"/>
  <c r="B2744" i="4"/>
  <c r="B2745" i="4"/>
  <c r="B2746" i="4"/>
  <c r="B2747" i="4"/>
  <c r="B2748" i="4"/>
  <c r="B2749" i="4"/>
  <c r="B2750" i="4"/>
  <c r="B2751" i="4"/>
  <c r="B2752" i="4"/>
  <c r="B2753" i="4"/>
  <c r="B2754" i="4"/>
  <c r="B2755" i="4"/>
  <c r="B2756" i="4"/>
  <c r="B2757" i="4"/>
  <c r="B2758" i="4"/>
  <c r="B2759" i="4"/>
  <c r="B2760" i="4"/>
  <c r="B2761" i="4"/>
  <c r="B2762" i="4"/>
  <c r="B2763" i="4"/>
  <c r="B2764" i="4"/>
  <c r="B2765" i="4"/>
  <c r="B2766" i="4"/>
  <c r="B2767" i="4"/>
  <c r="B2768" i="4"/>
  <c r="B2769" i="4"/>
  <c r="B2770" i="4"/>
  <c r="B2771" i="4"/>
  <c r="B2772" i="4"/>
  <c r="B2773" i="4"/>
  <c r="B2774" i="4"/>
  <c r="B2775" i="4"/>
  <c r="B2776" i="4"/>
  <c r="B2777" i="4"/>
  <c r="B2778" i="4"/>
  <c r="B2779" i="4"/>
  <c r="B2780" i="4"/>
  <c r="B2781" i="4"/>
  <c r="B2782" i="4"/>
  <c r="B2783" i="4"/>
  <c r="B2784" i="4"/>
  <c r="B2785" i="4"/>
  <c r="B2786" i="4"/>
  <c r="B2787" i="4"/>
  <c r="B2788" i="4"/>
  <c r="B2789" i="4"/>
  <c r="B2790" i="4"/>
  <c r="B2791" i="4"/>
  <c r="B2792" i="4"/>
  <c r="B2793" i="4"/>
  <c r="B2794" i="4"/>
  <c r="B2795" i="4"/>
  <c r="B2796" i="4"/>
  <c r="B2797" i="4"/>
  <c r="B2798" i="4"/>
  <c r="B2799" i="4"/>
  <c r="B2800" i="4"/>
  <c r="B2801" i="4"/>
  <c r="B2802" i="4"/>
  <c r="B2803" i="4"/>
  <c r="B2804" i="4"/>
  <c r="B2805" i="4"/>
  <c r="B2806" i="4"/>
  <c r="B2807" i="4"/>
  <c r="B2808" i="4"/>
  <c r="B2809" i="4"/>
  <c r="B2810" i="4"/>
  <c r="B2811" i="4"/>
  <c r="B2812" i="4"/>
  <c r="B2813" i="4"/>
  <c r="B2814" i="4"/>
  <c r="B2815" i="4"/>
  <c r="B2816" i="4"/>
  <c r="B2817" i="4"/>
  <c r="B2818" i="4"/>
  <c r="B2819" i="4"/>
  <c r="B2820" i="4"/>
  <c r="B2821" i="4"/>
  <c r="B2822" i="4"/>
  <c r="B2823" i="4"/>
  <c r="B2824" i="4"/>
  <c r="B2825" i="4"/>
  <c r="B2826" i="4"/>
  <c r="B2827" i="4"/>
  <c r="B2828" i="4"/>
  <c r="B2829" i="4"/>
  <c r="B2830" i="4"/>
  <c r="B2831" i="4"/>
  <c r="B2832" i="4"/>
  <c r="B2833" i="4"/>
  <c r="B2834" i="4"/>
  <c r="B2835" i="4"/>
  <c r="B2836" i="4"/>
  <c r="B2837" i="4"/>
  <c r="B2838" i="4"/>
  <c r="B2839" i="4"/>
  <c r="B2840" i="4"/>
  <c r="B2841" i="4"/>
  <c r="B2842" i="4"/>
  <c r="B2843" i="4"/>
  <c r="B2844" i="4"/>
  <c r="B2845" i="4"/>
  <c r="B2846" i="4"/>
  <c r="B2847" i="4"/>
  <c r="B2848" i="4"/>
  <c r="B2849" i="4"/>
  <c r="B2850" i="4"/>
  <c r="B2851" i="4"/>
  <c r="B2852" i="4"/>
  <c r="B2853" i="4"/>
  <c r="B2854" i="4"/>
  <c r="B2855" i="4"/>
  <c r="B2856" i="4"/>
  <c r="B2857" i="4"/>
  <c r="B2858" i="4"/>
  <c r="B2859" i="4"/>
  <c r="B2860" i="4"/>
  <c r="B2861" i="4"/>
  <c r="B2862" i="4"/>
  <c r="B2863" i="4"/>
  <c r="B2864" i="4"/>
  <c r="B2865" i="4"/>
  <c r="B2866" i="4"/>
  <c r="B2867" i="4"/>
  <c r="B2868" i="4"/>
  <c r="B2869" i="4"/>
  <c r="B2870" i="4"/>
  <c r="B2871" i="4"/>
  <c r="B2872" i="4"/>
  <c r="B2873" i="4"/>
  <c r="B2874" i="4"/>
  <c r="B2875" i="4"/>
  <c r="B2876" i="4"/>
  <c r="B2877" i="4"/>
  <c r="B2878" i="4"/>
  <c r="B2879" i="4"/>
  <c r="B2880" i="4"/>
  <c r="B2881" i="4"/>
  <c r="B2882" i="4"/>
  <c r="B2883" i="4"/>
  <c r="B2884" i="4"/>
  <c r="B2885" i="4"/>
  <c r="B2886" i="4"/>
  <c r="B2887" i="4"/>
  <c r="B2888" i="4"/>
  <c r="B2889" i="4"/>
  <c r="B2890" i="4"/>
  <c r="B2891" i="4"/>
  <c r="B2892" i="4"/>
  <c r="B2893" i="4"/>
  <c r="B2894" i="4"/>
  <c r="B2895" i="4"/>
  <c r="B2896" i="4"/>
  <c r="B2897" i="4"/>
  <c r="B2898" i="4"/>
  <c r="B2899" i="4"/>
  <c r="B2900" i="4"/>
  <c r="B2901" i="4"/>
  <c r="B2902" i="4"/>
  <c r="B2903" i="4"/>
  <c r="B2904" i="4"/>
  <c r="B2905" i="4"/>
  <c r="B2906" i="4"/>
  <c r="B2907" i="4"/>
  <c r="B2908" i="4"/>
  <c r="B2909" i="4"/>
  <c r="B2910" i="4"/>
  <c r="B2911" i="4"/>
  <c r="B2912" i="4"/>
  <c r="B2913" i="4"/>
  <c r="B2914" i="4"/>
  <c r="B2915" i="4"/>
  <c r="B2916" i="4"/>
  <c r="B2917" i="4"/>
  <c r="B2918" i="4"/>
  <c r="B2919" i="4"/>
  <c r="B2920" i="4"/>
  <c r="B2921" i="4"/>
  <c r="B2922" i="4"/>
  <c r="B2923" i="4"/>
  <c r="B2924" i="4"/>
  <c r="B2925" i="4"/>
  <c r="B2926" i="4"/>
  <c r="B2927" i="4"/>
  <c r="B2928" i="4"/>
  <c r="B2929" i="4"/>
  <c r="B2930" i="4"/>
  <c r="B2931" i="4"/>
  <c r="B2932" i="4"/>
  <c r="B2933" i="4"/>
  <c r="B2934" i="4"/>
  <c r="B2935" i="4"/>
  <c r="B2936" i="4"/>
  <c r="B2937" i="4"/>
  <c r="B2938" i="4"/>
  <c r="B2939" i="4"/>
  <c r="B2940" i="4"/>
  <c r="B2941" i="4"/>
  <c r="B2942" i="4"/>
  <c r="B2943" i="4"/>
  <c r="B2944" i="4"/>
  <c r="B2945" i="4"/>
  <c r="B2946" i="4"/>
  <c r="B2947" i="4"/>
  <c r="B2948" i="4"/>
  <c r="B2949" i="4"/>
  <c r="B2950" i="4"/>
  <c r="B2951" i="4"/>
  <c r="B2952" i="4"/>
  <c r="B2953" i="4"/>
  <c r="B2954" i="4"/>
  <c r="B2955" i="4"/>
  <c r="B2956" i="4"/>
  <c r="B2957" i="4"/>
  <c r="B2958" i="4"/>
  <c r="B2959" i="4"/>
  <c r="B2960" i="4"/>
  <c r="B2961" i="4"/>
  <c r="B2962" i="4"/>
  <c r="B2963" i="4"/>
  <c r="B2964" i="4"/>
  <c r="B2965" i="4"/>
  <c r="B2966" i="4"/>
  <c r="B2967" i="4"/>
  <c r="B2968" i="4"/>
  <c r="B2969" i="4"/>
  <c r="B2970" i="4"/>
  <c r="B2971" i="4"/>
  <c r="B2972" i="4"/>
  <c r="B2973" i="4"/>
  <c r="B2974" i="4"/>
  <c r="B2975" i="4"/>
  <c r="B2976" i="4"/>
  <c r="B2977" i="4"/>
  <c r="B2978" i="4"/>
  <c r="B2979" i="4"/>
  <c r="B2980" i="4"/>
  <c r="B2981" i="4"/>
  <c r="B2982" i="4"/>
  <c r="B2983" i="4"/>
  <c r="B2984" i="4"/>
  <c r="B2985" i="4"/>
  <c r="B2986" i="4"/>
  <c r="B2987" i="4"/>
  <c r="B2988" i="4"/>
  <c r="B2989" i="4"/>
  <c r="B2990" i="4"/>
  <c r="B2991" i="4"/>
  <c r="B2992" i="4"/>
  <c r="B2993" i="4"/>
  <c r="B2994" i="4"/>
  <c r="B2995" i="4"/>
  <c r="B2996" i="4"/>
  <c r="B2997" i="4"/>
  <c r="B2998" i="4"/>
  <c r="B2999" i="4"/>
  <c r="B3000" i="4"/>
  <c r="B3001"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0" i="4"/>
  <c r="C1031" i="4"/>
  <c r="C1032" i="4"/>
  <c r="C1033" i="4"/>
  <c r="C1034" i="4"/>
  <c r="C1035" i="4"/>
  <c r="C1036" i="4"/>
  <c r="C1037" i="4"/>
  <c r="C1038" i="4"/>
  <c r="C1039" i="4"/>
  <c r="C1040" i="4"/>
  <c r="C1041" i="4"/>
  <c r="C1042" i="4"/>
  <c r="C1043" i="4"/>
  <c r="C1044" i="4"/>
  <c r="C1045" i="4"/>
  <c r="C1046" i="4"/>
  <c r="C1047" i="4"/>
  <c r="C1048" i="4"/>
  <c r="C1049" i="4"/>
  <c r="C1050" i="4"/>
  <c r="C1051" i="4"/>
  <c r="C1052"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1106" i="4"/>
  <c r="C1107" i="4"/>
  <c r="C1108" i="4"/>
  <c r="C1109" i="4"/>
  <c r="C1110" i="4"/>
  <c r="C1111" i="4"/>
  <c r="C1112" i="4"/>
  <c r="C1113" i="4"/>
  <c r="C1114" i="4"/>
  <c r="C1115" i="4"/>
  <c r="C1116" i="4"/>
  <c r="C1117" i="4"/>
  <c r="C1118" i="4"/>
  <c r="C1119" i="4"/>
  <c r="C1120" i="4"/>
  <c r="C1121" i="4"/>
  <c r="C1122" i="4"/>
  <c r="C1123" i="4"/>
  <c r="C1124" i="4"/>
  <c r="C1125" i="4"/>
  <c r="C1126" i="4"/>
  <c r="C1127" i="4"/>
  <c r="C1128" i="4"/>
  <c r="C1129" i="4"/>
  <c r="C1130" i="4"/>
  <c r="C1131" i="4"/>
  <c r="C1132" i="4"/>
  <c r="C1133" i="4"/>
  <c r="C1134" i="4"/>
  <c r="C1135" i="4"/>
  <c r="C1136" i="4"/>
  <c r="C1137" i="4"/>
  <c r="C1138" i="4"/>
  <c r="C1139" i="4"/>
  <c r="C1140" i="4"/>
  <c r="C1141" i="4"/>
  <c r="C1142" i="4"/>
  <c r="C1143" i="4"/>
  <c r="C1144" i="4"/>
  <c r="C1145" i="4"/>
  <c r="C1146" i="4"/>
  <c r="C1147" i="4"/>
  <c r="C1148" i="4"/>
  <c r="C1149" i="4"/>
  <c r="C1150" i="4"/>
  <c r="C1151" i="4"/>
  <c r="C1152" i="4"/>
  <c r="C1153" i="4"/>
  <c r="C1154" i="4"/>
  <c r="C1155" i="4"/>
  <c r="C1156" i="4"/>
  <c r="C1157" i="4"/>
  <c r="C1158" i="4"/>
  <c r="C1159" i="4"/>
  <c r="C1160" i="4"/>
  <c r="C1161" i="4"/>
  <c r="C1162" i="4"/>
  <c r="C1163" i="4"/>
  <c r="C1164" i="4"/>
  <c r="C1165" i="4"/>
  <c r="C1166" i="4"/>
  <c r="C1167" i="4"/>
  <c r="C1168" i="4"/>
  <c r="C1169" i="4"/>
  <c r="C1170" i="4"/>
  <c r="C1171" i="4"/>
  <c r="C1172" i="4"/>
  <c r="C1173" i="4"/>
  <c r="C1174" i="4"/>
  <c r="C1175" i="4"/>
  <c r="C1176" i="4"/>
  <c r="C1177" i="4"/>
  <c r="C1178" i="4"/>
  <c r="C1179" i="4"/>
  <c r="C1180" i="4"/>
  <c r="C1181" i="4"/>
  <c r="C1182" i="4"/>
  <c r="C1183" i="4"/>
  <c r="C1184" i="4"/>
  <c r="C1185" i="4"/>
  <c r="C1186" i="4"/>
  <c r="C1187" i="4"/>
  <c r="C1188" i="4"/>
  <c r="C1189" i="4"/>
  <c r="C1190" i="4"/>
  <c r="C1191" i="4"/>
  <c r="C1192" i="4"/>
  <c r="C1193" i="4"/>
  <c r="C1194" i="4"/>
  <c r="C1195" i="4"/>
  <c r="C1196" i="4"/>
  <c r="C1197" i="4"/>
  <c r="C1198" i="4"/>
  <c r="C1199" i="4"/>
  <c r="C1200" i="4"/>
  <c r="C1201" i="4"/>
  <c r="C1202" i="4"/>
  <c r="C1203" i="4"/>
  <c r="C1204" i="4"/>
  <c r="C1205" i="4"/>
  <c r="C1206" i="4"/>
  <c r="C1207" i="4"/>
  <c r="C1208" i="4"/>
  <c r="C1209" i="4"/>
  <c r="C1210" i="4"/>
  <c r="C1211" i="4"/>
  <c r="C1212" i="4"/>
  <c r="C1213" i="4"/>
  <c r="C1214" i="4"/>
  <c r="C1215" i="4"/>
  <c r="C1216" i="4"/>
  <c r="C1217" i="4"/>
  <c r="C1218" i="4"/>
  <c r="C1219" i="4"/>
  <c r="C1220" i="4"/>
  <c r="C1221" i="4"/>
  <c r="C1222" i="4"/>
  <c r="C1223" i="4"/>
  <c r="C1224" i="4"/>
  <c r="C1225" i="4"/>
  <c r="C1226" i="4"/>
  <c r="C1227" i="4"/>
  <c r="C1228" i="4"/>
  <c r="C1229" i="4"/>
  <c r="C1230" i="4"/>
  <c r="C1231" i="4"/>
  <c r="C1232" i="4"/>
  <c r="C1233" i="4"/>
  <c r="C1234" i="4"/>
  <c r="C1235" i="4"/>
  <c r="C1236" i="4"/>
  <c r="C1237" i="4"/>
  <c r="C1238" i="4"/>
  <c r="C1239" i="4"/>
  <c r="C1240" i="4"/>
  <c r="C1241" i="4"/>
  <c r="C1242" i="4"/>
  <c r="C1243" i="4"/>
  <c r="C1244" i="4"/>
  <c r="C1245" i="4"/>
  <c r="C1246" i="4"/>
  <c r="C1247" i="4"/>
  <c r="C1248" i="4"/>
  <c r="C1249" i="4"/>
  <c r="C1250" i="4"/>
  <c r="C1251" i="4"/>
  <c r="C1252" i="4"/>
  <c r="C1253" i="4"/>
  <c r="C1254" i="4"/>
  <c r="C1255" i="4"/>
  <c r="C1256" i="4"/>
  <c r="C1257" i="4"/>
  <c r="C1258" i="4"/>
  <c r="C1259" i="4"/>
  <c r="C1260" i="4"/>
  <c r="C1261" i="4"/>
  <c r="C1262" i="4"/>
  <c r="C1263" i="4"/>
  <c r="C1264" i="4"/>
  <c r="C1265" i="4"/>
  <c r="C1266" i="4"/>
  <c r="C1267" i="4"/>
  <c r="C1268" i="4"/>
  <c r="C1269" i="4"/>
  <c r="C1270" i="4"/>
  <c r="C1271" i="4"/>
  <c r="C1272" i="4"/>
  <c r="C1273" i="4"/>
  <c r="C1274" i="4"/>
  <c r="C1275" i="4"/>
  <c r="C1276" i="4"/>
  <c r="C1277" i="4"/>
  <c r="C1278" i="4"/>
  <c r="C1279" i="4"/>
  <c r="C1280" i="4"/>
  <c r="C1281" i="4"/>
  <c r="C1282" i="4"/>
  <c r="C1283" i="4"/>
  <c r="C1284" i="4"/>
  <c r="C1285" i="4"/>
  <c r="C1286" i="4"/>
  <c r="C1287" i="4"/>
  <c r="C1288" i="4"/>
  <c r="C1289" i="4"/>
  <c r="C1290" i="4"/>
  <c r="C1291" i="4"/>
  <c r="C1292" i="4"/>
  <c r="C1293" i="4"/>
  <c r="C1294" i="4"/>
  <c r="C1295" i="4"/>
  <c r="C1296" i="4"/>
  <c r="C1297" i="4"/>
  <c r="C1298" i="4"/>
  <c r="C1299" i="4"/>
  <c r="C1300" i="4"/>
  <c r="C1301" i="4"/>
  <c r="C1302" i="4"/>
  <c r="C1303" i="4"/>
  <c r="C1304" i="4"/>
  <c r="C1305" i="4"/>
  <c r="C1306" i="4"/>
  <c r="C1307" i="4"/>
  <c r="C1308" i="4"/>
  <c r="C1309" i="4"/>
  <c r="C1310" i="4"/>
  <c r="C1311" i="4"/>
  <c r="C1312" i="4"/>
  <c r="C1313" i="4"/>
  <c r="C1314" i="4"/>
  <c r="C1315" i="4"/>
  <c r="C1316" i="4"/>
  <c r="C1317" i="4"/>
  <c r="C1318" i="4"/>
  <c r="C1319" i="4"/>
  <c r="C1320" i="4"/>
  <c r="C1321" i="4"/>
  <c r="C1322" i="4"/>
  <c r="C1323" i="4"/>
  <c r="C1324" i="4"/>
  <c r="C1325" i="4"/>
  <c r="C1326" i="4"/>
  <c r="C1327" i="4"/>
  <c r="C1328" i="4"/>
  <c r="C1329" i="4"/>
  <c r="C1330" i="4"/>
  <c r="C1331" i="4"/>
  <c r="C1332" i="4"/>
  <c r="C1333" i="4"/>
  <c r="C1334" i="4"/>
  <c r="C1335" i="4"/>
  <c r="C1336" i="4"/>
  <c r="C1337" i="4"/>
  <c r="C1338" i="4"/>
  <c r="C1339" i="4"/>
  <c r="C1340" i="4"/>
  <c r="C1341" i="4"/>
  <c r="C1342" i="4"/>
  <c r="C1343" i="4"/>
  <c r="C1344" i="4"/>
  <c r="C1345" i="4"/>
  <c r="C1346" i="4"/>
  <c r="C1347" i="4"/>
  <c r="C1348" i="4"/>
  <c r="C1349" i="4"/>
  <c r="C1350" i="4"/>
  <c r="C1351" i="4"/>
  <c r="C1352" i="4"/>
  <c r="C1353" i="4"/>
  <c r="C1354" i="4"/>
  <c r="C1355" i="4"/>
  <c r="C1356" i="4"/>
  <c r="C1357" i="4"/>
  <c r="C1358" i="4"/>
  <c r="C1359" i="4"/>
  <c r="C1360" i="4"/>
  <c r="C1361" i="4"/>
  <c r="C1362" i="4"/>
  <c r="C1363" i="4"/>
  <c r="C1364" i="4"/>
  <c r="C1365" i="4"/>
  <c r="C1366" i="4"/>
  <c r="C1367" i="4"/>
  <c r="C1368" i="4"/>
  <c r="C1369" i="4"/>
  <c r="C1370" i="4"/>
  <c r="C1371" i="4"/>
  <c r="C1372" i="4"/>
  <c r="C1373" i="4"/>
  <c r="C1374" i="4"/>
  <c r="C1375" i="4"/>
  <c r="C1376" i="4"/>
  <c r="C1377" i="4"/>
  <c r="C1378" i="4"/>
  <c r="C1379" i="4"/>
  <c r="C1380" i="4"/>
  <c r="C1381" i="4"/>
  <c r="C1382" i="4"/>
  <c r="C1383" i="4"/>
  <c r="C1384" i="4"/>
  <c r="C1385" i="4"/>
  <c r="C1386" i="4"/>
  <c r="C1387" i="4"/>
  <c r="C1388" i="4"/>
  <c r="C1389" i="4"/>
  <c r="C1390" i="4"/>
  <c r="C1391" i="4"/>
  <c r="C1392" i="4"/>
  <c r="C1393" i="4"/>
  <c r="C1394" i="4"/>
  <c r="C1395" i="4"/>
  <c r="C1396" i="4"/>
  <c r="C1397" i="4"/>
  <c r="C1398" i="4"/>
  <c r="C1399" i="4"/>
  <c r="C1400" i="4"/>
  <c r="C1401" i="4"/>
  <c r="C1402" i="4"/>
  <c r="C1403" i="4"/>
  <c r="C1404" i="4"/>
  <c r="C1405" i="4"/>
  <c r="C1406" i="4"/>
  <c r="C1407" i="4"/>
  <c r="C1408" i="4"/>
  <c r="C1409" i="4"/>
  <c r="C1410" i="4"/>
  <c r="C1411" i="4"/>
  <c r="C1412" i="4"/>
  <c r="C1413" i="4"/>
  <c r="C1414" i="4"/>
  <c r="C1415" i="4"/>
  <c r="C1416" i="4"/>
  <c r="C1417" i="4"/>
  <c r="C1418" i="4"/>
  <c r="C1419" i="4"/>
  <c r="C1420" i="4"/>
  <c r="C1421" i="4"/>
  <c r="C1422" i="4"/>
  <c r="C1423" i="4"/>
  <c r="C1424" i="4"/>
  <c r="C1425" i="4"/>
  <c r="C1426" i="4"/>
  <c r="C1427" i="4"/>
  <c r="C1428" i="4"/>
  <c r="C1429" i="4"/>
  <c r="C1430" i="4"/>
  <c r="C1431" i="4"/>
  <c r="C1432" i="4"/>
  <c r="C1433" i="4"/>
  <c r="C1434" i="4"/>
  <c r="C1435" i="4"/>
  <c r="C1436" i="4"/>
  <c r="C1437" i="4"/>
  <c r="C1438" i="4"/>
  <c r="C1439" i="4"/>
  <c r="C1440" i="4"/>
  <c r="C1441" i="4"/>
  <c r="C1442" i="4"/>
  <c r="C1443" i="4"/>
  <c r="C1444" i="4"/>
  <c r="C1445" i="4"/>
  <c r="C1446" i="4"/>
  <c r="C1447" i="4"/>
  <c r="C1448" i="4"/>
  <c r="C1449" i="4"/>
  <c r="C1450" i="4"/>
  <c r="C1451" i="4"/>
  <c r="C1452" i="4"/>
  <c r="C1453" i="4"/>
  <c r="C1454" i="4"/>
  <c r="C1455" i="4"/>
  <c r="C1456" i="4"/>
  <c r="C1457" i="4"/>
  <c r="C1458" i="4"/>
  <c r="C1459" i="4"/>
  <c r="C1460" i="4"/>
  <c r="C1461" i="4"/>
  <c r="C1462" i="4"/>
  <c r="C1463" i="4"/>
  <c r="C1464" i="4"/>
  <c r="C1465" i="4"/>
  <c r="C1466" i="4"/>
  <c r="C1467" i="4"/>
  <c r="C1468" i="4"/>
  <c r="C1469" i="4"/>
  <c r="C1470" i="4"/>
  <c r="C1471" i="4"/>
  <c r="C1472" i="4"/>
  <c r="C1473" i="4"/>
  <c r="C1474" i="4"/>
  <c r="C1475" i="4"/>
  <c r="C1476" i="4"/>
  <c r="C1477" i="4"/>
  <c r="C1478" i="4"/>
  <c r="C1479" i="4"/>
  <c r="C1480" i="4"/>
  <c r="C1481" i="4"/>
  <c r="C1482" i="4"/>
  <c r="C1483" i="4"/>
  <c r="C1484" i="4"/>
  <c r="C1485" i="4"/>
  <c r="C1486" i="4"/>
  <c r="C1487" i="4"/>
  <c r="C1488" i="4"/>
  <c r="C1489" i="4"/>
  <c r="C1490" i="4"/>
  <c r="C1491" i="4"/>
  <c r="C1492" i="4"/>
  <c r="C1493" i="4"/>
  <c r="C1494" i="4"/>
  <c r="C1495" i="4"/>
  <c r="C1496" i="4"/>
  <c r="C1497" i="4"/>
  <c r="C1498" i="4"/>
  <c r="C1499" i="4"/>
  <c r="C1500" i="4"/>
  <c r="C1501" i="4"/>
  <c r="C1502" i="4"/>
  <c r="C1503" i="4"/>
  <c r="C1504" i="4"/>
  <c r="C1505" i="4"/>
  <c r="C1506" i="4"/>
  <c r="C1507" i="4"/>
  <c r="C1508" i="4"/>
  <c r="C1509" i="4"/>
  <c r="C1510" i="4"/>
  <c r="C1511" i="4"/>
  <c r="C1512" i="4"/>
  <c r="C1513" i="4"/>
  <c r="C1514" i="4"/>
  <c r="C1515" i="4"/>
  <c r="C1516" i="4"/>
  <c r="C1517" i="4"/>
  <c r="C1518" i="4"/>
  <c r="C1519" i="4"/>
  <c r="C1520" i="4"/>
  <c r="C1521" i="4"/>
  <c r="C1522" i="4"/>
  <c r="C1523" i="4"/>
  <c r="C1524" i="4"/>
  <c r="C1525" i="4"/>
  <c r="C1526" i="4"/>
  <c r="C1527" i="4"/>
  <c r="C1528" i="4"/>
  <c r="C1529" i="4"/>
  <c r="C1530" i="4"/>
  <c r="C1531" i="4"/>
  <c r="C1532" i="4"/>
  <c r="C1533" i="4"/>
  <c r="C1534" i="4"/>
  <c r="C1535" i="4"/>
  <c r="C1536" i="4"/>
  <c r="C1537" i="4"/>
  <c r="C1538" i="4"/>
  <c r="C1539" i="4"/>
  <c r="C1540" i="4"/>
  <c r="C1541" i="4"/>
  <c r="C1542" i="4"/>
  <c r="C1543" i="4"/>
  <c r="C1544" i="4"/>
  <c r="C1545" i="4"/>
  <c r="C1546" i="4"/>
  <c r="C1547" i="4"/>
  <c r="C1548" i="4"/>
  <c r="C1549" i="4"/>
  <c r="C1550" i="4"/>
  <c r="C1551" i="4"/>
  <c r="C1552" i="4"/>
  <c r="C1553" i="4"/>
  <c r="C1554" i="4"/>
  <c r="C1555" i="4"/>
  <c r="C1556" i="4"/>
  <c r="C1557" i="4"/>
  <c r="C1558" i="4"/>
  <c r="C1559" i="4"/>
  <c r="C1560" i="4"/>
  <c r="C1561" i="4"/>
  <c r="C1562" i="4"/>
  <c r="C1563" i="4"/>
  <c r="C1564" i="4"/>
  <c r="C1565" i="4"/>
  <c r="C1566" i="4"/>
  <c r="C1567" i="4"/>
  <c r="C1568" i="4"/>
  <c r="C1569" i="4"/>
  <c r="C1570" i="4"/>
  <c r="C1571" i="4"/>
  <c r="C1572" i="4"/>
  <c r="C1573" i="4"/>
  <c r="C1574" i="4"/>
  <c r="C1575" i="4"/>
  <c r="C1576" i="4"/>
  <c r="C1577" i="4"/>
  <c r="C1578" i="4"/>
  <c r="C1579" i="4"/>
  <c r="C1580" i="4"/>
  <c r="C1581" i="4"/>
  <c r="C1582" i="4"/>
  <c r="C1583" i="4"/>
  <c r="C1584" i="4"/>
  <c r="C1585" i="4"/>
  <c r="C1586" i="4"/>
  <c r="C1587" i="4"/>
  <c r="C1588" i="4"/>
  <c r="C1589" i="4"/>
  <c r="C1590" i="4"/>
  <c r="C1591" i="4"/>
  <c r="C1592" i="4"/>
  <c r="C1593" i="4"/>
  <c r="C1594" i="4"/>
  <c r="C1595" i="4"/>
  <c r="C1596" i="4"/>
  <c r="C1597" i="4"/>
  <c r="C1598" i="4"/>
  <c r="C1599" i="4"/>
  <c r="C1600" i="4"/>
  <c r="C1601" i="4"/>
  <c r="C1602" i="4"/>
  <c r="C1603" i="4"/>
  <c r="C1604" i="4"/>
  <c r="C1605" i="4"/>
  <c r="C1606" i="4"/>
  <c r="C1607" i="4"/>
  <c r="C1608" i="4"/>
  <c r="C1609" i="4"/>
  <c r="C1610" i="4"/>
  <c r="C1611" i="4"/>
  <c r="C1612" i="4"/>
  <c r="C1613" i="4"/>
  <c r="C1614" i="4"/>
  <c r="C1615" i="4"/>
  <c r="C1616" i="4"/>
  <c r="C1617" i="4"/>
  <c r="C1618" i="4"/>
  <c r="C1619" i="4"/>
  <c r="C1620" i="4"/>
  <c r="C1621" i="4"/>
  <c r="C1622" i="4"/>
  <c r="C1623" i="4"/>
  <c r="C1624" i="4"/>
  <c r="C1625" i="4"/>
  <c r="C1626" i="4"/>
  <c r="C1627" i="4"/>
  <c r="C1628" i="4"/>
  <c r="C1629" i="4"/>
  <c r="C1630" i="4"/>
  <c r="C1631" i="4"/>
  <c r="C1632" i="4"/>
  <c r="C1633" i="4"/>
  <c r="C1634" i="4"/>
  <c r="C1635" i="4"/>
  <c r="C1636" i="4"/>
  <c r="C1637" i="4"/>
  <c r="C1638" i="4"/>
  <c r="C1639" i="4"/>
  <c r="C1640" i="4"/>
  <c r="C1641" i="4"/>
  <c r="C1642" i="4"/>
  <c r="C1643" i="4"/>
  <c r="C1644" i="4"/>
  <c r="C1645" i="4"/>
  <c r="C1646" i="4"/>
  <c r="C1647" i="4"/>
  <c r="C1648" i="4"/>
  <c r="C1649" i="4"/>
  <c r="C1650" i="4"/>
  <c r="C1651" i="4"/>
  <c r="C1652" i="4"/>
  <c r="C1653" i="4"/>
  <c r="C1654" i="4"/>
  <c r="C1655" i="4"/>
  <c r="C1656" i="4"/>
  <c r="C1657" i="4"/>
  <c r="C1658" i="4"/>
  <c r="C1659" i="4"/>
  <c r="C1660" i="4"/>
  <c r="C1661" i="4"/>
  <c r="C1662" i="4"/>
  <c r="C1663" i="4"/>
  <c r="C1664" i="4"/>
  <c r="C1665" i="4"/>
  <c r="C1666" i="4"/>
  <c r="C1667" i="4"/>
  <c r="C1668" i="4"/>
  <c r="C1669" i="4"/>
  <c r="C1670" i="4"/>
  <c r="C1671" i="4"/>
  <c r="C1672" i="4"/>
  <c r="C1673" i="4"/>
  <c r="C1674" i="4"/>
  <c r="C1675" i="4"/>
  <c r="C1676" i="4"/>
  <c r="C1677" i="4"/>
  <c r="C1678" i="4"/>
  <c r="C1679" i="4"/>
  <c r="C1680" i="4"/>
  <c r="C1681" i="4"/>
  <c r="C1682" i="4"/>
  <c r="C1683" i="4"/>
  <c r="C1684" i="4"/>
  <c r="C1685" i="4"/>
  <c r="C1686" i="4"/>
  <c r="C1687" i="4"/>
  <c r="C1688" i="4"/>
  <c r="C1689" i="4"/>
  <c r="C1690" i="4"/>
  <c r="C1691" i="4"/>
  <c r="C1692" i="4"/>
  <c r="C1693" i="4"/>
  <c r="C1694" i="4"/>
  <c r="C1695" i="4"/>
  <c r="C1696" i="4"/>
  <c r="C1697" i="4"/>
  <c r="C1698" i="4"/>
  <c r="C1699" i="4"/>
  <c r="C1700" i="4"/>
  <c r="C1701" i="4"/>
  <c r="C1702" i="4"/>
  <c r="C1703" i="4"/>
  <c r="C1704" i="4"/>
  <c r="C1705" i="4"/>
  <c r="C1706" i="4"/>
  <c r="C1707" i="4"/>
  <c r="C1708" i="4"/>
  <c r="C1709" i="4"/>
  <c r="C1710" i="4"/>
  <c r="C1711" i="4"/>
  <c r="C1712" i="4"/>
  <c r="C1713" i="4"/>
  <c r="C1714" i="4"/>
  <c r="C1715" i="4"/>
  <c r="C1716" i="4"/>
  <c r="C1717" i="4"/>
  <c r="C1718" i="4"/>
  <c r="C1719" i="4"/>
  <c r="C1720" i="4"/>
  <c r="C1721" i="4"/>
  <c r="C1722" i="4"/>
  <c r="C1723" i="4"/>
  <c r="C1724" i="4"/>
  <c r="C1725" i="4"/>
  <c r="C1726" i="4"/>
  <c r="C1727" i="4"/>
  <c r="C1728" i="4"/>
  <c r="C1729" i="4"/>
  <c r="C1730" i="4"/>
  <c r="C1731" i="4"/>
  <c r="C1732" i="4"/>
  <c r="C1733" i="4"/>
  <c r="C1734" i="4"/>
  <c r="C1735" i="4"/>
  <c r="C1736" i="4"/>
  <c r="C1737" i="4"/>
  <c r="C1738" i="4"/>
  <c r="C1739" i="4"/>
  <c r="C1740" i="4"/>
  <c r="C1741" i="4"/>
  <c r="C1742" i="4"/>
  <c r="C1743" i="4"/>
  <c r="C1744" i="4"/>
  <c r="C1745" i="4"/>
  <c r="C1746" i="4"/>
  <c r="C1747" i="4"/>
  <c r="C1748" i="4"/>
  <c r="C1749" i="4"/>
  <c r="C1750" i="4"/>
  <c r="C1751" i="4"/>
  <c r="C1752" i="4"/>
  <c r="C1753" i="4"/>
  <c r="C1754" i="4"/>
  <c r="C1755" i="4"/>
  <c r="C1756" i="4"/>
  <c r="C1757" i="4"/>
  <c r="C1758" i="4"/>
  <c r="C1759" i="4"/>
  <c r="C1760" i="4"/>
  <c r="C1761" i="4"/>
  <c r="C1762" i="4"/>
  <c r="C1763" i="4"/>
  <c r="C1764" i="4"/>
  <c r="C1765" i="4"/>
  <c r="C1766" i="4"/>
  <c r="C1767" i="4"/>
  <c r="C1768" i="4"/>
  <c r="C1769" i="4"/>
  <c r="C1770" i="4"/>
  <c r="C1771" i="4"/>
  <c r="C1772" i="4"/>
  <c r="C1773" i="4"/>
  <c r="C1774" i="4"/>
  <c r="C1775" i="4"/>
  <c r="C1776" i="4"/>
  <c r="C1777" i="4"/>
  <c r="C1778" i="4"/>
  <c r="C1779" i="4"/>
  <c r="C1780" i="4"/>
  <c r="C1781" i="4"/>
  <c r="C1782" i="4"/>
  <c r="C1783" i="4"/>
  <c r="C1784" i="4"/>
  <c r="C1785" i="4"/>
  <c r="C1786" i="4"/>
  <c r="C1787" i="4"/>
  <c r="C1788" i="4"/>
  <c r="C1789" i="4"/>
  <c r="C1790" i="4"/>
  <c r="C1791" i="4"/>
  <c r="C1792" i="4"/>
  <c r="C1793" i="4"/>
  <c r="C1794" i="4"/>
  <c r="C1795" i="4"/>
  <c r="C1796" i="4"/>
  <c r="C1797" i="4"/>
  <c r="C1798" i="4"/>
  <c r="C1799" i="4"/>
  <c r="C1800" i="4"/>
  <c r="C1801" i="4"/>
  <c r="C1802" i="4"/>
  <c r="C1803" i="4"/>
  <c r="C1804" i="4"/>
  <c r="C1805" i="4"/>
  <c r="C1806" i="4"/>
  <c r="C1807" i="4"/>
  <c r="C1808" i="4"/>
  <c r="C1809" i="4"/>
  <c r="C1810" i="4"/>
  <c r="C1811" i="4"/>
  <c r="C1812" i="4"/>
  <c r="C1813" i="4"/>
  <c r="C1814" i="4"/>
  <c r="C1815" i="4"/>
  <c r="C1816" i="4"/>
  <c r="C1817" i="4"/>
  <c r="C1818" i="4"/>
  <c r="C1819" i="4"/>
  <c r="C1820" i="4"/>
  <c r="C1821" i="4"/>
  <c r="C1822" i="4"/>
  <c r="C1823" i="4"/>
  <c r="C1824" i="4"/>
  <c r="C1825" i="4"/>
  <c r="C1826" i="4"/>
  <c r="C1827" i="4"/>
  <c r="C1828" i="4"/>
  <c r="C1829" i="4"/>
  <c r="C1830" i="4"/>
  <c r="C1831" i="4"/>
  <c r="C1832" i="4"/>
  <c r="C1833" i="4"/>
  <c r="C1834" i="4"/>
  <c r="C1835" i="4"/>
  <c r="C1836" i="4"/>
  <c r="C1837" i="4"/>
  <c r="C1838" i="4"/>
  <c r="C1839" i="4"/>
  <c r="C1840" i="4"/>
  <c r="C1841" i="4"/>
  <c r="C1842" i="4"/>
  <c r="C1843" i="4"/>
  <c r="C1844" i="4"/>
  <c r="C1845" i="4"/>
  <c r="C1846" i="4"/>
  <c r="C1847" i="4"/>
  <c r="C1848" i="4"/>
  <c r="C1849" i="4"/>
  <c r="C1850" i="4"/>
  <c r="C1851" i="4"/>
  <c r="C1852" i="4"/>
  <c r="C1853" i="4"/>
  <c r="C1854" i="4"/>
  <c r="C1855" i="4"/>
  <c r="C1856" i="4"/>
  <c r="C1857" i="4"/>
  <c r="C1858" i="4"/>
  <c r="C1859" i="4"/>
  <c r="C1860" i="4"/>
  <c r="C1861" i="4"/>
  <c r="C1862" i="4"/>
  <c r="C1863" i="4"/>
  <c r="C1864" i="4"/>
  <c r="C1865" i="4"/>
  <c r="C1866" i="4"/>
  <c r="C1867" i="4"/>
  <c r="C1868" i="4"/>
  <c r="C1869" i="4"/>
  <c r="C1870" i="4"/>
  <c r="C1871" i="4"/>
  <c r="C1872" i="4"/>
  <c r="C1873" i="4"/>
  <c r="C1874" i="4"/>
  <c r="C1875" i="4"/>
  <c r="C1876" i="4"/>
  <c r="C1877" i="4"/>
  <c r="C1878" i="4"/>
  <c r="C1879" i="4"/>
  <c r="C1880" i="4"/>
  <c r="C1881" i="4"/>
  <c r="C1882" i="4"/>
  <c r="C1883" i="4"/>
  <c r="C1884" i="4"/>
  <c r="C1885" i="4"/>
  <c r="C1886" i="4"/>
  <c r="C1887" i="4"/>
  <c r="C1888" i="4"/>
  <c r="C1889" i="4"/>
  <c r="C1890" i="4"/>
  <c r="C1891" i="4"/>
  <c r="C1892" i="4"/>
  <c r="C1893" i="4"/>
  <c r="C1894" i="4"/>
  <c r="C1895" i="4"/>
  <c r="C1896" i="4"/>
  <c r="C1897" i="4"/>
  <c r="C1898" i="4"/>
  <c r="C1899" i="4"/>
  <c r="C1900" i="4"/>
  <c r="C1901" i="4"/>
  <c r="C1902" i="4"/>
  <c r="C1903" i="4"/>
  <c r="C1904" i="4"/>
  <c r="C1905" i="4"/>
  <c r="C1906" i="4"/>
  <c r="C1907" i="4"/>
  <c r="C1908" i="4"/>
  <c r="C1909" i="4"/>
  <c r="C1910" i="4"/>
  <c r="C1911" i="4"/>
  <c r="C1912" i="4"/>
  <c r="C1913" i="4"/>
  <c r="C1914" i="4"/>
  <c r="C1915" i="4"/>
  <c r="C1916" i="4"/>
  <c r="C1917" i="4"/>
  <c r="C1918" i="4"/>
  <c r="C1919" i="4"/>
  <c r="C1920" i="4"/>
  <c r="C1921" i="4"/>
  <c r="C1922" i="4"/>
  <c r="C1923" i="4"/>
  <c r="C1924" i="4"/>
  <c r="C1925" i="4"/>
  <c r="C1926" i="4"/>
  <c r="C1927" i="4"/>
  <c r="C1928" i="4"/>
  <c r="C1929" i="4"/>
  <c r="C1930" i="4"/>
  <c r="C1931" i="4"/>
  <c r="C1932" i="4"/>
  <c r="C1933" i="4"/>
  <c r="C1934" i="4"/>
  <c r="C1935" i="4"/>
  <c r="C1936" i="4"/>
  <c r="C1937" i="4"/>
  <c r="C1938" i="4"/>
  <c r="C1939" i="4"/>
  <c r="C1940" i="4"/>
  <c r="C1941" i="4"/>
  <c r="C1942" i="4"/>
  <c r="C1943" i="4"/>
  <c r="C1944" i="4"/>
  <c r="C1945" i="4"/>
  <c r="C1946" i="4"/>
  <c r="C1947" i="4"/>
  <c r="C1948" i="4"/>
  <c r="C1949" i="4"/>
  <c r="C1950" i="4"/>
  <c r="C1951" i="4"/>
  <c r="C1952" i="4"/>
  <c r="C1953" i="4"/>
  <c r="C1954" i="4"/>
  <c r="C1955" i="4"/>
  <c r="C1956" i="4"/>
  <c r="C1957" i="4"/>
  <c r="C1958" i="4"/>
  <c r="C1959" i="4"/>
  <c r="C1960" i="4"/>
  <c r="C1961" i="4"/>
  <c r="C1962" i="4"/>
  <c r="C1963" i="4"/>
  <c r="C1964" i="4"/>
  <c r="C1965" i="4"/>
  <c r="C1966" i="4"/>
  <c r="C1967" i="4"/>
  <c r="C1968" i="4"/>
  <c r="C1969" i="4"/>
  <c r="C1970" i="4"/>
  <c r="C1971" i="4"/>
  <c r="C1972" i="4"/>
  <c r="C1973" i="4"/>
  <c r="C1974" i="4"/>
  <c r="C1975" i="4"/>
  <c r="C1976" i="4"/>
  <c r="C1977" i="4"/>
  <c r="C1978" i="4"/>
  <c r="C1979" i="4"/>
  <c r="C1980" i="4"/>
  <c r="C1981" i="4"/>
  <c r="C1982" i="4"/>
  <c r="C1983" i="4"/>
  <c r="C1984" i="4"/>
  <c r="C1985" i="4"/>
  <c r="C1986" i="4"/>
  <c r="C1987" i="4"/>
  <c r="C1988" i="4"/>
  <c r="C1989" i="4"/>
  <c r="C1990" i="4"/>
  <c r="C1991" i="4"/>
  <c r="C1992" i="4"/>
  <c r="C1993" i="4"/>
  <c r="C1994" i="4"/>
  <c r="C1995" i="4"/>
  <c r="C1996" i="4"/>
  <c r="C1997" i="4"/>
  <c r="C1998" i="4"/>
  <c r="C1999" i="4"/>
  <c r="C2000" i="4"/>
  <c r="C2001" i="4"/>
  <c r="C2002" i="4"/>
  <c r="C2003" i="4"/>
  <c r="C2004" i="4"/>
  <c r="C2005" i="4"/>
  <c r="C2006" i="4"/>
  <c r="C2007" i="4"/>
  <c r="C2008" i="4"/>
  <c r="C2009" i="4"/>
  <c r="C2010" i="4"/>
  <c r="C2011" i="4"/>
  <c r="C2012" i="4"/>
  <c r="C2013" i="4"/>
  <c r="C2014" i="4"/>
  <c r="C2015" i="4"/>
  <c r="C2016" i="4"/>
  <c r="C2017" i="4"/>
  <c r="C2018" i="4"/>
  <c r="C2019" i="4"/>
  <c r="C2020" i="4"/>
  <c r="C2021" i="4"/>
  <c r="C2022" i="4"/>
  <c r="C2023" i="4"/>
  <c r="C2024" i="4"/>
  <c r="C2025" i="4"/>
  <c r="C2026" i="4"/>
  <c r="C2027" i="4"/>
  <c r="C2028" i="4"/>
  <c r="C2029" i="4"/>
  <c r="C2030" i="4"/>
  <c r="C2031" i="4"/>
  <c r="C2032" i="4"/>
  <c r="C2033" i="4"/>
  <c r="C2034" i="4"/>
  <c r="C2035" i="4"/>
  <c r="C2036" i="4"/>
  <c r="C2037" i="4"/>
  <c r="C2038" i="4"/>
  <c r="C2039" i="4"/>
  <c r="C2040" i="4"/>
  <c r="C2041" i="4"/>
  <c r="C2042" i="4"/>
  <c r="C2043" i="4"/>
  <c r="C2044" i="4"/>
  <c r="C2045" i="4"/>
  <c r="C2046" i="4"/>
  <c r="C2047" i="4"/>
  <c r="C2048" i="4"/>
  <c r="C2049" i="4"/>
  <c r="C2050" i="4"/>
  <c r="C2051" i="4"/>
  <c r="C2052" i="4"/>
  <c r="C2053" i="4"/>
  <c r="C2054" i="4"/>
  <c r="C2055" i="4"/>
  <c r="C2056" i="4"/>
  <c r="C2057" i="4"/>
  <c r="C2058" i="4"/>
  <c r="C2059" i="4"/>
  <c r="C2060" i="4"/>
  <c r="C2061" i="4"/>
  <c r="C2062" i="4"/>
  <c r="C2063" i="4"/>
  <c r="C2064" i="4"/>
  <c r="C2065" i="4"/>
  <c r="C2066" i="4"/>
  <c r="C2067" i="4"/>
  <c r="C2068" i="4"/>
  <c r="C2069" i="4"/>
  <c r="C2070" i="4"/>
  <c r="C2071" i="4"/>
  <c r="C2072" i="4"/>
  <c r="C2073" i="4"/>
  <c r="C2074" i="4"/>
  <c r="C2075" i="4"/>
  <c r="C2076" i="4"/>
  <c r="C2077" i="4"/>
  <c r="C2078" i="4"/>
  <c r="C2079" i="4"/>
  <c r="C2080" i="4"/>
  <c r="C2081" i="4"/>
  <c r="C2082" i="4"/>
  <c r="C2083" i="4"/>
  <c r="C2084" i="4"/>
  <c r="C2085" i="4"/>
  <c r="C2086" i="4"/>
  <c r="C2087" i="4"/>
  <c r="C2088" i="4"/>
  <c r="C2089" i="4"/>
  <c r="C2090" i="4"/>
  <c r="C2091" i="4"/>
  <c r="C2092" i="4"/>
  <c r="C2093" i="4"/>
  <c r="C2094" i="4"/>
  <c r="C2095" i="4"/>
  <c r="C2096" i="4"/>
  <c r="C2097" i="4"/>
  <c r="C2098" i="4"/>
  <c r="C2099" i="4"/>
  <c r="C2100" i="4"/>
  <c r="C2101" i="4"/>
  <c r="C2102" i="4"/>
  <c r="C2103" i="4"/>
  <c r="C2104" i="4"/>
  <c r="C2105" i="4"/>
  <c r="C2106" i="4"/>
  <c r="C2107" i="4"/>
  <c r="C2108" i="4"/>
  <c r="C2109" i="4"/>
  <c r="C2110" i="4"/>
  <c r="C2111" i="4"/>
  <c r="C2112" i="4"/>
  <c r="C2113" i="4"/>
  <c r="C2114" i="4"/>
  <c r="C2115" i="4"/>
  <c r="C2116" i="4"/>
  <c r="C2117" i="4"/>
  <c r="C2118" i="4"/>
  <c r="C2119" i="4"/>
  <c r="C2120" i="4"/>
  <c r="C2121" i="4"/>
  <c r="C2122" i="4"/>
  <c r="C2123" i="4"/>
  <c r="C2124" i="4"/>
  <c r="C2125" i="4"/>
  <c r="C2126" i="4"/>
  <c r="C2127" i="4"/>
  <c r="C2128" i="4"/>
  <c r="C2129" i="4"/>
  <c r="C2130" i="4"/>
  <c r="C2131" i="4"/>
  <c r="C2132" i="4"/>
  <c r="C2133" i="4"/>
  <c r="C2134" i="4"/>
  <c r="C2135" i="4"/>
  <c r="C2136" i="4"/>
  <c r="C2137" i="4"/>
  <c r="C2138" i="4"/>
  <c r="C2139" i="4"/>
  <c r="C2140" i="4"/>
  <c r="C2141" i="4"/>
  <c r="C2142" i="4"/>
  <c r="C2143" i="4"/>
  <c r="C2144" i="4"/>
  <c r="C2145" i="4"/>
  <c r="C2146" i="4"/>
  <c r="C2147" i="4"/>
  <c r="C2148" i="4"/>
  <c r="C2149" i="4"/>
  <c r="C2150" i="4"/>
  <c r="C2151" i="4"/>
  <c r="C2152" i="4"/>
  <c r="C2153" i="4"/>
  <c r="C2154" i="4"/>
  <c r="C2155" i="4"/>
  <c r="C2156" i="4"/>
  <c r="C2157" i="4"/>
  <c r="C2158" i="4"/>
  <c r="C2159" i="4"/>
  <c r="C2160" i="4"/>
  <c r="C2161" i="4"/>
  <c r="C2162" i="4"/>
  <c r="C2163" i="4"/>
  <c r="C2164" i="4"/>
  <c r="C2165" i="4"/>
  <c r="C2166" i="4"/>
  <c r="C2167" i="4"/>
  <c r="C2168" i="4"/>
  <c r="C2169" i="4"/>
  <c r="C2170" i="4"/>
  <c r="C2171" i="4"/>
  <c r="C2172" i="4"/>
  <c r="C2173" i="4"/>
  <c r="C2174" i="4"/>
  <c r="C2175" i="4"/>
  <c r="C2176" i="4"/>
  <c r="C2177" i="4"/>
  <c r="C2178" i="4"/>
  <c r="C2179" i="4"/>
  <c r="C2180" i="4"/>
  <c r="C2181" i="4"/>
  <c r="C2182" i="4"/>
  <c r="C2183" i="4"/>
  <c r="C2184" i="4"/>
  <c r="C2185" i="4"/>
  <c r="C2186" i="4"/>
  <c r="C2187" i="4"/>
  <c r="C2188" i="4"/>
  <c r="C2189" i="4"/>
  <c r="C2190" i="4"/>
  <c r="C2191" i="4"/>
  <c r="C2192" i="4"/>
  <c r="C2193" i="4"/>
  <c r="C2194" i="4"/>
  <c r="C2195" i="4"/>
  <c r="C2196" i="4"/>
  <c r="C2197" i="4"/>
  <c r="C2198" i="4"/>
  <c r="C2199" i="4"/>
  <c r="C2200" i="4"/>
  <c r="C2201" i="4"/>
  <c r="C2202" i="4"/>
  <c r="C2203" i="4"/>
  <c r="C2204" i="4"/>
  <c r="C2205" i="4"/>
  <c r="C2206" i="4"/>
  <c r="C2207" i="4"/>
  <c r="C2208" i="4"/>
  <c r="C2209" i="4"/>
  <c r="C2210" i="4"/>
  <c r="C2211" i="4"/>
  <c r="C2212" i="4"/>
  <c r="C2213" i="4"/>
  <c r="C2214" i="4"/>
  <c r="C2215" i="4"/>
  <c r="C2216" i="4"/>
  <c r="C2217" i="4"/>
  <c r="C2218" i="4"/>
  <c r="C2219" i="4"/>
  <c r="C2220" i="4"/>
  <c r="C2221" i="4"/>
  <c r="C2222" i="4"/>
  <c r="C2223" i="4"/>
  <c r="C2224" i="4"/>
  <c r="C2225" i="4"/>
  <c r="C2226" i="4"/>
  <c r="C2227" i="4"/>
  <c r="C2228" i="4"/>
  <c r="C2229" i="4"/>
  <c r="C2230" i="4"/>
  <c r="C2231" i="4"/>
  <c r="C2232" i="4"/>
  <c r="C2233" i="4"/>
  <c r="C2234" i="4"/>
  <c r="C2235" i="4"/>
  <c r="C2236" i="4"/>
  <c r="C2237" i="4"/>
  <c r="C2238" i="4"/>
  <c r="C2239" i="4"/>
  <c r="C2240" i="4"/>
  <c r="C2241" i="4"/>
  <c r="C2242" i="4"/>
  <c r="C2243" i="4"/>
  <c r="C2244" i="4"/>
  <c r="C2245" i="4"/>
  <c r="C2246" i="4"/>
  <c r="C2247" i="4"/>
  <c r="C2248" i="4"/>
  <c r="C2249" i="4"/>
  <c r="C2250" i="4"/>
  <c r="C2251" i="4"/>
  <c r="C2252" i="4"/>
  <c r="C2253" i="4"/>
  <c r="C2254" i="4"/>
  <c r="C2255" i="4"/>
  <c r="C2256" i="4"/>
  <c r="C2257" i="4"/>
  <c r="C2258" i="4"/>
  <c r="C2259" i="4"/>
  <c r="C2260" i="4"/>
  <c r="C2261" i="4"/>
  <c r="C2262" i="4"/>
  <c r="C2263" i="4"/>
  <c r="C2264" i="4"/>
  <c r="C2265" i="4"/>
  <c r="C2266" i="4"/>
  <c r="C2267" i="4"/>
  <c r="C2268" i="4"/>
  <c r="C2269" i="4"/>
  <c r="C2270" i="4"/>
  <c r="C2271" i="4"/>
  <c r="C2272" i="4"/>
  <c r="C2273" i="4"/>
  <c r="C2274" i="4"/>
  <c r="C2275" i="4"/>
  <c r="C2276" i="4"/>
  <c r="C2277" i="4"/>
  <c r="C2278" i="4"/>
  <c r="C2279" i="4"/>
  <c r="C2280" i="4"/>
  <c r="C2281" i="4"/>
  <c r="C2282" i="4"/>
  <c r="C2283" i="4"/>
  <c r="C2284" i="4"/>
  <c r="C2285" i="4"/>
  <c r="C2286" i="4"/>
  <c r="C2287" i="4"/>
  <c r="C2288" i="4"/>
  <c r="C2289" i="4"/>
  <c r="C2290" i="4"/>
  <c r="C2291" i="4"/>
  <c r="C2292" i="4"/>
  <c r="C2293" i="4"/>
  <c r="C2294" i="4"/>
  <c r="C2295" i="4"/>
  <c r="C2296" i="4"/>
  <c r="C2297" i="4"/>
  <c r="C2298" i="4"/>
  <c r="C2299" i="4"/>
  <c r="C2300" i="4"/>
  <c r="C2301" i="4"/>
  <c r="C2302" i="4"/>
  <c r="C2303" i="4"/>
  <c r="C2304" i="4"/>
  <c r="C2305" i="4"/>
  <c r="C2306" i="4"/>
  <c r="C2307" i="4"/>
  <c r="C2308" i="4"/>
  <c r="C2309" i="4"/>
  <c r="C2310" i="4"/>
  <c r="C2311" i="4"/>
  <c r="C2312" i="4"/>
  <c r="C2313" i="4"/>
  <c r="C2314" i="4"/>
  <c r="C2315" i="4"/>
  <c r="C2316" i="4"/>
  <c r="C2317" i="4"/>
  <c r="C2318" i="4"/>
  <c r="C2319" i="4"/>
  <c r="C2320" i="4"/>
  <c r="C2321" i="4"/>
  <c r="C2322" i="4"/>
  <c r="C2323" i="4"/>
  <c r="C2324" i="4"/>
  <c r="C2325" i="4"/>
  <c r="C2326" i="4"/>
  <c r="C2327" i="4"/>
  <c r="C2328" i="4"/>
  <c r="C2329" i="4"/>
  <c r="C2330" i="4"/>
  <c r="C2331" i="4"/>
  <c r="C2332" i="4"/>
  <c r="C2333" i="4"/>
  <c r="C2334" i="4"/>
  <c r="C2335" i="4"/>
  <c r="C2336" i="4"/>
  <c r="C2337" i="4"/>
  <c r="C2338" i="4"/>
  <c r="C2339" i="4"/>
  <c r="C2340" i="4"/>
  <c r="C2341" i="4"/>
  <c r="C2342" i="4"/>
  <c r="C2343" i="4"/>
  <c r="C2344" i="4"/>
  <c r="C2345" i="4"/>
  <c r="C2346" i="4"/>
  <c r="C2347" i="4"/>
  <c r="C2348" i="4"/>
  <c r="C2349" i="4"/>
  <c r="C2350" i="4"/>
  <c r="C2351" i="4"/>
  <c r="C2352" i="4"/>
  <c r="C2353" i="4"/>
  <c r="C2354" i="4"/>
  <c r="C2355" i="4"/>
  <c r="C2356" i="4"/>
  <c r="C2357" i="4"/>
  <c r="C2358" i="4"/>
  <c r="C2359" i="4"/>
  <c r="C2360" i="4"/>
  <c r="C2361" i="4"/>
  <c r="C2362" i="4"/>
  <c r="C2363" i="4"/>
  <c r="C2364" i="4"/>
  <c r="C2365" i="4"/>
  <c r="C2366" i="4"/>
  <c r="C2367" i="4"/>
  <c r="C2368" i="4"/>
  <c r="C2369" i="4"/>
  <c r="C2370" i="4"/>
  <c r="C2371" i="4"/>
  <c r="C2372" i="4"/>
  <c r="C2373" i="4"/>
  <c r="C2374" i="4"/>
  <c r="C2375" i="4"/>
  <c r="C2376" i="4"/>
  <c r="C2377" i="4"/>
  <c r="C2378" i="4"/>
  <c r="C2379" i="4"/>
  <c r="C2380" i="4"/>
  <c r="C2381" i="4"/>
  <c r="C2382" i="4"/>
  <c r="C2383" i="4"/>
  <c r="C2384" i="4"/>
  <c r="C2385" i="4"/>
  <c r="C2386" i="4"/>
  <c r="C2387" i="4"/>
  <c r="C2388" i="4"/>
  <c r="C2389" i="4"/>
  <c r="C2390" i="4"/>
  <c r="C2391" i="4"/>
  <c r="C2392" i="4"/>
  <c r="C2393" i="4"/>
  <c r="C2394" i="4"/>
  <c r="C2395" i="4"/>
  <c r="C2396" i="4"/>
  <c r="C2397" i="4"/>
  <c r="C2398" i="4"/>
  <c r="C2399" i="4"/>
  <c r="C2400" i="4"/>
  <c r="C2401" i="4"/>
  <c r="C2402" i="4"/>
  <c r="C2403" i="4"/>
  <c r="C2404" i="4"/>
  <c r="C2405" i="4"/>
  <c r="C2406" i="4"/>
  <c r="C2407" i="4"/>
  <c r="C2408" i="4"/>
  <c r="C2409" i="4"/>
  <c r="C2410" i="4"/>
  <c r="C2411" i="4"/>
  <c r="C2412" i="4"/>
  <c r="C2413" i="4"/>
  <c r="C2414" i="4"/>
  <c r="C2415" i="4"/>
  <c r="C2416" i="4"/>
  <c r="C2417" i="4"/>
  <c r="C2418" i="4"/>
  <c r="C2419" i="4"/>
  <c r="C2420" i="4"/>
  <c r="C2421" i="4"/>
  <c r="C2422" i="4"/>
  <c r="C2423" i="4"/>
  <c r="C2424" i="4"/>
  <c r="C2425" i="4"/>
  <c r="C2426" i="4"/>
  <c r="C2427" i="4"/>
  <c r="C2428" i="4"/>
  <c r="C2429" i="4"/>
  <c r="C2430" i="4"/>
  <c r="C2431" i="4"/>
  <c r="C2432" i="4"/>
  <c r="C2433" i="4"/>
  <c r="C2434" i="4"/>
  <c r="C2435" i="4"/>
  <c r="C2436" i="4"/>
  <c r="C2437" i="4"/>
  <c r="C2438" i="4"/>
  <c r="C2439" i="4"/>
  <c r="C2440" i="4"/>
  <c r="C2441" i="4"/>
  <c r="C2442" i="4"/>
  <c r="C2443" i="4"/>
  <c r="C2444" i="4"/>
  <c r="C2445" i="4"/>
  <c r="C2446" i="4"/>
  <c r="C2447" i="4"/>
  <c r="C2448" i="4"/>
  <c r="C2449" i="4"/>
  <c r="C2450" i="4"/>
  <c r="C2451" i="4"/>
  <c r="C2452" i="4"/>
  <c r="C2453" i="4"/>
  <c r="C2454" i="4"/>
  <c r="C2455" i="4"/>
  <c r="C2456" i="4"/>
  <c r="C2457" i="4"/>
  <c r="C2458" i="4"/>
  <c r="C2459" i="4"/>
  <c r="C2460" i="4"/>
  <c r="C2461" i="4"/>
  <c r="C2462" i="4"/>
  <c r="C2463" i="4"/>
  <c r="C2464" i="4"/>
  <c r="C2465" i="4"/>
  <c r="C2466" i="4"/>
  <c r="C2467" i="4"/>
  <c r="C2468" i="4"/>
  <c r="C2469" i="4"/>
  <c r="C2470" i="4"/>
  <c r="C2471" i="4"/>
  <c r="C2472" i="4"/>
  <c r="C2473" i="4"/>
  <c r="C2474" i="4"/>
  <c r="C2475" i="4"/>
  <c r="C2476" i="4"/>
  <c r="C2477" i="4"/>
  <c r="C2478" i="4"/>
  <c r="C2479" i="4"/>
  <c r="C2480" i="4"/>
  <c r="C2481" i="4"/>
  <c r="C2482" i="4"/>
  <c r="C2483" i="4"/>
  <c r="C2484" i="4"/>
  <c r="C2485" i="4"/>
  <c r="C2486" i="4"/>
  <c r="C2487" i="4"/>
  <c r="C2488" i="4"/>
  <c r="C2489" i="4"/>
  <c r="C2490" i="4"/>
  <c r="C2491" i="4"/>
  <c r="C2492" i="4"/>
  <c r="C2493" i="4"/>
  <c r="C2494" i="4"/>
  <c r="C2495" i="4"/>
  <c r="C2496" i="4"/>
  <c r="C2497" i="4"/>
  <c r="C2498" i="4"/>
  <c r="C2499" i="4"/>
  <c r="C2500" i="4"/>
  <c r="C2501" i="4"/>
  <c r="C2502" i="4"/>
  <c r="C2503" i="4"/>
  <c r="C2504" i="4"/>
  <c r="C2505" i="4"/>
  <c r="C2506" i="4"/>
  <c r="C2507" i="4"/>
  <c r="C2508" i="4"/>
  <c r="C2509" i="4"/>
  <c r="C2510" i="4"/>
  <c r="C2511" i="4"/>
  <c r="C2512" i="4"/>
  <c r="C2513" i="4"/>
  <c r="C2514" i="4"/>
  <c r="C2515" i="4"/>
  <c r="C2516" i="4"/>
  <c r="C2517" i="4"/>
  <c r="C2518" i="4"/>
  <c r="C2519" i="4"/>
  <c r="C2520" i="4"/>
  <c r="C2521" i="4"/>
  <c r="C2522" i="4"/>
  <c r="C2523" i="4"/>
  <c r="C2524" i="4"/>
  <c r="C2525" i="4"/>
  <c r="C2526" i="4"/>
  <c r="C2527" i="4"/>
  <c r="C2528" i="4"/>
  <c r="C2529" i="4"/>
  <c r="C2530" i="4"/>
  <c r="C2531" i="4"/>
  <c r="C2532" i="4"/>
  <c r="C2533" i="4"/>
  <c r="C2534" i="4"/>
  <c r="C2535" i="4"/>
  <c r="C2536" i="4"/>
  <c r="C2537" i="4"/>
  <c r="C2538" i="4"/>
  <c r="C2539" i="4"/>
  <c r="C2540" i="4"/>
  <c r="C2541" i="4"/>
  <c r="C2542" i="4"/>
  <c r="C2543" i="4"/>
  <c r="C2544" i="4"/>
  <c r="C2545" i="4"/>
  <c r="C2546" i="4"/>
  <c r="C2547" i="4"/>
  <c r="C2548" i="4"/>
  <c r="C2549" i="4"/>
  <c r="C2550" i="4"/>
  <c r="C2551" i="4"/>
  <c r="C2552" i="4"/>
  <c r="C2553" i="4"/>
  <c r="C2554" i="4"/>
  <c r="C2555" i="4"/>
  <c r="C2556" i="4"/>
  <c r="C2557" i="4"/>
  <c r="C2558" i="4"/>
  <c r="C2559" i="4"/>
  <c r="C2560" i="4"/>
  <c r="C2561" i="4"/>
  <c r="C2562" i="4"/>
  <c r="C2563" i="4"/>
  <c r="C2564" i="4"/>
  <c r="C2565" i="4"/>
  <c r="C2566" i="4"/>
  <c r="C2567" i="4"/>
  <c r="C2568" i="4"/>
  <c r="C2569" i="4"/>
  <c r="C2570" i="4"/>
  <c r="C2571" i="4"/>
  <c r="C2572" i="4"/>
  <c r="C2573" i="4"/>
  <c r="C2574" i="4"/>
  <c r="C2575" i="4"/>
  <c r="C2576" i="4"/>
  <c r="C2577" i="4"/>
  <c r="C2578" i="4"/>
  <c r="C2579" i="4"/>
  <c r="C2580" i="4"/>
  <c r="C2581" i="4"/>
  <c r="C2582" i="4"/>
  <c r="C2583" i="4"/>
  <c r="C2584" i="4"/>
  <c r="C2585" i="4"/>
  <c r="C2586" i="4"/>
  <c r="C2587" i="4"/>
  <c r="C2588" i="4"/>
  <c r="C2589" i="4"/>
  <c r="C2590" i="4"/>
  <c r="C2591" i="4"/>
  <c r="C2592" i="4"/>
  <c r="C2593" i="4"/>
  <c r="C2594" i="4"/>
  <c r="C2595" i="4"/>
  <c r="C2596" i="4"/>
  <c r="C2597" i="4"/>
  <c r="C2598" i="4"/>
  <c r="C2599" i="4"/>
  <c r="C2600" i="4"/>
  <c r="C2601" i="4"/>
  <c r="C2602" i="4"/>
  <c r="C2603" i="4"/>
  <c r="C2604" i="4"/>
  <c r="C2605" i="4"/>
  <c r="C2606" i="4"/>
  <c r="C2607" i="4"/>
  <c r="C2608" i="4"/>
  <c r="C2609" i="4"/>
  <c r="C2610" i="4"/>
  <c r="C2611" i="4"/>
  <c r="C2612" i="4"/>
  <c r="C2613" i="4"/>
  <c r="C2614" i="4"/>
  <c r="C2615" i="4"/>
  <c r="C2616" i="4"/>
  <c r="C2617" i="4"/>
  <c r="C2618" i="4"/>
  <c r="C2619" i="4"/>
  <c r="C2620" i="4"/>
  <c r="C2621" i="4"/>
  <c r="C2622" i="4"/>
  <c r="C2623" i="4"/>
  <c r="C2624" i="4"/>
  <c r="C2625" i="4"/>
  <c r="C2626" i="4"/>
  <c r="C2627" i="4"/>
  <c r="C2628" i="4"/>
  <c r="C2629" i="4"/>
  <c r="C2630" i="4"/>
  <c r="C2631" i="4"/>
  <c r="C2632" i="4"/>
  <c r="C2633" i="4"/>
  <c r="C2634" i="4"/>
  <c r="C2635" i="4"/>
  <c r="C2636" i="4"/>
  <c r="C2637" i="4"/>
  <c r="C2638" i="4"/>
  <c r="C2639" i="4"/>
  <c r="C2640" i="4"/>
  <c r="C2641" i="4"/>
  <c r="C2642" i="4"/>
  <c r="C2643" i="4"/>
  <c r="C2644" i="4"/>
  <c r="C2645" i="4"/>
  <c r="C2646" i="4"/>
  <c r="C2647" i="4"/>
  <c r="C2648" i="4"/>
  <c r="C2649" i="4"/>
  <c r="C2650" i="4"/>
  <c r="C2651" i="4"/>
  <c r="C2652" i="4"/>
  <c r="C2653" i="4"/>
  <c r="C2654" i="4"/>
  <c r="C2655" i="4"/>
  <c r="C2656" i="4"/>
  <c r="C2657" i="4"/>
  <c r="C2658" i="4"/>
  <c r="C2659" i="4"/>
  <c r="C2660" i="4"/>
  <c r="C2661" i="4"/>
  <c r="C2662" i="4"/>
  <c r="C2663" i="4"/>
  <c r="C2664" i="4"/>
  <c r="C2665" i="4"/>
  <c r="C2666" i="4"/>
  <c r="C2667" i="4"/>
  <c r="C2668" i="4"/>
  <c r="C2669" i="4"/>
  <c r="C2670" i="4"/>
  <c r="C2671" i="4"/>
  <c r="C2672" i="4"/>
  <c r="C2673" i="4"/>
  <c r="C2674" i="4"/>
  <c r="C2675" i="4"/>
  <c r="C2676" i="4"/>
  <c r="C2677" i="4"/>
  <c r="C2678" i="4"/>
  <c r="C2679" i="4"/>
  <c r="C2680" i="4"/>
  <c r="C2681" i="4"/>
  <c r="C2682" i="4"/>
  <c r="C2683" i="4"/>
  <c r="C2684" i="4"/>
  <c r="C2685" i="4"/>
  <c r="C2686" i="4"/>
  <c r="C2687" i="4"/>
  <c r="C2688" i="4"/>
  <c r="C2689" i="4"/>
  <c r="C2690" i="4"/>
  <c r="C2691" i="4"/>
  <c r="C2692" i="4"/>
  <c r="C2693" i="4"/>
  <c r="C2694" i="4"/>
  <c r="C2695" i="4"/>
  <c r="C2696" i="4"/>
  <c r="C2697" i="4"/>
  <c r="C2698" i="4"/>
  <c r="C2699" i="4"/>
  <c r="C2700" i="4"/>
  <c r="C2701" i="4"/>
  <c r="C2702" i="4"/>
  <c r="C2703" i="4"/>
  <c r="C2704" i="4"/>
  <c r="C2705" i="4"/>
  <c r="C2706" i="4"/>
  <c r="C2707" i="4"/>
  <c r="C2708" i="4"/>
  <c r="C2709" i="4"/>
  <c r="C2710" i="4"/>
  <c r="C2711" i="4"/>
  <c r="C2712" i="4"/>
  <c r="C2713" i="4"/>
  <c r="C2714" i="4"/>
  <c r="C2715" i="4"/>
  <c r="C2716" i="4"/>
  <c r="C2717" i="4"/>
  <c r="C2718" i="4"/>
  <c r="C2719" i="4"/>
  <c r="C2720" i="4"/>
  <c r="C2721" i="4"/>
  <c r="C2722" i="4"/>
  <c r="C2723" i="4"/>
  <c r="C2724" i="4"/>
  <c r="C2725" i="4"/>
  <c r="C2726" i="4"/>
  <c r="C2727" i="4"/>
  <c r="C2728" i="4"/>
  <c r="C2729" i="4"/>
  <c r="C2730" i="4"/>
  <c r="C2731" i="4"/>
  <c r="C2732" i="4"/>
  <c r="C2733" i="4"/>
  <c r="C2734" i="4"/>
  <c r="C2735" i="4"/>
  <c r="C2736" i="4"/>
  <c r="C2737" i="4"/>
  <c r="C2738" i="4"/>
  <c r="C2739" i="4"/>
  <c r="C2740" i="4"/>
  <c r="C2741" i="4"/>
  <c r="C2742" i="4"/>
  <c r="C2743" i="4"/>
  <c r="C2744" i="4"/>
  <c r="C2745" i="4"/>
  <c r="C2746" i="4"/>
  <c r="C2747" i="4"/>
  <c r="C2748" i="4"/>
  <c r="C2749" i="4"/>
  <c r="C2750" i="4"/>
  <c r="C2751" i="4"/>
  <c r="C2752" i="4"/>
  <c r="C2753" i="4"/>
  <c r="C2754" i="4"/>
  <c r="C2755" i="4"/>
  <c r="C2756" i="4"/>
  <c r="C2757" i="4"/>
  <c r="C2758" i="4"/>
  <c r="C2759" i="4"/>
  <c r="C2760" i="4"/>
  <c r="C2761" i="4"/>
  <c r="C2762" i="4"/>
  <c r="C2763" i="4"/>
  <c r="C2764" i="4"/>
  <c r="C2765" i="4"/>
  <c r="C2766" i="4"/>
  <c r="C2767" i="4"/>
  <c r="C2768" i="4"/>
  <c r="C2769" i="4"/>
  <c r="C2770" i="4"/>
  <c r="C2771" i="4"/>
  <c r="C2772" i="4"/>
  <c r="C2773" i="4"/>
  <c r="C2774" i="4"/>
  <c r="C2775" i="4"/>
  <c r="C2776" i="4"/>
  <c r="C2777" i="4"/>
  <c r="C2778" i="4"/>
  <c r="C2779" i="4"/>
  <c r="C2780" i="4"/>
  <c r="C2781" i="4"/>
  <c r="C2782" i="4"/>
  <c r="C2783" i="4"/>
  <c r="C2784" i="4"/>
  <c r="C2785" i="4"/>
  <c r="C2786" i="4"/>
  <c r="C2787" i="4"/>
  <c r="C2788" i="4"/>
  <c r="C2789" i="4"/>
  <c r="C2790" i="4"/>
  <c r="C2791" i="4"/>
  <c r="C2792" i="4"/>
  <c r="C2793" i="4"/>
  <c r="C2794" i="4"/>
  <c r="C2795" i="4"/>
  <c r="C2796" i="4"/>
  <c r="C2797" i="4"/>
  <c r="C2798" i="4"/>
  <c r="C2799" i="4"/>
  <c r="C2800" i="4"/>
  <c r="C2801" i="4"/>
  <c r="C2802" i="4"/>
  <c r="C2803" i="4"/>
  <c r="C2804" i="4"/>
  <c r="C2805" i="4"/>
  <c r="C2806" i="4"/>
  <c r="C2807" i="4"/>
  <c r="C2808" i="4"/>
  <c r="C2809" i="4"/>
  <c r="C2810" i="4"/>
  <c r="C2811" i="4"/>
  <c r="C2812" i="4"/>
  <c r="C2813" i="4"/>
  <c r="C2814" i="4"/>
  <c r="C2815" i="4"/>
  <c r="C2816" i="4"/>
  <c r="C2817" i="4"/>
  <c r="C2818" i="4"/>
  <c r="C2819" i="4"/>
  <c r="C2820" i="4"/>
  <c r="C2821" i="4"/>
  <c r="C2822" i="4"/>
  <c r="C2823" i="4"/>
  <c r="C2824" i="4"/>
  <c r="C2825" i="4"/>
  <c r="C2826" i="4"/>
  <c r="C2827" i="4"/>
  <c r="C2828" i="4"/>
  <c r="C2829" i="4"/>
  <c r="C2830" i="4"/>
  <c r="C2831" i="4"/>
  <c r="C2832" i="4"/>
  <c r="C2833" i="4"/>
  <c r="C2834" i="4"/>
  <c r="C2835" i="4"/>
  <c r="C2836" i="4"/>
  <c r="C2837" i="4"/>
  <c r="C2838" i="4"/>
  <c r="C2839" i="4"/>
  <c r="C2840" i="4"/>
  <c r="C2841" i="4"/>
  <c r="C2842" i="4"/>
  <c r="C2843" i="4"/>
  <c r="C2844" i="4"/>
  <c r="C2845" i="4"/>
  <c r="C2846" i="4"/>
  <c r="C2847" i="4"/>
  <c r="C2848" i="4"/>
  <c r="C2849" i="4"/>
  <c r="C2850" i="4"/>
  <c r="C2851" i="4"/>
  <c r="C2852" i="4"/>
  <c r="C2853" i="4"/>
  <c r="C2854" i="4"/>
  <c r="C2855" i="4"/>
  <c r="C2856" i="4"/>
  <c r="C2857" i="4"/>
  <c r="C2858" i="4"/>
  <c r="C2859" i="4"/>
  <c r="C2860" i="4"/>
  <c r="C2861" i="4"/>
  <c r="C2862" i="4"/>
  <c r="C2863" i="4"/>
  <c r="C2864" i="4"/>
  <c r="C2865" i="4"/>
  <c r="C2866" i="4"/>
  <c r="C2867" i="4"/>
  <c r="C2868" i="4"/>
  <c r="C2869" i="4"/>
  <c r="C2870" i="4"/>
  <c r="C2871" i="4"/>
  <c r="C2872" i="4"/>
  <c r="C2873" i="4"/>
  <c r="C2874" i="4"/>
  <c r="C2875" i="4"/>
  <c r="C2876" i="4"/>
  <c r="C2877" i="4"/>
  <c r="C2878" i="4"/>
  <c r="C2879" i="4"/>
  <c r="C2880" i="4"/>
  <c r="C2881" i="4"/>
  <c r="C2882" i="4"/>
  <c r="C2883" i="4"/>
  <c r="C2884" i="4"/>
  <c r="C2885" i="4"/>
  <c r="C2886" i="4"/>
  <c r="C2887" i="4"/>
  <c r="C2888" i="4"/>
  <c r="C2889" i="4"/>
  <c r="C2890" i="4"/>
  <c r="C2891" i="4"/>
  <c r="C2892" i="4"/>
  <c r="C2893" i="4"/>
  <c r="C2894" i="4"/>
  <c r="C2895" i="4"/>
  <c r="C2896" i="4"/>
  <c r="C2897" i="4"/>
  <c r="C2898" i="4"/>
  <c r="C2899" i="4"/>
  <c r="C2900" i="4"/>
  <c r="C2901" i="4"/>
  <c r="C2902" i="4"/>
  <c r="C2903" i="4"/>
  <c r="C2904" i="4"/>
  <c r="C2905" i="4"/>
  <c r="C2906" i="4"/>
  <c r="C2907" i="4"/>
  <c r="C2908" i="4"/>
  <c r="C2909" i="4"/>
  <c r="C2910" i="4"/>
  <c r="C2911" i="4"/>
  <c r="C2912" i="4"/>
  <c r="C2913" i="4"/>
  <c r="C2914" i="4"/>
  <c r="C2915" i="4"/>
  <c r="C2916" i="4"/>
  <c r="C2917" i="4"/>
  <c r="C2918" i="4"/>
  <c r="C2919" i="4"/>
  <c r="C2920" i="4"/>
  <c r="C2921" i="4"/>
  <c r="C2922" i="4"/>
  <c r="C2923" i="4"/>
  <c r="C2924" i="4"/>
  <c r="C2925" i="4"/>
  <c r="C2926" i="4"/>
  <c r="C2927" i="4"/>
  <c r="C2928" i="4"/>
  <c r="C2929" i="4"/>
  <c r="C2930" i="4"/>
  <c r="C2931" i="4"/>
  <c r="C2932" i="4"/>
  <c r="C2933" i="4"/>
  <c r="C2934" i="4"/>
  <c r="C2935" i="4"/>
  <c r="C2936" i="4"/>
  <c r="C2937" i="4"/>
  <c r="C2938" i="4"/>
  <c r="C2939" i="4"/>
  <c r="C2940" i="4"/>
  <c r="C2941" i="4"/>
  <c r="C2942" i="4"/>
  <c r="C2943" i="4"/>
  <c r="C2944" i="4"/>
  <c r="C2945" i="4"/>
  <c r="C2946" i="4"/>
  <c r="C2947" i="4"/>
  <c r="C2948" i="4"/>
  <c r="C2949" i="4"/>
  <c r="C2950" i="4"/>
  <c r="C2951" i="4"/>
  <c r="C2952" i="4"/>
  <c r="C2953" i="4"/>
  <c r="C2954" i="4"/>
  <c r="C2955" i="4"/>
  <c r="C2956" i="4"/>
  <c r="C2957" i="4"/>
  <c r="C2958" i="4"/>
  <c r="C2959" i="4"/>
  <c r="C2960" i="4"/>
  <c r="C2961" i="4"/>
  <c r="C2962" i="4"/>
  <c r="C2963" i="4"/>
  <c r="C2964" i="4"/>
  <c r="C2965" i="4"/>
  <c r="C2966" i="4"/>
  <c r="C2967" i="4"/>
  <c r="C2968" i="4"/>
  <c r="C2969" i="4"/>
  <c r="C2970" i="4"/>
  <c r="C2971" i="4"/>
  <c r="C2972" i="4"/>
  <c r="C2973" i="4"/>
  <c r="C2974" i="4"/>
  <c r="C2975" i="4"/>
  <c r="C2976" i="4"/>
  <c r="C2977" i="4"/>
  <c r="C2978" i="4"/>
  <c r="C2979" i="4"/>
  <c r="C2980" i="4"/>
  <c r="C2981" i="4"/>
  <c r="C2982" i="4"/>
  <c r="C2983" i="4"/>
  <c r="C2984" i="4"/>
  <c r="C2985" i="4"/>
  <c r="C2986" i="4"/>
  <c r="C2987" i="4"/>
  <c r="C2988" i="4"/>
  <c r="C2989" i="4"/>
  <c r="C2990" i="4"/>
  <c r="C2991" i="4"/>
  <c r="C2992" i="4"/>
  <c r="C2993" i="4"/>
  <c r="C2994" i="4"/>
  <c r="C2995" i="4"/>
  <c r="C2996" i="4"/>
  <c r="C2997" i="4"/>
  <c r="C2998" i="4"/>
  <c r="C2999" i="4"/>
  <c r="C3000" i="4"/>
  <c r="C3001" i="4"/>
  <c r="C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A9" authorId="0" shapeId="0" xr:uid="{E42D8790-1F34-4130-A9C8-A012E264A672}">
      <text>
        <r>
          <rPr>
            <sz val="9"/>
            <color indexed="81"/>
            <rFont val="Tahoma"/>
            <family val="2"/>
          </rPr>
          <t>Most users had a positive cash flow status, but users under recession/inflation scenarios showed more financial instability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A9" authorId="0" shapeId="0" xr:uid="{FFF34E1B-50B2-4E1F-AE93-990267825D45}">
      <text>
        <r>
          <rPr>
            <b/>
            <sz val="9"/>
            <color indexed="81"/>
            <rFont val="Tahoma"/>
            <family val="2"/>
          </rPr>
          <t>Users with a high debt-to-income ratio showed higher financial stress levels. Stress was also linked with low emergency funds.</t>
        </r>
      </text>
    </comment>
    <comment ref="A28" authorId="0" shapeId="0" xr:uid="{9CD9403F-983E-439E-AE4D-46544E492F62}">
      <text>
        <r>
          <rPr>
            <sz val="9"/>
            <color indexed="81"/>
            <rFont val="Tahoma"/>
            <family val="2"/>
          </rPr>
          <t>Even though essential spending makes up the majority of expenses, discretionary spending is significantly high across multiple categories — especially in Dining Out, Entertainment, and Transportation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A7" authorId="0" shapeId="0" xr:uid="{9F6DB9BC-4279-44AB-9BFD-2EB5BA3B871A}">
      <text>
        <r>
          <rPr>
            <b/>
            <sz val="9"/>
            <color indexed="81"/>
            <rFont val="Tahoma"/>
            <family val="2"/>
          </rPr>
          <t>Less than 10% of users actually met their savings goal, despite having a decent average income</t>
        </r>
      </text>
    </comment>
    <comment ref="C15" authorId="0" shapeId="0" xr:uid="{B69226DD-490D-4ED0-8EC0-F296B9935E3C}">
      <text>
        <r>
          <rPr>
            <sz val="12"/>
            <color indexed="81"/>
            <rFont val="Tahoma"/>
            <family val="2"/>
          </rPr>
          <t>Average savings rate across all income types is consistent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F55976-F396-4BA8-9742-0960A134576D}" keepAlive="1" name="Query - personal_finance_tracker_dataset__2" description="Connection to the 'personal_finance_tracker_dataset__2' query in the workbook." type="5" refreshedVersion="8" background="1" saveData="1">
    <dbPr connection="Provider=Microsoft.Mashup.OleDb.1;Data Source=$Workbook$;Location=personal_finance_tracker_dataset__2;Extended Properties=&quot;&quot;" command="SELECT * FROM [personal_finance_tracker_dataset__2]"/>
  </connection>
</connections>
</file>

<file path=xl/sharedStrings.xml><?xml version="1.0" encoding="utf-8"?>
<sst xmlns="http://schemas.openxmlformats.org/spreadsheetml/2006/main" count="15209" uniqueCount="126">
  <si>
    <t>date</t>
  </si>
  <si>
    <t>user_id</t>
  </si>
  <si>
    <t>monthly_income</t>
  </si>
  <si>
    <t>monthly_expense_total</t>
  </si>
  <si>
    <t>savings_rate</t>
  </si>
  <si>
    <t>budget_goal</t>
  </si>
  <si>
    <t>financial_scenario</t>
  </si>
  <si>
    <t>credit_score</t>
  </si>
  <si>
    <t>debt_to_income_ratio</t>
  </si>
  <si>
    <t>loan_payment</t>
  </si>
  <si>
    <t>investment_amount</t>
  </si>
  <si>
    <t>subscription_services</t>
  </si>
  <si>
    <t>emergency_fund</t>
  </si>
  <si>
    <t>transaction_count</t>
  </si>
  <si>
    <t>fraud_flag</t>
  </si>
  <si>
    <t>discretionary_spending</t>
  </si>
  <si>
    <t>essential_spending</t>
  </si>
  <si>
    <t>income_type</t>
  </si>
  <si>
    <t>rent_or_mortgage</t>
  </si>
  <si>
    <t>category</t>
  </si>
  <si>
    <t>cash_flow_status</t>
  </si>
  <si>
    <t>financial_advice_score</t>
  </si>
  <si>
    <t>financial_stress_level</t>
  </si>
  <si>
    <t>actual_savings</t>
  </si>
  <si>
    <t>savings_goal_met</t>
  </si>
  <si>
    <t>inflation</t>
  </si>
  <si>
    <t>Freelance</t>
  </si>
  <si>
    <t>Investments</t>
  </si>
  <si>
    <t>Positive</t>
  </si>
  <si>
    <t>Low</t>
  </si>
  <si>
    <t>Salary</t>
  </si>
  <si>
    <t>Healthcare</t>
  </si>
  <si>
    <t>normal</t>
  </si>
  <si>
    <t>Groceries</t>
  </si>
  <si>
    <t>Utilities</t>
  </si>
  <si>
    <t>Negative</t>
  </si>
  <si>
    <t>High</t>
  </si>
  <si>
    <t>recession</t>
  </si>
  <si>
    <t>Medium</t>
  </si>
  <si>
    <t>Transportation</t>
  </si>
  <si>
    <t>Entertainment</t>
  </si>
  <si>
    <t>Neutral</t>
  </si>
  <si>
    <t>Education</t>
  </si>
  <si>
    <t>Mixed</t>
  </si>
  <si>
    <t>Insurance</t>
  </si>
  <si>
    <t>Dining Out</t>
  </si>
  <si>
    <t>Rent</t>
  </si>
  <si>
    <t>Column Name</t>
  </si>
  <si>
    <t>Description</t>
  </si>
  <si>
    <t>Data Type</t>
  </si>
  <si>
    <t>Example Value</t>
  </si>
  <si>
    <t>Important for Analysis?</t>
  </si>
  <si>
    <t>Transaction or record date</t>
  </si>
  <si>
    <t>Date</t>
  </si>
  <si>
    <t>Unique ID assigned to each user</t>
  </si>
  <si>
    <t>Number</t>
  </si>
  <si>
    <t>User’s monthly income</t>
  </si>
  <si>
    <t>Currency</t>
  </si>
  <si>
    <t>Total monthly expenses</t>
  </si>
  <si>
    <t>Portion of income saved (as %)</t>
  </si>
  <si>
    <t>Percentage</t>
  </si>
  <si>
    <t>Target amount the user aimed to save/spend</t>
  </si>
  <si>
    <t>Actual amount saved by the user</t>
  </si>
  <si>
    <t>Indicates if user met their savings goal (1 = Yes, 0 = No)</t>
  </si>
  <si>
    <t>Binary (0/1)</t>
  </si>
  <si>
    <t>Text</t>
  </si>
  <si>
    <t>User’s credit score</t>
  </si>
  <si>
    <t>Ratio of user’s debt to income</t>
  </si>
  <si>
    <t>Monthly loan repayment amount</t>
  </si>
  <si>
    <t>Amount invested by the user</t>
  </si>
  <si>
    <t>Emergency fund value</t>
  </si>
  <si>
    <t>Non-essential spend (e.g., entertainment)</t>
  </si>
  <si>
    <t>Must-have spend (e.g., rent, groceries)</t>
  </si>
  <si>
    <t>No. of paid subscription services</t>
  </si>
  <si>
    <t>No. of financial transactions recorded</t>
  </si>
  <si>
    <t>Flag for fraudulent activity (1 = Fraud)</t>
  </si>
  <si>
    <t>Income source (Salary/Freelance)</t>
  </si>
  <si>
    <t>Monthly rent or mortgage paid</t>
  </si>
  <si>
    <t>Spending category (e.g., Healthcare, Grocery)</t>
  </si>
  <si>
    <t>Status showing if cash flow is positive/negative</t>
  </si>
  <si>
    <t>Score indicating how well user follows financial advice</t>
  </si>
  <si>
    <t>User’s reported stress level</t>
  </si>
  <si>
    <t>Low / Medium / High</t>
  </si>
  <si>
    <t>Yes</t>
  </si>
  <si>
    <t xml:space="preserve"> No</t>
  </si>
  <si>
    <t xml:space="preserve"> Yes</t>
  </si>
  <si>
    <t xml:space="preserve"> Optional</t>
  </si>
  <si>
    <t>Optional</t>
  </si>
  <si>
    <t>Grand Total</t>
  </si>
  <si>
    <t>Row Labels</t>
  </si>
  <si>
    <t>Month</t>
  </si>
  <si>
    <t>Month &amp; Year</t>
  </si>
  <si>
    <t>May</t>
  </si>
  <si>
    <t>2019</t>
  </si>
  <si>
    <t>2020</t>
  </si>
  <si>
    <t>2021</t>
  </si>
  <si>
    <t>2022</t>
  </si>
  <si>
    <t>2023</t>
  </si>
  <si>
    <t xml:space="preserve">Average yearly expence </t>
  </si>
  <si>
    <t>Average Yearly income</t>
  </si>
  <si>
    <t>Average monthly income</t>
  </si>
  <si>
    <t>Average monthly expense</t>
  </si>
  <si>
    <t>Jan</t>
  </si>
  <si>
    <t>Mar</t>
  </si>
  <si>
    <t>Apr</t>
  </si>
  <si>
    <t>Jun</t>
  </si>
  <si>
    <t>Jul</t>
  </si>
  <si>
    <t>Aug</t>
  </si>
  <si>
    <t>Sep</t>
  </si>
  <si>
    <t>Oct</t>
  </si>
  <si>
    <t>Nov</t>
  </si>
  <si>
    <t>Dec</t>
  </si>
  <si>
    <t>Feb</t>
  </si>
  <si>
    <t>Count of savings_goal_met</t>
  </si>
  <si>
    <t>Average of savings_rate</t>
  </si>
  <si>
    <t>Inflation-High cost of living, prices rising /Recession- Job losses, low growth, market slowdown/ normal</t>
  </si>
  <si>
    <t xml:space="preserve"> Economic condition a person is experiencing during that period</t>
  </si>
  <si>
    <t>Count of user_id</t>
  </si>
  <si>
    <t>Average Emergency Fund</t>
  </si>
  <si>
    <t>Avg. Debt-to-Income Ratio</t>
  </si>
  <si>
    <t>Discretionary spending</t>
  </si>
  <si>
    <t>Essential spending</t>
  </si>
  <si>
    <t>Average Monthly income</t>
  </si>
  <si>
    <t>Avg Credit Score</t>
  </si>
  <si>
    <t>Personal Finance Analytics Dashboard</t>
  </si>
  <si>
    <t>(User Behavior, Financial Health &amp; Productivity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</si>
</sst>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 #,##0.00;[Red]&quot;₹&quot;\ \-#,##0.00"/>
    <numFmt numFmtId="164" formatCode="&quot;₹&quot;\ #,##0.00"/>
  </numFmts>
  <fonts count="9" x14ac:knownFonts="1">
    <font>
      <sz val="11"/>
      <color theme="1"/>
      <name val="Calibri"/>
      <family val="2"/>
      <scheme val="minor"/>
    </font>
    <font>
      <b/>
      <sz val="11"/>
      <color theme="1"/>
      <name val="Calibri"/>
      <family val="2"/>
      <scheme val="minor"/>
    </font>
    <font>
      <b/>
      <sz val="14"/>
      <color theme="0"/>
      <name val="Calibri"/>
      <family val="2"/>
      <scheme val="minor"/>
    </font>
    <font>
      <sz val="12"/>
      <color indexed="81"/>
      <name val="Tahoma"/>
      <family val="2"/>
    </font>
    <font>
      <b/>
      <sz val="13.5"/>
      <color theme="1"/>
      <name val="Calibri"/>
      <family val="2"/>
      <scheme val="minor"/>
    </font>
    <font>
      <b/>
      <sz val="22"/>
      <color theme="0"/>
      <name val="Calibri"/>
      <family val="2"/>
      <scheme val="minor"/>
    </font>
    <font>
      <i/>
      <sz val="12"/>
      <color rgb="FFA848EA"/>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9" tint="-0.499984740745262"/>
        <bgColor indexed="64"/>
      </patternFill>
    </fill>
    <fill>
      <patternFill patternType="solid">
        <fgColor rgb="FFCC99FF"/>
        <bgColor indexed="64"/>
      </patternFill>
    </fill>
    <fill>
      <patternFill patternType="solid">
        <fgColor theme="1" tint="0.14999847407452621"/>
        <bgColor indexed="64"/>
      </patternFill>
    </fill>
  </fills>
  <borders count="1">
    <border>
      <left/>
      <right/>
      <top/>
      <bottom/>
      <diagonal/>
    </border>
  </borders>
  <cellStyleXfs count="1">
    <xf numFmtId="0" fontId="0" fillId="0" borderId="0"/>
  </cellStyleXfs>
  <cellXfs count="27">
    <xf numFmtId="0" fontId="0" fillId="0" borderId="0" xfId="0"/>
    <xf numFmtId="14" fontId="0" fillId="0" borderId="0" xfId="0" applyNumberFormat="1"/>
    <xf numFmtId="14" fontId="0" fillId="0" borderId="0" xfId="0" applyNumberFormat="1" applyAlignment="1">
      <alignment horizontal="center"/>
    </xf>
    <xf numFmtId="0" fontId="0" fillId="0" borderId="0" xfId="0" applyAlignment="1">
      <alignment horizontal="center"/>
    </xf>
    <xf numFmtId="164" fontId="0" fillId="0" borderId="0" xfId="0" applyNumberFormat="1"/>
    <xf numFmtId="10" fontId="0" fillId="0" borderId="0" xfId="0" applyNumberFormat="1"/>
    <xf numFmtId="164" fontId="0" fillId="0" borderId="0" xfId="0" applyNumberFormat="1" applyAlignment="1">
      <alignment horizontal="center"/>
    </xf>
    <xf numFmtId="10" fontId="0" fillId="0" borderId="0" xfId="0" applyNumberFormat="1" applyAlignment="1">
      <alignment horizontal="center"/>
    </xf>
    <xf numFmtId="49" fontId="0" fillId="0" borderId="0" xfId="0" applyNumberFormat="1"/>
    <xf numFmtId="49" fontId="0" fillId="0" borderId="0" xfId="0" applyNumberFormat="1" applyAlignment="1">
      <alignment horizontal="center"/>
    </xf>
    <xf numFmtId="0" fontId="0" fillId="0" borderId="0" xfId="0" applyAlignment="1">
      <alignment horizontal="center" vertical="center" wrapText="1"/>
    </xf>
    <xf numFmtId="0" fontId="0" fillId="2" borderId="0" xfId="0" applyFill="1" applyAlignment="1">
      <alignment horizontal="center" vertical="center" wrapText="1"/>
    </xf>
    <xf numFmtId="14" fontId="0" fillId="2" borderId="0" xfId="0" applyNumberFormat="1" applyFill="1" applyAlignment="1">
      <alignment horizontal="center" vertical="center" wrapText="1"/>
    </xf>
    <xf numFmtId="0" fontId="0" fillId="3" borderId="0" xfId="0" applyFill="1" applyAlignment="1">
      <alignment horizontal="center" vertical="center" wrapText="1"/>
    </xf>
    <xf numFmtId="8" fontId="0" fillId="2" borderId="0" xfId="0" applyNumberFormat="1" applyFill="1" applyAlignment="1">
      <alignment horizontal="center" vertical="center" wrapText="1"/>
    </xf>
    <xf numFmtId="0" fontId="2" fillId="4" borderId="0" xfId="0" applyFont="1" applyFill="1" applyAlignment="1">
      <alignment horizontal="center" vertical="center" wrapText="1"/>
    </xf>
    <xf numFmtId="0" fontId="0" fillId="0" borderId="0" xfId="0" pivotButton="1"/>
    <xf numFmtId="0" fontId="0" fillId="0" borderId="0" xfId="0" applyAlignment="1">
      <alignment horizontal="left"/>
    </xf>
    <xf numFmtId="0" fontId="1" fillId="0" borderId="0" xfId="0" applyFont="1"/>
    <xf numFmtId="10" fontId="1" fillId="0" borderId="0" xfId="0" applyNumberFormat="1" applyFont="1" applyAlignment="1">
      <alignment horizontal="center"/>
    </xf>
    <xf numFmtId="164" fontId="1" fillId="0" borderId="0" xfId="0" applyNumberFormat="1" applyFont="1" applyAlignment="1">
      <alignment horizontal="center"/>
    </xf>
    <xf numFmtId="2" fontId="0" fillId="0" borderId="0" xfId="0" applyNumberFormat="1"/>
    <xf numFmtId="0" fontId="0" fillId="5" borderId="0" xfId="0" applyFill="1"/>
    <xf numFmtId="0" fontId="0" fillId="6" borderId="0" xfId="0" applyFill="1"/>
    <xf numFmtId="0" fontId="5" fillId="5" borderId="0" xfId="0" applyFont="1" applyFill="1" applyAlignment="1">
      <alignment horizontal="center" vertical="center"/>
    </xf>
    <xf numFmtId="0" fontId="4" fillId="5" borderId="0" xfId="0" applyFont="1" applyFill="1" applyAlignment="1">
      <alignment horizontal="center" vertical="center"/>
    </xf>
    <xf numFmtId="0" fontId="6" fillId="5" borderId="0" xfId="0" applyFont="1" applyFill="1" applyAlignment="1">
      <alignment horizontal="center"/>
    </xf>
  </cellXfs>
  <cellStyles count="1">
    <cellStyle name="Normal" xfId="0" builtinId="0"/>
  </cellStyles>
  <dxfs count="35">
    <dxf>
      <fill>
        <patternFill patternType="solid">
          <fgColor indexed="64"/>
          <bgColor theme="9" tint="0.59999389629810485"/>
        </patternFill>
      </fill>
      <alignment horizontal="center" vertical="center" textRotation="0" wrapText="1" indent="0" justifyLastLine="0" shrinkToFit="0" readingOrder="0"/>
    </dxf>
    <dxf>
      <fill>
        <patternFill patternType="solid">
          <fgColor indexed="64"/>
          <bgColor theme="9" tint="0.59999389629810485"/>
        </patternFill>
      </fill>
      <alignment horizontal="center" vertical="center" textRotation="0" wrapText="1" indent="0" justifyLastLine="0" shrinkToFit="0" readingOrder="0"/>
    </dxf>
    <dxf>
      <fill>
        <patternFill patternType="solid">
          <fgColor indexed="64"/>
          <bgColor theme="9" tint="0.59999389629810485"/>
        </patternFill>
      </fill>
      <alignment horizontal="center" vertical="center" textRotation="0" wrapText="1" indent="0" justifyLastLine="0" shrinkToFit="0" readingOrder="0"/>
    </dxf>
    <dxf>
      <fill>
        <patternFill patternType="solid">
          <fgColor indexed="64"/>
          <bgColor theme="9" tint="0.59999389629810485"/>
        </patternFill>
      </fill>
      <alignment horizontal="center" vertical="center" textRotation="0" wrapText="1" indent="0" justifyLastLine="0" shrinkToFit="0" readingOrder="0"/>
    </dxf>
    <dxf>
      <fill>
        <patternFill patternType="solid">
          <fgColor indexed="64"/>
          <bgColor theme="9" tint="0.59999389629810485"/>
        </patternFill>
      </fill>
      <alignment horizontal="center" vertical="center" textRotation="0" wrapText="1" indent="0" justifyLastLine="0" shrinkToFit="0" readingOrder="0"/>
    </dxf>
    <dxf>
      <fill>
        <patternFill patternType="solid">
          <fgColor indexed="64"/>
          <bgColor theme="9" tint="0.59999389629810485"/>
        </patternFill>
      </fill>
      <alignment horizontal="center" vertical="center" textRotation="0" wrapText="1" indent="0" justifyLastLine="0" shrinkToFit="0" readingOrder="0"/>
    </dxf>
    <dxf>
      <font>
        <b/>
        <i val="0"/>
        <strike val="0"/>
        <condense val="0"/>
        <extend val="0"/>
        <outline val="0"/>
        <shadow val="0"/>
        <u val="none"/>
        <vertAlign val="baseline"/>
        <sz val="14"/>
        <color theme="0"/>
        <name val="Calibri"/>
        <family val="2"/>
        <scheme val="minor"/>
      </font>
      <fill>
        <patternFill patternType="solid">
          <fgColor indexed="64"/>
          <bgColor theme="9" tint="-0.499984740745262"/>
        </patternFill>
      </fill>
      <alignment horizontal="center" vertical="center" textRotation="0" wrapText="1"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A848EA"/>
      <color rgb="FFCC99FF"/>
      <color rgb="FF9966FF"/>
      <color rgb="FFCC00CC"/>
      <color rgb="FF30D030"/>
      <color rgb="FF28D867"/>
      <color rgb="FF68FF01"/>
      <color rgb="FFFFFF66"/>
      <color rgb="FFFF7C80"/>
      <color rgb="FF55D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Tracker.xlsx]KPI 1!PivotTable3</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900"/>
              <a:t>Avg Yearly Income vs Expense</a:t>
            </a:r>
          </a:p>
        </c:rich>
      </c:tx>
      <c:layout>
        <c:manualLayout>
          <c:xMode val="edge"/>
          <c:yMode val="edge"/>
          <c:x val="0.56036658280785445"/>
          <c:y val="3.3175455340809672E-2"/>
        </c:manualLayout>
      </c:layout>
      <c:overlay val="0"/>
      <c:spPr>
        <a:solidFill>
          <a:schemeClr val="tx1">
            <a:lumMod val="95000"/>
            <a:lumOff val="5000"/>
          </a:schemeClr>
        </a:solidFill>
        <a:ln>
          <a:noFill/>
        </a:ln>
        <a:effectLst>
          <a:outerShdw blurRad="127000" dist="25400" dir="3000000" sx="110000" sy="110000" algn="ctr" rotWithShape="0">
            <a:srgbClr val="CC00CC">
              <a:alpha val="46000"/>
            </a:srgbClr>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C66FF"/>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99FF"/>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66FF"/>
          </a:solidFill>
          <a:ln>
            <a:noFill/>
          </a:ln>
          <a:effectLst/>
          <a:sp3d/>
        </c:spPr>
      </c:pivotFmt>
      <c:pivotFmt>
        <c:idx val="3"/>
        <c:spPr>
          <a:solidFill>
            <a:srgbClr val="CC66FF"/>
          </a:solidFill>
          <a:ln>
            <a:noFill/>
          </a:ln>
          <a:effectLst/>
          <a:sp3d/>
        </c:spPr>
      </c:pivotFmt>
      <c:pivotFmt>
        <c:idx val="4"/>
        <c:spPr>
          <a:solidFill>
            <a:srgbClr val="CC66FF"/>
          </a:solidFill>
          <a:ln>
            <a:noFill/>
          </a:ln>
          <a:effectLst/>
          <a:sp3d/>
        </c:spPr>
      </c:pivotFmt>
      <c:pivotFmt>
        <c:idx val="5"/>
        <c:spPr>
          <a:solidFill>
            <a:srgbClr val="CC66FF"/>
          </a:solidFill>
          <a:ln>
            <a:noFill/>
          </a:ln>
          <a:effectLst/>
          <a:sp3d/>
        </c:spPr>
      </c:pivotFmt>
      <c:pivotFmt>
        <c:idx val="6"/>
        <c:spPr>
          <a:solidFill>
            <a:srgbClr val="CC66FF"/>
          </a:solidFill>
          <a:ln>
            <a:noFill/>
          </a:ln>
          <a:effectLst/>
          <a:sp3d/>
        </c:spPr>
      </c:pivotFmt>
      <c:pivotFmt>
        <c:idx val="7"/>
        <c:spPr>
          <a:solidFill>
            <a:srgbClr val="9999FF"/>
          </a:solidFill>
          <a:ln>
            <a:noFill/>
          </a:ln>
          <a:effectLst/>
          <a:sp3d/>
        </c:spPr>
      </c:pivotFmt>
      <c:pivotFmt>
        <c:idx val="8"/>
        <c:spPr>
          <a:solidFill>
            <a:srgbClr val="9999FF"/>
          </a:solidFill>
          <a:ln>
            <a:noFill/>
          </a:ln>
          <a:effectLst/>
          <a:sp3d/>
        </c:spPr>
      </c:pivotFmt>
      <c:pivotFmt>
        <c:idx val="9"/>
        <c:spPr>
          <a:solidFill>
            <a:srgbClr val="9999FF"/>
          </a:solidFill>
          <a:ln>
            <a:noFill/>
          </a:ln>
          <a:effectLst/>
          <a:sp3d/>
        </c:spPr>
      </c:pivotFmt>
      <c:pivotFmt>
        <c:idx val="10"/>
        <c:spPr>
          <a:solidFill>
            <a:srgbClr val="9999FF"/>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366288757473779"/>
          <c:y val="0.17201304382406746"/>
          <c:w val="0.88577427821522314"/>
          <c:h val="0.73477173307881982"/>
        </c:manualLayout>
      </c:layout>
      <c:bar3DChart>
        <c:barDir val="col"/>
        <c:grouping val="clustered"/>
        <c:varyColors val="0"/>
        <c:ser>
          <c:idx val="0"/>
          <c:order val="0"/>
          <c:tx>
            <c:strRef>
              <c:f>'KPI 1'!$B$3</c:f>
              <c:strCache>
                <c:ptCount val="1"/>
                <c:pt idx="0">
                  <c:v>Average Yearly income</c:v>
                </c:pt>
              </c:strCache>
            </c:strRef>
          </c:tx>
          <c:spPr>
            <a:solidFill>
              <a:srgbClr val="CC66FF"/>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1'!$A$4:$A$9</c:f>
              <c:strCache>
                <c:ptCount val="5"/>
                <c:pt idx="0">
                  <c:v>2019</c:v>
                </c:pt>
                <c:pt idx="1">
                  <c:v>2020</c:v>
                </c:pt>
                <c:pt idx="2">
                  <c:v>2021</c:v>
                </c:pt>
                <c:pt idx="3">
                  <c:v>2022</c:v>
                </c:pt>
                <c:pt idx="4">
                  <c:v>2023</c:v>
                </c:pt>
              </c:strCache>
            </c:strRef>
          </c:cat>
          <c:val>
            <c:numRef>
              <c:f>'KPI 1'!$B$4:$B$9</c:f>
              <c:numCache>
                <c:formatCode>"₹"\ #,##0.00</c:formatCode>
                <c:ptCount val="5"/>
                <c:pt idx="0">
                  <c:v>3939.6386956521751</c:v>
                </c:pt>
                <c:pt idx="1">
                  <c:v>3939.4661607142857</c:v>
                </c:pt>
                <c:pt idx="2">
                  <c:v>4005.369855072463</c:v>
                </c:pt>
                <c:pt idx="3">
                  <c:v>4042.0546825396827</c:v>
                </c:pt>
                <c:pt idx="4">
                  <c:v>4189.0489215686266</c:v>
                </c:pt>
              </c:numCache>
            </c:numRef>
          </c:val>
          <c:extLst>
            <c:ext xmlns:c16="http://schemas.microsoft.com/office/drawing/2014/chart" uri="{C3380CC4-5D6E-409C-BE32-E72D297353CC}">
              <c16:uniqueId val="{00000000-84DC-49A3-89FD-718395CD0598}"/>
            </c:ext>
          </c:extLst>
        </c:ser>
        <c:ser>
          <c:idx val="1"/>
          <c:order val="1"/>
          <c:tx>
            <c:strRef>
              <c:f>'KPI 1'!$C$3</c:f>
              <c:strCache>
                <c:ptCount val="1"/>
                <c:pt idx="0">
                  <c:v>Average yearly expence </c:v>
                </c:pt>
              </c:strCache>
            </c:strRef>
          </c:tx>
          <c:spPr>
            <a:solidFill>
              <a:srgbClr val="9999FF"/>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1'!$A$4:$A$9</c:f>
              <c:strCache>
                <c:ptCount val="5"/>
                <c:pt idx="0">
                  <c:v>2019</c:v>
                </c:pt>
                <c:pt idx="1">
                  <c:v>2020</c:v>
                </c:pt>
                <c:pt idx="2">
                  <c:v>2021</c:v>
                </c:pt>
                <c:pt idx="3">
                  <c:v>2022</c:v>
                </c:pt>
                <c:pt idx="4">
                  <c:v>2023</c:v>
                </c:pt>
              </c:strCache>
            </c:strRef>
          </c:cat>
          <c:val>
            <c:numRef>
              <c:f>'KPI 1'!$C$4:$C$9</c:f>
              <c:numCache>
                <c:formatCode>"₹"\ #,##0.00</c:formatCode>
                <c:ptCount val="5"/>
                <c:pt idx="0">
                  <c:v>2979.3650434782621</c:v>
                </c:pt>
                <c:pt idx="1">
                  <c:v>2947.086875</c:v>
                </c:pt>
                <c:pt idx="2">
                  <c:v>3078.9861594202875</c:v>
                </c:pt>
                <c:pt idx="3">
                  <c:v>2986.6326984126977</c:v>
                </c:pt>
                <c:pt idx="4">
                  <c:v>2924.5086274509822</c:v>
                </c:pt>
              </c:numCache>
            </c:numRef>
          </c:val>
          <c:extLst>
            <c:ext xmlns:c16="http://schemas.microsoft.com/office/drawing/2014/chart" uri="{C3380CC4-5D6E-409C-BE32-E72D297353CC}">
              <c16:uniqueId val="{00000001-84DC-49A3-89FD-718395CD0598}"/>
            </c:ext>
          </c:extLst>
        </c:ser>
        <c:dLbls>
          <c:showLegendKey val="0"/>
          <c:showVal val="1"/>
          <c:showCatName val="0"/>
          <c:showSerName val="0"/>
          <c:showPercent val="0"/>
          <c:showBubbleSize val="0"/>
        </c:dLbls>
        <c:gapWidth val="150"/>
        <c:shape val="box"/>
        <c:axId val="703779343"/>
        <c:axId val="703775983"/>
        <c:axId val="0"/>
      </c:bar3DChart>
      <c:catAx>
        <c:axId val="703779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3775983"/>
        <c:crosses val="autoZero"/>
        <c:auto val="1"/>
        <c:lblAlgn val="ctr"/>
        <c:lblOffset val="100"/>
        <c:noMultiLvlLbl val="0"/>
      </c:catAx>
      <c:valAx>
        <c:axId val="703775983"/>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3779343"/>
        <c:crosses val="autoZero"/>
        <c:crossBetween val="between"/>
      </c:valAx>
      <c:spPr>
        <a:noFill/>
        <a:ln>
          <a:noFill/>
        </a:ln>
        <a:effectLst/>
      </c:spPr>
    </c:plotArea>
    <c:legend>
      <c:legendPos val="r"/>
      <c:layout>
        <c:manualLayout>
          <c:xMode val="edge"/>
          <c:yMode val="edge"/>
          <c:x val="0"/>
          <c:y val="2.0435059253956892E-2"/>
          <c:w val="0.39900519349974872"/>
          <c:h val="0.126778370713139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Tracker.xlsx]KPI 4!PivotTable9</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900"/>
              <a:t>User Distribution by Cash Flow Status</a:t>
            </a:r>
            <a:endParaRPr lang="en-US" sz="900"/>
          </a:p>
        </c:rich>
      </c:tx>
      <c:layout>
        <c:manualLayout>
          <c:xMode val="edge"/>
          <c:yMode val="edge"/>
          <c:x val="0.1056732463236616"/>
          <c:y val="2.2099447513812154E-2"/>
        </c:manualLayout>
      </c:layout>
      <c:overlay val="0"/>
      <c:spPr>
        <a:noFill/>
        <a:ln>
          <a:noFill/>
        </a:ln>
        <a:effectLst>
          <a:outerShdw blurRad="63500" dist="50800" dir="3600000" sx="106000" sy="106000" algn="ctr" rotWithShape="0">
            <a:srgbClr val="CC00CC">
              <a:alpha val="40000"/>
            </a:srgbClr>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8D867"/>
          </a:solidFill>
          <a:ln>
            <a:noFill/>
          </a:ln>
          <a:effectLst/>
        </c:spPr>
        <c:dLbl>
          <c:idx val="0"/>
          <c:layout>
            <c:manualLayout>
              <c:x val="8.2304526748969691E-3"/>
              <c:y val="-0.35648148148148145"/>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dLbl>
          <c:idx val="0"/>
          <c:layout>
            <c:manualLayout>
              <c:x val="-7.5444944640118471E-17"/>
              <c:y val="-0.13425925925925936"/>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dLbl>
          <c:idx val="0"/>
          <c:layout>
            <c:manualLayout>
              <c:x val="4.11522633744856E-3"/>
              <c:y val="-0.13425925925925936"/>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dLbl>
          <c:idx val="0"/>
          <c:layout>
            <c:manualLayout>
              <c:x val="4.11522633744856E-3"/>
              <c:y val="-0.13425925925925936"/>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dLbl>
          <c:idx val="0"/>
          <c:layout>
            <c:manualLayout>
              <c:x val="-7.5444944640118471E-17"/>
              <c:y val="-0.13425925925925936"/>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8D867"/>
          </a:solidFill>
          <a:ln>
            <a:noFill/>
          </a:ln>
          <a:effectLst/>
        </c:spPr>
        <c:dLbl>
          <c:idx val="0"/>
          <c:layout>
            <c:manualLayout>
              <c:x val="8.2304526748969691E-3"/>
              <c:y val="-0.35648148148148145"/>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dLbl>
          <c:idx val="0"/>
          <c:layout>
            <c:manualLayout>
              <c:x val="4.11522633744856E-3"/>
              <c:y val="-0.13425925925925936"/>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solidFill>
          <a:ln>
            <a:noFill/>
          </a:ln>
          <a:effectLst/>
        </c:spPr>
        <c:dLbl>
          <c:idx val="0"/>
          <c:layout>
            <c:manualLayout>
              <c:x val="-7.5444944640118471E-17"/>
              <c:y val="-0.13425925925925936"/>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8D867"/>
          </a:solidFill>
          <a:ln>
            <a:noFill/>
          </a:ln>
          <a:effectLst/>
        </c:spPr>
        <c:dLbl>
          <c:idx val="0"/>
          <c:layout>
            <c:manualLayout>
              <c:x val="8.2304526748969691E-3"/>
              <c:y val="-0.35648148148148145"/>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6927513690419"/>
          <c:y val="0.17171296296296296"/>
          <c:w val="0.8539266387997797"/>
          <c:h val="0.72088764946048411"/>
        </c:manualLayout>
      </c:layout>
      <c:barChart>
        <c:barDir val="col"/>
        <c:grouping val="stacked"/>
        <c:varyColors val="0"/>
        <c:ser>
          <c:idx val="0"/>
          <c:order val="0"/>
          <c:tx>
            <c:strRef>
              <c:f>'KPI 4'!$B$3</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64CE-42E6-9D54-DDA886F7F235}"/>
              </c:ext>
            </c:extLst>
          </c:dPt>
          <c:dPt>
            <c:idx val="1"/>
            <c:invertIfNegative val="0"/>
            <c:bubble3D val="0"/>
            <c:spPr>
              <a:solidFill>
                <a:srgbClr val="FFC000"/>
              </a:solidFill>
              <a:ln>
                <a:noFill/>
              </a:ln>
              <a:effectLst/>
            </c:spPr>
            <c:extLst>
              <c:ext xmlns:c16="http://schemas.microsoft.com/office/drawing/2014/chart" uri="{C3380CC4-5D6E-409C-BE32-E72D297353CC}">
                <c16:uniqueId val="{00000003-64CE-42E6-9D54-DDA886F7F235}"/>
              </c:ext>
            </c:extLst>
          </c:dPt>
          <c:dPt>
            <c:idx val="2"/>
            <c:invertIfNegative val="0"/>
            <c:bubble3D val="0"/>
            <c:spPr>
              <a:solidFill>
                <a:srgbClr val="28D867"/>
              </a:solidFill>
              <a:ln>
                <a:noFill/>
              </a:ln>
              <a:effectLst/>
            </c:spPr>
            <c:extLst>
              <c:ext xmlns:c16="http://schemas.microsoft.com/office/drawing/2014/chart" uri="{C3380CC4-5D6E-409C-BE32-E72D297353CC}">
                <c16:uniqueId val="{00000005-64CE-42E6-9D54-DDA886F7F235}"/>
              </c:ext>
            </c:extLst>
          </c:dPt>
          <c:dLbls>
            <c:dLbl>
              <c:idx val="0"/>
              <c:layout>
                <c:manualLayout>
                  <c:x val="4.11522633744856E-3"/>
                  <c:y val="-0.1342592592592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CE-42E6-9D54-DDA886F7F235}"/>
                </c:ext>
              </c:extLst>
            </c:dLbl>
            <c:dLbl>
              <c:idx val="1"/>
              <c:layout>
                <c:manualLayout>
                  <c:x val="-7.5444944640118471E-17"/>
                  <c:y val="-0.1342592592592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CE-42E6-9D54-DDA886F7F235}"/>
                </c:ext>
              </c:extLst>
            </c:dLbl>
            <c:dLbl>
              <c:idx val="2"/>
              <c:layout>
                <c:manualLayout>
                  <c:x val="8.2304526748969691E-3"/>
                  <c:y val="-0.3564814814814814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CE-42E6-9D54-DDA886F7F235}"/>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4'!$A$4:$A$7</c:f>
              <c:strCache>
                <c:ptCount val="3"/>
                <c:pt idx="0">
                  <c:v>Negative</c:v>
                </c:pt>
                <c:pt idx="1">
                  <c:v>Neutral</c:v>
                </c:pt>
                <c:pt idx="2">
                  <c:v>Positive</c:v>
                </c:pt>
              </c:strCache>
            </c:strRef>
          </c:cat>
          <c:val>
            <c:numRef>
              <c:f>'KPI 4'!$B$4:$B$7</c:f>
              <c:numCache>
                <c:formatCode>General</c:formatCode>
                <c:ptCount val="3"/>
                <c:pt idx="0">
                  <c:v>596</c:v>
                </c:pt>
                <c:pt idx="1">
                  <c:v>621</c:v>
                </c:pt>
                <c:pt idx="2">
                  <c:v>1783</c:v>
                </c:pt>
              </c:numCache>
            </c:numRef>
          </c:val>
          <c:extLst>
            <c:ext xmlns:c16="http://schemas.microsoft.com/office/drawing/2014/chart" uri="{C3380CC4-5D6E-409C-BE32-E72D297353CC}">
              <c16:uniqueId val="{00000006-64CE-42E6-9D54-DDA886F7F235}"/>
            </c:ext>
          </c:extLst>
        </c:ser>
        <c:dLbls>
          <c:dLblPos val="ctr"/>
          <c:showLegendKey val="0"/>
          <c:showVal val="1"/>
          <c:showCatName val="0"/>
          <c:showSerName val="0"/>
          <c:showPercent val="0"/>
          <c:showBubbleSize val="0"/>
        </c:dLbls>
        <c:gapWidth val="150"/>
        <c:overlap val="100"/>
        <c:axId val="1228064271"/>
        <c:axId val="1228065711"/>
      </c:barChart>
      <c:catAx>
        <c:axId val="122806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8065711"/>
        <c:crosses val="autoZero"/>
        <c:auto val="1"/>
        <c:lblAlgn val="ctr"/>
        <c:lblOffset val="100"/>
        <c:noMultiLvlLbl val="0"/>
      </c:catAx>
      <c:valAx>
        <c:axId val="1228065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806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Tracker.xlsx]KPI 3!PivotTable10</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900"/>
              <a:t>Spending Breakdown: Discretionary vs Essential</a:t>
            </a:r>
          </a:p>
        </c:rich>
      </c:tx>
      <c:layout>
        <c:manualLayout>
          <c:xMode val="edge"/>
          <c:yMode val="edge"/>
          <c:x val="2.1201434822317101E-2"/>
          <c:y val="3.3114207437549115E-2"/>
        </c:manualLayout>
      </c:layout>
      <c:overlay val="0"/>
      <c:spPr>
        <a:noFill/>
        <a:ln>
          <a:noFill/>
        </a:ln>
        <a:effectLst>
          <a:outerShdw blurRad="114300" dist="38100" dir="5400000" sx="105000" sy="105000" algn="ctr" rotWithShape="0">
            <a:srgbClr val="CC00CC">
              <a:alpha val="40000"/>
            </a:srgbClr>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0D03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0D0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0D0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90544931883515"/>
          <c:y val="0.21368998215164486"/>
          <c:w val="0.87646137982752159"/>
          <c:h val="0.52811850426377371"/>
        </c:manualLayout>
      </c:layout>
      <c:barChart>
        <c:barDir val="col"/>
        <c:grouping val="percentStacked"/>
        <c:varyColors val="0"/>
        <c:ser>
          <c:idx val="0"/>
          <c:order val="0"/>
          <c:tx>
            <c:strRef>
              <c:f>'KPI 3'!$B$16</c:f>
              <c:strCache>
                <c:ptCount val="1"/>
                <c:pt idx="0">
                  <c:v>Discretionary spending</c:v>
                </c:pt>
              </c:strCache>
            </c:strRef>
          </c:tx>
          <c:spPr>
            <a:solidFill>
              <a:srgbClr val="C00000"/>
            </a:solidFill>
            <a:ln>
              <a:noFill/>
            </a:ln>
            <a:effectLst/>
          </c:spPr>
          <c:invertIfNegative val="0"/>
          <c:cat>
            <c:strRef>
              <c:f>'KPI 3'!$A$17:$A$27</c:f>
              <c:strCache>
                <c:ptCount val="10"/>
                <c:pt idx="0">
                  <c:v>Dining Out</c:v>
                </c:pt>
                <c:pt idx="1">
                  <c:v>Education</c:v>
                </c:pt>
                <c:pt idx="2">
                  <c:v>Entertainment</c:v>
                </c:pt>
                <c:pt idx="3">
                  <c:v>Groceries</c:v>
                </c:pt>
                <c:pt idx="4">
                  <c:v>Healthcare</c:v>
                </c:pt>
                <c:pt idx="5">
                  <c:v>Insurance</c:v>
                </c:pt>
                <c:pt idx="6">
                  <c:v>Investments</c:v>
                </c:pt>
                <c:pt idx="7">
                  <c:v>Rent</c:v>
                </c:pt>
                <c:pt idx="8">
                  <c:v>Transportation</c:v>
                </c:pt>
                <c:pt idx="9">
                  <c:v>Utilities</c:v>
                </c:pt>
              </c:strCache>
            </c:strRef>
          </c:cat>
          <c:val>
            <c:numRef>
              <c:f>'KPI 3'!$B$17:$B$27</c:f>
              <c:numCache>
                <c:formatCode>"₹"\ #,##0.00</c:formatCode>
                <c:ptCount val="10"/>
                <c:pt idx="0">
                  <c:v>151508.50999999998</c:v>
                </c:pt>
                <c:pt idx="1">
                  <c:v>144094.86999999991</c:v>
                </c:pt>
                <c:pt idx="2">
                  <c:v>150501.02000000005</c:v>
                </c:pt>
                <c:pt idx="3">
                  <c:v>153822.16999999995</c:v>
                </c:pt>
                <c:pt idx="4">
                  <c:v>153276.70000000004</c:v>
                </c:pt>
                <c:pt idx="5">
                  <c:v>161271.26999999993</c:v>
                </c:pt>
                <c:pt idx="6">
                  <c:v>141659.49999999994</c:v>
                </c:pt>
                <c:pt idx="7">
                  <c:v>132870.60000000006</c:v>
                </c:pt>
                <c:pt idx="8">
                  <c:v>152183.76999999999</c:v>
                </c:pt>
                <c:pt idx="9">
                  <c:v>161244.56000000006</c:v>
                </c:pt>
              </c:numCache>
            </c:numRef>
          </c:val>
          <c:extLst>
            <c:ext xmlns:c16="http://schemas.microsoft.com/office/drawing/2014/chart" uri="{C3380CC4-5D6E-409C-BE32-E72D297353CC}">
              <c16:uniqueId val="{00000000-5F27-4F87-BABF-F10885A3DE3C}"/>
            </c:ext>
          </c:extLst>
        </c:ser>
        <c:ser>
          <c:idx val="1"/>
          <c:order val="1"/>
          <c:tx>
            <c:strRef>
              <c:f>'KPI 3'!$C$16</c:f>
              <c:strCache>
                <c:ptCount val="1"/>
                <c:pt idx="0">
                  <c:v>Essential spending</c:v>
                </c:pt>
              </c:strCache>
            </c:strRef>
          </c:tx>
          <c:spPr>
            <a:solidFill>
              <a:srgbClr val="30D030"/>
            </a:solidFill>
            <a:ln>
              <a:noFill/>
            </a:ln>
            <a:effectLst/>
          </c:spPr>
          <c:invertIfNegative val="0"/>
          <c:cat>
            <c:strRef>
              <c:f>'KPI 3'!$A$17:$A$27</c:f>
              <c:strCache>
                <c:ptCount val="10"/>
                <c:pt idx="0">
                  <c:v>Dining Out</c:v>
                </c:pt>
                <c:pt idx="1">
                  <c:v>Education</c:v>
                </c:pt>
                <c:pt idx="2">
                  <c:v>Entertainment</c:v>
                </c:pt>
                <c:pt idx="3">
                  <c:v>Groceries</c:v>
                </c:pt>
                <c:pt idx="4">
                  <c:v>Healthcare</c:v>
                </c:pt>
                <c:pt idx="5">
                  <c:v>Insurance</c:v>
                </c:pt>
                <c:pt idx="6">
                  <c:v>Investments</c:v>
                </c:pt>
                <c:pt idx="7">
                  <c:v>Rent</c:v>
                </c:pt>
                <c:pt idx="8">
                  <c:v>Transportation</c:v>
                </c:pt>
                <c:pt idx="9">
                  <c:v>Utilities</c:v>
                </c:pt>
              </c:strCache>
            </c:strRef>
          </c:cat>
          <c:val>
            <c:numRef>
              <c:f>'KPI 3'!$C$17:$C$27</c:f>
              <c:numCache>
                <c:formatCode>"₹"\ #,##0.00</c:formatCode>
                <c:ptCount val="10"/>
                <c:pt idx="0">
                  <c:v>684870.61</c:v>
                </c:pt>
                <c:pt idx="1">
                  <c:v>637987.06000000029</c:v>
                </c:pt>
                <c:pt idx="2">
                  <c:v>645326.74999999942</c:v>
                </c:pt>
                <c:pt idx="3">
                  <c:v>676739.85</c:v>
                </c:pt>
                <c:pt idx="4">
                  <c:v>690488.62999999977</c:v>
                </c:pt>
                <c:pt idx="5">
                  <c:v>725063.07999999973</c:v>
                </c:pt>
                <c:pt idx="6">
                  <c:v>625045.61999999941</c:v>
                </c:pt>
                <c:pt idx="7">
                  <c:v>578542.92999999982</c:v>
                </c:pt>
                <c:pt idx="8">
                  <c:v>669484.0900000002</c:v>
                </c:pt>
                <c:pt idx="9">
                  <c:v>713212.68</c:v>
                </c:pt>
              </c:numCache>
            </c:numRef>
          </c:val>
          <c:extLst>
            <c:ext xmlns:c16="http://schemas.microsoft.com/office/drawing/2014/chart" uri="{C3380CC4-5D6E-409C-BE32-E72D297353CC}">
              <c16:uniqueId val="{00000001-5F27-4F87-BABF-F10885A3DE3C}"/>
            </c:ext>
          </c:extLst>
        </c:ser>
        <c:dLbls>
          <c:showLegendKey val="0"/>
          <c:showVal val="0"/>
          <c:showCatName val="0"/>
          <c:showSerName val="0"/>
          <c:showPercent val="0"/>
          <c:showBubbleSize val="0"/>
        </c:dLbls>
        <c:gapWidth val="150"/>
        <c:overlap val="100"/>
        <c:axId val="1186663503"/>
        <c:axId val="1260764655"/>
      </c:barChart>
      <c:catAx>
        <c:axId val="118666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0764655"/>
        <c:crosses val="autoZero"/>
        <c:auto val="1"/>
        <c:lblAlgn val="ctr"/>
        <c:lblOffset val="100"/>
        <c:noMultiLvlLbl val="0"/>
      </c:catAx>
      <c:valAx>
        <c:axId val="12607646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6663503"/>
        <c:crosses val="autoZero"/>
        <c:crossBetween val="between"/>
      </c:valAx>
      <c:spPr>
        <a:noFill/>
        <a:ln>
          <a:noFill/>
        </a:ln>
        <a:effectLst/>
      </c:spPr>
    </c:plotArea>
    <c:legend>
      <c:legendPos val="r"/>
      <c:layout>
        <c:manualLayout>
          <c:xMode val="edge"/>
          <c:yMode val="edge"/>
          <c:x val="0.64934302138935307"/>
          <c:y val="6.0647247944862637E-3"/>
          <c:w val="0.30773312762891697"/>
          <c:h val="0.136576261300670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Tracker.xlsx]KPI 1!PivotTable3</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900"/>
              <a:t>Avg Yearly Income vs Expense</a:t>
            </a:r>
          </a:p>
        </c:rich>
      </c:tx>
      <c:layout>
        <c:manualLayout>
          <c:xMode val="edge"/>
          <c:yMode val="edge"/>
          <c:x val="0.56036658280785445"/>
          <c:y val="3.3175455340809672E-2"/>
        </c:manualLayout>
      </c:layout>
      <c:overlay val="0"/>
      <c:spPr>
        <a:solidFill>
          <a:schemeClr val="tx1">
            <a:lumMod val="95000"/>
            <a:lumOff val="5000"/>
          </a:schemeClr>
        </a:solidFill>
        <a:ln>
          <a:noFill/>
        </a:ln>
        <a:effectLst>
          <a:outerShdw blurRad="127000" dist="25400" dir="3000000" sx="110000" sy="110000" algn="ctr" rotWithShape="0">
            <a:srgbClr val="CC00CC">
              <a:alpha val="46000"/>
            </a:srgbClr>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C66FF"/>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99FF"/>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66FF"/>
          </a:solidFill>
          <a:ln>
            <a:noFill/>
          </a:ln>
          <a:effectLst/>
          <a:sp3d/>
        </c:spPr>
      </c:pivotFmt>
      <c:pivotFmt>
        <c:idx val="3"/>
        <c:spPr>
          <a:solidFill>
            <a:srgbClr val="CC66FF"/>
          </a:solidFill>
          <a:ln>
            <a:noFill/>
          </a:ln>
          <a:effectLst/>
          <a:sp3d/>
        </c:spPr>
      </c:pivotFmt>
      <c:pivotFmt>
        <c:idx val="4"/>
        <c:spPr>
          <a:solidFill>
            <a:srgbClr val="CC66FF"/>
          </a:solidFill>
          <a:ln>
            <a:noFill/>
          </a:ln>
          <a:effectLst/>
          <a:sp3d/>
        </c:spPr>
      </c:pivotFmt>
      <c:pivotFmt>
        <c:idx val="5"/>
        <c:spPr>
          <a:solidFill>
            <a:srgbClr val="CC66FF"/>
          </a:solidFill>
          <a:ln>
            <a:noFill/>
          </a:ln>
          <a:effectLst/>
          <a:sp3d/>
        </c:spPr>
      </c:pivotFmt>
      <c:pivotFmt>
        <c:idx val="6"/>
        <c:spPr>
          <a:solidFill>
            <a:srgbClr val="CC66FF"/>
          </a:solidFill>
          <a:ln>
            <a:noFill/>
          </a:ln>
          <a:effectLst/>
          <a:sp3d/>
        </c:spPr>
      </c:pivotFmt>
      <c:pivotFmt>
        <c:idx val="7"/>
        <c:spPr>
          <a:solidFill>
            <a:srgbClr val="9999FF"/>
          </a:solidFill>
          <a:ln>
            <a:noFill/>
          </a:ln>
          <a:effectLst/>
          <a:sp3d/>
        </c:spPr>
      </c:pivotFmt>
      <c:pivotFmt>
        <c:idx val="8"/>
        <c:spPr>
          <a:solidFill>
            <a:srgbClr val="9999FF"/>
          </a:solidFill>
          <a:ln>
            <a:noFill/>
          </a:ln>
          <a:effectLst/>
          <a:sp3d/>
        </c:spPr>
        <c:dLbl>
          <c:idx val="0"/>
          <c:numFmt formatCode="&quot;₹&quot;\ #,##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9999FF"/>
          </a:solidFill>
          <a:ln>
            <a:noFill/>
          </a:ln>
          <a:effectLst/>
          <a:sp3d/>
        </c:spPr>
        <c:dLbl>
          <c:idx val="0"/>
          <c:numFmt formatCode="&quot;₹&quot;\ #,##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9999FF"/>
          </a:solidFill>
          <a:ln>
            <a:noFill/>
          </a:ln>
          <a:effectLst/>
          <a:sp3d/>
        </c:spPr>
      </c:pivotFmt>
      <c:pivotFmt>
        <c:idx val="11"/>
        <c:spPr>
          <a:solidFill>
            <a:srgbClr val="CC66FF"/>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999FF"/>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C66FF"/>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999FF"/>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422576058877687"/>
          <c:y val="0.16689374999496118"/>
          <c:w val="0.88577427821522314"/>
          <c:h val="0.73477173307881982"/>
        </c:manualLayout>
      </c:layout>
      <c:bar3DChart>
        <c:barDir val="col"/>
        <c:grouping val="clustered"/>
        <c:varyColors val="0"/>
        <c:ser>
          <c:idx val="0"/>
          <c:order val="0"/>
          <c:tx>
            <c:strRef>
              <c:f>'KPI 1'!$B$3</c:f>
              <c:strCache>
                <c:ptCount val="1"/>
                <c:pt idx="0">
                  <c:v>Average Yearly income</c:v>
                </c:pt>
              </c:strCache>
            </c:strRef>
          </c:tx>
          <c:spPr>
            <a:solidFill>
              <a:srgbClr val="CC66FF"/>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1'!$A$4:$A$9</c:f>
              <c:strCache>
                <c:ptCount val="5"/>
                <c:pt idx="0">
                  <c:v>2019</c:v>
                </c:pt>
                <c:pt idx="1">
                  <c:v>2020</c:v>
                </c:pt>
                <c:pt idx="2">
                  <c:v>2021</c:v>
                </c:pt>
                <c:pt idx="3">
                  <c:v>2022</c:v>
                </c:pt>
                <c:pt idx="4">
                  <c:v>2023</c:v>
                </c:pt>
              </c:strCache>
            </c:strRef>
          </c:cat>
          <c:val>
            <c:numRef>
              <c:f>'KPI 1'!$B$4:$B$9</c:f>
              <c:numCache>
                <c:formatCode>"₹"\ #,##0.00</c:formatCode>
                <c:ptCount val="5"/>
                <c:pt idx="0">
                  <c:v>3939.6386956521751</c:v>
                </c:pt>
                <c:pt idx="1">
                  <c:v>3939.4661607142857</c:v>
                </c:pt>
                <c:pt idx="2">
                  <c:v>4005.369855072463</c:v>
                </c:pt>
                <c:pt idx="3">
                  <c:v>4042.0546825396827</c:v>
                </c:pt>
                <c:pt idx="4">
                  <c:v>4189.0489215686266</c:v>
                </c:pt>
              </c:numCache>
            </c:numRef>
          </c:val>
          <c:extLst>
            <c:ext xmlns:c16="http://schemas.microsoft.com/office/drawing/2014/chart" uri="{C3380CC4-5D6E-409C-BE32-E72D297353CC}">
              <c16:uniqueId val="{00000000-2CD6-4221-A87C-314607A4B85B}"/>
            </c:ext>
          </c:extLst>
        </c:ser>
        <c:ser>
          <c:idx val="1"/>
          <c:order val="1"/>
          <c:tx>
            <c:strRef>
              <c:f>'KPI 1'!$C$3</c:f>
              <c:strCache>
                <c:ptCount val="1"/>
                <c:pt idx="0">
                  <c:v>Average yearly expence </c:v>
                </c:pt>
              </c:strCache>
            </c:strRef>
          </c:tx>
          <c:spPr>
            <a:solidFill>
              <a:srgbClr val="9999FF"/>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1'!$A$4:$A$9</c:f>
              <c:strCache>
                <c:ptCount val="5"/>
                <c:pt idx="0">
                  <c:v>2019</c:v>
                </c:pt>
                <c:pt idx="1">
                  <c:v>2020</c:v>
                </c:pt>
                <c:pt idx="2">
                  <c:v>2021</c:v>
                </c:pt>
                <c:pt idx="3">
                  <c:v>2022</c:v>
                </c:pt>
                <c:pt idx="4">
                  <c:v>2023</c:v>
                </c:pt>
              </c:strCache>
            </c:strRef>
          </c:cat>
          <c:val>
            <c:numRef>
              <c:f>'KPI 1'!$C$4:$C$9</c:f>
              <c:numCache>
                <c:formatCode>"₹"\ #,##0.00</c:formatCode>
                <c:ptCount val="5"/>
                <c:pt idx="0">
                  <c:v>2979.3650434782621</c:v>
                </c:pt>
                <c:pt idx="1">
                  <c:v>2947.086875</c:v>
                </c:pt>
                <c:pt idx="2">
                  <c:v>3078.9861594202875</c:v>
                </c:pt>
                <c:pt idx="3">
                  <c:v>2986.6326984126977</c:v>
                </c:pt>
                <c:pt idx="4">
                  <c:v>2924.5086274509822</c:v>
                </c:pt>
              </c:numCache>
            </c:numRef>
          </c:val>
          <c:extLst>
            <c:ext xmlns:c16="http://schemas.microsoft.com/office/drawing/2014/chart" uri="{C3380CC4-5D6E-409C-BE32-E72D297353CC}">
              <c16:uniqueId val="{00000001-2CD6-4221-A87C-314607A4B85B}"/>
            </c:ext>
          </c:extLst>
        </c:ser>
        <c:dLbls>
          <c:showLegendKey val="0"/>
          <c:showVal val="1"/>
          <c:showCatName val="0"/>
          <c:showSerName val="0"/>
          <c:showPercent val="0"/>
          <c:showBubbleSize val="0"/>
        </c:dLbls>
        <c:gapWidth val="150"/>
        <c:shape val="box"/>
        <c:axId val="703779343"/>
        <c:axId val="703775983"/>
        <c:axId val="0"/>
      </c:bar3DChart>
      <c:catAx>
        <c:axId val="703779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3775983"/>
        <c:crosses val="autoZero"/>
        <c:auto val="1"/>
        <c:lblAlgn val="ctr"/>
        <c:lblOffset val="100"/>
        <c:noMultiLvlLbl val="0"/>
      </c:catAx>
      <c:valAx>
        <c:axId val="703775983"/>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3779343"/>
        <c:crosses val="autoZero"/>
        <c:crossBetween val="between"/>
      </c:valAx>
      <c:spPr>
        <a:noFill/>
        <a:ln>
          <a:noFill/>
        </a:ln>
        <a:effectLst/>
      </c:spPr>
    </c:plotArea>
    <c:legend>
      <c:legendPos val="r"/>
      <c:layout>
        <c:manualLayout>
          <c:xMode val="edge"/>
          <c:yMode val="edge"/>
          <c:x val="0"/>
          <c:y val="5.0767232601318813E-3"/>
          <c:w val="0.39900519349974872"/>
          <c:h val="0.126778370713139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Tracker.xlsx]KPI 1!PivotTable4</c:name>
    <c:fmtId val="0"/>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IN" sz="900"/>
              <a:t>Avg Monthly Income vs Expense</a:t>
            </a:r>
          </a:p>
        </c:rich>
      </c:tx>
      <c:layout>
        <c:manualLayout>
          <c:xMode val="edge"/>
          <c:yMode val="edge"/>
          <c:x val="0.1397918877161631"/>
          <c:y val="1.7720349058931738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C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574212352259634E-2"/>
          <c:y val="4.9198016914552341E-2"/>
          <c:w val="0.93842578764774032"/>
          <c:h val="0.80426677434551452"/>
        </c:manualLayout>
      </c:layout>
      <c:barChart>
        <c:barDir val="col"/>
        <c:grouping val="clustered"/>
        <c:varyColors val="0"/>
        <c:ser>
          <c:idx val="0"/>
          <c:order val="0"/>
          <c:tx>
            <c:strRef>
              <c:f>'KPI 1'!$B$11</c:f>
              <c:strCache>
                <c:ptCount val="1"/>
                <c:pt idx="0">
                  <c:v>Average monthly income</c:v>
                </c:pt>
              </c:strCache>
            </c:strRef>
          </c:tx>
          <c:spPr>
            <a:solidFill>
              <a:srgbClr val="CC66FF"/>
            </a:solidFill>
            <a:ln>
              <a:noFill/>
            </a:ln>
            <a:effectLst/>
          </c:spPr>
          <c:invertIfNegative val="0"/>
          <c:cat>
            <c:strRef>
              <c:f>'KPI 1'!$A$12:$A$24</c:f>
              <c:strCache>
                <c:ptCount val="12"/>
                <c:pt idx="0">
                  <c:v>May</c:v>
                </c:pt>
                <c:pt idx="1">
                  <c:v>Jan</c:v>
                </c:pt>
                <c:pt idx="2">
                  <c:v>Mar</c:v>
                </c:pt>
                <c:pt idx="3">
                  <c:v>Apr</c:v>
                </c:pt>
                <c:pt idx="4">
                  <c:v>Jun</c:v>
                </c:pt>
                <c:pt idx="5">
                  <c:v>Jul</c:v>
                </c:pt>
                <c:pt idx="6">
                  <c:v>Aug</c:v>
                </c:pt>
                <c:pt idx="7">
                  <c:v>Sep</c:v>
                </c:pt>
                <c:pt idx="8">
                  <c:v>Oct</c:v>
                </c:pt>
                <c:pt idx="9">
                  <c:v>Nov</c:v>
                </c:pt>
                <c:pt idx="10">
                  <c:v>Dec</c:v>
                </c:pt>
                <c:pt idx="11">
                  <c:v>Feb</c:v>
                </c:pt>
              </c:strCache>
            </c:strRef>
          </c:cat>
          <c:val>
            <c:numRef>
              <c:f>'KPI 1'!$B$12:$B$24</c:f>
              <c:numCache>
                <c:formatCode>"₹"\ #,##0.00</c:formatCode>
                <c:ptCount val="12"/>
                <c:pt idx="0">
                  <c:v>4026.8592666666636</c:v>
                </c:pt>
                <c:pt idx="1">
                  <c:v>3903.8221666666641</c:v>
                </c:pt>
                <c:pt idx="2">
                  <c:v>4051.4303200000027</c:v>
                </c:pt>
                <c:pt idx="3">
                  <c:v>3944.6507200000024</c:v>
                </c:pt>
                <c:pt idx="4">
                  <c:v>4007.3421199999998</c:v>
                </c:pt>
                <c:pt idx="5">
                  <c:v>4037.1781200000005</c:v>
                </c:pt>
                <c:pt idx="6">
                  <c:v>3962.2088000000012</c:v>
                </c:pt>
                <c:pt idx="7">
                  <c:v>4009.1031600000015</c:v>
                </c:pt>
                <c:pt idx="8">
                  <c:v>4000.0487600000015</c:v>
                </c:pt>
                <c:pt idx="9">
                  <c:v>4117.1046800000004</c:v>
                </c:pt>
                <c:pt idx="10">
                  <c:v>3952.1082500000011</c:v>
                </c:pt>
                <c:pt idx="11">
                  <c:v>4054.5464500000012</c:v>
                </c:pt>
              </c:numCache>
            </c:numRef>
          </c:val>
          <c:extLst>
            <c:ext xmlns:c16="http://schemas.microsoft.com/office/drawing/2014/chart" uri="{C3380CC4-5D6E-409C-BE32-E72D297353CC}">
              <c16:uniqueId val="{00000000-5EE5-4935-87D3-8A50D18F9942}"/>
            </c:ext>
          </c:extLst>
        </c:ser>
        <c:ser>
          <c:idx val="1"/>
          <c:order val="1"/>
          <c:tx>
            <c:strRef>
              <c:f>'KPI 1'!$C$11</c:f>
              <c:strCache>
                <c:ptCount val="1"/>
                <c:pt idx="0">
                  <c:v>Average monthly expense</c:v>
                </c:pt>
              </c:strCache>
            </c:strRef>
          </c:tx>
          <c:spPr>
            <a:solidFill>
              <a:srgbClr val="9999FF"/>
            </a:solidFill>
            <a:ln>
              <a:noFill/>
            </a:ln>
            <a:effectLst/>
          </c:spPr>
          <c:invertIfNegative val="0"/>
          <c:cat>
            <c:strRef>
              <c:f>'KPI 1'!$A$12:$A$24</c:f>
              <c:strCache>
                <c:ptCount val="12"/>
                <c:pt idx="0">
                  <c:v>May</c:v>
                </c:pt>
                <c:pt idx="1">
                  <c:v>Jan</c:v>
                </c:pt>
                <c:pt idx="2">
                  <c:v>Mar</c:v>
                </c:pt>
                <c:pt idx="3">
                  <c:v>Apr</c:v>
                </c:pt>
                <c:pt idx="4">
                  <c:v>Jun</c:v>
                </c:pt>
                <c:pt idx="5">
                  <c:v>Jul</c:v>
                </c:pt>
                <c:pt idx="6">
                  <c:v>Aug</c:v>
                </c:pt>
                <c:pt idx="7">
                  <c:v>Sep</c:v>
                </c:pt>
                <c:pt idx="8">
                  <c:v>Oct</c:v>
                </c:pt>
                <c:pt idx="9">
                  <c:v>Nov</c:v>
                </c:pt>
                <c:pt idx="10">
                  <c:v>Dec</c:v>
                </c:pt>
                <c:pt idx="11">
                  <c:v>Feb</c:v>
                </c:pt>
              </c:strCache>
            </c:strRef>
          </c:cat>
          <c:val>
            <c:numRef>
              <c:f>'KPI 1'!$C$12:$C$24</c:f>
              <c:numCache>
                <c:formatCode>"₹"\ #,##0.00</c:formatCode>
                <c:ptCount val="12"/>
                <c:pt idx="0">
                  <c:v>3002.5541333333344</c:v>
                </c:pt>
                <c:pt idx="1">
                  <c:v>3009.212633333334</c:v>
                </c:pt>
                <c:pt idx="2">
                  <c:v>3053.7743200000009</c:v>
                </c:pt>
                <c:pt idx="3">
                  <c:v>3012.2779599999976</c:v>
                </c:pt>
                <c:pt idx="4">
                  <c:v>2901.8734000000004</c:v>
                </c:pt>
                <c:pt idx="5">
                  <c:v>2986.3038399999991</c:v>
                </c:pt>
                <c:pt idx="6">
                  <c:v>2957.4615999999987</c:v>
                </c:pt>
                <c:pt idx="7">
                  <c:v>2980.881919999998</c:v>
                </c:pt>
                <c:pt idx="8">
                  <c:v>3107.9083999999993</c:v>
                </c:pt>
                <c:pt idx="9">
                  <c:v>3082.8787200000006</c:v>
                </c:pt>
                <c:pt idx="10">
                  <c:v>3083.6178499999978</c:v>
                </c:pt>
                <c:pt idx="11">
                  <c:v>2969.7652500000008</c:v>
                </c:pt>
              </c:numCache>
            </c:numRef>
          </c:val>
          <c:extLst>
            <c:ext xmlns:c16="http://schemas.microsoft.com/office/drawing/2014/chart" uri="{C3380CC4-5D6E-409C-BE32-E72D297353CC}">
              <c16:uniqueId val="{00000001-5EE5-4935-87D3-8A50D18F9942}"/>
            </c:ext>
          </c:extLst>
        </c:ser>
        <c:dLbls>
          <c:showLegendKey val="0"/>
          <c:showVal val="0"/>
          <c:showCatName val="0"/>
          <c:showSerName val="0"/>
          <c:showPercent val="0"/>
          <c:showBubbleSize val="0"/>
        </c:dLbls>
        <c:gapWidth val="150"/>
        <c:axId val="583856991"/>
        <c:axId val="583857471"/>
      </c:barChart>
      <c:catAx>
        <c:axId val="583856991"/>
        <c:scaling>
          <c:orientation val="minMax"/>
        </c:scaling>
        <c:delete val="0"/>
        <c:axPos val="b"/>
        <c:numFmt formatCode="mmmm" sourceLinked="0"/>
        <c:majorTickMark val="none"/>
        <c:minorTickMark val="none"/>
        <c:tickLblPos val="nextTo"/>
        <c:spPr>
          <a:noFill/>
          <a:ln>
            <a:noFill/>
          </a:ln>
          <a:effectLst/>
        </c:spPr>
        <c:txPr>
          <a:bodyPr rot="-5400000" spcFirstLastPara="1" vertOverflow="ellipsis" wrap="square" anchor="ctr" anchorCtr="1"/>
          <a:lstStyle/>
          <a:p>
            <a:pPr>
              <a:defRPr lang="en-US" sz="1000" b="0" i="0" u="none" strike="noStrike" kern="1200" baseline="0">
                <a:solidFill>
                  <a:schemeClr val="bg1"/>
                </a:solidFill>
                <a:latin typeface="+mn-lt"/>
                <a:ea typeface="+mn-ea"/>
                <a:cs typeface="+mn-cs"/>
              </a:defRPr>
            </a:pPr>
            <a:endParaRPr lang="en-US"/>
          </a:p>
        </c:txPr>
        <c:crossAx val="583857471"/>
        <c:crosses val="autoZero"/>
        <c:auto val="1"/>
        <c:lblAlgn val="ctr"/>
        <c:lblOffset val="100"/>
        <c:noMultiLvlLbl val="0"/>
      </c:catAx>
      <c:valAx>
        <c:axId val="583857471"/>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583856991"/>
        <c:crosses val="autoZero"/>
        <c:crossBetween val="between"/>
      </c:valAx>
      <c:spPr>
        <a:noFill/>
        <a:ln>
          <a:noFill/>
        </a:ln>
        <a:effectLst/>
      </c:spPr>
    </c:plotArea>
    <c:legend>
      <c:legendPos val="r"/>
      <c:layout>
        <c:manualLayout>
          <c:xMode val="edge"/>
          <c:yMode val="edge"/>
          <c:x val="0.6373510048832548"/>
          <c:y val="2.0551854095161179E-2"/>
          <c:w val="0.33866656738829631"/>
          <c:h val="0.16852188348251337"/>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Tracker.xlsx]KPI 2!PivotTable6</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900" b="0" i="0" u="none" strike="noStrike" baseline="0"/>
              <a:t>Financial Scenario Impact on Users</a:t>
            </a:r>
            <a:endParaRPr lang="en-US" sz="900"/>
          </a:p>
        </c:rich>
      </c:tx>
      <c:layout>
        <c:manualLayout>
          <c:xMode val="edge"/>
          <c:yMode val="edge"/>
          <c:x val="1.5665796344647518E-2"/>
          <c:y val="4.1666666666666664E-2"/>
        </c:manualLayout>
      </c:layout>
      <c:overlay val="0"/>
      <c:spPr>
        <a:noFill/>
        <a:ln>
          <a:noFill/>
        </a:ln>
        <a:effectLst>
          <a:outerShdw blurRad="88900" dist="76200" dir="3000000" sx="99000" sy="99000" algn="ctr" rotWithShape="0">
            <a:srgbClr val="CC00CC">
              <a:alpha val="40000"/>
            </a:srgbClr>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999FF"/>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7C80"/>
          </a:solidFill>
          <a:ln w="19050">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FFFF66"/>
          </a:solidFill>
          <a:ln w="19050">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00FF99"/>
          </a:solidFill>
          <a:ln w="19050">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241216257889435"/>
          <c:y val="0.17838947214931467"/>
          <c:w val="0.83042185735099117"/>
          <c:h val="0.90699074074074071"/>
        </c:manualLayout>
      </c:layout>
      <c:pieChart>
        <c:varyColors val="1"/>
        <c:ser>
          <c:idx val="0"/>
          <c:order val="0"/>
          <c:tx>
            <c:strRef>
              <c:f>'KPI 2'!$B$3</c:f>
              <c:strCache>
                <c:ptCount val="1"/>
                <c:pt idx="0">
                  <c:v>Total</c:v>
                </c:pt>
              </c:strCache>
            </c:strRef>
          </c:tx>
          <c:spPr>
            <a:solidFill>
              <a:srgbClr val="9999FF"/>
            </a:solidFill>
          </c:spPr>
          <c:dPt>
            <c:idx val="0"/>
            <c:bubble3D val="0"/>
            <c:spPr>
              <a:solidFill>
                <a:srgbClr val="FFFF66"/>
              </a:solidFill>
              <a:ln w="19050">
                <a:noFill/>
              </a:ln>
              <a:effectLst/>
            </c:spPr>
            <c:extLst>
              <c:ext xmlns:c16="http://schemas.microsoft.com/office/drawing/2014/chart" uri="{C3380CC4-5D6E-409C-BE32-E72D297353CC}">
                <c16:uniqueId val="{00000003-70DB-437C-969B-7621E9536552}"/>
              </c:ext>
            </c:extLst>
          </c:dPt>
          <c:dPt>
            <c:idx val="1"/>
            <c:bubble3D val="0"/>
            <c:spPr>
              <a:solidFill>
                <a:srgbClr val="00FF99"/>
              </a:solidFill>
              <a:ln w="19050">
                <a:noFill/>
              </a:ln>
              <a:effectLst/>
            </c:spPr>
            <c:extLst>
              <c:ext xmlns:c16="http://schemas.microsoft.com/office/drawing/2014/chart" uri="{C3380CC4-5D6E-409C-BE32-E72D297353CC}">
                <c16:uniqueId val="{00000004-70DB-437C-969B-7621E9536552}"/>
              </c:ext>
            </c:extLst>
          </c:dPt>
          <c:dPt>
            <c:idx val="2"/>
            <c:bubble3D val="0"/>
            <c:spPr>
              <a:solidFill>
                <a:srgbClr val="FF7C80"/>
              </a:solidFill>
              <a:ln w="19050">
                <a:noFill/>
              </a:ln>
              <a:effectLst/>
            </c:spPr>
            <c:extLst>
              <c:ext xmlns:c16="http://schemas.microsoft.com/office/drawing/2014/chart" uri="{C3380CC4-5D6E-409C-BE32-E72D297353CC}">
                <c16:uniqueId val="{00000002-70DB-437C-969B-7621E9536552}"/>
              </c:ext>
            </c:extLst>
          </c:dPt>
          <c:dLbls>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0DB-437C-969B-7621E9536552}"/>
                </c:ext>
              </c:extLst>
            </c:dLbl>
            <c:dLbl>
              <c:idx val="1"/>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0DB-437C-969B-7621E9536552}"/>
                </c:ext>
              </c:extLst>
            </c:dLbl>
            <c:dLbl>
              <c:idx val="2"/>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0DB-437C-969B-7621E9536552}"/>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2'!$A$4:$A$7</c:f>
              <c:strCache>
                <c:ptCount val="3"/>
                <c:pt idx="0">
                  <c:v>inflation</c:v>
                </c:pt>
                <c:pt idx="1">
                  <c:v>normal</c:v>
                </c:pt>
                <c:pt idx="2">
                  <c:v>recession</c:v>
                </c:pt>
              </c:strCache>
            </c:strRef>
          </c:cat>
          <c:val>
            <c:numRef>
              <c:f>'KPI 2'!$B$4:$B$7</c:f>
              <c:numCache>
                <c:formatCode>General</c:formatCode>
                <c:ptCount val="3"/>
                <c:pt idx="0">
                  <c:v>648</c:v>
                </c:pt>
                <c:pt idx="1">
                  <c:v>1739</c:v>
                </c:pt>
                <c:pt idx="2">
                  <c:v>613</c:v>
                </c:pt>
              </c:numCache>
            </c:numRef>
          </c:val>
          <c:extLst>
            <c:ext xmlns:c16="http://schemas.microsoft.com/office/drawing/2014/chart" uri="{C3380CC4-5D6E-409C-BE32-E72D297353CC}">
              <c16:uniqueId val="{00000000-70DB-437C-969B-7621E953655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89096490057387"/>
          <c:y val="1.2649460484106171E-2"/>
          <c:w val="0.19109064369564771"/>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Tracker.xlsx]KPI 3!PivotTable8</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900"/>
              <a:t>User Distribution by Financial Stress Level</a:t>
            </a:r>
            <a:endParaRPr lang="en-US" sz="900"/>
          </a:p>
        </c:rich>
      </c:tx>
      <c:layout>
        <c:manualLayout>
          <c:xMode val="edge"/>
          <c:yMode val="edge"/>
          <c:x val="8.21917808219178E-3"/>
          <c:y val="1.812688821752266E-2"/>
        </c:manualLayout>
      </c:layout>
      <c:overlay val="0"/>
      <c:spPr>
        <a:noFill/>
        <a:ln>
          <a:noFill/>
        </a:ln>
        <a:effectLst>
          <a:outerShdw blurRad="63500" dist="63500" dir="2400000" sx="102000" sy="102000" algn="ctr" rotWithShape="0">
            <a:srgbClr val="CC00CC">
              <a:alpha val="37000"/>
            </a:srgbClr>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rgbClr val="FF0000"/>
            </a:solidFill>
          </a:ln>
          <a:effectLst/>
        </c:spPr>
      </c:pivotFmt>
      <c:pivotFmt>
        <c:idx val="2"/>
        <c:spPr>
          <a:solidFill>
            <a:schemeClr val="accent6">
              <a:lumMod val="75000"/>
            </a:schemeClr>
          </a:solidFill>
          <a:ln w="19050">
            <a:solidFill>
              <a:schemeClr val="accent6">
                <a:lumMod val="75000"/>
              </a:schemeClr>
            </a:solidFill>
          </a:ln>
          <a:effectLst/>
        </c:spPr>
      </c:pivotFmt>
      <c:pivotFmt>
        <c:idx val="3"/>
        <c:spPr>
          <a:solidFill>
            <a:srgbClr val="FFC000"/>
          </a:solidFill>
          <a:ln w="19050">
            <a:solidFill>
              <a:srgbClr val="FFC000"/>
            </a:solidFill>
          </a:ln>
          <a:effectLst/>
        </c:spPr>
      </c:pivotFmt>
    </c:pivotFmts>
    <c:plotArea>
      <c:layout>
        <c:manualLayout>
          <c:layoutTarget val="inner"/>
          <c:xMode val="edge"/>
          <c:yMode val="edge"/>
          <c:x val="0.15157516269370438"/>
          <c:y val="0.13171286089238846"/>
          <c:w val="0.64141666666666663"/>
          <c:h val="0.82828703703703699"/>
        </c:manualLayout>
      </c:layout>
      <c:doughnutChart>
        <c:varyColors val="1"/>
        <c:ser>
          <c:idx val="0"/>
          <c:order val="0"/>
          <c:tx>
            <c:strRef>
              <c:f>'KPI 3'!$B$3</c:f>
              <c:strCache>
                <c:ptCount val="1"/>
                <c:pt idx="0">
                  <c:v>Total</c:v>
                </c:pt>
              </c:strCache>
            </c:strRef>
          </c:tx>
          <c:dPt>
            <c:idx val="0"/>
            <c:bubble3D val="0"/>
            <c:spPr>
              <a:solidFill>
                <a:srgbClr val="FF0000"/>
              </a:solidFill>
              <a:ln w="19050">
                <a:solidFill>
                  <a:srgbClr val="FF0000"/>
                </a:solidFill>
              </a:ln>
              <a:effectLst/>
            </c:spPr>
            <c:extLst>
              <c:ext xmlns:c16="http://schemas.microsoft.com/office/drawing/2014/chart" uri="{C3380CC4-5D6E-409C-BE32-E72D297353CC}">
                <c16:uniqueId val="{00000002-8419-40A8-B185-3E5CF050629E}"/>
              </c:ext>
            </c:extLst>
          </c:dPt>
          <c:dPt>
            <c:idx val="1"/>
            <c:bubble3D val="0"/>
            <c:spPr>
              <a:solidFill>
                <a:schemeClr val="accent6">
                  <a:lumMod val="75000"/>
                </a:schemeClr>
              </a:solidFill>
              <a:ln w="19050">
                <a:solidFill>
                  <a:schemeClr val="accent6">
                    <a:lumMod val="75000"/>
                  </a:schemeClr>
                </a:solidFill>
              </a:ln>
              <a:effectLst/>
            </c:spPr>
            <c:extLst>
              <c:ext xmlns:c16="http://schemas.microsoft.com/office/drawing/2014/chart" uri="{C3380CC4-5D6E-409C-BE32-E72D297353CC}">
                <c16:uniqueId val="{00000003-8419-40A8-B185-3E5CF050629E}"/>
              </c:ext>
            </c:extLst>
          </c:dPt>
          <c:dPt>
            <c:idx val="2"/>
            <c:bubble3D val="0"/>
            <c:spPr>
              <a:solidFill>
                <a:srgbClr val="FFC000"/>
              </a:solidFill>
              <a:ln w="19050">
                <a:solidFill>
                  <a:srgbClr val="FFC000"/>
                </a:solidFill>
              </a:ln>
              <a:effectLst/>
            </c:spPr>
            <c:extLst>
              <c:ext xmlns:c16="http://schemas.microsoft.com/office/drawing/2014/chart" uri="{C3380CC4-5D6E-409C-BE32-E72D297353CC}">
                <c16:uniqueId val="{00000004-8419-40A8-B185-3E5CF050629E}"/>
              </c:ext>
            </c:extLst>
          </c:dPt>
          <c:dLbls>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3'!$A$4:$A$7</c:f>
              <c:strCache>
                <c:ptCount val="3"/>
                <c:pt idx="0">
                  <c:v>High</c:v>
                </c:pt>
                <c:pt idx="1">
                  <c:v>Low</c:v>
                </c:pt>
                <c:pt idx="2">
                  <c:v>Medium</c:v>
                </c:pt>
              </c:strCache>
            </c:strRef>
          </c:cat>
          <c:val>
            <c:numRef>
              <c:f>'KPI 3'!$B$4:$B$7</c:f>
              <c:numCache>
                <c:formatCode>General</c:formatCode>
                <c:ptCount val="3"/>
                <c:pt idx="0">
                  <c:v>593</c:v>
                </c:pt>
                <c:pt idx="1">
                  <c:v>1521</c:v>
                </c:pt>
                <c:pt idx="2">
                  <c:v>886</c:v>
                </c:pt>
              </c:numCache>
            </c:numRef>
          </c:val>
          <c:extLst>
            <c:ext xmlns:c16="http://schemas.microsoft.com/office/drawing/2014/chart" uri="{C3380CC4-5D6E-409C-BE32-E72D297353CC}">
              <c16:uniqueId val="{00000000-8419-40A8-B185-3E5CF050629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8285046560960703"/>
          <c:y val="3.5797511715869354E-2"/>
          <c:w val="0.17956473770912992"/>
          <c:h val="0.305893379641744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Tracker.xlsx]KPI 3!PivotTable10</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900"/>
              <a:t>Spending Breakdown: Discretionary vs Essential</a:t>
            </a:r>
          </a:p>
        </c:rich>
      </c:tx>
      <c:layout>
        <c:manualLayout>
          <c:xMode val="edge"/>
          <c:yMode val="edge"/>
          <c:x val="3.0428769017980636E-2"/>
          <c:y val="1.4457831325301205E-2"/>
        </c:manualLayout>
      </c:layout>
      <c:overlay val="0"/>
      <c:spPr>
        <a:noFill/>
        <a:ln>
          <a:noFill/>
        </a:ln>
        <a:effectLst>
          <a:outerShdw blurRad="114300" dist="38100" dir="5400000" sx="105000" sy="105000" algn="ctr" rotWithShape="0">
            <a:srgbClr val="CC00CC">
              <a:alpha val="40000"/>
            </a:srgbClr>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0D0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90544931883515"/>
          <c:y val="0.17171312019732474"/>
          <c:w val="0.87646137982752159"/>
          <c:h val="0.57009505739493405"/>
        </c:manualLayout>
      </c:layout>
      <c:barChart>
        <c:barDir val="col"/>
        <c:grouping val="percentStacked"/>
        <c:varyColors val="0"/>
        <c:ser>
          <c:idx val="0"/>
          <c:order val="0"/>
          <c:tx>
            <c:strRef>
              <c:f>'KPI 3'!$B$16</c:f>
              <c:strCache>
                <c:ptCount val="1"/>
                <c:pt idx="0">
                  <c:v>Discretionary spending</c:v>
                </c:pt>
              </c:strCache>
            </c:strRef>
          </c:tx>
          <c:spPr>
            <a:solidFill>
              <a:srgbClr val="C00000"/>
            </a:solidFill>
            <a:ln>
              <a:noFill/>
            </a:ln>
            <a:effectLst/>
          </c:spPr>
          <c:invertIfNegative val="0"/>
          <c:cat>
            <c:strRef>
              <c:f>'KPI 3'!$A$17:$A$27</c:f>
              <c:strCache>
                <c:ptCount val="10"/>
                <c:pt idx="0">
                  <c:v>Dining Out</c:v>
                </c:pt>
                <c:pt idx="1">
                  <c:v>Education</c:v>
                </c:pt>
                <c:pt idx="2">
                  <c:v>Entertainment</c:v>
                </c:pt>
                <c:pt idx="3">
                  <c:v>Groceries</c:v>
                </c:pt>
                <c:pt idx="4">
                  <c:v>Healthcare</c:v>
                </c:pt>
                <c:pt idx="5">
                  <c:v>Insurance</c:v>
                </c:pt>
                <c:pt idx="6">
                  <c:v>Investments</c:v>
                </c:pt>
                <c:pt idx="7">
                  <c:v>Rent</c:v>
                </c:pt>
                <c:pt idx="8">
                  <c:v>Transportation</c:v>
                </c:pt>
                <c:pt idx="9">
                  <c:v>Utilities</c:v>
                </c:pt>
              </c:strCache>
            </c:strRef>
          </c:cat>
          <c:val>
            <c:numRef>
              <c:f>'KPI 3'!$B$17:$B$27</c:f>
              <c:numCache>
                <c:formatCode>"₹"\ #,##0.00</c:formatCode>
                <c:ptCount val="10"/>
                <c:pt idx="0">
                  <c:v>151508.50999999998</c:v>
                </c:pt>
                <c:pt idx="1">
                  <c:v>144094.86999999991</c:v>
                </c:pt>
                <c:pt idx="2">
                  <c:v>150501.02000000005</c:v>
                </c:pt>
                <c:pt idx="3">
                  <c:v>153822.16999999995</c:v>
                </c:pt>
                <c:pt idx="4">
                  <c:v>153276.70000000004</c:v>
                </c:pt>
                <c:pt idx="5">
                  <c:v>161271.26999999993</c:v>
                </c:pt>
                <c:pt idx="6">
                  <c:v>141659.49999999994</c:v>
                </c:pt>
                <c:pt idx="7">
                  <c:v>132870.60000000006</c:v>
                </c:pt>
                <c:pt idx="8">
                  <c:v>152183.76999999999</c:v>
                </c:pt>
                <c:pt idx="9">
                  <c:v>161244.56000000006</c:v>
                </c:pt>
              </c:numCache>
            </c:numRef>
          </c:val>
          <c:extLst>
            <c:ext xmlns:c16="http://schemas.microsoft.com/office/drawing/2014/chart" uri="{C3380CC4-5D6E-409C-BE32-E72D297353CC}">
              <c16:uniqueId val="{00000000-9620-4D08-A5CE-5F9B8FEFB912}"/>
            </c:ext>
          </c:extLst>
        </c:ser>
        <c:ser>
          <c:idx val="1"/>
          <c:order val="1"/>
          <c:tx>
            <c:strRef>
              <c:f>'KPI 3'!$C$16</c:f>
              <c:strCache>
                <c:ptCount val="1"/>
                <c:pt idx="0">
                  <c:v>Essential spending</c:v>
                </c:pt>
              </c:strCache>
            </c:strRef>
          </c:tx>
          <c:spPr>
            <a:solidFill>
              <a:srgbClr val="30D030"/>
            </a:solidFill>
            <a:ln>
              <a:noFill/>
            </a:ln>
            <a:effectLst/>
          </c:spPr>
          <c:invertIfNegative val="0"/>
          <c:cat>
            <c:strRef>
              <c:f>'KPI 3'!$A$17:$A$27</c:f>
              <c:strCache>
                <c:ptCount val="10"/>
                <c:pt idx="0">
                  <c:v>Dining Out</c:v>
                </c:pt>
                <c:pt idx="1">
                  <c:v>Education</c:v>
                </c:pt>
                <c:pt idx="2">
                  <c:v>Entertainment</c:v>
                </c:pt>
                <c:pt idx="3">
                  <c:v>Groceries</c:v>
                </c:pt>
                <c:pt idx="4">
                  <c:v>Healthcare</c:v>
                </c:pt>
                <c:pt idx="5">
                  <c:v>Insurance</c:v>
                </c:pt>
                <c:pt idx="6">
                  <c:v>Investments</c:v>
                </c:pt>
                <c:pt idx="7">
                  <c:v>Rent</c:v>
                </c:pt>
                <c:pt idx="8">
                  <c:v>Transportation</c:v>
                </c:pt>
                <c:pt idx="9">
                  <c:v>Utilities</c:v>
                </c:pt>
              </c:strCache>
            </c:strRef>
          </c:cat>
          <c:val>
            <c:numRef>
              <c:f>'KPI 3'!$C$17:$C$27</c:f>
              <c:numCache>
                <c:formatCode>"₹"\ #,##0.00</c:formatCode>
                <c:ptCount val="10"/>
                <c:pt idx="0">
                  <c:v>684870.61</c:v>
                </c:pt>
                <c:pt idx="1">
                  <c:v>637987.06000000029</c:v>
                </c:pt>
                <c:pt idx="2">
                  <c:v>645326.74999999942</c:v>
                </c:pt>
                <c:pt idx="3">
                  <c:v>676739.85</c:v>
                </c:pt>
                <c:pt idx="4">
                  <c:v>690488.62999999977</c:v>
                </c:pt>
                <c:pt idx="5">
                  <c:v>725063.07999999973</c:v>
                </c:pt>
                <c:pt idx="6">
                  <c:v>625045.61999999941</c:v>
                </c:pt>
                <c:pt idx="7">
                  <c:v>578542.92999999982</c:v>
                </c:pt>
                <c:pt idx="8">
                  <c:v>669484.0900000002</c:v>
                </c:pt>
                <c:pt idx="9">
                  <c:v>713212.68</c:v>
                </c:pt>
              </c:numCache>
            </c:numRef>
          </c:val>
          <c:extLst>
            <c:ext xmlns:c16="http://schemas.microsoft.com/office/drawing/2014/chart" uri="{C3380CC4-5D6E-409C-BE32-E72D297353CC}">
              <c16:uniqueId val="{00000001-9620-4D08-A5CE-5F9B8FEFB912}"/>
            </c:ext>
          </c:extLst>
        </c:ser>
        <c:dLbls>
          <c:showLegendKey val="0"/>
          <c:showVal val="0"/>
          <c:showCatName val="0"/>
          <c:showSerName val="0"/>
          <c:showPercent val="0"/>
          <c:showBubbleSize val="0"/>
        </c:dLbls>
        <c:gapWidth val="150"/>
        <c:overlap val="100"/>
        <c:axId val="1186663503"/>
        <c:axId val="1260764655"/>
      </c:barChart>
      <c:catAx>
        <c:axId val="118666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0764655"/>
        <c:crosses val="autoZero"/>
        <c:auto val="1"/>
        <c:lblAlgn val="ctr"/>
        <c:lblOffset val="100"/>
        <c:noMultiLvlLbl val="0"/>
      </c:catAx>
      <c:valAx>
        <c:axId val="12607646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6663503"/>
        <c:crosses val="autoZero"/>
        <c:crossBetween val="between"/>
      </c:valAx>
      <c:spPr>
        <a:noFill/>
        <a:ln>
          <a:noFill/>
        </a:ln>
        <a:effectLst/>
      </c:spPr>
    </c:plotArea>
    <c:legend>
      <c:legendPos val="r"/>
      <c:layout>
        <c:manualLayout>
          <c:xMode val="edge"/>
          <c:yMode val="edge"/>
          <c:x val="0.68496313479487259"/>
          <c:y val="1.174841096670145E-3"/>
          <c:w val="0.30773312762891697"/>
          <c:h val="0.136576261300670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Tracker.xlsx]KPI 4!PivotTable9</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900"/>
              <a:t>User Distribution by Cash Flow Status</a:t>
            </a:r>
            <a:endParaRPr lang="en-US" sz="900"/>
          </a:p>
        </c:rich>
      </c:tx>
      <c:layout>
        <c:manualLayout>
          <c:xMode val="edge"/>
          <c:yMode val="edge"/>
          <c:x val="0.1056732463236616"/>
          <c:y val="2.2099447513812154E-2"/>
        </c:manualLayout>
      </c:layout>
      <c:overlay val="0"/>
      <c:spPr>
        <a:noFill/>
        <a:ln>
          <a:noFill/>
        </a:ln>
        <a:effectLst>
          <a:outerShdw blurRad="63500" dist="50800" dir="3600000" sx="106000" sy="106000" algn="ctr" rotWithShape="0">
            <a:srgbClr val="CC00CC">
              <a:alpha val="40000"/>
            </a:srgbClr>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8D867"/>
          </a:solidFill>
          <a:ln>
            <a:noFill/>
          </a:ln>
          <a:effectLst/>
        </c:spPr>
        <c:dLbl>
          <c:idx val="0"/>
          <c:layout>
            <c:manualLayout>
              <c:x val="8.2304526748969691E-3"/>
              <c:y val="-0.35648148148148145"/>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dLbl>
          <c:idx val="0"/>
          <c:layout>
            <c:manualLayout>
              <c:x val="-7.5444944640118471E-17"/>
              <c:y val="-0.13425925925925936"/>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dLbl>
          <c:idx val="0"/>
          <c:layout>
            <c:manualLayout>
              <c:x val="4.11522633744856E-3"/>
              <c:y val="-0.13425925925925936"/>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6927513690419"/>
          <c:y val="0.17171296296296296"/>
          <c:w val="0.8539266387997797"/>
          <c:h val="0.72088764946048411"/>
        </c:manualLayout>
      </c:layout>
      <c:barChart>
        <c:barDir val="col"/>
        <c:grouping val="stacked"/>
        <c:varyColors val="0"/>
        <c:ser>
          <c:idx val="0"/>
          <c:order val="0"/>
          <c:tx>
            <c:strRef>
              <c:f>'KPI 4'!$B$3</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4-99DA-498D-B16F-CE01C5672CDE}"/>
              </c:ext>
            </c:extLst>
          </c:dPt>
          <c:dPt>
            <c:idx val="1"/>
            <c:invertIfNegative val="0"/>
            <c:bubble3D val="0"/>
            <c:spPr>
              <a:solidFill>
                <a:srgbClr val="FFC000"/>
              </a:solidFill>
              <a:ln>
                <a:noFill/>
              </a:ln>
              <a:effectLst/>
            </c:spPr>
            <c:extLst>
              <c:ext xmlns:c16="http://schemas.microsoft.com/office/drawing/2014/chart" uri="{C3380CC4-5D6E-409C-BE32-E72D297353CC}">
                <c16:uniqueId val="{00000003-99DA-498D-B16F-CE01C5672CDE}"/>
              </c:ext>
            </c:extLst>
          </c:dPt>
          <c:dPt>
            <c:idx val="2"/>
            <c:invertIfNegative val="0"/>
            <c:bubble3D val="0"/>
            <c:spPr>
              <a:solidFill>
                <a:srgbClr val="28D867"/>
              </a:solidFill>
              <a:ln>
                <a:noFill/>
              </a:ln>
              <a:effectLst/>
            </c:spPr>
            <c:extLst>
              <c:ext xmlns:c16="http://schemas.microsoft.com/office/drawing/2014/chart" uri="{C3380CC4-5D6E-409C-BE32-E72D297353CC}">
                <c16:uniqueId val="{00000002-99DA-498D-B16F-CE01C5672CDE}"/>
              </c:ext>
            </c:extLst>
          </c:dPt>
          <c:dLbls>
            <c:dLbl>
              <c:idx val="0"/>
              <c:layout>
                <c:manualLayout>
                  <c:x val="4.11522633744856E-3"/>
                  <c:y val="-0.1342592592592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9DA-498D-B16F-CE01C5672CDE}"/>
                </c:ext>
              </c:extLst>
            </c:dLbl>
            <c:dLbl>
              <c:idx val="1"/>
              <c:layout>
                <c:manualLayout>
                  <c:x val="-7.5444944640118471E-17"/>
                  <c:y val="-0.1342592592592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DA-498D-B16F-CE01C5672CDE}"/>
                </c:ext>
              </c:extLst>
            </c:dLbl>
            <c:dLbl>
              <c:idx val="2"/>
              <c:layout>
                <c:manualLayout>
                  <c:x val="8.2304526748969691E-3"/>
                  <c:y val="-0.3564814814814814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DA-498D-B16F-CE01C5672CDE}"/>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4'!$A$4:$A$7</c:f>
              <c:strCache>
                <c:ptCount val="3"/>
                <c:pt idx="0">
                  <c:v>Negative</c:v>
                </c:pt>
                <c:pt idx="1">
                  <c:v>Neutral</c:v>
                </c:pt>
                <c:pt idx="2">
                  <c:v>Positive</c:v>
                </c:pt>
              </c:strCache>
            </c:strRef>
          </c:cat>
          <c:val>
            <c:numRef>
              <c:f>'KPI 4'!$B$4:$B$7</c:f>
              <c:numCache>
                <c:formatCode>General</c:formatCode>
                <c:ptCount val="3"/>
                <c:pt idx="0">
                  <c:v>596</c:v>
                </c:pt>
                <c:pt idx="1">
                  <c:v>621</c:v>
                </c:pt>
                <c:pt idx="2">
                  <c:v>1783</c:v>
                </c:pt>
              </c:numCache>
            </c:numRef>
          </c:val>
          <c:extLst>
            <c:ext xmlns:c16="http://schemas.microsoft.com/office/drawing/2014/chart" uri="{C3380CC4-5D6E-409C-BE32-E72D297353CC}">
              <c16:uniqueId val="{00000000-99DA-498D-B16F-CE01C5672CDE}"/>
            </c:ext>
          </c:extLst>
        </c:ser>
        <c:dLbls>
          <c:dLblPos val="ctr"/>
          <c:showLegendKey val="0"/>
          <c:showVal val="1"/>
          <c:showCatName val="0"/>
          <c:showSerName val="0"/>
          <c:showPercent val="0"/>
          <c:showBubbleSize val="0"/>
        </c:dLbls>
        <c:gapWidth val="150"/>
        <c:overlap val="100"/>
        <c:axId val="1228064271"/>
        <c:axId val="1228065711"/>
      </c:barChart>
      <c:catAx>
        <c:axId val="122806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8065711"/>
        <c:crosses val="autoZero"/>
        <c:auto val="1"/>
        <c:lblAlgn val="ctr"/>
        <c:lblOffset val="100"/>
        <c:noMultiLvlLbl val="0"/>
      </c:catAx>
      <c:valAx>
        <c:axId val="1228065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806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Tracker.xlsx]KPI 1!PivotTable4</c:name>
    <c:fmtId val="4"/>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IN" sz="900"/>
              <a:t>Avg Monthly Income vs Expense</a:t>
            </a:r>
          </a:p>
        </c:rich>
      </c:tx>
      <c:layout>
        <c:manualLayout>
          <c:xMode val="edge"/>
          <c:yMode val="edge"/>
          <c:x val="0.1397918877161631"/>
          <c:y val="1.7720349058931738E-2"/>
        </c:manualLayout>
      </c:layout>
      <c:overlay val="0"/>
      <c:spPr>
        <a:noFill/>
        <a:ln>
          <a:noFill/>
        </a:ln>
        <a:effectLst>
          <a:outerShdw blurRad="88900" dist="76200" dir="3000000" sx="99000" sy="99000" algn="ctr" rotWithShape="0">
            <a:srgbClr val="A848EA">
              <a:alpha val="40000"/>
            </a:srgbClr>
          </a:outerShdw>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C66FF"/>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99FF"/>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9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C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9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12450104350542"/>
          <c:y val="4.3415127905425434E-2"/>
          <c:w val="0.93842578764774032"/>
          <c:h val="0.80426677434551452"/>
        </c:manualLayout>
      </c:layout>
      <c:barChart>
        <c:barDir val="col"/>
        <c:grouping val="clustered"/>
        <c:varyColors val="0"/>
        <c:ser>
          <c:idx val="0"/>
          <c:order val="0"/>
          <c:tx>
            <c:strRef>
              <c:f>'KPI 1'!$B$11</c:f>
              <c:strCache>
                <c:ptCount val="1"/>
                <c:pt idx="0">
                  <c:v>Average monthly income</c:v>
                </c:pt>
              </c:strCache>
            </c:strRef>
          </c:tx>
          <c:spPr>
            <a:solidFill>
              <a:srgbClr val="CC66FF"/>
            </a:solidFill>
            <a:ln>
              <a:noFill/>
            </a:ln>
            <a:effectLst/>
          </c:spPr>
          <c:invertIfNegative val="0"/>
          <c:cat>
            <c:strRef>
              <c:f>'KPI 1'!$A$12:$A$24</c:f>
              <c:strCache>
                <c:ptCount val="12"/>
                <c:pt idx="0">
                  <c:v>May</c:v>
                </c:pt>
                <c:pt idx="1">
                  <c:v>Jan</c:v>
                </c:pt>
                <c:pt idx="2">
                  <c:v>Mar</c:v>
                </c:pt>
                <c:pt idx="3">
                  <c:v>Apr</c:v>
                </c:pt>
                <c:pt idx="4">
                  <c:v>Jun</c:v>
                </c:pt>
                <c:pt idx="5">
                  <c:v>Jul</c:v>
                </c:pt>
                <c:pt idx="6">
                  <c:v>Aug</c:v>
                </c:pt>
                <c:pt idx="7">
                  <c:v>Sep</c:v>
                </c:pt>
                <c:pt idx="8">
                  <c:v>Oct</c:v>
                </c:pt>
                <c:pt idx="9">
                  <c:v>Nov</c:v>
                </c:pt>
                <c:pt idx="10">
                  <c:v>Dec</c:v>
                </c:pt>
                <c:pt idx="11">
                  <c:v>Feb</c:v>
                </c:pt>
              </c:strCache>
            </c:strRef>
          </c:cat>
          <c:val>
            <c:numRef>
              <c:f>'KPI 1'!$B$12:$B$24</c:f>
              <c:numCache>
                <c:formatCode>"₹"\ #,##0.00</c:formatCode>
                <c:ptCount val="12"/>
                <c:pt idx="0">
                  <c:v>4026.8592666666636</c:v>
                </c:pt>
                <c:pt idx="1">
                  <c:v>3903.8221666666641</c:v>
                </c:pt>
                <c:pt idx="2">
                  <c:v>4051.4303200000027</c:v>
                </c:pt>
                <c:pt idx="3">
                  <c:v>3944.6507200000024</c:v>
                </c:pt>
                <c:pt idx="4">
                  <c:v>4007.3421199999998</c:v>
                </c:pt>
                <c:pt idx="5">
                  <c:v>4037.1781200000005</c:v>
                </c:pt>
                <c:pt idx="6">
                  <c:v>3962.2088000000012</c:v>
                </c:pt>
                <c:pt idx="7">
                  <c:v>4009.1031600000015</c:v>
                </c:pt>
                <c:pt idx="8">
                  <c:v>4000.0487600000015</c:v>
                </c:pt>
                <c:pt idx="9">
                  <c:v>4117.1046800000004</c:v>
                </c:pt>
                <c:pt idx="10">
                  <c:v>3952.1082500000011</c:v>
                </c:pt>
                <c:pt idx="11">
                  <c:v>4054.5464500000012</c:v>
                </c:pt>
              </c:numCache>
            </c:numRef>
          </c:val>
          <c:extLst>
            <c:ext xmlns:c16="http://schemas.microsoft.com/office/drawing/2014/chart" uri="{C3380CC4-5D6E-409C-BE32-E72D297353CC}">
              <c16:uniqueId val="{00000000-8EC0-449D-A51B-7F45F3E29C08}"/>
            </c:ext>
          </c:extLst>
        </c:ser>
        <c:ser>
          <c:idx val="1"/>
          <c:order val="1"/>
          <c:tx>
            <c:strRef>
              <c:f>'KPI 1'!$C$11</c:f>
              <c:strCache>
                <c:ptCount val="1"/>
                <c:pt idx="0">
                  <c:v>Average monthly expense</c:v>
                </c:pt>
              </c:strCache>
            </c:strRef>
          </c:tx>
          <c:spPr>
            <a:solidFill>
              <a:srgbClr val="9999FF"/>
            </a:solidFill>
            <a:ln>
              <a:noFill/>
            </a:ln>
            <a:effectLst/>
          </c:spPr>
          <c:invertIfNegative val="0"/>
          <c:cat>
            <c:strRef>
              <c:f>'KPI 1'!$A$12:$A$24</c:f>
              <c:strCache>
                <c:ptCount val="12"/>
                <c:pt idx="0">
                  <c:v>May</c:v>
                </c:pt>
                <c:pt idx="1">
                  <c:v>Jan</c:v>
                </c:pt>
                <c:pt idx="2">
                  <c:v>Mar</c:v>
                </c:pt>
                <c:pt idx="3">
                  <c:v>Apr</c:v>
                </c:pt>
                <c:pt idx="4">
                  <c:v>Jun</c:v>
                </c:pt>
                <c:pt idx="5">
                  <c:v>Jul</c:v>
                </c:pt>
                <c:pt idx="6">
                  <c:v>Aug</c:v>
                </c:pt>
                <c:pt idx="7">
                  <c:v>Sep</c:v>
                </c:pt>
                <c:pt idx="8">
                  <c:v>Oct</c:v>
                </c:pt>
                <c:pt idx="9">
                  <c:v>Nov</c:v>
                </c:pt>
                <c:pt idx="10">
                  <c:v>Dec</c:v>
                </c:pt>
                <c:pt idx="11">
                  <c:v>Feb</c:v>
                </c:pt>
              </c:strCache>
            </c:strRef>
          </c:cat>
          <c:val>
            <c:numRef>
              <c:f>'KPI 1'!$C$12:$C$24</c:f>
              <c:numCache>
                <c:formatCode>"₹"\ #,##0.00</c:formatCode>
                <c:ptCount val="12"/>
                <c:pt idx="0">
                  <c:v>3002.5541333333344</c:v>
                </c:pt>
                <c:pt idx="1">
                  <c:v>3009.212633333334</c:v>
                </c:pt>
                <c:pt idx="2">
                  <c:v>3053.7743200000009</c:v>
                </c:pt>
                <c:pt idx="3">
                  <c:v>3012.2779599999976</c:v>
                </c:pt>
                <c:pt idx="4">
                  <c:v>2901.8734000000004</c:v>
                </c:pt>
                <c:pt idx="5">
                  <c:v>2986.3038399999991</c:v>
                </c:pt>
                <c:pt idx="6">
                  <c:v>2957.4615999999987</c:v>
                </c:pt>
                <c:pt idx="7">
                  <c:v>2980.881919999998</c:v>
                </c:pt>
                <c:pt idx="8">
                  <c:v>3107.9083999999993</c:v>
                </c:pt>
                <c:pt idx="9">
                  <c:v>3082.8787200000006</c:v>
                </c:pt>
                <c:pt idx="10">
                  <c:v>3083.6178499999978</c:v>
                </c:pt>
                <c:pt idx="11">
                  <c:v>2969.7652500000008</c:v>
                </c:pt>
              </c:numCache>
            </c:numRef>
          </c:val>
          <c:extLst>
            <c:ext xmlns:c16="http://schemas.microsoft.com/office/drawing/2014/chart" uri="{C3380CC4-5D6E-409C-BE32-E72D297353CC}">
              <c16:uniqueId val="{00000001-8EC0-449D-A51B-7F45F3E29C08}"/>
            </c:ext>
          </c:extLst>
        </c:ser>
        <c:dLbls>
          <c:showLegendKey val="0"/>
          <c:showVal val="0"/>
          <c:showCatName val="0"/>
          <c:showSerName val="0"/>
          <c:showPercent val="0"/>
          <c:showBubbleSize val="0"/>
        </c:dLbls>
        <c:gapWidth val="150"/>
        <c:axId val="583856991"/>
        <c:axId val="583857471"/>
      </c:barChart>
      <c:catAx>
        <c:axId val="583856991"/>
        <c:scaling>
          <c:orientation val="minMax"/>
        </c:scaling>
        <c:delete val="0"/>
        <c:axPos val="b"/>
        <c:numFmt formatCode="mmmm" sourceLinked="0"/>
        <c:majorTickMark val="none"/>
        <c:minorTickMark val="none"/>
        <c:tickLblPos val="nextTo"/>
        <c:spPr>
          <a:noFill/>
          <a:ln>
            <a:noFill/>
          </a:ln>
          <a:effectLst/>
        </c:spPr>
        <c:txPr>
          <a:bodyPr rot="-5400000" spcFirstLastPara="1" vertOverflow="ellipsis" wrap="square" anchor="ctr" anchorCtr="1"/>
          <a:lstStyle/>
          <a:p>
            <a:pPr>
              <a:defRPr lang="en-US" sz="1000" b="0" i="0" u="none" strike="noStrike" kern="1200" baseline="0">
                <a:solidFill>
                  <a:schemeClr val="bg1"/>
                </a:solidFill>
                <a:latin typeface="+mn-lt"/>
                <a:ea typeface="+mn-ea"/>
                <a:cs typeface="+mn-cs"/>
              </a:defRPr>
            </a:pPr>
            <a:endParaRPr lang="en-US"/>
          </a:p>
        </c:txPr>
        <c:crossAx val="583857471"/>
        <c:crosses val="autoZero"/>
        <c:auto val="1"/>
        <c:lblAlgn val="ctr"/>
        <c:lblOffset val="100"/>
        <c:noMultiLvlLbl val="0"/>
      </c:catAx>
      <c:valAx>
        <c:axId val="583857471"/>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583856991"/>
        <c:crosses val="autoZero"/>
        <c:crossBetween val="between"/>
      </c:valAx>
      <c:spPr>
        <a:noFill/>
        <a:ln>
          <a:noFill/>
        </a:ln>
        <a:effectLst/>
      </c:spPr>
    </c:plotArea>
    <c:legend>
      <c:legendPos val="r"/>
      <c:layout>
        <c:manualLayout>
          <c:xMode val="edge"/>
          <c:yMode val="edge"/>
          <c:x val="0.6373510048832548"/>
          <c:y val="2.0551854095161179E-2"/>
          <c:w val="0.33866656738829631"/>
          <c:h val="0.16852188348251337"/>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Tracker.xlsx]KPI 2!PivotTable6</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900" b="0" i="0" u="none" strike="noStrike" baseline="0"/>
              <a:t>Financial Scenario Impact on Users</a:t>
            </a:r>
            <a:endParaRPr lang="en-US" sz="900"/>
          </a:p>
        </c:rich>
      </c:tx>
      <c:layout>
        <c:manualLayout>
          <c:xMode val="edge"/>
          <c:yMode val="edge"/>
          <c:x val="1.1923540122164424E-2"/>
          <c:y val="1.4954798376113828E-2"/>
        </c:manualLayout>
      </c:layout>
      <c:overlay val="0"/>
      <c:spPr>
        <a:noFill/>
        <a:ln>
          <a:noFill/>
        </a:ln>
        <a:effectLst>
          <a:outerShdw blurRad="88900" dist="76200" dir="3000000" sx="99000" sy="99000" algn="ctr" rotWithShape="0">
            <a:srgbClr val="CC00CC">
              <a:alpha val="40000"/>
            </a:srgbClr>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999FF"/>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7C80"/>
          </a:solidFill>
          <a:ln w="19050">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FFFF66"/>
          </a:solidFill>
          <a:ln w="19050">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00FF99"/>
          </a:solidFill>
          <a:ln w="19050">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9999FF"/>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66"/>
          </a:solidFill>
          <a:ln w="19050">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0FF99"/>
          </a:solidFill>
          <a:ln w="19050">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7C80"/>
          </a:solidFill>
          <a:ln w="19050">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9999FF"/>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66"/>
          </a:solidFill>
          <a:ln w="19050">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00FF99"/>
          </a:solidFill>
          <a:ln w="19050">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FF7C80"/>
          </a:solidFill>
          <a:ln w="19050">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5894908212919419E-2"/>
          <c:y val="0.16704257939321562"/>
          <c:w val="0.68891859820610601"/>
          <c:h val="0.90699062316404966"/>
        </c:manualLayout>
      </c:layout>
      <c:pieChart>
        <c:varyColors val="1"/>
        <c:ser>
          <c:idx val="0"/>
          <c:order val="0"/>
          <c:tx>
            <c:strRef>
              <c:f>'KPI 2'!$B$3</c:f>
              <c:strCache>
                <c:ptCount val="1"/>
                <c:pt idx="0">
                  <c:v>Total</c:v>
                </c:pt>
              </c:strCache>
            </c:strRef>
          </c:tx>
          <c:spPr>
            <a:solidFill>
              <a:srgbClr val="9999FF"/>
            </a:solidFill>
          </c:spPr>
          <c:dPt>
            <c:idx val="0"/>
            <c:bubble3D val="0"/>
            <c:spPr>
              <a:solidFill>
                <a:srgbClr val="FFFF66"/>
              </a:solidFill>
              <a:ln w="19050">
                <a:noFill/>
              </a:ln>
              <a:effectLst/>
            </c:spPr>
            <c:extLst>
              <c:ext xmlns:c16="http://schemas.microsoft.com/office/drawing/2014/chart" uri="{C3380CC4-5D6E-409C-BE32-E72D297353CC}">
                <c16:uniqueId val="{00000001-DC63-4523-998E-6B8551ACF39F}"/>
              </c:ext>
            </c:extLst>
          </c:dPt>
          <c:dPt>
            <c:idx val="1"/>
            <c:bubble3D val="0"/>
            <c:spPr>
              <a:solidFill>
                <a:srgbClr val="00FF99"/>
              </a:solidFill>
              <a:ln w="19050">
                <a:noFill/>
              </a:ln>
              <a:effectLst/>
            </c:spPr>
            <c:extLst>
              <c:ext xmlns:c16="http://schemas.microsoft.com/office/drawing/2014/chart" uri="{C3380CC4-5D6E-409C-BE32-E72D297353CC}">
                <c16:uniqueId val="{00000003-DC63-4523-998E-6B8551ACF39F}"/>
              </c:ext>
            </c:extLst>
          </c:dPt>
          <c:dPt>
            <c:idx val="2"/>
            <c:bubble3D val="0"/>
            <c:spPr>
              <a:solidFill>
                <a:srgbClr val="FF7C80"/>
              </a:solidFill>
              <a:ln w="19050">
                <a:noFill/>
              </a:ln>
              <a:effectLst/>
            </c:spPr>
            <c:extLst>
              <c:ext xmlns:c16="http://schemas.microsoft.com/office/drawing/2014/chart" uri="{C3380CC4-5D6E-409C-BE32-E72D297353CC}">
                <c16:uniqueId val="{00000005-DC63-4523-998E-6B8551ACF39F}"/>
              </c:ext>
            </c:extLst>
          </c:dPt>
          <c:dLbls>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C63-4523-998E-6B8551ACF39F}"/>
                </c:ext>
              </c:extLst>
            </c:dLbl>
            <c:dLbl>
              <c:idx val="1"/>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C63-4523-998E-6B8551ACF39F}"/>
                </c:ext>
              </c:extLst>
            </c:dLbl>
            <c:dLbl>
              <c:idx val="2"/>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C63-4523-998E-6B8551ACF39F}"/>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2'!$A$4:$A$7</c:f>
              <c:strCache>
                <c:ptCount val="3"/>
                <c:pt idx="0">
                  <c:v>inflation</c:v>
                </c:pt>
                <c:pt idx="1">
                  <c:v>normal</c:v>
                </c:pt>
                <c:pt idx="2">
                  <c:v>recession</c:v>
                </c:pt>
              </c:strCache>
            </c:strRef>
          </c:cat>
          <c:val>
            <c:numRef>
              <c:f>'KPI 2'!$B$4:$B$7</c:f>
              <c:numCache>
                <c:formatCode>General</c:formatCode>
                <c:ptCount val="3"/>
                <c:pt idx="0">
                  <c:v>648</c:v>
                </c:pt>
                <c:pt idx="1">
                  <c:v>1739</c:v>
                </c:pt>
                <c:pt idx="2">
                  <c:v>613</c:v>
                </c:pt>
              </c:numCache>
            </c:numRef>
          </c:val>
          <c:extLst>
            <c:ext xmlns:c16="http://schemas.microsoft.com/office/drawing/2014/chart" uri="{C3380CC4-5D6E-409C-BE32-E72D297353CC}">
              <c16:uniqueId val="{00000006-DC63-4523-998E-6B8551ACF39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89096490057387"/>
          <c:y val="1.2649460484106171E-2"/>
          <c:w val="0.19109064369564771"/>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Tracker.xlsx]KPI 3!PivotTable8</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900"/>
              <a:t>User Distribution by Financial Stress Level</a:t>
            </a:r>
            <a:endParaRPr lang="en-US" sz="900"/>
          </a:p>
        </c:rich>
      </c:tx>
      <c:layout>
        <c:manualLayout>
          <c:xMode val="edge"/>
          <c:yMode val="edge"/>
          <c:x val="8.21917808219178E-3"/>
          <c:y val="1.812688821752266E-2"/>
        </c:manualLayout>
      </c:layout>
      <c:overlay val="0"/>
      <c:spPr>
        <a:noFill/>
        <a:ln>
          <a:noFill/>
        </a:ln>
        <a:effectLst>
          <a:outerShdw blurRad="88900" dist="76200" dir="3000000" sx="99000" sy="99000" algn="ctr" rotWithShape="0">
            <a:srgbClr val="CC00CC">
              <a:alpha val="37000"/>
            </a:srgbClr>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rgbClr val="FF0000"/>
            </a:solidFill>
          </a:ln>
          <a:effectLst/>
        </c:spPr>
      </c:pivotFmt>
      <c:pivotFmt>
        <c:idx val="2"/>
        <c:spPr>
          <a:solidFill>
            <a:schemeClr val="accent6">
              <a:lumMod val="75000"/>
            </a:schemeClr>
          </a:solidFill>
          <a:ln w="19050">
            <a:solidFill>
              <a:schemeClr val="accent6">
                <a:lumMod val="75000"/>
              </a:schemeClr>
            </a:solidFill>
          </a:ln>
          <a:effectLst/>
        </c:spPr>
      </c:pivotFmt>
      <c:pivotFmt>
        <c:idx val="3"/>
        <c:spPr>
          <a:solidFill>
            <a:srgbClr val="FFC000"/>
          </a:solidFill>
          <a:ln w="19050">
            <a:solidFill>
              <a:srgbClr val="FFC000"/>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F0000"/>
          </a:solidFill>
          <a:ln w="19050">
            <a:solidFill>
              <a:srgbClr val="FF0000"/>
            </a:solidFill>
          </a:ln>
          <a:effectLst/>
        </c:spPr>
      </c:pivotFmt>
      <c:pivotFmt>
        <c:idx val="6"/>
        <c:spPr>
          <a:solidFill>
            <a:schemeClr val="accent6">
              <a:lumMod val="75000"/>
            </a:schemeClr>
          </a:solidFill>
          <a:ln w="19050">
            <a:solidFill>
              <a:schemeClr val="accent6">
                <a:lumMod val="75000"/>
              </a:schemeClr>
            </a:solidFill>
          </a:ln>
          <a:effectLst/>
        </c:spPr>
      </c:pivotFmt>
      <c:pivotFmt>
        <c:idx val="7"/>
        <c:spPr>
          <a:solidFill>
            <a:srgbClr val="FFC000"/>
          </a:solidFill>
          <a:ln w="19050">
            <a:solidFill>
              <a:srgbClr val="FFC000"/>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FF0000"/>
          </a:solidFill>
          <a:ln w="19050">
            <a:solidFill>
              <a:srgbClr val="FF0000"/>
            </a:solidFill>
          </a:ln>
          <a:effectLst/>
        </c:spPr>
      </c:pivotFmt>
      <c:pivotFmt>
        <c:idx val="10"/>
        <c:spPr>
          <a:solidFill>
            <a:schemeClr val="accent6">
              <a:lumMod val="75000"/>
            </a:schemeClr>
          </a:solidFill>
          <a:ln w="19050">
            <a:solidFill>
              <a:schemeClr val="accent6">
                <a:lumMod val="75000"/>
              </a:schemeClr>
            </a:solidFill>
          </a:ln>
          <a:effectLst/>
        </c:spPr>
      </c:pivotFmt>
      <c:pivotFmt>
        <c:idx val="11"/>
        <c:spPr>
          <a:solidFill>
            <a:srgbClr val="FFC000"/>
          </a:solidFill>
          <a:ln w="19050">
            <a:solidFill>
              <a:srgbClr val="FFC000"/>
            </a:solidFill>
          </a:ln>
          <a:effectLst/>
        </c:spPr>
      </c:pivotFmt>
    </c:pivotFmts>
    <c:plotArea>
      <c:layout>
        <c:manualLayout>
          <c:layoutTarget val="inner"/>
          <c:xMode val="edge"/>
          <c:yMode val="edge"/>
          <c:x val="0.15157516269370438"/>
          <c:y val="0.13171286089238846"/>
          <c:w val="0.64141666666666663"/>
          <c:h val="0.82828703703703699"/>
        </c:manualLayout>
      </c:layout>
      <c:doughnutChart>
        <c:varyColors val="1"/>
        <c:ser>
          <c:idx val="0"/>
          <c:order val="0"/>
          <c:tx>
            <c:strRef>
              <c:f>'KPI 3'!$B$3</c:f>
              <c:strCache>
                <c:ptCount val="1"/>
                <c:pt idx="0">
                  <c:v>Total</c:v>
                </c:pt>
              </c:strCache>
            </c:strRef>
          </c:tx>
          <c:dPt>
            <c:idx val="0"/>
            <c:bubble3D val="0"/>
            <c:spPr>
              <a:solidFill>
                <a:srgbClr val="FF0000"/>
              </a:solidFill>
              <a:ln w="19050">
                <a:solidFill>
                  <a:srgbClr val="FF0000"/>
                </a:solidFill>
              </a:ln>
              <a:effectLst/>
            </c:spPr>
            <c:extLst>
              <c:ext xmlns:c16="http://schemas.microsoft.com/office/drawing/2014/chart" uri="{C3380CC4-5D6E-409C-BE32-E72D297353CC}">
                <c16:uniqueId val="{00000001-778C-41AC-A5EF-FCCE137EDF49}"/>
              </c:ext>
            </c:extLst>
          </c:dPt>
          <c:dPt>
            <c:idx val="1"/>
            <c:bubble3D val="0"/>
            <c:spPr>
              <a:solidFill>
                <a:schemeClr val="accent6">
                  <a:lumMod val="75000"/>
                </a:schemeClr>
              </a:solidFill>
              <a:ln w="19050">
                <a:solidFill>
                  <a:schemeClr val="accent6">
                    <a:lumMod val="75000"/>
                  </a:schemeClr>
                </a:solidFill>
              </a:ln>
              <a:effectLst/>
            </c:spPr>
            <c:extLst>
              <c:ext xmlns:c16="http://schemas.microsoft.com/office/drawing/2014/chart" uri="{C3380CC4-5D6E-409C-BE32-E72D297353CC}">
                <c16:uniqueId val="{00000003-778C-41AC-A5EF-FCCE137EDF49}"/>
              </c:ext>
            </c:extLst>
          </c:dPt>
          <c:dPt>
            <c:idx val="2"/>
            <c:bubble3D val="0"/>
            <c:spPr>
              <a:solidFill>
                <a:srgbClr val="FFC000"/>
              </a:solidFill>
              <a:ln w="19050">
                <a:solidFill>
                  <a:srgbClr val="FFC000"/>
                </a:solidFill>
              </a:ln>
              <a:effectLst/>
            </c:spPr>
            <c:extLst>
              <c:ext xmlns:c16="http://schemas.microsoft.com/office/drawing/2014/chart" uri="{C3380CC4-5D6E-409C-BE32-E72D297353CC}">
                <c16:uniqueId val="{00000005-778C-41AC-A5EF-FCCE137EDF49}"/>
              </c:ext>
            </c:extLst>
          </c:dPt>
          <c:dLbls>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3'!$A$4:$A$7</c:f>
              <c:strCache>
                <c:ptCount val="3"/>
                <c:pt idx="0">
                  <c:v>High</c:v>
                </c:pt>
                <c:pt idx="1">
                  <c:v>Low</c:v>
                </c:pt>
                <c:pt idx="2">
                  <c:v>Medium</c:v>
                </c:pt>
              </c:strCache>
            </c:strRef>
          </c:cat>
          <c:val>
            <c:numRef>
              <c:f>'KPI 3'!$B$4:$B$7</c:f>
              <c:numCache>
                <c:formatCode>General</c:formatCode>
                <c:ptCount val="3"/>
                <c:pt idx="0">
                  <c:v>593</c:v>
                </c:pt>
                <c:pt idx="1">
                  <c:v>1521</c:v>
                </c:pt>
                <c:pt idx="2">
                  <c:v>886</c:v>
                </c:pt>
              </c:numCache>
            </c:numRef>
          </c:val>
          <c:extLst>
            <c:ext xmlns:c16="http://schemas.microsoft.com/office/drawing/2014/chart" uri="{C3380CC4-5D6E-409C-BE32-E72D297353CC}">
              <c16:uniqueId val="{00000006-778C-41AC-A5EF-FCCE137EDF4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8285046560960703"/>
          <c:y val="3.5797511715869354E-2"/>
          <c:w val="0.21359184553985547"/>
          <c:h val="0.305893379641744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114300</xdr:colOff>
      <xdr:row>0</xdr:row>
      <xdr:rowOff>0</xdr:rowOff>
    </xdr:from>
    <xdr:to>
      <xdr:col>6</xdr:col>
      <xdr:colOff>977900</xdr:colOff>
      <xdr:row>13</xdr:row>
      <xdr:rowOff>120650</xdr:rowOff>
    </xdr:to>
    <xdr:graphicFrame macro="">
      <xdr:nvGraphicFramePr>
        <xdr:cNvPr id="2" name="Chart 1">
          <a:extLst>
            <a:ext uri="{FF2B5EF4-FFF2-40B4-BE49-F238E27FC236}">
              <a16:creationId xmlns:a16="http://schemas.microsoft.com/office/drawing/2014/main" id="{2E648172-BE9C-E735-E8C5-2991EB59C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123825</xdr:colOff>
      <xdr:row>13</xdr:row>
      <xdr:rowOff>133350</xdr:rowOff>
    </xdr:from>
    <xdr:to>
      <xdr:col>6</xdr:col>
      <xdr:colOff>952500</xdr:colOff>
      <xdr:row>25</xdr:row>
      <xdr:rowOff>152400</xdr:rowOff>
    </xdr:to>
    <xdr:graphicFrame macro="">
      <xdr:nvGraphicFramePr>
        <xdr:cNvPr id="3" name="Chart 2">
          <a:extLst>
            <a:ext uri="{FF2B5EF4-FFF2-40B4-BE49-F238E27FC236}">
              <a16:creationId xmlns:a16="http://schemas.microsoft.com/office/drawing/2014/main" id="{AC85408B-D5F1-5628-53C9-35A462DE5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666750</xdr:colOff>
      <xdr:row>1</xdr:row>
      <xdr:rowOff>152400</xdr:rowOff>
    </xdr:from>
    <xdr:to>
      <xdr:col>7</xdr:col>
      <xdr:colOff>31750</xdr:colOff>
      <xdr:row>16</xdr:row>
      <xdr:rowOff>133350</xdr:rowOff>
    </xdr:to>
    <xdr:graphicFrame macro="">
      <xdr:nvGraphicFramePr>
        <xdr:cNvPr id="2" name="Chart 1">
          <a:extLst>
            <a:ext uri="{FF2B5EF4-FFF2-40B4-BE49-F238E27FC236}">
              <a16:creationId xmlns:a16="http://schemas.microsoft.com/office/drawing/2014/main" id="{D316A33A-D1AF-7A0B-8FE6-3511569B4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1</xdr:row>
      <xdr:rowOff>6350</xdr:rowOff>
    </xdr:from>
    <xdr:to>
      <xdr:col>9</xdr:col>
      <xdr:colOff>374650</xdr:colOff>
      <xdr:row>12</xdr:row>
      <xdr:rowOff>82550</xdr:rowOff>
    </xdr:to>
    <xdr:graphicFrame macro="">
      <xdr:nvGraphicFramePr>
        <xdr:cNvPr id="2" name="Chart 1">
          <a:extLst>
            <a:ext uri="{FF2B5EF4-FFF2-40B4-BE49-F238E27FC236}">
              <a16:creationId xmlns:a16="http://schemas.microsoft.com/office/drawing/2014/main" id="{780DBF0A-FC34-5000-7D73-3D8DDD507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12</xdr:row>
      <xdr:rowOff>139700</xdr:rowOff>
    </xdr:from>
    <xdr:to>
      <xdr:col>10</xdr:col>
      <xdr:colOff>419100</xdr:colOff>
      <xdr:row>27</xdr:row>
      <xdr:rowOff>12700</xdr:rowOff>
    </xdr:to>
    <xdr:graphicFrame macro="">
      <xdr:nvGraphicFramePr>
        <xdr:cNvPr id="3" name="Chart 2">
          <a:extLst>
            <a:ext uri="{FF2B5EF4-FFF2-40B4-BE49-F238E27FC236}">
              <a16:creationId xmlns:a16="http://schemas.microsoft.com/office/drawing/2014/main" id="{73F714DC-A853-43E2-78DB-45BAB4E43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520700</xdr:colOff>
      <xdr:row>0</xdr:row>
      <xdr:rowOff>127000</xdr:rowOff>
    </xdr:from>
    <xdr:to>
      <xdr:col>7</xdr:col>
      <xdr:colOff>254000</xdr:colOff>
      <xdr:row>13</xdr:row>
      <xdr:rowOff>31750</xdr:rowOff>
    </xdr:to>
    <xdr:graphicFrame macro="">
      <xdr:nvGraphicFramePr>
        <xdr:cNvPr id="2" name="Chart 1">
          <a:extLst>
            <a:ext uri="{FF2B5EF4-FFF2-40B4-BE49-F238E27FC236}">
              <a16:creationId xmlns:a16="http://schemas.microsoft.com/office/drawing/2014/main" id="{99B7742D-2CE6-1997-3B00-163883F19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349250</xdr:colOff>
      <xdr:row>2</xdr:row>
      <xdr:rowOff>50800</xdr:rowOff>
    </xdr:from>
    <xdr:to>
      <xdr:col>5</xdr:col>
      <xdr:colOff>101600</xdr:colOff>
      <xdr:row>5</xdr:row>
      <xdr:rowOff>95250</xdr:rowOff>
    </xdr:to>
    <xdr:sp macro="" textlink="">
      <xdr:nvSpPr>
        <xdr:cNvPr id="2" name="Rectangle: Rounded Corners 1">
          <a:extLst>
            <a:ext uri="{FF2B5EF4-FFF2-40B4-BE49-F238E27FC236}">
              <a16:creationId xmlns:a16="http://schemas.microsoft.com/office/drawing/2014/main" id="{CD9B540F-FD69-B49A-85CA-C40BE139AA97}"/>
            </a:ext>
          </a:extLst>
        </xdr:cNvPr>
        <xdr:cNvSpPr/>
      </xdr:nvSpPr>
      <xdr:spPr>
        <a:xfrm>
          <a:off x="2863850" y="419100"/>
          <a:ext cx="1581150" cy="596900"/>
        </a:xfrm>
        <a:prstGeom prst="roundRect">
          <a:avLst>
            <a:gd name="adj" fmla="val 1879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200" b="1"/>
            <a:t>Savings Goal </a:t>
          </a:r>
          <a:r>
            <a:rPr lang="en-US" sz="1100" b="1"/>
            <a:t>Met</a:t>
          </a:r>
        </a:p>
        <a:p>
          <a:pPr algn="ctr"/>
          <a:r>
            <a:rPr lang="en-US" sz="1100"/>
            <a:t>  </a:t>
          </a:r>
          <a:r>
            <a:rPr lang="en-US" sz="1600" b="1"/>
            <a:t>9.23%</a:t>
          </a:r>
        </a:p>
      </xdr:txBody>
    </xdr:sp>
    <xdr:clientData/>
  </xdr:twoCellAnchor>
  <xdr:twoCellAnchor>
    <xdr:from>
      <xdr:col>2</xdr:col>
      <xdr:colOff>381000</xdr:colOff>
      <xdr:row>9</xdr:row>
      <xdr:rowOff>158750</xdr:rowOff>
    </xdr:from>
    <xdr:to>
      <xdr:col>5</xdr:col>
      <xdr:colOff>133350</xdr:colOff>
      <xdr:row>13</xdr:row>
      <xdr:rowOff>19050</xdr:rowOff>
    </xdr:to>
    <xdr:sp macro="" textlink="">
      <xdr:nvSpPr>
        <xdr:cNvPr id="3" name="Rectangle: Rounded Corners 2">
          <a:extLst>
            <a:ext uri="{FF2B5EF4-FFF2-40B4-BE49-F238E27FC236}">
              <a16:creationId xmlns:a16="http://schemas.microsoft.com/office/drawing/2014/main" id="{E720F167-7AE8-491B-9555-BECA0F70A8EB}"/>
            </a:ext>
          </a:extLst>
        </xdr:cNvPr>
        <xdr:cNvSpPr/>
      </xdr:nvSpPr>
      <xdr:spPr>
        <a:xfrm>
          <a:off x="2895600" y="1816100"/>
          <a:ext cx="1581150" cy="596900"/>
        </a:xfrm>
        <a:prstGeom prst="roundRect">
          <a:avLst>
            <a:gd name="adj" fmla="val 1879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100" b="1"/>
            <a:t>Average Savings Rate </a:t>
          </a:r>
          <a:r>
            <a:rPr lang="en-IN" sz="1600" b="1"/>
            <a:t>22.59%</a:t>
          </a:r>
          <a:endParaRPr lang="en-US" sz="1600" b="1"/>
        </a:p>
      </xdr:txBody>
    </xdr:sp>
    <xdr:clientData/>
  </xdr:twoCellAnchor>
  <xdr:twoCellAnchor>
    <xdr:from>
      <xdr:col>7</xdr:col>
      <xdr:colOff>0</xdr:colOff>
      <xdr:row>3</xdr:row>
      <xdr:rowOff>0</xdr:rowOff>
    </xdr:from>
    <xdr:to>
      <xdr:col>8</xdr:col>
      <xdr:colOff>127000</xdr:colOff>
      <xdr:row>6</xdr:row>
      <xdr:rowOff>44450</xdr:rowOff>
    </xdr:to>
    <xdr:sp macro="" textlink="">
      <xdr:nvSpPr>
        <xdr:cNvPr id="4" name="Rectangle: Rounded Corners 3">
          <a:extLst>
            <a:ext uri="{FF2B5EF4-FFF2-40B4-BE49-F238E27FC236}">
              <a16:creationId xmlns:a16="http://schemas.microsoft.com/office/drawing/2014/main" id="{F84BAE5A-FD8A-4EB0-8E3B-80831F776981}"/>
            </a:ext>
          </a:extLst>
        </xdr:cNvPr>
        <xdr:cNvSpPr/>
      </xdr:nvSpPr>
      <xdr:spPr>
        <a:xfrm>
          <a:off x="5562600" y="552450"/>
          <a:ext cx="1663700" cy="596900"/>
        </a:xfrm>
        <a:prstGeom prst="roundRect">
          <a:avLst>
            <a:gd name="adj" fmla="val 1879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200" b="1"/>
            <a:t>Avg. Emergency Fund</a:t>
          </a:r>
        </a:p>
        <a:p>
          <a:pPr algn="ctr"/>
          <a:r>
            <a:rPr lang="en-IN" sz="1600" b="1" i="0" u="none" strike="noStrike">
              <a:solidFill>
                <a:schemeClr val="lt1"/>
              </a:solidFill>
              <a:effectLst/>
              <a:latin typeface="+mn-lt"/>
              <a:ea typeface="+mn-ea"/>
              <a:cs typeface="+mn-cs"/>
            </a:rPr>
            <a:t>₹ 1,005.35</a:t>
          </a:r>
          <a:r>
            <a:rPr lang="en-IN" sz="1600" b="1"/>
            <a:t> </a:t>
          </a:r>
          <a:endParaRPr lang="en-US" sz="1600" b="1"/>
        </a:p>
      </xdr:txBody>
    </xdr:sp>
    <xdr:clientData/>
  </xdr:twoCellAnchor>
  <xdr:twoCellAnchor>
    <xdr:from>
      <xdr:col>10</xdr:col>
      <xdr:colOff>0</xdr:colOff>
      <xdr:row>3</xdr:row>
      <xdr:rowOff>0</xdr:rowOff>
    </xdr:from>
    <xdr:to>
      <xdr:col>11</xdr:col>
      <xdr:colOff>349250</xdr:colOff>
      <xdr:row>6</xdr:row>
      <xdr:rowOff>44450</xdr:rowOff>
    </xdr:to>
    <xdr:sp macro="" textlink="">
      <xdr:nvSpPr>
        <xdr:cNvPr id="5" name="Rectangle: Rounded Corners 4">
          <a:extLst>
            <a:ext uri="{FF2B5EF4-FFF2-40B4-BE49-F238E27FC236}">
              <a16:creationId xmlns:a16="http://schemas.microsoft.com/office/drawing/2014/main" id="{97B0CB1E-FA4B-4CB3-9254-3F486AE82564}"/>
            </a:ext>
          </a:extLst>
        </xdr:cNvPr>
        <xdr:cNvSpPr/>
      </xdr:nvSpPr>
      <xdr:spPr>
        <a:xfrm>
          <a:off x="8318500" y="552450"/>
          <a:ext cx="1955800" cy="596900"/>
        </a:xfrm>
        <a:prstGeom prst="roundRect">
          <a:avLst>
            <a:gd name="adj" fmla="val 1879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200" b="1"/>
            <a:t>Avg. Debt-to-Income Ratio</a:t>
          </a:r>
        </a:p>
        <a:p>
          <a:pPr algn="ctr"/>
          <a:r>
            <a:rPr lang="en-IN" sz="1600" b="1" i="0" u="none" strike="noStrike">
              <a:solidFill>
                <a:schemeClr val="lt1"/>
              </a:solidFill>
              <a:effectLst/>
              <a:latin typeface="+mn-lt"/>
              <a:ea typeface="+mn-ea"/>
              <a:cs typeface="+mn-cs"/>
            </a:rPr>
            <a:t>35.08%</a:t>
          </a:r>
          <a:r>
            <a:rPr lang="en-IN" sz="1600" b="1"/>
            <a:t> </a:t>
          </a:r>
          <a:endParaRPr lang="en-US" sz="1600" b="1"/>
        </a:p>
      </xdr:txBody>
    </xdr:sp>
    <xdr:clientData/>
  </xdr:twoCellAnchor>
  <xdr:twoCellAnchor>
    <xdr:from>
      <xdr:col>12</xdr:col>
      <xdr:colOff>0</xdr:colOff>
      <xdr:row>3</xdr:row>
      <xdr:rowOff>0</xdr:rowOff>
    </xdr:from>
    <xdr:to>
      <xdr:col>13</xdr:col>
      <xdr:colOff>425450</xdr:colOff>
      <xdr:row>6</xdr:row>
      <xdr:rowOff>44450</xdr:rowOff>
    </xdr:to>
    <xdr:sp macro="" textlink="">
      <xdr:nvSpPr>
        <xdr:cNvPr id="7" name="Rectangle: Rounded Corners 6">
          <a:extLst>
            <a:ext uri="{FF2B5EF4-FFF2-40B4-BE49-F238E27FC236}">
              <a16:creationId xmlns:a16="http://schemas.microsoft.com/office/drawing/2014/main" id="{50568734-5416-45ED-80D1-3B3E0A7C436A}"/>
            </a:ext>
          </a:extLst>
        </xdr:cNvPr>
        <xdr:cNvSpPr/>
      </xdr:nvSpPr>
      <xdr:spPr>
        <a:xfrm>
          <a:off x="10534650" y="552450"/>
          <a:ext cx="1955800" cy="596900"/>
        </a:xfrm>
        <a:prstGeom prst="roundRect">
          <a:avLst>
            <a:gd name="adj" fmla="val 1879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200" b="1"/>
            <a:t>Avg. Monthly</a:t>
          </a:r>
          <a:r>
            <a:rPr lang="en-IN" sz="1200" b="1" baseline="0"/>
            <a:t> Income </a:t>
          </a:r>
        </a:p>
        <a:p>
          <a:pPr algn="ctr"/>
          <a:r>
            <a:rPr lang="en-IN" sz="1600" b="1" i="0">
              <a:solidFill>
                <a:schemeClr val="lt1"/>
              </a:solidFill>
              <a:effectLst/>
              <a:latin typeface="+mn-lt"/>
              <a:ea typeface="+mn-ea"/>
              <a:cs typeface="+mn-cs"/>
            </a:rPr>
            <a:t>₹4,004.27</a:t>
          </a:r>
          <a:endParaRPr lang="en-IN" sz="1600" b="1"/>
        </a:p>
      </xdr:txBody>
    </xdr:sp>
    <xdr:clientData/>
  </xdr:twoCellAnchor>
  <xdr:twoCellAnchor editAs="oneCell">
    <xdr:from>
      <xdr:col>12</xdr:col>
      <xdr:colOff>0</xdr:colOff>
      <xdr:row>1</xdr:row>
      <xdr:rowOff>0</xdr:rowOff>
    </xdr:from>
    <xdr:to>
      <xdr:col>13</xdr:col>
      <xdr:colOff>12700</xdr:colOff>
      <xdr:row>2</xdr:row>
      <xdr:rowOff>12700</xdr:rowOff>
    </xdr:to>
    <xdr:pic>
      <xdr:nvPicPr>
        <xdr:cNvPr id="8" name="Picture 7">
          <a:extLst>
            <a:ext uri="{FF2B5EF4-FFF2-40B4-BE49-F238E27FC236}">
              <a16:creationId xmlns:a16="http://schemas.microsoft.com/office/drawing/2014/main" id="{A84458E1-BB23-AAFC-4714-E8BB4F34D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0534650" y="184150"/>
          <a:ext cx="1543050" cy="196850"/>
        </a:xfrm>
        <a:prstGeom prst="rect">
          <a:avLst/>
        </a:prstGeom>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xdr:row>
      <xdr:rowOff>0</xdr:rowOff>
    </xdr:from>
    <xdr:to>
      <xdr:col>12</xdr:col>
      <xdr:colOff>347502</xdr:colOff>
      <xdr:row>3</xdr:row>
      <xdr:rowOff>58457</xdr:rowOff>
    </xdr:to>
    <xdr:pic>
      <xdr:nvPicPr>
        <xdr:cNvPr id="10" name="Picture 9">
          <a:extLst>
            <a:ext uri="{FF2B5EF4-FFF2-40B4-BE49-F238E27FC236}">
              <a16:creationId xmlns:a16="http://schemas.microsoft.com/office/drawing/2014/main" id="{E22DD759-5CB9-4BE8-B92D-A776A356B740}"/>
            </a:ext>
          </a:extLst>
        </xdr:cNvPr>
        <xdr:cNvPicPr>
          <a:picLocks noChangeAspect="1"/>
        </xdr:cNvPicPr>
      </xdr:nvPicPr>
      <xdr:blipFill>
        <a:blip xmlns:r="http://schemas.openxmlformats.org/officeDocument/2006/relationships" r:embed="rId2"/>
        <a:stretch>
          <a:fillRect/>
        </a:stretch>
      </xdr:blipFill>
      <xdr:spPr>
        <a:xfrm>
          <a:off x="10534650" y="184150"/>
          <a:ext cx="347502" cy="426757"/>
        </a:xfrm>
        <a:prstGeom prst="rect">
          <a:avLst/>
        </a:prstGeom>
      </xdr:spPr>
    </xdr:pic>
    <xdr:clientData/>
  </xdr:twoCellAnchor>
  <xdr:twoCellAnchor>
    <xdr:from>
      <xdr:col>14</xdr:col>
      <xdr:colOff>558800</xdr:colOff>
      <xdr:row>3</xdr:row>
      <xdr:rowOff>19050</xdr:rowOff>
    </xdr:from>
    <xdr:to>
      <xdr:col>17</xdr:col>
      <xdr:colOff>6350</xdr:colOff>
      <xdr:row>6</xdr:row>
      <xdr:rowOff>63500</xdr:rowOff>
    </xdr:to>
    <xdr:sp macro="" textlink="">
      <xdr:nvSpPr>
        <xdr:cNvPr id="11" name="Rectangle: Rounded Corners 10">
          <a:extLst>
            <a:ext uri="{FF2B5EF4-FFF2-40B4-BE49-F238E27FC236}">
              <a16:creationId xmlns:a16="http://schemas.microsoft.com/office/drawing/2014/main" id="{DBC64F79-4EF0-46CC-B7FF-FD25938511C2}"/>
            </a:ext>
          </a:extLst>
        </xdr:cNvPr>
        <xdr:cNvSpPr/>
      </xdr:nvSpPr>
      <xdr:spPr>
        <a:xfrm>
          <a:off x="13233400" y="571500"/>
          <a:ext cx="1955800" cy="596900"/>
        </a:xfrm>
        <a:prstGeom prst="roundRect">
          <a:avLst>
            <a:gd name="adj" fmla="val 1879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200" b="1"/>
            <a:t>Avg.</a:t>
          </a:r>
          <a:r>
            <a:rPr lang="en-IN" sz="1200" b="1" baseline="0"/>
            <a:t> Credit Score </a:t>
          </a:r>
        </a:p>
        <a:p>
          <a:pPr algn="ctr"/>
          <a:r>
            <a:rPr lang="en-IN" sz="1600" b="1" i="0">
              <a:solidFill>
                <a:schemeClr val="lt1"/>
              </a:solidFill>
              <a:effectLst/>
              <a:latin typeface="+mn-lt"/>
              <a:ea typeface="+mn-ea"/>
              <a:cs typeface="+mn-cs"/>
            </a:rPr>
            <a:t>679.92</a:t>
          </a:r>
          <a:endParaRPr lang="en-IN" sz="16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401864</xdr:colOff>
      <xdr:row>26</xdr:row>
      <xdr:rowOff>56544</xdr:rowOff>
    </xdr:from>
    <xdr:to>
      <xdr:col>11</xdr:col>
      <xdr:colOff>199571</xdr:colOff>
      <xdr:row>38</xdr:row>
      <xdr:rowOff>145143</xdr:rowOff>
    </xdr:to>
    <xdr:graphicFrame macro="">
      <xdr:nvGraphicFramePr>
        <xdr:cNvPr id="2" name="Chart 1">
          <a:extLst>
            <a:ext uri="{FF2B5EF4-FFF2-40B4-BE49-F238E27FC236}">
              <a16:creationId xmlns:a16="http://schemas.microsoft.com/office/drawing/2014/main" id="{579FACC0-883E-48F8-B30C-3242EF3B2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380092</xdr:colOff>
      <xdr:row>12</xdr:row>
      <xdr:rowOff>63500</xdr:rowOff>
    </xdr:from>
    <xdr:to>
      <xdr:col>12</xdr:col>
      <xdr:colOff>127000</xdr:colOff>
      <xdr:row>26</xdr:row>
      <xdr:rowOff>0</xdr:rowOff>
    </xdr:to>
    <xdr:graphicFrame macro="">
      <xdr:nvGraphicFramePr>
        <xdr:cNvPr id="3" name="Chart 2">
          <a:extLst>
            <a:ext uri="{FF2B5EF4-FFF2-40B4-BE49-F238E27FC236}">
              <a16:creationId xmlns:a16="http://schemas.microsoft.com/office/drawing/2014/main" id="{978A332B-D364-4B7F-B808-EB8AF131F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244626</xdr:colOff>
      <xdr:row>26</xdr:row>
      <xdr:rowOff>55639</xdr:rowOff>
    </xdr:from>
    <xdr:to>
      <xdr:col>15</xdr:col>
      <xdr:colOff>569081</xdr:colOff>
      <xdr:row>38</xdr:row>
      <xdr:rowOff>154214</xdr:rowOff>
    </xdr:to>
    <xdr:graphicFrame macro="">
      <xdr:nvGraphicFramePr>
        <xdr:cNvPr id="4" name="Chart 3">
          <a:extLst>
            <a:ext uri="{FF2B5EF4-FFF2-40B4-BE49-F238E27FC236}">
              <a16:creationId xmlns:a16="http://schemas.microsoft.com/office/drawing/2014/main" id="{110EE926-C79C-4B61-AB8E-5D99CF301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18145</xdr:colOff>
      <xdr:row>26</xdr:row>
      <xdr:rowOff>47475</xdr:rowOff>
    </xdr:from>
    <xdr:to>
      <xdr:col>4</xdr:col>
      <xdr:colOff>361045</xdr:colOff>
      <xdr:row>38</xdr:row>
      <xdr:rowOff>137887</xdr:rowOff>
    </xdr:to>
    <xdr:graphicFrame macro="">
      <xdr:nvGraphicFramePr>
        <xdr:cNvPr id="5" name="Chart 4">
          <a:extLst>
            <a:ext uri="{FF2B5EF4-FFF2-40B4-BE49-F238E27FC236}">
              <a16:creationId xmlns:a16="http://schemas.microsoft.com/office/drawing/2014/main" id="{AAEA6ACE-2A77-43C7-A256-6C6F3E72F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16631</xdr:colOff>
      <xdr:row>10</xdr:row>
      <xdr:rowOff>179917</xdr:rowOff>
    </xdr:from>
    <xdr:to>
      <xdr:col>6</xdr:col>
      <xdr:colOff>317501</xdr:colOff>
      <xdr:row>26</xdr:row>
      <xdr:rowOff>0</xdr:rowOff>
    </xdr:to>
    <xdr:graphicFrame macro="">
      <xdr:nvGraphicFramePr>
        <xdr:cNvPr id="6" name="Chart 5">
          <a:extLst>
            <a:ext uri="{FF2B5EF4-FFF2-40B4-BE49-F238E27FC236}">
              <a16:creationId xmlns:a16="http://schemas.microsoft.com/office/drawing/2014/main" id="{2FF210A4-E199-49E9-A014-1BBE108F7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181428</xdr:colOff>
      <xdr:row>12</xdr:row>
      <xdr:rowOff>51405</xdr:rowOff>
    </xdr:from>
    <xdr:to>
      <xdr:col>18</xdr:col>
      <xdr:colOff>581781</xdr:colOff>
      <xdr:row>25</xdr:row>
      <xdr:rowOff>173568</xdr:rowOff>
    </xdr:to>
    <xdr:graphicFrame macro="">
      <xdr:nvGraphicFramePr>
        <xdr:cNvPr id="7" name="Chart 6">
          <a:extLst>
            <a:ext uri="{FF2B5EF4-FFF2-40B4-BE49-F238E27FC236}">
              <a16:creationId xmlns:a16="http://schemas.microsoft.com/office/drawing/2014/main" id="{53BA2A80-9F5F-4067-A16A-94B1E8ABF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12700</xdr:colOff>
      <xdr:row>3</xdr:row>
      <xdr:rowOff>67733</xdr:rowOff>
    </xdr:from>
    <xdr:to>
      <xdr:col>2</xdr:col>
      <xdr:colOff>507100</xdr:colOff>
      <xdr:row>7</xdr:row>
      <xdr:rowOff>12700</xdr:rowOff>
    </xdr:to>
    <xdr:sp macro="" textlink="">
      <xdr:nvSpPr>
        <xdr:cNvPr id="8" name="Rectangle: Rounded Corners 7">
          <a:extLst>
            <a:ext uri="{FF2B5EF4-FFF2-40B4-BE49-F238E27FC236}">
              <a16:creationId xmlns:a16="http://schemas.microsoft.com/office/drawing/2014/main" id="{9052DFBA-F91D-4CB8-9DA5-37CC4F443C0F}"/>
            </a:ext>
          </a:extLst>
        </xdr:cNvPr>
        <xdr:cNvSpPr/>
      </xdr:nvSpPr>
      <xdr:spPr>
        <a:xfrm>
          <a:off x="12700" y="620183"/>
          <a:ext cx="1713600" cy="681567"/>
        </a:xfrm>
        <a:prstGeom prst="roundRect">
          <a:avLst>
            <a:gd name="adj" fmla="val 18795"/>
          </a:avLst>
        </a:prstGeom>
      </xdr:spPr>
      <xdr:style>
        <a:lnRef idx="0">
          <a:schemeClr val="dk1"/>
        </a:lnRef>
        <a:fillRef idx="3">
          <a:schemeClr val="dk1"/>
        </a:fillRef>
        <a:effectRef idx="3">
          <a:schemeClr val="dk1"/>
        </a:effectRef>
        <a:fontRef idx="minor">
          <a:schemeClr val="lt1"/>
        </a:fontRef>
      </xdr:style>
      <xdr:txBody>
        <a:bodyPr vertOverflow="clip" horzOverflow="clip" lIns="108000" rtlCol="0" anchor="ctr"/>
        <a:lstStyle/>
        <a:p>
          <a:pPr algn="ctr"/>
          <a:r>
            <a:rPr lang="en-US" sz="1200" b="1"/>
            <a:t>Savings Goal </a:t>
          </a:r>
          <a:r>
            <a:rPr lang="en-US" sz="1100" b="1"/>
            <a:t>Met</a:t>
          </a:r>
        </a:p>
        <a:p>
          <a:pPr algn="ctr"/>
          <a:r>
            <a:rPr lang="en-US" sz="1100"/>
            <a:t>  </a:t>
          </a:r>
          <a:r>
            <a:rPr lang="en-US" sz="1600" b="1"/>
            <a:t>9.23%</a:t>
          </a:r>
        </a:p>
      </xdr:txBody>
    </xdr:sp>
    <xdr:clientData/>
  </xdr:twoCellAnchor>
  <xdr:twoCellAnchor>
    <xdr:from>
      <xdr:col>2</xdr:col>
      <xdr:colOff>537633</xdr:colOff>
      <xdr:row>3</xdr:row>
      <xdr:rowOff>67732</xdr:rowOff>
    </xdr:from>
    <xdr:to>
      <xdr:col>5</xdr:col>
      <xdr:colOff>422433</xdr:colOff>
      <xdr:row>7</xdr:row>
      <xdr:rowOff>11532</xdr:rowOff>
    </xdr:to>
    <xdr:sp macro="" textlink="">
      <xdr:nvSpPr>
        <xdr:cNvPr id="9" name="Rectangle: Rounded Corners 8">
          <a:extLst>
            <a:ext uri="{FF2B5EF4-FFF2-40B4-BE49-F238E27FC236}">
              <a16:creationId xmlns:a16="http://schemas.microsoft.com/office/drawing/2014/main" id="{AA0B0961-DB23-45A0-859F-39FA679D1FFD}"/>
            </a:ext>
          </a:extLst>
        </xdr:cNvPr>
        <xdr:cNvSpPr/>
      </xdr:nvSpPr>
      <xdr:spPr>
        <a:xfrm>
          <a:off x="1756833" y="620182"/>
          <a:ext cx="1713600" cy="680400"/>
        </a:xfrm>
        <a:prstGeom prst="roundRect">
          <a:avLst>
            <a:gd name="adj" fmla="val 18795"/>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en-US" sz="1200" b="1"/>
            <a:t>Avg. Emergency Fund</a:t>
          </a:r>
        </a:p>
        <a:p>
          <a:pPr algn="ctr"/>
          <a:r>
            <a:rPr lang="en-IN" sz="1600" b="1" i="0" u="none" strike="noStrike">
              <a:solidFill>
                <a:schemeClr val="lt1"/>
              </a:solidFill>
              <a:effectLst/>
              <a:latin typeface="+mn-lt"/>
              <a:ea typeface="+mn-ea"/>
              <a:cs typeface="+mn-cs"/>
            </a:rPr>
            <a:t>₹ 1,005.35</a:t>
          </a:r>
          <a:r>
            <a:rPr lang="en-IN" sz="1600" b="1"/>
            <a:t> </a:t>
          </a:r>
          <a:endParaRPr lang="en-US" sz="1600" b="1"/>
        </a:p>
      </xdr:txBody>
    </xdr:sp>
    <xdr:clientData/>
  </xdr:twoCellAnchor>
  <xdr:twoCellAnchor>
    <xdr:from>
      <xdr:col>5</xdr:col>
      <xdr:colOff>469900</xdr:colOff>
      <xdr:row>3</xdr:row>
      <xdr:rowOff>57150</xdr:rowOff>
    </xdr:from>
    <xdr:to>
      <xdr:col>8</xdr:col>
      <xdr:colOff>355600</xdr:colOff>
      <xdr:row>7</xdr:row>
      <xdr:rowOff>950</xdr:rowOff>
    </xdr:to>
    <xdr:sp macro="" textlink="">
      <xdr:nvSpPr>
        <xdr:cNvPr id="10" name="Rectangle: Rounded Corners 9">
          <a:extLst>
            <a:ext uri="{FF2B5EF4-FFF2-40B4-BE49-F238E27FC236}">
              <a16:creationId xmlns:a16="http://schemas.microsoft.com/office/drawing/2014/main" id="{4C357062-3B92-420B-A053-B0371E7BB3B3}"/>
            </a:ext>
          </a:extLst>
        </xdr:cNvPr>
        <xdr:cNvSpPr/>
      </xdr:nvSpPr>
      <xdr:spPr>
        <a:xfrm>
          <a:off x="3517900" y="609600"/>
          <a:ext cx="1714500" cy="680400"/>
        </a:xfrm>
        <a:prstGeom prst="roundRect">
          <a:avLst>
            <a:gd name="adj" fmla="val 18795"/>
          </a:avLst>
        </a:prstGeom>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IN" sz="1200" b="1"/>
            <a:t>Average Savings Rate </a:t>
          </a:r>
          <a:r>
            <a:rPr lang="en-IN" sz="1600" b="1"/>
            <a:t>22.59%</a:t>
          </a:r>
          <a:endParaRPr lang="en-US" sz="1600" b="1"/>
        </a:p>
      </xdr:txBody>
    </xdr:sp>
    <xdr:clientData/>
  </xdr:twoCellAnchor>
  <xdr:twoCellAnchor>
    <xdr:from>
      <xdr:col>0</xdr:col>
      <xdr:colOff>19050</xdr:colOff>
      <xdr:row>7</xdr:row>
      <xdr:rowOff>50800</xdr:rowOff>
    </xdr:from>
    <xdr:to>
      <xdr:col>3</xdr:col>
      <xdr:colOff>134250</xdr:colOff>
      <xdr:row>10</xdr:row>
      <xdr:rowOff>110350</xdr:rowOff>
    </xdr:to>
    <xdr:sp macro="" textlink="">
      <xdr:nvSpPr>
        <xdr:cNvPr id="11" name="Rectangle: Rounded Corners 10">
          <a:extLst>
            <a:ext uri="{FF2B5EF4-FFF2-40B4-BE49-F238E27FC236}">
              <a16:creationId xmlns:a16="http://schemas.microsoft.com/office/drawing/2014/main" id="{6209105D-6003-468B-AB3B-AA0C63BE7892}"/>
            </a:ext>
          </a:extLst>
        </xdr:cNvPr>
        <xdr:cNvSpPr/>
      </xdr:nvSpPr>
      <xdr:spPr>
        <a:xfrm>
          <a:off x="19050" y="1339850"/>
          <a:ext cx="1944000" cy="612000"/>
        </a:xfrm>
        <a:prstGeom prst="roundRect">
          <a:avLst>
            <a:gd name="adj" fmla="val 18795"/>
          </a:avLst>
        </a:prstGeom>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IN" sz="1200" b="1"/>
            <a:t>Avg. Debt-to-Income Ratio</a:t>
          </a:r>
        </a:p>
        <a:p>
          <a:pPr algn="ctr"/>
          <a:r>
            <a:rPr lang="en-IN" sz="1600" b="1" i="0" u="none" strike="noStrike">
              <a:solidFill>
                <a:schemeClr val="lt1"/>
              </a:solidFill>
              <a:effectLst/>
              <a:latin typeface="+mn-lt"/>
              <a:ea typeface="+mn-ea"/>
              <a:cs typeface="+mn-cs"/>
            </a:rPr>
            <a:t>35.08%</a:t>
          </a:r>
          <a:r>
            <a:rPr lang="en-IN" sz="1600" b="1"/>
            <a:t> </a:t>
          </a:r>
          <a:endParaRPr lang="en-US" sz="1600" b="1"/>
        </a:p>
      </xdr:txBody>
    </xdr:sp>
    <xdr:clientData/>
  </xdr:twoCellAnchor>
  <xdr:twoCellAnchor>
    <xdr:from>
      <xdr:col>3</xdr:col>
      <xdr:colOff>158750</xdr:colOff>
      <xdr:row>7</xdr:row>
      <xdr:rowOff>50800</xdr:rowOff>
    </xdr:from>
    <xdr:to>
      <xdr:col>6</xdr:col>
      <xdr:colOff>273950</xdr:colOff>
      <xdr:row>10</xdr:row>
      <xdr:rowOff>110350</xdr:rowOff>
    </xdr:to>
    <xdr:sp macro="" textlink="">
      <xdr:nvSpPr>
        <xdr:cNvPr id="12" name="Rectangle: Rounded Corners 11">
          <a:extLst>
            <a:ext uri="{FF2B5EF4-FFF2-40B4-BE49-F238E27FC236}">
              <a16:creationId xmlns:a16="http://schemas.microsoft.com/office/drawing/2014/main" id="{250E38DE-7798-4561-852F-AD490F932C0D}"/>
            </a:ext>
          </a:extLst>
        </xdr:cNvPr>
        <xdr:cNvSpPr/>
      </xdr:nvSpPr>
      <xdr:spPr>
        <a:xfrm>
          <a:off x="1987550" y="1339850"/>
          <a:ext cx="1944000" cy="612000"/>
        </a:xfrm>
        <a:prstGeom prst="roundRect">
          <a:avLst>
            <a:gd name="adj" fmla="val 18795"/>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en-IN" sz="1200" b="1"/>
            <a:t>Avg. Monthly</a:t>
          </a:r>
          <a:r>
            <a:rPr lang="en-IN" sz="1200" b="1" baseline="0"/>
            <a:t> Income </a:t>
          </a:r>
        </a:p>
        <a:p>
          <a:pPr algn="ctr"/>
          <a:r>
            <a:rPr lang="en-IN" sz="1600" b="1" i="0">
              <a:solidFill>
                <a:schemeClr val="lt1"/>
              </a:solidFill>
              <a:effectLst/>
              <a:latin typeface="+mn-lt"/>
              <a:ea typeface="+mn-ea"/>
              <a:cs typeface="+mn-cs"/>
            </a:rPr>
            <a:t>₹4,004.27</a:t>
          </a:r>
          <a:endParaRPr lang="en-IN" sz="1600" b="1"/>
        </a:p>
      </xdr:txBody>
    </xdr:sp>
    <xdr:clientData/>
  </xdr:twoCellAnchor>
  <xdr:twoCellAnchor>
    <xdr:from>
      <xdr:col>8</xdr:col>
      <xdr:colOff>400050</xdr:colOff>
      <xdr:row>3</xdr:row>
      <xdr:rowOff>63500</xdr:rowOff>
    </xdr:from>
    <xdr:to>
      <xdr:col>11</xdr:col>
      <xdr:colOff>284850</xdr:colOff>
      <xdr:row>7</xdr:row>
      <xdr:rowOff>7300</xdr:rowOff>
    </xdr:to>
    <xdr:sp macro="" textlink="">
      <xdr:nvSpPr>
        <xdr:cNvPr id="13" name="Rectangle: Rounded Corners 12">
          <a:extLst>
            <a:ext uri="{FF2B5EF4-FFF2-40B4-BE49-F238E27FC236}">
              <a16:creationId xmlns:a16="http://schemas.microsoft.com/office/drawing/2014/main" id="{20B83C98-8659-4CAB-81C9-4E4FEDB41FF0}"/>
            </a:ext>
          </a:extLst>
        </xdr:cNvPr>
        <xdr:cNvSpPr/>
      </xdr:nvSpPr>
      <xdr:spPr>
        <a:xfrm>
          <a:off x="5276850" y="615950"/>
          <a:ext cx="1713600" cy="680400"/>
        </a:xfrm>
        <a:prstGeom prst="roundRect">
          <a:avLst>
            <a:gd name="adj" fmla="val 17862"/>
          </a:avLst>
        </a:prstGeom>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IN" sz="1200" b="1"/>
            <a:t>Avg.</a:t>
          </a:r>
          <a:r>
            <a:rPr lang="en-IN" sz="1200" b="1" baseline="0"/>
            <a:t> Credit Score </a:t>
          </a:r>
        </a:p>
        <a:p>
          <a:pPr algn="ctr"/>
          <a:r>
            <a:rPr lang="en-IN" sz="1600" b="1" i="0">
              <a:solidFill>
                <a:schemeClr val="lt1"/>
              </a:solidFill>
              <a:effectLst/>
              <a:latin typeface="+mn-lt"/>
              <a:ea typeface="+mn-ea"/>
              <a:cs typeface="+mn-cs"/>
            </a:rPr>
            <a:t>679.92</a:t>
          </a:r>
          <a:endParaRPr lang="en-IN" sz="1600" b="1"/>
        </a:p>
      </xdr:txBody>
    </xdr:sp>
    <xdr:clientData/>
  </xdr:twoCellAnchor>
  <xdr:twoCellAnchor editAs="oneCell">
    <xdr:from>
      <xdr:col>9</xdr:col>
      <xdr:colOff>57151</xdr:colOff>
      <xdr:row>7</xdr:row>
      <xdr:rowOff>48986</xdr:rowOff>
    </xdr:from>
    <xdr:to>
      <xdr:col>11</xdr:col>
      <xdr:colOff>337605</xdr:colOff>
      <xdr:row>12</xdr:row>
      <xdr:rowOff>72570</xdr:rowOff>
    </xdr:to>
    <mc:AlternateContent xmlns:mc="http://schemas.openxmlformats.org/markup-compatibility/2006" xmlns:a14="http://schemas.microsoft.com/office/drawing/2010/main">
      <mc:Choice Requires="a14">
        <xdr:graphicFrame macro="">
          <xdr:nvGraphicFramePr>
            <xdr:cNvPr id="16" name="cash_flow_status">
              <a:extLst>
                <a:ext uri="{FF2B5EF4-FFF2-40B4-BE49-F238E27FC236}">
                  <a16:creationId xmlns:a16="http://schemas.microsoft.com/office/drawing/2014/main" id="{AAF8D946-B3E5-17E4-48E0-C5A2195CFD72}"/>
                </a:ext>
              </a:extLst>
            </xdr:cNvPr>
            <xdr:cNvGraphicFramePr/>
          </xdr:nvGraphicFramePr>
          <xdr:xfrm>
            <a:off x="0" y="0"/>
            <a:ext cx="0" cy="0"/>
          </xdr:xfrm>
          <a:graphic>
            <a:graphicData uri="http://schemas.microsoft.com/office/drawing/2010/slicer">
              <sle:slicer xmlns:sle="http://schemas.microsoft.com/office/drawing/2010/slicer" name="cash_flow_status"/>
            </a:graphicData>
          </a:graphic>
        </xdr:graphicFrame>
      </mc:Choice>
      <mc:Fallback xmlns="">
        <xdr:sp macro="" textlink="">
          <xdr:nvSpPr>
            <xdr:cNvPr id="0" name=""/>
            <xdr:cNvSpPr>
              <a:spLocks noTextEdit="1"/>
            </xdr:cNvSpPr>
          </xdr:nvSpPr>
          <xdr:spPr>
            <a:xfrm>
              <a:off x="5543551" y="1338036"/>
              <a:ext cx="1499654" cy="944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374650</xdr:colOff>
      <xdr:row>7</xdr:row>
      <xdr:rowOff>48985</xdr:rowOff>
    </xdr:from>
    <xdr:to>
      <xdr:col>9</xdr:col>
      <xdr:colOff>47319</xdr:colOff>
      <xdr:row>12</xdr:row>
      <xdr:rowOff>54427</xdr:rowOff>
    </xdr:to>
    <mc:AlternateContent xmlns:mc="http://schemas.openxmlformats.org/markup-compatibility/2006" xmlns:a14="http://schemas.microsoft.com/office/drawing/2010/main">
      <mc:Choice Requires="a14">
        <xdr:graphicFrame macro="">
          <xdr:nvGraphicFramePr>
            <xdr:cNvPr id="17" name="financial_stress_level">
              <a:extLst>
                <a:ext uri="{FF2B5EF4-FFF2-40B4-BE49-F238E27FC236}">
                  <a16:creationId xmlns:a16="http://schemas.microsoft.com/office/drawing/2014/main" id="{0E6DE9D9-6F57-66C1-0183-A60068992947}"/>
                </a:ext>
              </a:extLst>
            </xdr:cNvPr>
            <xdr:cNvGraphicFramePr/>
          </xdr:nvGraphicFramePr>
          <xdr:xfrm>
            <a:off x="0" y="0"/>
            <a:ext cx="0" cy="0"/>
          </xdr:xfrm>
          <a:graphic>
            <a:graphicData uri="http://schemas.microsoft.com/office/drawing/2010/slicer">
              <sle:slicer xmlns:sle="http://schemas.microsoft.com/office/drawing/2010/slicer" name="financial_stress_level"/>
            </a:graphicData>
          </a:graphic>
        </xdr:graphicFrame>
      </mc:Choice>
      <mc:Fallback xmlns="">
        <xdr:sp macro="" textlink="">
          <xdr:nvSpPr>
            <xdr:cNvPr id="0" name=""/>
            <xdr:cNvSpPr>
              <a:spLocks noTextEdit="1"/>
            </xdr:cNvSpPr>
          </xdr:nvSpPr>
          <xdr:spPr>
            <a:xfrm>
              <a:off x="4032250" y="1338035"/>
              <a:ext cx="1501469" cy="9261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392795</xdr:colOff>
      <xdr:row>3</xdr:row>
      <xdr:rowOff>30844</xdr:rowOff>
    </xdr:from>
    <xdr:to>
      <xdr:col>17</xdr:col>
      <xdr:colOff>398238</xdr:colOff>
      <xdr:row>12</xdr:row>
      <xdr:rowOff>27214</xdr:rowOff>
    </xdr:to>
    <mc:AlternateContent xmlns:mc="http://schemas.openxmlformats.org/markup-compatibility/2006" xmlns:a14="http://schemas.microsoft.com/office/drawing/2010/main">
      <mc:Choice Requires="a14">
        <xdr:graphicFrame macro="">
          <xdr:nvGraphicFramePr>
            <xdr:cNvPr id="18" name="category">
              <a:extLst>
                <a:ext uri="{FF2B5EF4-FFF2-40B4-BE49-F238E27FC236}">
                  <a16:creationId xmlns:a16="http://schemas.microsoft.com/office/drawing/2014/main" id="{354E11E7-F0EC-CA84-3156-45248A342EA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619345" y="583294"/>
              <a:ext cx="1834243" cy="1653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365580</xdr:colOff>
      <xdr:row>3</xdr:row>
      <xdr:rowOff>56243</xdr:rowOff>
    </xdr:from>
    <xdr:to>
      <xdr:col>13</xdr:col>
      <xdr:colOff>122009</xdr:colOff>
      <xdr:row>12</xdr:row>
      <xdr:rowOff>27214</xdr:rowOff>
    </xdr:to>
    <mc:AlternateContent xmlns:mc="http://schemas.openxmlformats.org/markup-compatibility/2006" xmlns:a14="http://schemas.microsoft.com/office/drawing/2010/main">
      <mc:Choice Requires="a14">
        <xdr:graphicFrame macro="">
          <xdr:nvGraphicFramePr>
            <xdr:cNvPr id="20" name="Years (date)">
              <a:extLst>
                <a:ext uri="{FF2B5EF4-FFF2-40B4-BE49-F238E27FC236}">
                  <a16:creationId xmlns:a16="http://schemas.microsoft.com/office/drawing/2014/main" id="{23C877A6-9BF3-1C84-EE8D-6D9A5B7B610D}"/>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7071180" y="608693"/>
              <a:ext cx="975629" cy="1628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202293</xdr:colOff>
      <xdr:row>3</xdr:row>
      <xdr:rowOff>47170</xdr:rowOff>
    </xdr:from>
    <xdr:to>
      <xdr:col>14</xdr:col>
      <xdr:colOff>308429</xdr:colOff>
      <xdr:row>12</xdr:row>
      <xdr:rowOff>36286</xdr:rowOff>
    </xdr:to>
    <mc:AlternateContent xmlns:mc="http://schemas.openxmlformats.org/markup-compatibility/2006" xmlns:a14="http://schemas.microsoft.com/office/drawing/2010/main">
      <mc:Choice Requires="a14">
        <xdr:graphicFrame macro="">
          <xdr:nvGraphicFramePr>
            <xdr:cNvPr id="21" name="Month">
              <a:extLst>
                <a:ext uri="{FF2B5EF4-FFF2-40B4-BE49-F238E27FC236}">
                  <a16:creationId xmlns:a16="http://schemas.microsoft.com/office/drawing/2014/main" id="{674E447A-1001-3ED6-E215-409DCCAF168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127093" y="599620"/>
              <a:ext cx="1407886" cy="1646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67.81184884259" createdVersion="8" refreshedVersion="8" minRefreshableVersion="3" recordCount="3000" xr:uid="{1123D625-403B-402A-B973-1B75855B001D}">
  <cacheSource type="worksheet">
    <worksheetSource name="personal_finance_tracker_dataset__2_1"/>
  </cacheSource>
  <cacheFields count="30">
    <cacheField name="date" numFmtId="14">
      <sharedItems containsSemiMixedTypes="0" containsNonDate="0" containsDate="1" containsString="0" minDate="2019-01-01T00:00:00" maxDate="2023-11-07T00:00:00" count="60">
        <d v="2019-01-01T00:00:00"/>
        <d v="2019-01-31T00:00:00"/>
        <d v="2019-03-02T00:00:00"/>
        <d v="2019-04-01T00:00:00"/>
        <d v="2019-05-01T00:00:00"/>
        <d v="2019-05-31T00:00:00"/>
        <d v="2019-06-30T00:00:00"/>
        <d v="2019-07-30T00:00:00"/>
        <d v="2019-08-29T00:00:00"/>
        <d v="2019-09-28T00:00:00"/>
        <d v="2019-10-28T00:00:00"/>
        <d v="2019-11-27T00:00:00"/>
        <d v="2019-12-27T00:00:00"/>
        <d v="2020-01-26T00:00:00"/>
        <d v="2020-02-25T00:00:00"/>
        <d v="2020-03-26T00:00:00"/>
        <d v="2020-04-25T00:00:00"/>
        <d v="2020-05-25T00:00:00"/>
        <d v="2020-06-24T00:00:00"/>
        <d v="2020-07-24T00:00:00"/>
        <d v="2020-08-23T00:00:00"/>
        <d v="2020-09-22T00:00:00"/>
        <d v="2020-10-22T00:00:00"/>
        <d v="2020-11-21T00:00:00"/>
        <d v="2020-12-21T00:00:00"/>
        <d v="2021-01-20T00:00:00"/>
        <d v="2021-02-19T00:00:00"/>
        <d v="2021-03-21T00:00:00"/>
        <d v="2021-04-20T00:00:00"/>
        <d v="2021-05-20T00:00:00"/>
        <d v="2021-06-19T00:00:00"/>
        <d v="2021-07-19T00:00:00"/>
        <d v="2021-08-18T00:00:00"/>
        <d v="2021-09-17T00:00:00"/>
        <d v="2021-10-17T00:00:00"/>
        <d v="2021-11-16T00:00:00"/>
        <d v="2021-12-16T00:00:00"/>
        <d v="2022-01-15T00:00:00"/>
        <d v="2022-02-14T00:00:00"/>
        <d v="2022-03-16T00:00:00"/>
        <d v="2022-04-15T00:00:00"/>
        <d v="2022-05-15T00:00:00"/>
        <d v="2022-06-14T00:00:00"/>
        <d v="2022-07-14T00:00:00"/>
        <d v="2022-08-13T00:00:00"/>
        <d v="2022-09-12T00:00:00"/>
        <d v="2022-10-12T00:00:00"/>
        <d v="2022-11-11T00:00:00"/>
        <d v="2022-12-11T00:00:00"/>
        <d v="2023-01-10T00:00:00"/>
        <d v="2023-02-09T00:00:00"/>
        <d v="2023-03-11T00:00:00"/>
        <d v="2023-04-10T00:00:00"/>
        <d v="2023-05-10T00:00:00"/>
        <d v="2023-06-09T00:00:00"/>
        <d v="2023-07-09T00:00:00"/>
        <d v="2023-08-08T00:00:00"/>
        <d v="2023-09-07T00:00:00"/>
        <d v="2023-10-07T00:00:00"/>
        <d v="2023-11-06T00:00:00"/>
      </sharedItems>
      <fieldGroup par="29"/>
    </cacheField>
    <cacheField name="Month" numFmtId="14">
      <sharedItems count="23">
        <s v="Jan"/>
        <s v="Mar"/>
        <s v="Apr"/>
        <s v="May"/>
        <s v="Jun"/>
        <s v="Jul"/>
        <s v="Aug"/>
        <s v="Sep"/>
        <s v="Oct"/>
        <s v="Nov"/>
        <s v="Dec"/>
        <s v="Feb"/>
        <s v="January" u="1"/>
        <s v="March" u="1"/>
        <s v="April" u="1"/>
        <s v="June" u="1"/>
        <s v="July" u="1"/>
        <s v="August" u="1"/>
        <s v="September" u="1"/>
        <s v="October" u="1"/>
        <s v="November" u="1"/>
        <s v="December" u="1"/>
        <s v="February" u="1"/>
      </sharedItems>
    </cacheField>
    <cacheField name="Month &amp; Year" numFmtId="14">
      <sharedItems count="58">
        <s v="Jan, 2019"/>
        <s v="Mar, 2019"/>
        <s v="Apr, 2019"/>
        <s v="May, 2019"/>
        <s v="Jun, 2019"/>
        <s v="Jul, 2019"/>
        <s v="Aug, 2019"/>
        <s v="Sep, 2019"/>
        <s v="Oct, 2019"/>
        <s v="Nov, 2019"/>
        <s v="Dec, 2019"/>
        <s v="Jan, 2020"/>
        <s v="Feb, 2020"/>
        <s v="Mar, 2020"/>
        <s v="Apr, 2020"/>
        <s v="May, 2020"/>
        <s v="Jun, 2020"/>
        <s v="Jul, 2020"/>
        <s v="Aug, 2020"/>
        <s v="Sep, 2020"/>
        <s v="Oct, 2020"/>
        <s v="Nov, 2020"/>
        <s v="Dec, 2020"/>
        <s v="Jan, 2021"/>
        <s v="Feb, 2021"/>
        <s v="Mar, 2021"/>
        <s v="Apr, 2021"/>
        <s v="May, 2021"/>
        <s v="Jun, 2021"/>
        <s v="Jul, 2021"/>
        <s v="Aug, 2021"/>
        <s v="Sep, 2021"/>
        <s v="Oct, 2021"/>
        <s v="Nov, 2021"/>
        <s v="Dec, 2021"/>
        <s v="Jan, 2022"/>
        <s v="Feb, 2022"/>
        <s v="Mar, 2022"/>
        <s v="Apr, 2022"/>
        <s v="May, 2022"/>
        <s v="Jun, 2022"/>
        <s v="Jul, 2022"/>
        <s v="Aug, 2022"/>
        <s v="Sep, 2022"/>
        <s v="Oct, 2022"/>
        <s v="Nov, 2022"/>
        <s v="Dec, 2022"/>
        <s v="Jan, 2023"/>
        <s v="Feb, 2023"/>
        <s v="Mar, 2023"/>
        <s v="Apr, 2023"/>
        <s v="May, 2023"/>
        <s v="Jun, 2023"/>
        <s v="Jul, 2023"/>
        <s v="Aug, 2023"/>
        <s v="Sep, 2023"/>
        <s v="Oct, 2023"/>
        <s v="Nov, 2023"/>
      </sharedItems>
    </cacheField>
    <cacheField name="user_id" numFmtId="0">
      <sharedItems containsSemiMixedTypes="0" containsString="0" containsNumber="1" containsInteger="1" minValue="1000" maxValue="1999"/>
    </cacheField>
    <cacheField name="monthly_income" numFmtId="164">
      <sharedItems containsSemiMixedTypes="0" containsString="0" containsNumber="1" minValue="685.28" maxValue="7407.94"/>
    </cacheField>
    <cacheField name="monthly_expense_total" numFmtId="164">
      <sharedItems containsSemiMixedTypes="0" containsString="0" containsNumber="1" minValue="159.21" maxValue="5853.2"/>
    </cacheField>
    <cacheField name="savings_rate" numFmtId="10">
      <sharedItems containsSemiMixedTypes="0" containsString="0" containsNumber="1" minValue="0.05" maxValue="0.4"/>
    </cacheField>
    <cacheField name="budget_goal" numFmtId="164">
      <sharedItems containsSemiMixedTypes="0" containsString="0" containsNumber="1" minValue="1175.57" maxValue="4386.5"/>
    </cacheField>
    <cacheField name="savings_goal_met" numFmtId="0">
      <sharedItems containsSemiMixedTypes="0" containsString="0" containsNumber="1" containsInteger="1" minValue="0" maxValue="1" count="2">
        <n v="0"/>
        <n v="1"/>
      </sharedItems>
    </cacheField>
    <cacheField name="actual_savings" numFmtId="164">
      <sharedItems containsSemiMixedTypes="0" containsString="0" containsNumber="1" minValue="0" maxValue="6589.66"/>
    </cacheField>
    <cacheField name="financial_scenario" numFmtId="0">
      <sharedItems count="3">
        <s v="inflation"/>
        <s v="normal"/>
        <s v="recession"/>
      </sharedItems>
    </cacheField>
    <cacheField name="credit_score" numFmtId="0">
      <sharedItems containsSemiMixedTypes="0" containsString="0" containsNumber="1" containsInteger="1" minValue="515" maxValue="847"/>
    </cacheField>
    <cacheField name="debt_to_income_ratio" numFmtId="164">
      <sharedItems containsSemiMixedTypes="0" containsString="0" containsNumber="1" minValue="0.1" maxValue="0.6"/>
    </cacheField>
    <cacheField name="loan_payment" numFmtId="164">
      <sharedItems containsSemiMixedTypes="0" containsString="0" containsNumber="1" minValue="0" maxValue="1176.8800000000001"/>
    </cacheField>
    <cacheField name="investment_amount" numFmtId="164">
      <sharedItems containsSemiMixedTypes="0" containsString="0" containsNumber="1" minValue="0" maxValue="1292.3"/>
    </cacheField>
    <cacheField name="subscription_services" numFmtId="0">
      <sharedItems containsSemiMixedTypes="0" containsString="0" containsNumber="1" containsInteger="1" minValue="1" maxValue="9"/>
    </cacheField>
    <cacheField name="emergency_fund" numFmtId="164">
      <sharedItems containsSemiMixedTypes="0" containsString="0" containsNumber="1" minValue="0" maxValue="2585.36"/>
    </cacheField>
    <cacheField name="transaction_count" numFmtId="0">
      <sharedItems containsSemiMixedTypes="0" containsString="0" containsNumber="1" containsInteger="1" minValue="20" maxValue="99"/>
    </cacheField>
    <cacheField name="fraud_flag" numFmtId="0">
      <sharedItems containsSemiMixedTypes="0" containsString="0" containsNumber="1" containsInteger="1" minValue="0" maxValue="1"/>
    </cacheField>
    <cacheField name="discretionary_spending" numFmtId="164">
      <sharedItems containsSemiMixedTypes="0" containsString="0" containsNumber="1" minValue="0" maxValue="1158.74"/>
    </cacheField>
    <cacheField name="essential_spending" numFmtId="164">
      <sharedItems containsSemiMixedTypes="0" containsString="0" containsNumber="1" minValue="1000" maxValue="4245.8999999999996"/>
    </cacheField>
    <cacheField name="income_type" numFmtId="49">
      <sharedItems count="3">
        <s v="Freelance"/>
        <s v="Salary"/>
        <s v="Mixed"/>
      </sharedItems>
    </cacheField>
    <cacheField name="rent_or_mortgage" numFmtId="164">
      <sharedItems containsSemiMixedTypes="0" containsString="0" containsNumber="1" minValue="300" maxValue="2614.62"/>
    </cacheField>
    <cacheField name="category" numFmtId="49">
      <sharedItems count="10">
        <s v="Investments"/>
        <s v="Healthcare"/>
        <s v="Groceries"/>
        <s v="Utilities"/>
        <s v="Transportation"/>
        <s v="Entertainment"/>
        <s v="Education"/>
        <s v="Insurance"/>
        <s v="Dining Out"/>
        <s v="Rent"/>
      </sharedItems>
    </cacheField>
    <cacheField name="cash_flow_status" numFmtId="49">
      <sharedItems count="3">
        <s v="Positive"/>
        <s v="Negative"/>
        <s v="Neutral"/>
      </sharedItems>
    </cacheField>
    <cacheField name="financial_advice_score" numFmtId="0">
      <sharedItems containsSemiMixedTypes="0" containsString="0" containsNumber="1" minValue="0.1" maxValue="100"/>
    </cacheField>
    <cacheField name="financial_stress_level" numFmtId="49">
      <sharedItems count="3">
        <s v="Low"/>
        <s v="High"/>
        <s v="Medium"/>
      </sharedItems>
    </cacheField>
    <cacheField name="Months (date)" numFmtId="0" databaseField="0">
      <fieldGroup base="0">
        <rangePr groupBy="months" startDate="2019-01-01T00:00:00" endDate="2023-11-07T00:00:00"/>
        <groupItems count="14">
          <s v="&lt;01-01-2019"/>
          <s v="Jan"/>
          <s v="Feb"/>
          <s v="Mar"/>
          <s v="Apr"/>
          <s v="May"/>
          <s v="Jun"/>
          <s v="Jul"/>
          <s v="Aug"/>
          <s v="Sep"/>
          <s v="Oct"/>
          <s v="Nov"/>
          <s v="Dec"/>
          <s v="&gt;07-11-2023"/>
        </groupItems>
      </fieldGroup>
    </cacheField>
    <cacheField name="Quarters (date)" numFmtId="0" databaseField="0">
      <fieldGroup base="0">
        <rangePr groupBy="quarters" startDate="2019-01-01T00:00:00" endDate="2023-11-07T00:00:00"/>
        <groupItems count="6">
          <s v="&lt;01-01-2019"/>
          <s v="Qtr1"/>
          <s v="Qtr2"/>
          <s v="Qtr3"/>
          <s v="Qtr4"/>
          <s v="&gt;07-11-2023"/>
        </groupItems>
      </fieldGroup>
    </cacheField>
    <cacheField name="Years (date)" numFmtId="0" databaseField="0">
      <fieldGroup base="0">
        <rangePr groupBy="years" startDate="2019-01-01T00:00:00" endDate="2023-11-07T00:00:00"/>
        <groupItems count="7">
          <s v="&lt;01-01-2019"/>
          <s v="2019"/>
          <s v="2020"/>
          <s v="2021"/>
          <s v="2022"/>
          <s v="2023"/>
          <s v="&gt;07-11-2023"/>
        </groupItems>
      </fieldGroup>
    </cacheField>
  </cacheFields>
  <extLst>
    <ext xmlns:x14="http://schemas.microsoft.com/office/spreadsheetml/2009/9/main" uri="{725AE2AE-9491-48be-B2B4-4EB974FC3084}">
      <x14:pivotCacheDefinition pivotCacheId="1369464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n v="1584"/>
    <n v="3119.58"/>
    <n v="3212.07"/>
    <n v="0.38"/>
    <n v="3676.11"/>
    <x v="0"/>
    <n v="0"/>
    <x v="0"/>
    <n v="721"/>
    <n v="0.56000000000000005"/>
    <n v="125.77"/>
    <n v="689.22"/>
    <n v="3"/>
    <n v="510.58"/>
    <n v="68"/>
    <n v="0"/>
    <n v="857.55"/>
    <n v="1910.85"/>
    <x v="0"/>
    <n v="1501.65"/>
    <x v="0"/>
    <x v="0"/>
    <n v="8.3000000000000007"/>
    <x v="0"/>
  </r>
  <r>
    <x v="1"/>
    <x v="0"/>
    <x v="0"/>
    <n v="1045"/>
    <n v="3262.44"/>
    <n v="3732.81"/>
    <n v="0.1"/>
    <n v="2607.17"/>
    <x v="0"/>
    <n v="0"/>
    <x v="0"/>
    <n v="670"/>
    <n v="0.42"/>
    <n v="454.19"/>
    <n v="360.34"/>
    <n v="4"/>
    <n v="1154.4100000000001"/>
    <n v="41"/>
    <n v="0"/>
    <n v="534.51"/>
    <n v="3165.2"/>
    <x v="1"/>
    <n v="1603.17"/>
    <x v="0"/>
    <x v="0"/>
    <n v="22.6"/>
    <x v="0"/>
  </r>
  <r>
    <x v="2"/>
    <x v="1"/>
    <x v="1"/>
    <n v="1756"/>
    <n v="2931.2"/>
    <n v="3335.58"/>
    <n v="0.15"/>
    <n v="3004.14"/>
    <x v="0"/>
    <n v="0"/>
    <x v="0"/>
    <n v="691"/>
    <n v="0.24"/>
    <n v="971.82"/>
    <n v="0"/>
    <n v="5"/>
    <n v="1433.02"/>
    <n v="90"/>
    <n v="0"/>
    <n v="353.67"/>
    <n v="1504.56"/>
    <x v="0"/>
    <n v="1097.82"/>
    <x v="1"/>
    <x v="0"/>
    <n v="58.8"/>
    <x v="0"/>
  </r>
  <r>
    <x v="3"/>
    <x v="2"/>
    <x v="2"/>
    <n v="1724"/>
    <n v="3506.79"/>
    <n v="2327.59"/>
    <n v="0.17"/>
    <n v="3346.97"/>
    <x v="0"/>
    <n v="1179.2"/>
    <x v="1"/>
    <n v="717"/>
    <n v="0.16"/>
    <n v="482.76"/>
    <n v="182.06"/>
    <n v="5"/>
    <n v="227.37"/>
    <n v="94"/>
    <n v="0"/>
    <n v="594.08000000000004"/>
    <n v="1450.72"/>
    <x v="0"/>
    <n v="1155.6400000000001"/>
    <x v="2"/>
    <x v="0"/>
    <n v="74.5"/>
    <x v="0"/>
  </r>
  <r>
    <x v="4"/>
    <x v="3"/>
    <x v="3"/>
    <n v="1600"/>
    <n v="4606.87"/>
    <n v="2182.58"/>
    <n v="0.34"/>
    <n v="2670.09"/>
    <x v="0"/>
    <n v="2424.29"/>
    <x v="0"/>
    <n v="795"/>
    <n v="0.25"/>
    <n v="263.74"/>
    <n v="342.78"/>
    <n v="9"/>
    <n v="589.80999999999995"/>
    <n v="73"/>
    <n v="0"/>
    <n v="556.86"/>
    <n v="1000"/>
    <x v="1"/>
    <n v="1170.8599999999999"/>
    <x v="3"/>
    <x v="1"/>
    <n v="38.700000000000003"/>
    <x v="1"/>
  </r>
  <r>
    <x v="5"/>
    <x v="3"/>
    <x v="3"/>
    <n v="1985"/>
    <n v="4028.39"/>
    <n v="3876.57"/>
    <n v="0.26"/>
    <n v="2079.7199999999998"/>
    <x v="0"/>
    <n v="151.82"/>
    <x v="2"/>
    <n v="643"/>
    <n v="0.43"/>
    <n v="323.2"/>
    <n v="451.11"/>
    <n v="8"/>
    <n v="1131.03"/>
    <n v="56"/>
    <n v="0"/>
    <n v="431.04"/>
    <n v="2330.0100000000002"/>
    <x v="1"/>
    <n v="548.66999999999996"/>
    <x v="1"/>
    <x v="0"/>
    <n v="53.7"/>
    <x v="2"/>
  </r>
  <r>
    <x v="6"/>
    <x v="4"/>
    <x v="4"/>
    <n v="1194"/>
    <n v="4145.45"/>
    <n v="3035.61"/>
    <n v="0.15"/>
    <n v="2215.8000000000002"/>
    <x v="0"/>
    <n v="1109.8399999999999"/>
    <x v="1"/>
    <n v="683"/>
    <n v="0.3"/>
    <n v="609.88"/>
    <n v="730.42"/>
    <n v="8"/>
    <n v="995.12"/>
    <n v="69"/>
    <n v="0"/>
    <n v="443.5"/>
    <n v="2860.3"/>
    <x v="0"/>
    <n v="637.04"/>
    <x v="4"/>
    <x v="0"/>
    <n v="74.7"/>
    <x v="1"/>
  </r>
  <r>
    <x v="7"/>
    <x v="5"/>
    <x v="5"/>
    <n v="1600"/>
    <n v="3202.37"/>
    <n v="2689.51"/>
    <n v="0.25"/>
    <n v="3650.48"/>
    <x v="0"/>
    <n v="512.86"/>
    <x v="1"/>
    <n v="655"/>
    <n v="0.24"/>
    <n v="524.64"/>
    <n v="224.15"/>
    <n v="4"/>
    <n v="732.71"/>
    <n v="65"/>
    <n v="0"/>
    <n v="602.88"/>
    <n v="3526.55"/>
    <x v="1"/>
    <n v="1453.18"/>
    <x v="5"/>
    <x v="2"/>
    <n v="83.1"/>
    <x v="2"/>
  </r>
  <r>
    <x v="8"/>
    <x v="6"/>
    <x v="6"/>
    <n v="1835"/>
    <n v="4765.1099999999997"/>
    <n v="2628.56"/>
    <n v="0.06"/>
    <n v="2813.81"/>
    <x v="0"/>
    <n v="2136.5500000000002"/>
    <x v="1"/>
    <n v="715"/>
    <n v="0.52"/>
    <n v="103.3"/>
    <n v="0"/>
    <n v="7"/>
    <n v="1623.05"/>
    <n v="99"/>
    <n v="0"/>
    <n v="733.67"/>
    <n v="2503.65"/>
    <x v="1"/>
    <n v="1675.75"/>
    <x v="6"/>
    <x v="1"/>
    <n v="71.599999999999994"/>
    <x v="0"/>
  </r>
  <r>
    <x v="9"/>
    <x v="7"/>
    <x v="7"/>
    <n v="1454"/>
    <n v="3581.79"/>
    <n v="3370.8"/>
    <n v="0.13"/>
    <n v="2195.92"/>
    <x v="0"/>
    <n v="210.99"/>
    <x v="1"/>
    <n v="749"/>
    <n v="0.52"/>
    <n v="643.48"/>
    <n v="261.39"/>
    <n v="9"/>
    <n v="1057.0999999999999"/>
    <n v="91"/>
    <n v="0"/>
    <n v="464.34"/>
    <n v="1691.26"/>
    <x v="1"/>
    <n v="682.16"/>
    <x v="5"/>
    <x v="0"/>
    <n v="77.900000000000006"/>
    <x v="1"/>
  </r>
  <r>
    <x v="10"/>
    <x v="8"/>
    <x v="8"/>
    <n v="1045"/>
    <n v="3832.71"/>
    <n v="3230.77"/>
    <n v="0.23"/>
    <n v="3178.17"/>
    <x v="0"/>
    <n v="601.94000000000005"/>
    <x v="1"/>
    <n v="611"/>
    <n v="0.19"/>
    <n v="316.33999999999997"/>
    <n v="452.59"/>
    <n v="9"/>
    <n v="1095.6300000000001"/>
    <n v="73"/>
    <n v="0"/>
    <n v="585.69000000000005"/>
    <n v="3029.36"/>
    <x v="2"/>
    <n v="1254.48"/>
    <x v="0"/>
    <x v="0"/>
    <n v="62.5"/>
    <x v="2"/>
  </r>
  <r>
    <x v="11"/>
    <x v="9"/>
    <x v="9"/>
    <n v="1357"/>
    <n v="2136.79"/>
    <n v="3444.29"/>
    <n v="0.34"/>
    <n v="2685.16"/>
    <x v="0"/>
    <n v="0"/>
    <x v="1"/>
    <n v="669"/>
    <n v="0.39"/>
    <n v="285.31"/>
    <n v="528.04999999999995"/>
    <n v="5"/>
    <n v="1967.83"/>
    <n v="53"/>
    <n v="0"/>
    <n v="283.44"/>
    <n v="2492.21"/>
    <x v="0"/>
    <n v="773.98"/>
    <x v="5"/>
    <x v="1"/>
    <n v="36.1"/>
    <x v="1"/>
  </r>
  <r>
    <x v="12"/>
    <x v="10"/>
    <x v="10"/>
    <n v="1403"/>
    <n v="5462.92"/>
    <n v="3049.29"/>
    <n v="0.28999999999999998"/>
    <n v="2973.21"/>
    <x v="0"/>
    <n v="2413.63"/>
    <x v="2"/>
    <n v="670"/>
    <n v="0.23"/>
    <n v="679.87"/>
    <n v="275.58"/>
    <n v="2"/>
    <n v="1431.37"/>
    <n v="41"/>
    <n v="0"/>
    <n v="582.65"/>
    <n v="1483.81"/>
    <x v="1"/>
    <n v="1502.86"/>
    <x v="2"/>
    <x v="0"/>
    <n v="39"/>
    <x v="0"/>
  </r>
  <r>
    <x v="13"/>
    <x v="0"/>
    <x v="11"/>
    <n v="1884"/>
    <n v="2110.66"/>
    <n v="2707.86"/>
    <n v="0.24"/>
    <n v="1420.73"/>
    <x v="0"/>
    <n v="0"/>
    <x v="2"/>
    <n v="647"/>
    <n v="0.32"/>
    <n v="331.5"/>
    <n v="563.48"/>
    <n v="6"/>
    <n v="1153.6400000000001"/>
    <n v="86"/>
    <n v="0"/>
    <n v="309.45999999999998"/>
    <n v="3236.23"/>
    <x v="1"/>
    <n v="790.3"/>
    <x v="7"/>
    <x v="0"/>
    <n v="17.2"/>
    <x v="2"/>
  </r>
  <r>
    <x v="14"/>
    <x v="11"/>
    <x v="12"/>
    <n v="1675"/>
    <n v="3507.29"/>
    <n v="2661.4"/>
    <n v="0.26"/>
    <n v="3493.12"/>
    <x v="0"/>
    <n v="845.89"/>
    <x v="1"/>
    <n v="739"/>
    <n v="0.4"/>
    <n v="650.88"/>
    <n v="220.05"/>
    <n v="7"/>
    <n v="1405.48"/>
    <n v="74"/>
    <n v="0"/>
    <n v="248.39"/>
    <n v="2825.21"/>
    <x v="1"/>
    <n v="1009.85"/>
    <x v="0"/>
    <x v="2"/>
    <n v="11.2"/>
    <x v="2"/>
  </r>
  <r>
    <x v="15"/>
    <x v="1"/>
    <x v="13"/>
    <n v="1750"/>
    <n v="2098.58"/>
    <n v="4614.09"/>
    <n v="0.16"/>
    <n v="2896.61"/>
    <x v="0"/>
    <n v="0"/>
    <x v="1"/>
    <n v="620"/>
    <n v="0.28999999999999998"/>
    <n v="655.47"/>
    <n v="284.89"/>
    <n v="1"/>
    <n v="1381.6"/>
    <n v="58"/>
    <n v="0"/>
    <n v="494.7"/>
    <n v="1332.65"/>
    <x v="1"/>
    <n v="868.9"/>
    <x v="8"/>
    <x v="0"/>
    <n v="94.2"/>
    <x v="0"/>
  </r>
  <r>
    <x v="16"/>
    <x v="2"/>
    <x v="14"/>
    <n v="1222"/>
    <n v="3677.65"/>
    <n v="3489.82"/>
    <n v="0.3"/>
    <n v="2068.33"/>
    <x v="0"/>
    <n v="187.83"/>
    <x v="1"/>
    <n v="631"/>
    <n v="0.13"/>
    <n v="511.94"/>
    <n v="347.32"/>
    <n v="7"/>
    <n v="1729.56"/>
    <n v="66"/>
    <n v="1"/>
    <n v="362.3"/>
    <n v="2576.38"/>
    <x v="2"/>
    <n v="1284.68"/>
    <x v="2"/>
    <x v="1"/>
    <n v="50"/>
    <x v="0"/>
  </r>
  <r>
    <x v="17"/>
    <x v="3"/>
    <x v="15"/>
    <n v="1050"/>
    <n v="1884.19"/>
    <n v="2764.11"/>
    <n v="0.28999999999999998"/>
    <n v="3904.13"/>
    <x v="0"/>
    <n v="0"/>
    <x v="1"/>
    <n v="676"/>
    <n v="0.41"/>
    <n v="550.79"/>
    <n v="394.33"/>
    <n v="6"/>
    <n v="1692.29"/>
    <n v="59"/>
    <n v="0"/>
    <n v="633.22"/>
    <n v="2517.59"/>
    <x v="2"/>
    <n v="1187.56"/>
    <x v="8"/>
    <x v="0"/>
    <n v="68.599999999999994"/>
    <x v="0"/>
  </r>
  <r>
    <x v="18"/>
    <x v="4"/>
    <x v="16"/>
    <n v="1234"/>
    <n v="3697.31"/>
    <n v="3523.56"/>
    <n v="0.17"/>
    <n v="3122.47"/>
    <x v="0"/>
    <n v="173.75"/>
    <x v="1"/>
    <n v="743"/>
    <n v="0.52"/>
    <n v="351.55"/>
    <n v="247.39"/>
    <n v="6"/>
    <n v="493.09"/>
    <n v="62"/>
    <n v="0"/>
    <n v="516.89"/>
    <n v="2177"/>
    <x v="1"/>
    <n v="919"/>
    <x v="8"/>
    <x v="1"/>
    <n v="90.6"/>
    <x v="2"/>
  </r>
  <r>
    <x v="19"/>
    <x v="5"/>
    <x v="17"/>
    <n v="1447"/>
    <n v="4726.33"/>
    <n v="3948.38"/>
    <n v="0.14000000000000001"/>
    <n v="2539.69"/>
    <x v="0"/>
    <n v="777.95"/>
    <x v="1"/>
    <n v="691"/>
    <n v="0.48"/>
    <n v="369.67"/>
    <n v="409.83"/>
    <n v="7"/>
    <n v="1320.35"/>
    <n v="96"/>
    <n v="0"/>
    <n v="478.5"/>
    <n v="1850.42"/>
    <x v="1"/>
    <n v="929.73"/>
    <x v="4"/>
    <x v="1"/>
    <n v="73.7"/>
    <x v="0"/>
  </r>
  <r>
    <x v="20"/>
    <x v="6"/>
    <x v="18"/>
    <n v="1347"/>
    <n v="2911.22"/>
    <n v="1886.67"/>
    <n v="0.17"/>
    <n v="2330.65"/>
    <x v="0"/>
    <n v="1024.55"/>
    <x v="1"/>
    <n v="631"/>
    <n v="0.52"/>
    <n v="448.13"/>
    <n v="112.31"/>
    <n v="7"/>
    <n v="1431.26"/>
    <n v="35"/>
    <n v="0"/>
    <n v="755.99"/>
    <n v="1737.44"/>
    <x v="1"/>
    <n v="1501.13"/>
    <x v="0"/>
    <x v="2"/>
    <n v="43.5"/>
    <x v="1"/>
  </r>
  <r>
    <x v="21"/>
    <x v="7"/>
    <x v="19"/>
    <n v="1918"/>
    <n v="3972.53"/>
    <n v="2793.73"/>
    <n v="0.22"/>
    <n v="2700.51"/>
    <x v="0"/>
    <n v="1178.8"/>
    <x v="1"/>
    <n v="759"/>
    <n v="0.44"/>
    <n v="469.72"/>
    <n v="955.5"/>
    <n v="7"/>
    <n v="1359.6"/>
    <n v="82"/>
    <n v="0"/>
    <n v="563.79999999999995"/>
    <n v="2305.04"/>
    <x v="2"/>
    <n v="1187.25"/>
    <x v="7"/>
    <x v="2"/>
    <n v="79.7"/>
    <x v="0"/>
  </r>
  <r>
    <x v="22"/>
    <x v="8"/>
    <x v="20"/>
    <n v="1879"/>
    <n v="5136.8500000000004"/>
    <n v="2474.84"/>
    <n v="0.28000000000000003"/>
    <n v="2837.11"/>
    <x v="0"/>
    <n v="2662.01"/>
    <x v="0"/>
    <n v="694"/>
    <n v="0.25"/>
    <n v="428.59"/>
    <n v="529.61"/>
    <n v="7"/>
    <n v="1045.6099999999999"/>
    <n v="64"/>
    <n v="0"/>
    <n v="435.07"/>
    <n v="2900.43"/>
    <x v="1"/>
    <n v="943.32"/>
    <x v="1"/>
    <x v="2"/>
    <n v="81.400000000000006"/>
    <x v="0"/>
  </r>
  <r>
    <x v="23"/>
    <x v="9"/>
    <x v="21"/>
    <n v="1057"/>
    <n v="4124.22"/>
    <n v="2712.7"/>
    <n v="0.26"/>
    <n v="3029.37"/>
    <x v="0"/>
    <n v="1411.52"/>
    <x v="1"/>
    <n v="706"/>
    <n v="0.21"/>
    <n v="308.5"/>
    <n v="258.74"/>
    <n v="5"/>
    <n v="615.45000000000005"/>
    <n v="94"/>
    <n v="0"/>
    <n v="643.02"/>
    <n v="1682.26"/>
    <x v="1"/>
    <n v="839.09"/>
    <x v="3"/>
    <x v="2"/>
    <n v="78.3"/>
    <x v="0"/>
  </r>
  <r>
    <x v="24"/>
    <x v="10"/>
    <x v="22"/>
    <n v="1129"/>
    <n v="4622.4799999999996"/>
    <n v="2219.5100000000002"/>
    <n v="0.18"/>
    <n v="2541.0500000000002"/>
    <x v="0"/>
    <n v="2402.9699999999998"/>
    <x v="1"/>
    <n v="661"/>
    <n v="0.46"/>
    <n v="318.48"/>
    <n v="591.38"/>
    <n v="3"/>
    <n v="2306.84"/>
    <n v="27"/>
    <n v="0"/>
    <n v="260.55"/>
    <n v="1651.01"/>
    <x v="1"/>
    <n v="903.63"/>
    <x v="2"/>
    <x v="1"/>
    <n v="64.099999999999994"/>
    <x v="0"/>
  </r>
  <r>
    <x v="25"/>
    <x v="0"/>
    <x v="23"/>
    <n v="1680"/>
    <n v="4859.63"/>
    <n v="2830.71"/>
    <n v="0.4"/>
    <n v="2665.05"/>
    <x v="0"/>
    <n v="2028.92"/>
    <x v="1"/>
    <n v="609"/>
    <n v="0.32"/>
    <n v="787.17"/>
    <n v="459.74"/>
    <n v="2"/>
    <n v="768.35"/>
    <n v="31"/>
    <n v="0"/>
    <n v="186.89"/>
    <n v="1921.24"/>
    <x v="1"/>
    <n v="1611.29"/>
    <x v="1"/>
    <x v="0"/>
    <n v="39.799999999999997"/>
    <x v="0"/>
  </r>
  <r>
    <x v="26"/>
    <x v="11"/>
    <x v="24"/>
    <n v="1621"/>
    <n v="5414.37"/>
    <n v="3328.5"/>
    <n v="0.1"/>
    <n v="2707.47"/>
    <x v="0"/>
    <n v="2085.87"/>
    <x v="0"/>
    <n v="665"/>
    <n v="0.56000000000000005"/>
    <n v="540.72"/>
    <n v="512.29"/>
    <n v="5"/>
    <n v="1233.8800000000001"/>
    <n v="41"/>
    <n v="0"/>
    <n v="468.01"/>
    <n v="2460.65"/>
    <x v="1"/>
    <n v="964.77"/>
    <x v="4"/>
    <x v="0"/>
    <n v="47.7"/>
    <x v="2"/>
  </r>
  <r>
    <x v="27"/>
    <x v="1"/>
    <x v="25"/>
    <n v="1998"/>
    <n v="6042.51"/>
    <n v="2246.36"/>
    <n v="0.05"/>
    <n v="2185.71"/>
    <x v="1"/>
    <n v="3796.15"/>
    <x v="0"/>
    <n v="620"/>
    <n v="0.5"/>
    <n v="419.3"/>
    <n v="579.51"/>
    <n v="5"/>
    <n v="1513.09"/>
    <n v="22"/>
    <n v="0"/>
    <n v="383.93"/>
    <n v="1975.73"/>
    <x v="1"/>
    <n v="423.02"/>
    <x v="8"/>
    <x v="0"/>
    <n v="27.9"/>
    <x v="2"/>
  </r>
  <r>
    <x v="28"/>
    <x v="2"/>
    <x v="26"/>
    <n v="1058"/>
    <n v="4422.9399999999996"/>
    <n v="2989.14"/>
    <n v="0.32"/>
    <n v="2506.1999999999998"/>
    <x v="0"/>
    <n v="1433.8"/>
    <x v="1"/>
    <n v="662"/>
    <n v="0.38"/>
    <n v="440.32"/>
    <n v="326.25"/>
    <n v="9"/>
    <n v="322.35000000000002"/>
    <n v="90"/>
    <n v="0"/>
    <n v="809.16"/>
    <n v="1000"/>
    <x v="1"/>
    <n v="1618.9"/>
    <x v="2"/>
    <x v="1"/>
    <n v="27.3"/>
    <x v="1"/>
  </r>
  <r>
    <x v="29"/>
    <x v="3"/>
    <x v="27"/>
    <n v="1334"/>
    <n v="4012.76"/>
    <n v="2193.69"/>
    <n v="0.3"/>
    <n v="3328.25"/>
    <x v="0"/>
    <n v="1819.07"/>
    <x v="1"/>
    <n v="617"/>
    <n v="0.53"/>
    <n v="720.24"/>
    <n v="0"/>
    <n v="6"/>
    <n v="1168.02"/>
    <n v="96"/>
    <n v="0"/>
    <n v="183.69"/>
    <n v="1375.03"/>
    <x v="0"/>
    <n v="489.72"/>
    <x v="5"/>
    <x v="1"/>
    <n v="65.400000000000006"/>
    <x v="2"/>
  </r>
  <r>
    <x v="30"/>
    <x v="4"/>
    <x v="28"/>
    <n v="1256"/>
    <n v="3163.61"/>
    <n v="4000.56"/>
    <n v="0.22"/>
    <n v="2749.02"/>
    <x v="0"/>
    <n v="0"/>
    <x v="2"/>
    <n v="619"/>
    <n v="0.28999999999999998"/>
    <n v="377.91"/>
    <n v="686.52"/>
    <n v="6"/>
    <n v="1411.56"/>
    <n v="96"/>
    <n v="0"/>
    <n v="220.76"/>
    <n v="2389.84"/>
    <x v="1"/>
    <n v="1197.82"/>
    <x v="5"/>
    <x v="1"/>
    <n v="89.5"/>
    <x v="0"/>
  </r>
  <r>
    <x v="31"/>
    <x v="5"/>
    <x v="29"/>
    <n v="1421"/>
    <n v="2980.36"/>
    <n v="2083.75"/>
    <n v="0.15"/>
    <n v="3026.26"/>
    <x v="0"/>
    <n v="896.61"/>
    <x v="2"/>
    <n v="690"/>
    <n v="0.23"/>
    <n v="365.45"/>
    <n v="213.49"/>
    <n v="6"/>
    <n v="453.89"/>
    <n v="78"/>
    <n v="0"/>
    <n v="96.31"/>
    <n v="2709.84"/>
    <x v="1"/>
    <n v="1127.79"/>
    <x v="9"/>
    <x v="0"/>
    <n v="84"/>
    <x v="2"/>
  </r>
  <r>
    <x v="32"/>
    <x v="6"/>
    <x v="30"/>
    <n v="1456"/>
    <n v="3515.99"/>
    <n v="3276.12"/>
    <n v="0.06"/>
    <n v="3289.32"/>
    <x v="0"/>
    <n v="239.87"/>
    <x v="0"/>
    <n v="633"/>
    <n v="0.12"/>
    <n v="479.01"/>
    <n v="353.98"/>
    <n v="8"/>
    <n v="347.98"/>
    <n v="38"/>
    <n v="0"/>
    <n v="482.87"/>
    <n v="2536.0100000000002"/>
    <x v="1"/>
    <n v="1042.06"/>
    <x v="2"/>
    <x v="0"/>
    <n v="98.8"/>
    <x v="0"/>
  </r>
  <r>
    <x v="33"/>
    <x v="7"/>
    <x v="31"/>
    <n v="1974"/>
    <n v="3855.03"/>
    <n v="2510.2800000000002"/>
    <n v="0.4"/>
    <n v="3054.35"/>
    <x v="0"/>
    <n v="1344.75"/>
    <x v="1"/>
    <n v="736"/>
    <n v="0.52"/>
    <n v="247.74"/>
    <n v="223.91"/>
    <n v="9"/>
    <n v="497.88"/>
    <n v="22"/>
    <n v="0"/>
    <n v="352.05"/>
    <n v="2030.87"/>
    <x v="0"/>
    <n v="994.3"/>
    <x v="7"/>
    <x v="0"/>
    <n v="80.7"/>
    <x v="0"/>
  </r>
  <r>
    <x v="34"/>
    <x v="8"/>
    <x v="32"/>
    <n v="1730"/>
    <n v="3725.58"/>
    <n v="3430.91"/>
    <n v="0.08"/>
    <n v="2739.51"/>
    <x v="0"/>
    <n v="294.67"/>
    <x v="1"/>
    <n v="771"/>
    <n v="0.43"/>
    <n v="588.67999999999995"/>
    <n v="736.18"/>
    <n v="9"/>
    <n v="890.21"/>
    <n v="70"/>
    <n v="0"/>
    <n v="0"/>
    <n v="1675.65"/>
    <x v="1"/>
    <n v="834.94"/>
    <x v="1"/>
    <x v="0"/>
    <n v="88.5"/>
    <x v="2"/>
  </r>
  <r>
    <x v="35"/>
    <x v="9"/>
    <x v="33"/>
    <n v="1340"/>
    <n v="5423.61"/>
    <n v="3424.74"/>
    <n v="0.39"/>
    <n v="2646.35"/>
    <x v="0"/>
    <n v="1998.87"/>
    <x v="2"/>
    <n v="718"/>
    <n v="0.2"/>
    <n v="330.56"/>
    <n v="610.25"/>
    <n v="4"/>
    <n v="735.81"/>
    <n v="86"/>
    <n v="0"/>
    <n v="546.80999999999995"/>
    <n v="2287.09"/>
    <x v="1"/>
    <n v="1768.19"/>
    <x v="2"/>
    <x v="0"/>
    <n v="62.6"/>
    <x v="2"/>
  </r>
  <r>
    <x v="36"/>
    <x v="10"/>
    <x v="34"/>
    <n v="1794"/>
    <n v="5273.97"/>
    <n v="2583.11"/>
    <n v="0.16"/>
    <n v="3373.36"/>
    <x v="0"/>
    <n v="2690.86"/>
    <x v="2"/>
    <n v="602"/>
    <n v="0.44"/>
    <n v="426.18"/>
    <n v="621.55999999999995"/>
    <n v="7"/>
    <n v="898.01"/>
    <n v="71"/>
    <n v="0"/>
    <n v="547.91999999999996"/>
    <n v="2573.98"/>
    <x v="1"/>
    <n v="1370"/>
    <x v="4"/>
    <x v="0"/>
    <n v="72.8"/>
    <x v="2"/>
  </r>
  <r>
    <x v="37"/>
    <x v="0"/>
    <x v="35"/>
    <n v="1776"/>
    <n v="4276.99"/>
    <n v="2785.21"/>
    <n v="0.31"/>
    <n v="3381.24"/>
    <x v="0"/>
    <n v="1491.78"/>
    <x v="0"/>
    <n v="731"/>
    <n v="0.22"/>
    <n v="480.68"/>
    <n v="282.26"/>
    <n v="7"/>
    <n v="2344.5300000000002"/>
    <n v="29"/>
    <n v="0"/>
    <n v="482.68"/>
    <n v="2102.2800000000002"/>
    <x v="0"/>
    <n v="866.95"/>
    <x v="6"/>
    <x v="0"/>
    <n v="46.9"/>
    <x v="1"/>
  </r>
  <r>
    <x v="38"/>
    <x v="11"/>
    <x v="36"/>
    <n v="1173"/>
    <n v="4781.3900000000003"/>
    <n v="3279.82"/>
    <n v="0.28999999999999998"/>
    <n v="2503.33"/>
    <x v="0"/>
    <n v="1501.57"/>
    <x v="2"/>
    <n v="691"/>
    <n v="0.36"/>
    <n v="742.09"/>
    <n v="0"/>
    <n v="7"/>
    <n v="0"/>
    <n v="62"/>
    <n v="0"/>
    <n v="119.8"/>
    <n v="2368.1"/>
    <x v="1"/>
    <n v="1530.57"/>
    <x v="3"/>
    <x v="0"/>
    <n v="22.2"/>
    <x v="1"/>
  </r>
  <r>
    <x v="39"/>
    <x v="1"/>
    <x v="37"/>
    <n v="1482"/>
    <n v="4457.6899999999996"/>
    <n v="3522.27"/>
    <n v="0.3"/>
    <n v="2887.95"/>
    <x v="0"/>
    <n v="935.42"/>
    <x v="1"/>
    <n v="632"/>
    <n v="0.13"/>
    <n v="390.65"/>
    <n v="0"/>
    <n v="3"/>
    <n v="1154.6600000000001"/>
    <n v="35"/>
    <n v="0"/>
    <n v="469.88"/>
    <n v="2333.02"/>
    <x v="1"/>
    <n v="1607.09"/>
    <x v="5"/>
    <x v="2"/>
    <n v="51.5"/>
    <x v="2"/>
  </r>
  <r>
    <x v="40"/>
    <x v="2"/>
    <x v="38"/>
    <n v="1913"/>
    <n v="3782.73"/>
    <n v="2241.48"/>
    <n v="0.16"/>
    <n v="3606"/>
    <x v="0"/>
    <n v="1541.25"/>
    <x v="1"/>
    <n v="689"/>
    <n v="0.5"/>
    <n v="564.04"/>
    <n v="278.85000000000002"/>
    <n v="9"/>
    <n v="790.98"/>
    <n v="25"/>
    <n v="0"/>
    <n v="260.49"/>
    <n v="2092.8000000000002"/>
    <x v="1"/>
    <n v="1181.67"/>
    <x v="9"/>
    <x v="1"/>
    <n v="4.2"/>
    <x v="0"/>
  </r>
  <r>
    <x v="41"/>
    <x v="3"/>
    <x v="39"/>
    <n v="1529"/>
    <n v="3933.49"/>
    <n v="4154.43"/>
    <n v="0.37"/>
    <n v="3058.63"/>
    <x v="0"/>
    <n v="0"/>
    <x v="1"/>
    <n v="635"/>
    <n v="0.13"/>
    <n v="880.34"/>
    <n v="552.72"/>
    <n v="3"/>
    <n v="210.08"/>
    <n v="52"/>
    <n v="0"/>
    <n v="598.5"/>
    <n v="3256.12"/>
    <x v="1"/>
    <n v="1213.3900000000001"/>
    <x v="4"/>
    <x v="1"/>
    <n v="98"/>
    <x v="0"/>
  </r>
  <r>
    <x v="42"/>
    <x v="4"/>
    <x v="40"/>
    <n v="1737"/>
    <n v="4047.29"/>
    <n v="2359.9699999999998"/>
    <n v="7.0000000000000007E-2"/>
    <n v="3092.41"/>
    <x v="0"/>
    <n v="1687.32"/>
    <x v="1"/>
    <n v="599"/>
    <n v="0.4"/>
    <n v="602.41999999999996"/>
    <n v="342.41"/>
    <n v="3"/>
    <n v="857.38"/>
    <n v="21"/>
    <n v="0"/>
    <n v="662.09"/>
    <n v="1979.19"/>
    <x v="1"/>
    <n v="969.63"/>
    <x v="9"/>
    <x v="2"/>
    <n v="77.900000000000006"/>
    <x v="0"/>
  </r>
  <r>
    <x v="43"/>
    <x v="5"/>
    <x v="41"/>
    <n v="1205"/>
    <n v="4076.19"/>
    <n v="3117.55"/>
    <n v="0.32"/>
    <n v="2422.02"/>
    <x v="0"/>
    <n v="958.64"/>
    <x v="1"/>
    <n v="728"/>
    <n v="0.59"/>
    <n v="358.86"/>
    <n v="160.08000000000001"/>
    <n v="5"/>
    <n v="471.82"/>
    <n v="70"/>
    <n v="0"/>
    <n v="482.28"/>
    <n v="2970.22"/>
    <x v="1"/>
    <n v="519.16999999999996"/>
    <x v="6"/>
    <x v="1"/>
    <n v="4.2"/>
    <x v="1"/>
  </r>
  <r>
    <x v="44"/>
    <x v="6"/>
    <x v="42"/>
    <n v="1756"/>
    <n v="4155.26"/>
    <n v="3157.23"/>
    <n v="0.17"/>
    <n v="2270.44"/>
    <x v="0"/>
    <n v="998.03"/>
    <x v="1"/>
    <n v="720"/>
    <n v="0.27"/>
    <n v="743.05"/>
    <n v="245.03"/>
    <n v="2"/>
    <n v="1347.98"/>
    <n v="27"/>
    <n v="0"/>
    <n v="697.79"/>
    <n v="2778.93"/>
    <x v="1"/>
    <n v="1396.85"/>
    <x v="7"/>
    <x v="0"/>
    <n v="11.9"/>
    <x v="0"/>
  </r>
  <r>
    <x v="45"/>
    <x v="7"/>
    <x v="43"/>
    <n v="1957"/>
    <n v="1900.97"/>
    <n v="3577.86"/>
    <n v="0.4"/>
    <n v="3450.97"/>
    <x v="0"/>
    <n v="0"/>
    <x v="2"/>
    <n v="744"/>
    <n v="0.31"/>
    <n v="548.82000000000005"/>
    <n v="237.28"/>
    <n v="9"/>
    <n v="1398.07"/>
    <n v="35"/>
    <n v="0"/>
    <n v="719.91"/>
    <n v="2969.82"/>
    <x v="1"/>
    <n v="1418.73"/>
    <x v="6"/>
    <x v="0"/>
    <n v="5.2"/>
    <x v="0"/>
  </r>
  <r>
    <x v="46"/>
    <x v="8"/>
    <x v="44"/>
    <n v="1983"/>
    <n v="2402.19"/>
    <n v="2901.92"/>
    <n v="0.06"/>
    <n v="2919.87"/>
    <x v="0"/>
    <n v="0"/>
    <x v="1"/>
    <n v="705"/>
    <n v="0.18"/>
    <n v="686.61"/>
    <n v="461.51"/>
    <n v="6"/>
    <n v="1569.13"/>
    <n v="54"/>
    <n v="0"/>
    <n v="702.66"/>
    <n v="2610.4"/>
    <x v="1"/>
    <n v="1762.45"/>
    <x v="7"/>
    <x v="0"/>
    <n v="39.9"/>
    <x v="0"/>
  </r>
  <r>
    <x v="47"/>
    <x v="9"/>
    <x v="45"/>
    <n v="1206"/>
    <n v="3764.31"/>
    <n v="2918.07"/>
    <n v="0.22"/>
    <n v="2831.01"/>
    <x v="0"/>
    <n v="846.24"/>
    <x v="1"/>
    <n v="662"/>
    <n v="0.44"/>
    <n v="671.29"/>
    <n v="0"/>
    <n v="4"/>
    <n v="789.59"/>
    <n v="96"/>
    <n v="0"/>
    <n v="619.13"/>
    <n v="2275.19"/>
    <x v="1"/>
    <n v="1127.83"/>
    <x v="2"/>
    <x v="0"/>
    <n v="66"/>
    <x v="0"/>
  </r>
  <r>
    <x v="48"/>
    <x v="10"/>
    <x v="46"/>
    <n v="1983"/>
    <n v="3549.62"/>
    <n v="2797.15"/>
    <n v="7.0000000000000007E-2"/>
    <n v="2304.84"/>
    <x v="0"/>
    <n v="752.47"/>
    <x v="1"/>
    <n v="690"/>
    <n v="0.16"/>
    <n v="639.79"/>
    <n v="313.85000000000002"/>
    <n v="7"/>
    <n v="713.24"/>
    <n v="94"/>
    <n v="0"/>
    <n v="722.47"/>
    <n v="2522.92"/>
    <x v="1"/>
    <n v="906.81"/>
    <x v="7"/>
    <x v="0"/>
    <n v="71.599999999999994"/>
    <x v="1"/>
  </r>
  <r>
    <x v="49"/>
    <x v="0"/>
    <x v="47"/>
    <n v="1984"/>
    <n v="4722.51"/>
    <n v="3075.01"/>
    <n v="0.34"/>
    <n v="2922.43"/>
    <x v="0"/>
    <n v="1647.5"/>
    <x v="1"/>
    <n v="655"/>
    <n v="0.33"/>
    <n v="632.85"/>
    <n v="130.94"/>
    <n v="3"/>
    <n v="662.47"/>
    <n v="82"/>
    <n v="0"/>
    <n v="738.87"/>
    <n v="1951.17"/>
    <x v="1"/>
    <n v="936.35"/>
    <x v="1"/>
    <x v="0"/>
    <n v="32.4"/>
    <x v="1"/>
  </r>
  <r>
    <x v="50"/>
    <x v="11"/>
    <x v="48"/>
    <n v="1368"/>
    <n v="3393.56"/>
    <n v="3409.64"/>
    <n v="0.4"/>
    <n v="3043.73"/>
    <x v="0"/>
    <n v="0"/>
    <x v="1"/>
    <n v="614"/>
    <n v="0.19"/>
    <n v="415.4"/>
    <n v="249.76"/>
    <n v="4"/>
    <n v="1264.5999999999999"/>
    <n v="96"/>
    <n v="0"/>
    <n v="626.21"/>
    <n v="3048.68"/>
    <x v="2"/>
    <n v="920.01"/>
    <x v="6"/>
    <x v="2"/>
    <n v="41.1"/>
    <x v="0"/>
  </r>
  <r>
    <x v="51"/>
    <x v="1"/>
    <x v="49"/>
    <n v="1443"/>
    <n v="4264.95"/>
    <n v="1818.65"/>
    <n v="0.09"/>
    <n v="2964.82"/>
    <x v="0"/>
    <n v="2446.3000000000002"/>
    <x v="1"/>
    <n v="561"/>
    <n v="0.27"/>
    <n v="153.88"/>
    <n v="30.37"/>
    <n v="8"/>
    <n v="1429.66"/>
    <n v="35"/>
    <n v="0"/>
    <n v="466.6"/>
    <n v="3184.95"/>
    <x v="1"/>
    <n v="1485.3"/>
    <x v="5"/>
    <x v="1"/>
    <n v="27.8"/>
    <x v="2"/>
  </r>
  <r>
    <x v="52"/>
    <x v="2"/>
    <x v="50"/>
    <n v="1506"/>
    <n v="3170.26"/>
    <n v="2214.21"/>
    <n v="0.36"/>
    <n v="2228.4699999999998"/>
    <x v="0"/>
    <n v="956.05"/>
    <x v="2"/>
    <n v="661"/>
    <n v="0.28000000000000003"/>
    <n v="306.82"/>
    <n v="466.11"/>
    <n v="2"/>
    <n v="1084.6099999999999"/>
    <n v="40"/>
    <n v="0"/>
    <n v="925.74"/>
    <n v="2129.0300000000002"/>
    <x v="1"/>
    <n v="1027.2"/>
    <x v="3"/>
    <x v="1"/>
    <n v="67.7"/>
    <x v="2"/>
  </r>
  <r>
    <x v="53"/>
    <x v="3"/>
    <x v="51"/>
    <n v="1942"/>
    <n v="4573.38"/>
    <n v="3768.84"/>
    <n v="0.27"/>
    <n v="2182.29"/>
    <x v="0"/>
    <n v="804.54"/>
    <x v="1"/>
    <n v="749"/>
    <n v="0.55000000000000004"/>
    <n v="146.4"/>
    <n v="464.62"/>
    <n v="5"/>
    <n v="1591.2"/>
    <n v="86"/>
    <n v="0"/>
    <n v="293.81"/>
    <n v="1930.96"/>
    <x v="1"/>
    <n v="686.66"/>
    <x v="6"/>
    <x v="2"/>
    <n v="54.3"/>
    <x v="2"/>
  </r>
  <r>
    <x v="54"/>
    <x v="4"/>
    <x v="52"/>
    <n v="1353"/>
    <n v="2800.92"/>
    <n v="1663.92"/>
    <n v="0.24"/>
    <n v="2369.23"/>
    <x v="0"/>
    <n v="1137"/>
    <x v="1"/>
    <n v="657"/>
    <n v="0.17"/>
    <n v="125.73"/>
    <n v="553.6"/>
    <n v="4"/>
    <n v="1420.61"/>
    <n v="82"/>
    <n v="0"/>
    <n v="487.92"/>
    <n v="2253.56"/>
    <x v="0"/>
    <n v="1787.83"/>
    <x v="6"/>
    <x v="0"/>
    <n v="23"/>
    <x v="0"/>
  </r>
  <r>
    <x v="55"/>
    <x v="5"/>
    <x v="53"/>
    <n v="1477"/>
    <n v="5578.55"/>
    <n v="2600.71"/>
    <n v="0.06"/>
    <n v="1942.39"/>
    <x v="1"/>
    <n v="2977.84"/>
    <x v="2"/>
    <n v="700"/>
    <n v="0.45"/>
    <n v="262.58"/>
    <n v="813.12"/>
    <n v="3"/>
    <n v="1379.9"/>
    <n v="74"/>
    <n v="0"/>
    <n v="473.79"/>
    <n v="2580.5700000000002"/>
    <x v="0"/>
    <n v="1051.48"/>
    <x v="1"/>
    <x v="1"/>
    <n v="53.8"/>
    <x v="2"/>
  </r>
  <r>
    <x v="56"/>
    <x v="6"/>
    <x v="54"/>
    <n v="1657"/>
    <n v="4078.42"/>
    <n v="2546.59"/>
    <n v="0.33"/>
    <n v="2892.13"/>
    <x v="0"/>
    <n v="1531.83"/>
    <x v="2"/>
    <n v="630"/>
    <n v="0.37"/>
    <n v="589.78"/>
    <n v="690.28"/>
    <n v="8"/>
    <n v="1376.49"/>
    <n v="22"/>
    <n v="0"/>
    <n v="784.24"/>
    <n v="1158.3399999999999"/>
    <x v="1"/>
    <n v="1571.24"/>
    <x v="2"/>
    <x v="0"/>
    <n v="6.3"/>
    <x v="0"/>
  </r>
  <r>
    <x v="57"/>
    <x v="7"/>
    <x v="55"/>
    <n v="1275"/>
    <n v="4116.03"/>
    <n v="2919.91"/>
    <n v="0.14000000000000001"/>
    <n v="2697.48"/>
    <x v="0"/>
    <n v="1196.1199999999999"/>
    <x v="1"/>
    <n v="688"/>
    <n v="0.53"/>
    <n v="485.74"/>
    <n v="386.86"/>
    <n v="9"/>
    <n v="897.14"/>
    <n v="76"/>
    <n v="0"/>
    <n v="228.4"/>
    <n v="2745.38"/>
    <x v="1"/>
    <n v="916.7"/>
    <x v="1"/>
    <x v="0"/>
    <n v="64.099999999999994"/>
    <x v="0"/>
  </r>
  <r>
    <x v="58"/>
    <x v="8"/>
    <x v="56"/>
    <n v="1908"/>
    <n v="4268.09"/>
    <n v="2534.9899999999998"/>
    <n v="0.13"/>
    <n v="1820.82"/>
    <x v="0"/>
    <n v="1733.1"/>
    <x v="2"/>
    <n v="750"/>
    <n v="0.5"/>
    <n v="470.08"/>
    <n v="499.18"/>
    <n v="3"/>
    <n v="928.08"/>
    <n v="80"/>
    <n v="0"/>
    <n v="430.83"/>
    <n v="2556.3000000000002"/>
    <x v="0"/>
    <n v="1076.83"/>
    <x v="3"/>
    <x v="0"/>
    <n v="76"/>
    <x v="0"/>
  </r>
  <r>
    <x v="59"/>
    <x v="9"/>
    <x v="57"/>
    <n v="1585"/>
    <n v="5466.77"/>
    <n v="3518.15"/>
    <n v="0.15"/>
    <n v="3075.67"/>
    <x v="0"/>
    <n v="1948.62"/>
    <x v="1"/>
    <n v="675"/>
    <n v="0.33"/>
    <n v="300.01"/>
    <n v="419.52"/>
    <n v="8"/>
    <n v="872.66"/>
    <n v="29"/>
    <n v="0"/>
    <n v="555.20000000000005"/>
    <n v="2010.92"/>
    <x v="1"/>
    <n v="1257.5"/>
    <x v="6"/>
    <x v="0"/>
    <n v="87.6"/>
    <x v="0"/>
  </r>
  <r>
    <x v="0"/>
    <x v="0"/>
    <x v="0"/>
    <n v="1177"/>
    <n v="3593.89"/>
    <n v="3401.82"/>
    <n v="0.25"/>
    <n v="2155.52"/>
    <x v="0"/>
    <n v="192.07"/>
    <x v="1"/>
    <n v="619"/>
    <n v="0.13"/>
    <n v="725.61"/>
    <n v="698.79"/>
    <n v="7"/>
    <n v="1860.17"/>
    <n v="96"/>
    <n v="0"/>
    <n v="348.61"/>
    <n v="3220.52"/>
    <x v="1"/>
    <n v="862.47"/>
    <x v="7"/>
    <x v="0"/>
    <n v="68.3"/>
    <x v="1"/>
  </r>
  <r>
    <x v="1"/>
    <x v="0"/>
    <x v="0"/>
    <n v="1900"/>
    <n v="5216.32"/>
    <n v="3003.14"/>
    <n v="0.25"/>
    <n v="3287.03"/>
    <x v="0"/>
    <n v="2213.1799999999998"/>
    <x v="1"/>
    <n v="695"/>
    <n v="0.25"/>
    <n v="322.61"/>
    <n v="207.54"/>
    <n v="4"/>
    <n v="429.86"/>
    <n v="25"/>
    <n v="0"/>
    <n v="152.69"/>
    <n v="1446.48"/>
    <x v="2"/>
    <n v="1084.08"/>
    <x v="5"/>
    <x v="1"/>
    <n v="77.3"/>
    <x v="0"/>
  </r>
  <r>
    <x v="2"/>
    <x v="1"/>
    <x v="1"/>
    <n v="1213"/>
    <n v="3997.43"/>
    <n v="2243.56"/>
    <n v="0.16"/>
    <n v="2257.94"/>
    <x v="0"/>
    <n v="1753.87"/>
    <x v="1"/>
    <n v="683"/>
    <n v="0.45"/>
    <n v="399.33"/>
    <n v="705.24"/>
    <n v="2"/>
    <n v="466.72"/>
    <n v="32"/>
    <n v="0"/>
    <n v="776.76"/>
    <n v="2170.5700000000002"/>
    <x v="1"/>
    <n v="2614.62"/>
    <x v="6"/>
    <x v="2"/>
    <n v="37.1"/>
    <x v="2"/>
  </r>
  <r>
    <x v="3"/>
    <x v="2"/>
    <x v="2"/>
    <n v="1855"/>
    <n v="4838.6899999999996"/>
    <n v="4392.42"/>
    <n v="0.26"/>
    <n v="3274.63"/>
    <x v="0"/>
    <n v="446.27"/>
    <x v="2"/>
    <n v="645"/>
    <n v="0.5"/>
    <n v="723.09"/>
    <n v="919.03"/>
    <n v="7"/>
    <n v="1226.78"/>
    <n v="87"/>
    <n v="0"/>
    <n v="470.58"/>
    <n v="1931.79"/>
    <x v="1"/>
    <n v="936.57"/>
    <x v="2"/>
    <x v="0"/>
    <n v="23.8"/>
    <x v="0"/>
  </r>
  <r>
    <x v="4"/>
    <x v="3"/>
    <x v="3"/>
    <n v="1094"/>
    <n v="3613.29"/>
    <n v="1069.2"/>
    <n v="0.25"/>
    <n v="3365.82"/>
    <x v="0"/>
    <n v="2544.09"/>
    <x v="2"/>
    <n v="649"/>
    <n v="0.48"/>
    <n v="516.49"/>
    <n v="465.08"/>
    <n v="8"/>
    <n v="609.45000000000005"/>
    <n v="93"/>
    <n v="0"/>
    <n v="226.87"/>
    <n v="3212.17"/>
    <x v="0"/>
    <n v="485.97"/>
    <x v="2"/>
    <x v="2"/>
    <n v="99.4"/>
    <x v="1"/>
  </r>
  <r>
    <x v="5"/>
    <x v="3"/>
    <x v="3"/>
    <n v="1900"/>
    <n v="4055.69"/>
    <n v="4699.43"/>
    <n v="0.16"/>
    <n v="1905.94"/>
    <x v="0"/>
    <n v="0"/>
    <x v="1"/>
    <n v="764"/>
    <n v="0.41"/>
    <n v="262.43"/>
    <n v="483.13"/>
    <n v="6"/>
    <n v="354.31"/>
    <n v="24"/>
    <n v="0"/>
    <n v="342.8"/>
    <n v="1307.9100000000001"/>
    <x v="2"/>
    <n v="860.13"/>
    <x v="4"/>
    <x v="2"/>
    <n v="38"/>
    <x v="0"/>
  </r>
  <r>
    <x v="6"/>
    <x v="4"/>
    <x v="4"/>
    <n v="1483"/>
    <n v="4533.6499999999996"/>
    <n v="3390.89"/>
    <n v="0.16"/>
    <n v="2109.21"/>
    <x v="0"/>
    <n v="1142.76"/>
    <x v="1"/>
    <n v="658"/>
    <n v="0.27"/>
    <n v="568.54"/>
    <n v="122.02"/>
    <n v="7"/>
    <n v="1332.26"/>
    <n v="84"/>
    <n v="0"/>
    <n v="870.45"/>
    <n v="3362.31"/>
    <x v="2"/>
    <n v="2114.2199999999998"/>
    <x v="0"/>
    <x v="2"/>
    <n v="25.8"/>
    <x v="1"/>
  </r>
  <r>
    <x v="7"/>
    <x v="5"/>
    <x v="5"/>
    <n v="1512"/>
    <n v="5532.8"/>
    <n v="810.91"/>
    <n v="0.32"/>
    <n v="2731.72"/>
    <x v="1"/>
    <n v="4721.8900000000003"/>
    <x v="0"/>
    <n v="691"/>
    <n v="0.14000000000000001"/>
    <n v="416.89"/>
    <n v="228.69"/>
    <n v="9"/>
    <n v="1635.48"/>
    <n v="59"/>
    <n v="0"/>
    <n v="545.09"/>
    <n v="2136.3200000000002"/>
    <x v="2"/>
    <n v="1562.54"/>
    <x v="0"/>
    <x v="0"/>
    <n v="45.2"/>
    <x v="2"/>
  </r>
  <r>
    <x v="8"/>
    <x v="6"/>
    <x v="6"/>
    <n v="1458"/>
    <n v="5295.24"/>
    <n v="1740.05"/>
    <n v="0.11"/>
    <n v="3118.97"/>
    <x v="1"/>
    <n v="3555.19"/>
    <x v="1"/>
    <n v="726"/>
    <n v="0.16"/>
    <n v="525.73"/>
    <n v="356.75"/>
    <n v="8"/>
    <n v="1003.08"/>
    <n v="24"/>
    <n v="0"/>
    <n v="811.35"/>
    <n v="1293.5999999999999"/>
    <x v="0"/>
    <n v="1000.74"/>
    <x v="4"/>
    <x v="0"/>
    <n v="72.3"/>
    <x v="0"/>
  </r>
  <r>
    <x v="9"/>
    <x v="7"/>
    <x v="7"/>
    <n v="1038"/>
    <n v="3705.56"/>
    <n v="2972.45"/>
    <n v="0.18"/>
    <n v="2874.56"/>
    <x v="0"/>
    <n v="733.11"/>
    <x v="1"/>
    <n v="692"/>
    <n v="0.11"/>
    <n v="686.14"/>
    <n v="0"/>
    <n v="4"/>
    <n v="1420.62"/>
    <n v="77"/>
    <n v="0"/>
    <n v="47.46"/>
    <n v="1052.47"/>
    <x v="1"/>
    <n v="1347.05"/>
    <x v="2"/>
    <x v="1"/>
    <n v="97.4"/>
    <x v="2"/>
  </r>
  <r>
    <x v="10"/>
    <x v="8"/>
    <x v="8"/>
    <n v="1595"/>
    <n v="4521.79"/>
    <n v="3131.93"/>
    <n v="0.37"/>
    <n v="3025.06"/>
    <x v="0"/>
    <n v="1389.86"/>
    <x v="1"/>
    <n v="645"/>
    <n v="0.41"/>
    <n v="280.93"/>
    <n v="303.33999999999997"/>
    <n v="1"/>
    <n v="1013.99"/>
    <n v="90"/>
    <n v="0"/>
    <n v="187.14"/>
    <n v="1731.05"/>
    <x v="1"/>
    <n v="368.58"/>
    <x v="5"/>
    <x v="1"/>
    <n v="62.2"/>
    <x v="1"/>
  </r>
  <r>
    <x v="11"/>
    <x v="9"/>
    <x v="9"/>
    <n v="1205"/>
    <n v="3629.51"/>
    <n v="3352.63"/>
    <n v="0.06"/>
    <n v="2658.66"/>
    <x v="0"/>
    <n v="276.88"/>
    <x v="1"/>
    <n v="727"/>
    <n v="0.39"/>
    <n v="4.7300000000000004"/>
    <n v="495.41"/>
    <n v="7"/>
    <n v="1294.54"/>
    <n v="23"/>
    <n v="0"/>
    <n v="532.19000000000005"/>
    <n v="2227.09"/>
    <x v="1"/>
    <n v="1465.63"/>
    <x v="6"/>
    <x v="2"/>
    <n v="73.8"/>
    <x v="0"/>
  </r>
  <r>
    <x v="12"/>
    <x v="10"/>
    <x v="10"/>
    <n v="1511"/>
    <n v="2586.17"/>
    <n v="2534.0300000000002"/>
    <n v="0.09"/>
    <n v="2409.44"/>
    <x v="0"/>
    <n v="52.14"/>
    <x v="0"/>
    <n v="613"/>
    <n v="0.56000000000000005"/>
    <n v="604.13"/>
    <n v="979.88"/>
    <n v="7"/>
    <n v="185.58"/>
    <n v="34"/>
    <n v="0"/>
    <n v="679"/>
    <n v="2078.09"/>
    <x v="1"/>
    <n v="1681.8"/>
    <x v="1"/>
    <x v="0"/>
    <n v="50.3"/>
    <x v="2"/>
  </r>
  <r>
    <x v="13"/>
    <x v="0"/>
    <x v="11"/>
    <n v="1084"/>
    <n v="3677.05"/>
    <n v="2276.04"/>
    <n v="0.17"/>
    <n v="3074.08"/>
    <x v="0"/>
    <n v="1401.01"/>
    <x v="1"/>
    <n v="753"/>
    <n v="0.56999999999999995"/>
    <n v="366.83"/>
    <n v="601.09"/>
    <n v="9"/>
    <n v="834.09"/>
    <n v="36"/>
    <n v="0"/>
    <n v="146.24"/>
    <n v="2715.84"/>
    <x v="1"/>
    <n v="1441.28"/>
    <x v="2"/>
    <x v="0"/>
    <n v="74.5"/>
    <x v="2"/>
  </r>
  <r>
    <x v="14"/>
    <x v="11"/>
    <x v="12"/>
    <n v="1799"/>
    <n v="3285.42"/>
    <n v="2691.73"/>
    <n v="0.21"/>
    <n v="2966.68"/>
    <x v="0"/>
    <n v="593.69000000000005"/>
    <x v="2"/>
    <n v="714"/>
    <n v="0.47"/>
    <n v="706.65"/>
    <n v="406.24"/>
    <n v="7"/>
    <n v="195.09"/>
    <n v="76"/>
    <n v="0"/>
    <n v="586.33000000000004"/>
    <n v="1361.88"/>
    <x v="1"/>
    <n v="1121.3699999999999"/>
    <x v="5"/>
    <x v="0"/>
    <n v="33.799999999999997"/>
    <x v="1"/>
  </r>
  <r>
    <x v="15"/>
    <x v="1"/>
    <x v="13"/>
    <n v="1866"/>
    <n v="3814.84"/>
    <n v="2020.61"/>
    <n v="0.14000000000000001"/>
    <n v="2757.38"/>
    <x v="0"/>
    <n v="1794.23"/>
    <x v="2"/>
    <n v="670"/>
    <n v="0.18"/>
    <n v="367.81"/>
    <n v="666.47"/>
    <n v="8"/>
    <n v="1872.93"/>
    <n v="37"/>
    <n v="0"/>
    <n v="537.92999999999995"/>
    <n v="2462.69"/>
    <x v="0"/>
    <n v="465.23"/>
    <x v="1"/>
    <x v="0"/>
    <n v="96.9"/>
    <x v="0"/>
  </r>
  <r>
    <x v="16"/>
    <x v="2"/>
    <x v="14"/>
    <n v="1949"/>
    <n v="2282.15"/>
    <n v="1808.42"/>
    <n v="0.08"/>
    <n v="2036.74"/>
    <x v="0"/>
    <n v="473.73"/>
    <x v="1"/>
    <n v="612"/>
    <n v="0.43"/>
    <n v="573.76"/>
    <n v="489.73"/>
    <n v="5"/>
    <n v="486.95"/>
    <n v="93"/>
    <n v="0"/>
    <n v="438.09"/>
    <n v="2490.75"/>
    <x v="1"/>
    <n v="928.5"/>
    <x v="0"/>
    <x v="0"/>
    <n v="55.7"/>
    <x v="0"/>
  </r>
  <r>
    <x v="17"/>
    <x v="3"/>
    <x v="15"/>
    <n v="1730"/>
    <n v="4003.62"/>
    <n v="4254.45"/>
    <n v="0.17"/>
    <n v="2560.16"/>
    <x v="0"/>
    <n v="0"/>
    <x v="1"/>
    <n v="628"/>
    <n v="0.46"/>
    <n v="660.45"/>
    <n v="767.32"/>
    <n v="1"/>
    <n v="794.26"/>
    <n v="57"/>
    <n v="0"/>
    <n v="525.02"/>
    <n v="1000"/>
    <x v="1"/>
    <n v="1609.61"/>
    <x v="7"/>
    <x v="0"/>
    <n v="71.8"/>
    <x v="0"/>
  </r>
  <r>
    <x v="18"/>
    <x v="4"/>
    <x v="16"/>
    <n v="1355"/>
    <n v="4169.75"/>
    <n v="3064.38"/>
    <n v="0.39"/>
    <n v="3289.28"/>
    <x v="0"/>
    <n v="1105.3699999999999"/>
    <x v="1"/>
    <n v="658"/>
    <n v="0.24"/>
    <n v="633.69000000000005"/>
    <n v="759.34"/>
    <n v="8"/>
    <n v="1040.06"/>
    <n v="60"/>
    <n v="0"/>
    <n v="384.05"/>
    <n v="3045.44"/>
    <x v="1"/>
    <n v="1556.05"/>
    <x v="7"/>
    <x v="0"/>
    <n v="46.4"/>
    <x v="2"/>
  </r>
  <r>
    <x v="19"/>
    <x v="5"/>
    <x v="17"/>
    <n v="1166"/>
    <n v="4154.59"/>
    <n v="3070.33"/>
    <n v="0.37"/>
    <n v="3168.63"/>
    <x v="0"/>
    <n v="1084.26"/>
    <x v="0"/>
    <n v="682"/>
    <n v="0.35"/>
    <n v="634.79"/>
    <n v="475.69"/>
    <n v="9"/>
    <n v="723.56"/>
    <n v="53"/>
    <n v="0"/>
    <n v="563.52"/>
    <n v="2297.94"/>
    <x v="2"/>
    <n v="2222.8000000000002"/>
    <x v="0"/>
    <x v="0"/>
    <n v="93.6"/>
    <x v="1"/>
  </r>
  <r>
    <x v="20"/>
    <x v="6"/>
    <x v="18"/>
    <n v="1694"/>
    <n v="5530.99"/>
    <n v="996.21"/>
    <n v="0.26"/>
    <n v="1673.99"/>
    <x v="1"/>
    <n v="4534.78"/>
    <x v="0"/>
    <n v="668"/>
    <n v="0.1"/>
    <n v="563.79"/>
    <n v="597.11"/>
    <n v="6"/>
    <n v="1304.4100000000001"/>
    <n v="50"/>
    <n v="0"/>
    <n v="437.43"/>
    <n v="1887.29"/>
    <x v="1"/>
    <n v="1249.45"/>
    <x v="3"/>
    <x v="2"/>
    <n v="69.7"/>
    <x v="1"/>
  </r>
  <r>
    <x v="21"/>
    <x v="7"/>
    <x v="19"/>
    <n v="1230"/>
    <n v="2249"/>
    <n v="4408.99"/>
    <n v="0.1"/>
    <n v="3479.97"/>
    <x v="0"/>
    <n v="0"/>
    <x v="0"/>
    <n v="681"/>
    <n v="0.35"/>
    <n v="832.77"/>
    <n v="312.27999999999997"/>
    <n v="4"/>
    <n v="1475.67"/>
    <n v="73"/>
    <n v="0"/>
    <n v="226.64"/>
    <n v="1547.2"/>
    <x v="1"/>
    <n v="1380.6"/>
    <x v="0"/>
    <x v="0"/>
    <n v="9.6"/>
    <x v="0"/>
  </r>
  <r>
    <x v="22"/>
    <x v="8"/>
    <x v="20"/>
    <n v="1306"/>
    <n v="4108.07"/>
    <n v="2591.19"/>
    <n v="0.2"/>
    <n v="3900.31"/>
    <x v="0"/>
    <n v="1516.88"/>
    <x v="2"/>
    <n v="668"/>
    <n v="0.1"/>
    <n v="298.17"/>
    <n v="41.32"/>
    <n v="2"/>
    <n v="669.87"/>
    <n v="76"/>
    <n v="0"/>
    <n v="400.19"/>
    <n v="2157.7600000000002"/>
    <x v="1"/>
    <n v="1484.8"/>
    <x v="4"/>
    <x v="0"/>
    <n v="28.8"/>
    <x v="2"/>
  </r>
  <r>
    <x v="23"/>
    <x v="9"/>
    <x v="21"/>
    <n v="1856"/>
    <n v="3281.77"/>
    <n v="2937.27"/>
    <n v="0.09"/>
    <n v="2975.45"/>
    <x v="0"/>
    <n v="344.5"/>
    <x v="1"/>
    <n v="621"/>
    <n v="0.22"/>
    <n v="91.88"/>
    <n v="625.54"/>
    <n v="6"/>
    <n v="1642.86"/>
    <n v="89"/>
    <n v="0"/>
    <n v="579.78"/>
    <n v="2982.26"/>
    <x v="1"/>
    <n v="1094.01"/>
    <x v="8"/>
    <x v="0"/>
    <n v="40.700000000000003"/>
    <x v="0"/>
  </r>
  <r>
    <x v="24"/>
    <x v="10"/>
    <x v="22"/>
    <n v="1310"/>
    <n v="3642.2"/>
    <n v="1872.49"/>
    <n v="0.25"/>
    <n v="1972.05"/>
    <x v="0"/>
    <n v="1769.71"/>
    <x v="1"/>
    <n v="721"/>
    <n v="0.16"/>
    <n v="782.47"/>
    <n v="423.27"/>
    <n v="2"/>
    <n v="1139.8399999999999"/>
    <n v="50"/>
    <n v="0"/>
    <n v="408.48"/>
    <n v="2303.3200000000002"/>
    <x v="1"/>
    <n v="1540.2"/>
    <x v="7"/>
    <x v="2"/>
    <n v="4.5"/>
    <x v="0"/>
  </r>
  <r>
    <x v="25"/>
    <x v="0"/>
    <x v="23"/>
    <n v="1332"/>
    <n v="3463.41"/>
    <n v="3271.94"/>
    <n v="0.08"/>
    <n v="2743.33"/>
    <x v="0"/>
    <n v="191.47"/>
    <x v="1"/>
    <n v="604"/>
    <n v="0.16"/>
    <n v="415.25"/>
    <n v="396.61"/>
    <n v="5"/>
    <n v="1464.46"/>
    <n v="45"/>
    <n v="0"/>
    <n v="221.86"/>
    <n v="1895.09"/>
    <x v="1"/>
    <n v="1585.15"/>
    <x v="1"/>
    <x v="2"/>
    <n v="91.8"/>
    <x v="1"/>
  </r>
  <r>
    <x v="26"/>
    <x v="11"/>
    <x v="24"/>
    <n v="1071"/>
    <n v="4599.21"/>
    <n v="3564.07"/>
    <n v="0.3"/>
    <n v="3528.02"/>
    <x v="0"/>
    <n v="1035.1400000000001"/>
    <x v="0"/>
    <n v="657"/>
    <n v="0.37"/>
    <n v="385.63"/>
    <n v="736.26"/>
    <n v="6"/>
    <n v="503.96"/>
    <n v="21"/>
    <n v="0"/>
    <n v="606.22"/>
    <n v="2307.27"/>
    <x v="1"/>
    <n v="1451.61"/>
    <x v="3"/>
    <x v="0"/>
    <n v="61.4"/>
    <x v="0"/>
  </r>
  <r>
    <x v="27"/>
    <x v="1"/>
    <x v="25"/>
    <n v="1371"/>
    <n v="3375.82"/>
    <n v="2627.31"/>
    <n v="7.0000000000000007E-2"/>
    <n v="3402.61"/>
    <x v="0"/>
    <n v="748.51"/>
    <x v="1"/>
    <n v="661"/>
    <n v="0.23"/>
    <n v="885.3"/>
    <n v="580.03"/>
    <n v="2"/>
    <n v="532.30999999999995"/>
    <n v="87"/>
    <n v="1"/>
    <n v="459.21"/>
    <n v="2665.28"/>
    <x v="1"/>
    <n v="1306.3900000000001"/>
    <x v="7"/>
    <x v="1"/>
    <n v="23.5"/>
    <x v="2"/>
  </r>
  <r>
    <x v="28"/>
    <x v="2"/>
    <x v="26"/>
    <n v="1938"/>
    <n v="4023.87"/>
    <n v="1360.32"/>
    <n v="0.17"/>
    <n v="3357.66"/>
    <x v="0"/>
    <n v="2663.55"/>
    <x v="2"/>
    <n v="740"/>
    <n v="0.21"/>
    <n v="470.65"/>
    <n v="0"/>
    <n v="7"/>
    <n v="2018.03"/>
    <n v="77"/>
    <n v="0"/>
    <n v="830.19"/>
    <n v="2651.21"/>
    <x v="1"/>
    <n v="851.6"/>
    <x v="1"/>
    <x v="0"/>
    <n v="87"/>
    <x v="0"/>
  </r>
  <r>
    <x v="29"/>
    <x v="3"/>
    <x v="27"/>
    <n v="1260"/>
    <n v="4976.0200000000004"/>
    <n v="3902.74"/>
    <n v="0.27"/>
    <n v="2370.54"/>
    <x v="0"/>
    <n v="1073.28"/>
    <x v="1"/>
    <n v="535"/>
    <n v="0.43"/>
    <n v="1151.8699999999999"/>
    <n v="318.52"/>
    <n v="5"/>
    <n v="592.64"/>
    <n v="58"/>
    <n v="0"/>
    <n v="346.96"/>
    <n v="2214.83"/>
    <x v="1"/>
    <n v="815.3"/>
    <x v="7"/>
    <x v="0"/>
    <n v="93.5"/>
    <x v="0"/>
  </r>
  <r>
    <x v="30"/>
    <x v="4"/>
    <x v="28"/>
    <n v="1277"/>
    <n v="3874.19"/>
    <n v="2673.9"/>
    <n v="0.06"/>
    <n v="3160.19"/>
    <x v="0"/>
    <n v="1200.29"/>
    <x v="0"/>
    <n v="709"/>
    <n v="0.42"/>
    <n v="359.9"/>
    <n v="0"/>
    <n v="9"/>
    <n v="192.49"/>
    <n v="21"/>
    <n v="0"/>
    <n v="826.7"/>
    <n v="2111.3000000000002"/>
    <x v="1"/>
    <n v="1239.3399999999999"/>
    <x v="3"/>
    <x v="0"/>
    <n v="22.5"/>
    <x v="2"/>
  </r>
  <r>
    <x v="31"/>
    <x v="5"/>
    <x v="29"/>
    <n v="1446"/>
    <n v="3539.63"/>
    <n v="1192.31"/>
    <n v="7.0000000000000007E-2"/>
    <n v="2554.84"/>
    <x v="0"/>
    <n v="2347.3200000000002"/>
    <x v="1"/>
    <n v="731"/>
    <n v="0.4"/>
    <n v="680.77"/>
    <n v="130.47999999999999"/>
    <n v="3"/>
    <n v="303.31"/>
    <n v="91"/>
    <n v="0"/>
    <n v="641.53"/>
    <n v="1446.19"/>
    <x v="0"/>
    <n v="1269.19"/>
    <x v="4"/>
    <x v="1"/>
    <n v="34"/>
    <x v="0"/>
  </r>
  <r>
    <x v="32"/>
    <x v="6"/>
    <x v="30"/>
    <n v="1917"/>
    <n v="2832.28"/>
    <n v="4716.8"/>
    <n v="0.39"/>
    <n v="2712.04"/>
    <x v="0"/>
    <n v="0"/>
    <x v="1"/>
    <n v="648"/>
    <n v="0.23"/>
    <n v="346.02"/>
    <n v="479.85"/>
    <n v="1"/>
    <n v="1165.48"/>
    <n v="68"/>
    <n v="0"/>
    <n v="390.53"/>
    <n v="2336.89"/>
    <x v="1"/>
    <n v="1179.1500000000001"/>
    <x v="7"/>
    <x v="1"/>
    <n v="63.3"/>
    <x v="2"/>
  </r>
  <r>
    <x v="33"/>
    <x v="7"/>
    <x v="31"/>
    <n v="1209"/>
    <n v="3456.66"/>
    <n v="2910.41"/>
    <n v="0.3"/>
    <n v="3457.95"/>
    <x v="0"/>
    <n v="546.25"/>
    <x v="1"/>
    <n v="611"/>
    <n v="0.48"/>
    <n v="492.74"/>
    <n v="222.84"/>
    <n v="7"/>
    <n v="592.01"/>
    <n v="68"/>
    <n v="0"/>
    <n v="429.48"/>
    <n v="2045.01"/>
    <x v="1"/>
    <n v="670"/>
    <x v="2"/>
    <x v="2"/>
    <n v="10.7"/>
    <x v="0"/>
  </r>
  <r>
    <x v="34"/>
    <x v="8"/>
    <x v="32"/>
    <n v="1896"/>
    <n v="2954.93"/>
    <n v="5011.59"/>
    <n v="0.19"/>
    <n v="3533.22"/>
    <x v="0"/>
    <n v="0"/>
    <x v="0"/>
    <n v="696"/>
    <n v="0.35"/>
    <n v="324.05"/>
    <n v="608.22"/>
    <n v="1"/>
    <n v="959.69"/>
    <n v="69"/>
    <n v="0"/>
    <n v="516.67999999999995"/>
    <n v="2701.17"/>
    <x v="1"/>
    <n v="1902.67"/>
    <x v="9"/>
    <x v="2"/>
    <n v="1"/>
    <x v="1"/>
  </r>
  <r>
    <x v="35"/>
    <x v="9"/>
    <x v="33"/>
    <n v="1335"/>
    <n v="4374.4799999999996"/>
    <n v="4704.1099999999997"/>
    <n v="0.2"/>
    <n v="2581.0500000000002"/>
    <x v="0"/>
    <n v="0"/>
    <x v="1"/>
    <n v="666"/>
    <n v="0.28000000000000003"/>
    <n v="791.63"/>
    <n v="275.37"/>
    <n v="9"/>
    <n v="543.07000000000005"/>
    <n v="51"/>
    <n v="0"/>
    <n v="163.41999999999999"/>
    <n v="2079.27"/>
    <x v="0"/>
    <n v="1375.16"/>
    <x v="8"/>
    <x v="0"/>
    <n v="48"/>
    <x v="1"/>
  </r>
  <r>
    <x v="36"/>
    <x v="10"/>
    <x v="34"/>
    <n v="1604"/>
    <n v="3185.98"/>
    <n v="1721.25"/>
    <n v="0.15"/>
    <n v="2148.2399999999998"/>
    <x v="0"/>
    <n v="1464.73"/>
    <x v="1"/>
    <n v="613"/>
    <n v="0.32"/>
    <n v="421.45"/>
    <n v="403.33"/>
    <n v="1"/>
    <n v="959.2"/>
    <n v="56"/>
    <n v="0"/>
    <n v="453.23"/>
    <n v="1440.94"/>
    <x v="1"/>
    <n v="812.36"/>
    <x v="7"/>
    <x v="0"/>
    <n v="98.9"/>
    <x v="0"/>
  </r>
  <r>
    <x v="37"/>
    <x v="0"/>
    <x v="35"/>
    <n v="1895"/>
    <n v="3150.47"/>
    <n v="2759.67"/>
    <n v="0.05"/>
    <n v="2711.72"/>
    <x v="0"/>
    <n v="390.8"/>
    <x v="0"/>
    <n v="753"/>
    <n v="0.16"/>
    <n v="538.51"/>
    <n v="418.16"/>
    <n v="6"/>
    <n v="689.26"/>
    <n v="52"/>
    <n v="0"/>
    <n v="748.25"/>
    <n v="1384.25"/>
    <x v="1"/>
    <n v="1101.52"/>
    <x v="4"/>
    <x v="2"/>
    <n v="8.8000000000000007"/>
    <x v="0"/>
  </r>
  <r>
    <x v="38"/>
    <x v="11"/>
    <x v="36"/>
    <n v="1662"/>
    <n v="3797.06"/>
    <n v="2792.7"/>
    <n v="0.37"/>
    <n v="2453.8000000000002"/>
    <x v="0"/>
    <n v="1004.36"/>
    <x v="0"/>
    <n v="690"/>
    <n v="0.34"/>
    <n v="372.48"/>
    <n v="25.42"/>
    <n v="1"/>
    <n v="1593.13"/>
    <n v="63"/>
    <n v="0"/>
    <n v="920.17"/>
    <n v="2452.58"/>
    <x v="1"/>
    <n v="1380.33"/>
    <x v="8"/>
    <x v="0"/>
    <n v="97.7"/>
    <x v="0"/>
  </r>
  <r>
    <x v="39"/>
    <x v="1"/>
    <x v="37"/>
    <n v="1461"/>
    <n v="3152.89"/>
    <n v="1886.08"/>
    <n v="0.13"/>
    <n v="3334.43"/>
    <x v="0"/>
    <n v="1266.81"/>
    <x v="0"/>
    <n v="754"/>
    <n v="0.54"/>
    <n v="728.33"/>
    <n v="325.3"/>
    <n v="9"/>
    <n v="988.54"/>
    <n v="61"/>
    <n v="0"/>
    <n v="329.4"/>
    <n v="1350.44"/>
    <x v="1"/>
    <n v="642.61"/>
    <x v="7"/>
    <x v="0"/>
    <n v="57.6"/>
    <x v="0"/>
  </r>
  <r>
    <x v="40"/>
    <x v="2"/>
    <x v="38"/>
    <n v="1243"/>
    <n v="4953.7299999999996"/>
    <n v="3013.09"/>
    <n v="0.31"/>
    <n v="2929.87"/>
    <x v="0"/>
    <n v="1940.64"/>
    <x v="0"/>
    <n v="651"/>
    <n v="0.56000000000000005"/>
    <n v="1110.26"/>
    <n v="521.1"/>
    <n v="9"/>
    <n v="1472.05"/>
    <n v="88"/>
    <n v="0"/>
    <n v="517.53"/>
    <n v="1553.91"/>
    <x v="1"/>
    <n v="557.02"/>
    <x v="8"/>
    <x v="1"/>
    <n v="45.5"/>
    <x v="2"/>
  </r>
  <r>
    <x v="41"/>
    <x v="3"/>
    <x v="39"/>
    <n v="1894"/>
    <n v="5299.48"/>
    <n v="2460.7399999999998"/>
    <n v="0.34"/>
    <n v="3367.14"/>
    <x v="0"/>
    <n v="2838.74"/>
    <x v="2"/>
    <n v="636"/>
    <n v="0.25"/>
    <n v="496.16"/>
    <n v="264.36"/>
    <n v="4"/>
    <n v="295.52"/>
    <n v="49"/>
    <n v="0"/>
    <n v="508.35"/>
    <n v="2556.54"/>
    <x v="1"/>
    <n v="1281.9100000000001"/>
    <x v="2"/>
    <x v="2"/>
    <n v="38.1"/>
    <x v="0"/>
  </r>
  <r>
    <x v="42"/>
    <x v="4"/>
    <x v="40"/>
    <n v="1446"/>
    <n v="3266.25"/>
    <n v="1380.33"/>
    <n v="0.23"/>
    <n v="2511.9899999999998"/>
    <x v="0"/>
    <n v="1885.92"/>
    <x v="1"/>
    <n v="708"/>
    <n v="0.19"/>
    <n v="164.61"/>
    <n v="464.44"/>
    <n v="7"/>
    <n v="1085.0999999999999"/>
    <n v="97"/>
    <n v="0"/>
    <n v="407.98"/>
    <n v="2656.32"/>
    <x v="1"/>
    <n v="720.27"/>
    <x v="2"/>
    <x v="0"/>
    <n v="99.5"/>
    <x v="1"/>
  </r>
  <r>
    <x v="43"/>
    <x v="5"/>
    <x v="41"/>
    <n v="1827"/>
    <n v="3805.09"/>
    <n v="2046.66"/>
    <n v="0.38"/>
    <n v="2905.7"/>
    <x v="0"/>
    <n v="1758.43"/>
    <x v="1"/>
    <n v="741"/>
    <n v="0.27"/>
    <n v="232.36"/>
    <n v="306.77"/>
    <n v="8"/>
    <n v="980.8"/>
    <n v="75"/>
    <n v="0"/>
    <n v="505.06"/>
    <n v="2657.53"/>
    <x v="1"/>
    <n v="818.8"/>
    <x v="5"/>
    <x v="0"/>
    <n v="76.2"/>
    <x v="0"/>
  </r>
  <r>
    <x v="44"/>
    <x v="6"/>
    <x v="42"/>
    <n v="1063"/>
    <n v="4695.21"/>
    <n v="4526.43"/>
    <n v="0.2"/>
    <n v="2232.9299999999998"/>
    <x v="0"/>
    <n v="168.78"/>
    <x v="1"/>
    <n v="746"/>
    <n v="0.52"/>
    <n v="149.62"/>
    <n v="1114.32"/>
    <n v="1"/>
    <n v="1174.05"/>
    <n v="86"/>
    <n v="0"/>
    <n v="721.25"/>
    <n v="1585.08"/>
    <x v="1"/>
    <n v="1277.5899999999999"/>
    <x v="0"/>
    <x v="0"/>
    <n v="4.4000000000000004"/>
    <x v="2"/>
  </r>
  <r>
    <x v="45"/>
    <x v="7"/>
    <x v="43"/>
    <n v="1579"/>
    <n v="3062.59"/>
    <n v="2374.1799999999998"/>
    <n v="0.37"/>
    <n v="2715.38"/>
    <x v="0"/>
    <n v="688.41"/>
    <x v="1"/>
    <n v="691"/>
    <n v="0.28000000000000003"/>
    <n v="492.44"/>
    <n v="312.52999999999997"/>
    <n v="6"/>
    <n v="1952.76"/>
    <n v="49"/>
    <n v="0"/>
    <n v="799.8"/>
    <n v="2231.37"/>
    <x v="0"/>
    <n v="1034.3699999999999"/>
    <x v="0"/>
    <x v="2"/>
    <n v="33.299999999999997"/>
    <x v="2"/>
  </r>
  <r>
    <x v="46"/>
    <x v="8"/>
    <x v="44"/>
    <n v="1866"/>
    <n v="2567.88"/>
    <n v="2611.6999999999998"/>
    <n v="0.22"/>
    <n v="3408.13"/>
    <x v="0"/>
    <n v="0"/>
    <x v="1"/>
    <n v="663"/>
    <n v="0.41"/>
    <n v="505.42"/>
    <n v="0"/>
    <n v="1"/>
    <n v="397.39"/>
    <n v="32"/>
    <n v="0"/>
    <n v="399.37"/>
    <n v="1913.29"/>
    <x v="0"/>
    <n v="1856.11"/>
    <x v="0"/>
    <x v="0"/>
    <n v="4.9000000000000004"/>
    <x v="1"/>
  </r>
  <r>
    <x v="47"/>
    <x v="9"/>
    <x v="45"/>
    <n v="1737"/>
    <n v="3564.15"/>
    <n v="2364.9699999999998"/>
    <n v="0.26"/>
    <n v="2846.31"/>
    <x v="0"/>
    <n v="1199.18"/>
    <x v="0"/>
    <n v="711"/>
    <n v="0.14000000000000001"/>
    <n v="544.1"/>
    <n v="48.06"/>
    <n v="4"/>
    <n v="397.5"/>
    <n v="68"/>
    <n v="0"/>
    <n v="285.79000000000002"/>
    <n v="2412.89"/>
    <x v="1"/>
    <n v="930.95"/>
    <x v="7"/>
    <x v="1"/>
    <n v="53.1"/>
    <x v="2"/>
  </r>
  <r>
    <x v="48"/>
    <x v="10"/>
    <x v="46"/>
    <n v="1370"/>
    <n v="3018.3"/>
    <n v="2843.89"/>
    <n v="0.18"/>
    <n v="2417.0100000000002"/>
    <x v="0"/>
    <n v="174.41"/>
    <x v="1"/>
    <n v="635"/>
    <n v="0.36"/>
    <n v="722.82"/>
    <n v="438.22"/>
    <n v="3"/>
    <n v="997.38"/>
    <n v="71"/>
    <n v="0"/>
    <n v="687.59"/>
    <n v="2514.67"/>
    <x v="0"/>
    <n v="1535.2"/>
    <x v="3"/>
    <x v="0"/>
    <n v="7.1"/>
    <x v="1"/>
  </r>
  <r>
    <x v="49"/>
    <x v="0"/>
    <x v="47"/>
    <n v="1807"/>
    <n v="4385.93"/>
    <n v="2446.52"/>
    <n v="0.37"/>
    <n v="2618.46"/>
    <x v="0"/>
    <n v="1939.41"/>
    <x v="1"/>
    <n v="718"/>
    <n v="0.19"/>
    <n v="608.79999999999995"/>
    <n v="249.26"/>
    <n v="9"/>
    <n v="1121.99"/>
    <n v="31"/>
    <n v="0"/>
    <n v="389.61"/>
    <n v="2473.4499999999998"/>
    <x v="1"/>
    <n v="1307.07"/>
    <x v="6"/>
    <x v="0"/>
    <n v="50"/>
    <x v="1"/>
  </r>
  <r>
    <x v="50"/>
    <x v="11"/>
    <x v="48"/>
    <n v="1214"/>
    <n v="3365.37"/>
    <n v="4409.87"/>
    <n v="0.28000000000000003"/>
    <n v="2178.54"/>
    <x v="0"/>
    <n v="0"/>
    <x v="1"/>
    <n v="683"/>
    <n v="0.22"/>
    <n v="626.78"/>
    <n v="706.14"/>
    <n v="7"/>
    <n v="1014.1"/>
    <n v="54"/>
    <n v="0"/>
    <n v="315.23"/>
    <n v="2725.96"/>
    <x v="2"/>
    <n v="1455.59"/>
    <x v="5"/>
    <x v="1"/>
    <n v="52.2"/>
    <x v="0"/>
  </r>
  <r>
    <x v="51"/>
    <x v="1"/>
    <x v="49"/>
    <n v="1128"/>
    <n v="4797.9799999999996"/>
    <n v="3844.56"/>
    <n v="0.3"/>
    <n v="3441.53"/>
    <x v="0"/>
    <n v="953.42"/>
    <x v="1"/>
    <n v="685"/>
    <n v="0.18"/>
    <n v="615.87"/>
    <n v="331.69"/>
    <n v="6"/>
    <n v="665.9"/>
    <n v="83"/>
    <n v="0"/>
    <n v="783.88"/>
    <n v="2484.1999999999998"/>
    <x v="1"/>
    <n v="1231.69"/>
    <x v="8"/>
    <x v="0"/>
    <n v="89.1"/>
    <x v="0"/>
  </r>
  <r>
    <x v="52"/>
    <x v="2"/>
    <x v="50"/>
    <n v="1048"/>
    <n v="3940.12"/>
    <n v="3005.82"/>
    <n v="0.28999999999999998"/>
    <n v="2963.31"/>
    <x v="0"/>
    <n v="934.3"/>
    <x v="1"/>
    <n v="665"/>
    <n v="0.37"/>
    <n v="376.16"/>
    <n v="231.16"/>
    <n v="6"/>
    <n v="700.32"/>
    <n v="46"/>
    <n v="0"/>
    <n v="347.27"/>
    <n v="2089.5700000000002"/>
    <x v="0"/>
    <n v="2043.99"/>
    <x v="4"/>
    <x v="0"/>
    <n v="54.4"/>
    <x v="2"/>
  </r>
  <r>
    <x v="53"/>
    <x v="3"/>
    <x v="51"/>
    <n v="1453"/>
    <n v="4576.18"/>
    <n v="2464.61"/>
    <n v="0.14000000000000001"/>
    <n v="3021.33"/>
    <x v="0"/>
    <n v="2111.5700000000002"/>
    <x v="2"/>
    <n v="751"/>
    <n v="0.56000000000000005"/>
    <n v="547"/>
    <n v="524.20000000000005"/>
    <n v="2"/>
    <n v="1394.16"/>
    <n v="36"/>
    <n v="0"/>
    <n v="526.62"/>
    <n v="1719.7"/>
    <x v="0"/>
    <n v="418.92"/>
    <x v="4"/>
    <x v="0"/>
    <n v="12.1"/>
    <x v="1"/>
  </r>
  <r>
    <x v="54"/>
    <x v="4"/>
    <x v="52"/>
    <n v="1386"/>
    <n v="5111.08"/>
    <n v="3601.36"/>
    <n v="0.12"/>
    <n v="2685.73"/>
    <x v="0"/>
    <n v="1509.72"/>
    <x v="0"/>
    <n v="698"/>
    <n v="0.21"/>
    <n v="260.95"/>
    <n v="278.3"/>
    <n v="3"/>
    <n v="1016.3"/>
    <n v="45"/>
    <n v="0"/>
    <n v="848.56"/>
    <n v="2091.46"/>
    <x v="1"/>
    <n v="660.59"/>
    <x v="6"/>
    <x v="2"/>
    <n v="15.6"/>
    <x v="2"/>
  </r>
  <r>
    <x v="55"/>
    <x v="5"/>
    <x v="53"/>
    <n v="1962"/>
    <n v="5514.81"/>
    <n v="2614.04"/>
    <n v="0.08"/>
    <n v="3259.67"/>
    <x v="0"/>
    <n v="2900.77"/>
    <x v="1"/>
    <n v="703"/>
    <n v="0.11"/>
    <n v="809.86"/>
    <n v="28.65"/>
    <n v="3"/>
    <n v="1074.75"/>
    <n v="81"/>
    <n v="0"/>
    <n v="450.6"/>
    <n v="2559.54"/>
    <x v="0"/>
    <n v="1385.43"/>
    <x v="9"/>
    <x v="0"/>
    <n v="58.3"/>
    <x v="0"/>
  </r>
  <r>
    <x v="56"/>
    <x v="6"/>
    <x v="54"/>
    <n v="1701"/>
    <n v="3737.87"/>
    <n v="3199.86"/>
    <n v="0.31"/>
    <n v="1513.22"/>
    <x v="0"/>
    <n v="538.01"/>
    <x v="1"/>
    <n v="647"/>
    <n v="0.18"/>
    <n v="345.65"/>
    <n v="633.54999999999995"/>
    <n v="4"/>
    <n v="1414.24"/>
    <n v="74"/>
    <n v="0"/>
    <n v="611.22"/>
    <n v="2706.64"/>
    <x v="1"/>
    <n v="1378.12"/>
    <x v="7"/>
    <x v="0"/>
    <n v="25.4"/>
    <x v="0"/>
  </r>
  <r>
    <x v="57"/>
    <x v="7"/>
    <x v="55"/>
    <n v="1978"/>
    <n v="2788.49"/>
    <n v="2128.48"/>
    <n v="0.19"/>
    <n v="2728.76"/>
    <x v="0"/>
    <n v="660.01"/>
    <x v="1"/>
    <n v="671"/>
    <n v="0.14000000000000001"/>
    <n v="921.83"/>
    <n v="394.93"/>
    <n v="5"/>
    <n v="640.45000000000005"/>
    <n v="64"/>
    <n v="0"/>
    <n v="487.03"/>
    <n v="1893.97"/>
    <x v="0"/>
    <n v="856.72"/>
    <x v="5"/>
    <x v="0"/>
    <n v="11.4"/>
    <x v="0"/>
  </r>
  <r>
    <x v="58"/>
    <x v="8"/>
    <x v="56"/>
    <n v="1410"/>
    <n v="3145.16"/>
    <n v="2220.4499999999998"/>
    <n v="0.32"/>
    <n v="3615.97"/>
    <x v="0"/>
    <n v="924.71"/>
    <x v="1"/>
    <n v="608"/>
    <n v="0.52"/>
    <n v="537.63"/>
    <n v="821.14"/>
    <n v="6"/>
    <n v="593.19000000000005"/>
    <n v="37"/>
    <n v="0"/>
    <n v="778.07"/>
    <n v="2165.56"/>
    <x v="1"/>
    <n v="1445.45"/>
    <x v="5"/>
    <x v="1"/>
    <n v="99.7"/>
    <x v="0"/>
  </r>
  <r>
    <x v="59"/>
    <x v="9"/>
    <x v="57"/>
    <n v="1389"/>
    <n v="3360.3"/>
    <n v="5853.2"/>
    <n v="0.12"/>
    <n v="3016.99"/>
    <x v="0"/>
    <n v="0"/>
    <x v="1"/>
    <n v="693"/>
    <n v="0.56999999999999995"/>
    <n v="565.83000000000004"/>
    <n v="392.04"/>
    <n v="5"/>
    <n v="1104.1400000000001"/>
    <n v="50"/>
    <n v="0"/>
    <n v="887.86"/>
    <n v="2093.06"/>
    <x v="1"/>
    <n v="1119.7"/>
    <x v="8"/>
    <x v="0"/>
    <n v="31.7"/>
    <x v="2"/>
  </r>
  <r>
    <x v="0"/>
    <x v="0"/>
    <x v="0"/>
    <n v="1997"/>
    <n v="2578.1799999999998"/>
    <n v="2314.4"/>
    <n v="7.0000000000000007E-2"/>
    <n v="2979.66"/>
    <x v="0"/>
    <n v="263.77999999999997"/>
    <x v="2"/>
    <n v="771"/>
    <n v="0.33"/>
    <n v="487.37"/>
    <n v="654.57000000000005"/>
    <n v="2"/>
    <n v="1538.03"/>
    <n v="32"/>
    <n v="0"/>
    <n v="449.34"/>
    <n v="1991.85"/>
    <x v="1"/>
    <n v="1062.5999999999999"/>
    <x v="8"/>
    <x v="0"/>
    <n v="31.5"/>
    <x v="1"/>
  </r>
  <r>
    <x v="1"/>
    <x v="0"/>
    <x v="0"/>
    <n v="1577"/>
    <n v="4532.96"/>
    <n v="2762.25"/>
    <n v="0.36"/>
    <n v="2286.6"/>
    <x v="0"/>
    <n v="1770.71"/>
    <x v="1"/>
    <n v="664"/>
    <n v="0.37"/>
    <n v="509.45"/>
    <n v="299.82"/>
    <n v="9"/>
    <n v="1262"/>
    <n v="92"/>
    <n v="0"/>
    <n v="366.62"/>
    <n v="2385.7399999999998"/>
    <x v="1"/>
    <n v="1465.27"/>
    <x v="3"/>
    <x v="2"/>
    <n v="19.100000000000001"/>
    <x v="2"/>
  </r>
  <r>
    <x v="2"/>
    <x v="1"/>
    <x v="1"/>
    <n v="1965"/>
    <n v="6148.1"/>
    <n v="3555.9"/>
    <n v="0.25"/>
    <n v="2624.66"/>
    <x v="0"/>
    <n v="2592.1999999999998"/>
    <x v="2"/>
    <n v="660"/>
    <n v="0.13"/>
    <n v="978.84"/>
    <n v="423.54"/>
    <n v="1"/>
    <n v="178.61"/>
    <n v="45"/>
    <n v="0"/>
    <n v="530.47"/>
    <n v="2209.2199999999998"/>
    <x v="1"/>
    <n v="1199.77"/>
    <x v="0"/>
    <x v="1"/>
    <n v="1.3"/>
    <x v="0"/>
  </r>
  <r>
    <x v="3"/>
    <x v="2"/>
    <x v="2"/>
    <n v="1333"/>
    <n v="1947.27"/>
    <n v="4457.3900000000003"/>
    <n v="0.26"/>
    <n v="2997.07"/>
    <x v="0"/>
    <n v="0"/>
    <x v="1"/>
    <n v="669"/>
    <n v="0.46"/>
    <n v="687.79"/>
    <n v="596.46"/>
    <n v="8"/>
    <n v="396.93"/>
    <n v="25"/>
    <n v="0"/>
    <n v="162.88999999999999"/>
    <n v="2171.38"/>
    <x v="1"/>
    <n v="1060.9100000000001"/>
    <x v="7"/>
    <x v="0"/>
    <n v="76.400000000000006"/>
    <x v="1"/>
  </r>
  <r>
    <x v="4"/>
    <x v="3"/>
    <x v="3"/>
    <n v="1608"/>
    <n v="2918.58"/>
    <n v="1340.14"/>
    <n v="0.32"/>
    <n v="2849.76"/>
    <x v="0"/>
    <n v="1578.44"/>
    <x v="1"/>
    <n v="657"/>
    <n v="0.35"/>
    <n v="534.33000000000004"/>
    <n v="385.09"/>
    <n v="5"/>
    <n v="686.51"/>
    <n v="59"/>
    <n v="0"/>
    <n v="342.52"/>
    <n v="2141.52"/>
    <x v="1"/>
    <n v="1094.19"/>
    <x v="7"/>
    <x v="1"/>
    <n v="74.7"/>
    <x v="1"/>
  </r>
  <r>
    <x v="5"/>
    <x v="3"/>
    <x v="3"/>
    <n v="1527"/>
    <n v="4743.6400000000003"/>
    <n v="3230.18"/>
    <n v="0.3"/>
    <n v="3444.56"/>
    <x v="0"/>
    <n v="1513.46"/>
    <x v="1"/>
    <n v="759"/>
    <n v="0.59"/>
    <n v="447.11"/>
    <n v="95.44"/>
    <n v="7"/>
    <n v="210.13"/>
    <n v="49"/>
    <n v="0"/>
    <n v="338.95"/>
    <n v="2888.98"/>
    <x v="1"/>
    <n v="1055.0899999999999"/>
    <x v="7"/>
    <x v="0"/>
    <n v="91.4"/>
    <x v="0"/>
  </r>
  <r>
    <x v="6"/>
    <x v="4"/>
    <x v="4"/>
    <n v="1461"/>
    <n v="2598.15"/>
    <n v="3477.97"/>
    <n v="0.25"/>
    <n v="3019.66"/>
    <x v="0"/>
    <n v="0"/>
    <x v="1"/>
    <n v="666"/>
    <n v="0.48"/>
    <n v="450.99"/>
    <n v="752.74"/>
    <n v="6"/>
    <n v="435.09"/>
    <n v="94"/>
    <n v="0"/>
    <n v="679.7"/>
    <n v="2740.24"/>
    <x v="1"/>
    <n v="1321.52"/>
    <x v="3"/>
    <x v="0"/>
    <n v="64.3"/>
    <x v="2"/>
  </r>
  <r>
    <x v="7"/>
    <x v="5"/>
    <x v="5"/>
    <n v="1905"/>
    <n v="3482.5"/>
    <n v="2302.83"/>
    <n v="0.33"/>
    <n v="2970.08"/>
    <x v="0"/>
    <n v="1179.67"/>
    <x v="1"/>
    <n v="630"/>
    <n v="0.15"/>
    <n v="704.13"/>
    <n v="321"/>
    <n v="2"/>
    <n v="683.01"/>
    <n v="60"/>
    <n v="0"/>
    <n v="116.82"/>
    <n v="2021.61"/>
    <x v="2"/>
    <n v="1423.22"/>
    <x v="0"/>
    <x v="2"/>
    <n v="90.1"/>
    <x v="2"/>
  </r>
  <r>
    <x v="8"/>
    <x v="6"/>
    <x v="6"/>
    <n v="1925"/>
    <n v="4313.75"/>
    <n v="2613.77"/>
    <n v="0.33"/>
    <n v="2414.02"/>
    <x v="0"/>
    <n v="1699.98"/>
    <x v="1"/>
    <n v="616"/>
    <n v="0.27"/>
    <n v="459.07"/>
    <n v="544.20000000000005"/>
    <n v="5"/>
    <n v="757.58"/>
    <n v="45"/>
    <n v="0"/>
    <n v="1007.33"/>
    <n v="2905.84"/>
    <x v="1"/>
    <n v="1846.99"/>
    <x v="9"/>
    <x v="0"/>
    <n v="43.3"/>
    <x v="2"/>
  </r>
  <r>
    <x v="9"/>
    <x v="7"/>
    <x v="7"/>
    <n v="1120"/>
    <n v="2413.7399999999998"/>
    <n v="2468.21"/>
    <n v="0.36"/>
    <n v="1868.91"/>
    <x v="0"/>
    <n v="0"/>
    <x v="1"/>
    <n v="728"/>
    <n v="0.23"/>
    <n v="775.44"/>
    <n v="391.76"/>
    <n v="8"/>
    <n v="1205.19"/>
    <n v="60"/>
    <n v="0"/>
    <n v="309.67"/>
    <n v="2016.58"/>
    <x v="1"/>
    <n v="1710.16"/>
    <x v="4"/>
    <x v="0"/>
    <n v="6.3"/>
    <x v="1"/>
  </r>
  <r>
    <x v="10"/>
    <x v="8"/>
    <x v="8"/>
    <n v="1942"/>
    <n v="3351.95"/>
    <n v="2206.7600000000002"/>
    <n v="0.16"/>
    <n v="3223.23"/>
    <x v="0"/>
    <n v="1145.19"/>
    <x v="1"/>
    <n v="731"/>
    <n v="0.33"/>
    <n v="615.16"/>
    <n v="369.66"/>
    <n v="7"/>
    <n v="1342.36"/>
    <n v="57"/>
    <n v="0"/>
    <n v="795.63"/>
    <n v="1842.64"/>
    <x v="1"/>
    <n v="916.09"/>
    <x v="7"/>
    <x v="0"/>
    <n v="51.2"/>
    <x v="2"/>
  </r>
  <r>
    <x v="11"/>
    <x v="9"/>
    <x v="9"/>
    <n v="1061"/>
    <n v="4724.3100000000004"/>
    <n v="3619.56"/>
    <n v="0.06"/>
    <n v="2612.59"/>
    <x v="0"/>
    <n v="1104.75"/>
    <x v="1"/>
    <n v="622"/>
    <n v="0.53"/>
    <n v="477.56"/>
    <n v="610.37"/>
    <n v="7"/>
    <n v="557.75"/>
    <n v="66"/>
    <n v="0"/>
    <n v="457.14"/>
    <n v="2159.52"/>
    <x v="1"/>
    <n v="1127.5899999999999"/>
    <x v="5"/>
    <x v="0"/>
    <n v="31"/>
    <x v="0"/>
  </r>
  <r>
    <x v="12"/>
    <x v="10"/>
    <x v="10"/>
    <n v="1857"/>
    <n v="4744.74"/>
    <n v="2737.26"/>
    <n v="0.08"/>
    <n v="2829.23"/>
    <x v="0"/>
    <n v="2007.48"/>
    <x v="1"/>
    <n v="734"/>
    <n v="0.44"/>
    <n v="473.71"/>
    <n v="815.78"/>
    <n v="8"/>
    <n v="295.45"/>
    <n v="64"/>
    <n v="0"/>
    <n v="490.81"/>
    <n v="1374.36"/>
    <x v="2"/>
    <n v="1535.78"/>
    <x v="4"/>
    <x v="0"/>
    <n v="46.9"/>
    <x v="1"/>
  </r>
  <r>
    <x v="13"/>
    <x v="0"/>
    <x v="11"/>
    <n v="1178"/>
    <n v="4019.61"/>
    <n v="3348.09"/>
    <n v="0.09"/>
    <n v="2223.5"/>
    <x v="0"/>
    <n v="671.52"/>
    <x v="0"/>
    <n v="662"/>
    <n v="0.44"/>
    <n v="361.59"/>
    <n v="39.159999999999997"/>
    <n v="6"/>
    <n v="1207.0999999999999"/>
    <n v="27"/>
    <n v="0"/>
    <n v="373.47"/>
    <n v="2248.86"/>
    <x v="1"/>
    <n v="591"/>
    <x v="8"/>
    <x v="2"/>
    <n v="93.2"/>
    <x v="0"/>
  </r>
  <r>
    <x v="14"/>
    <x v="11"/>
    <x v="12"/>
    <n v="1563"/>
    <n v="3366.47"/>
    <n v="4182.38"/>
    <n v="0.31"/>
    <n v="1874.76"/>
    <x v="0"/>
    <n v="0"/>
    <x v="1"/>
    <n v="738"/>
    <n v="0.48"/>
    <n v="591.37"/>
    <n v="201.73"/>
    <n v="5"/>
    <n v="841.57"/>
    <n v="34"/>
    <n v="0"/>
    <n v="720.15"/>
    <n v="2563.36"/>
    <x v="1"/>
    <n v="2133.36"/>
    <x v="6"/>
    <x v="2"/>
    <n v="21.4"/>
    <x v="2"/>
  </r>
  <r>
    <x v="15"/>
    <x v="1"/>
    <x v="13"/>
    <n v="1788"/>
    <n v="4236.25"/>
    <n v="1861.05"/>
    <n v="0.31"/>
    <n v="3863.63"/>
    <x v="0"/>
    <n v="2375.1999999999998"/>
    <x v="2"/>
    <n v="661"/>
    <n v="0.3"/>
    <n v="375.76"/>
    <n v="115.31"/>
    <n v="1"/>
    <n v="588.54999999999995"/>
    <n v="80"/>
    <n v="0"/>
    <n v="388.07"/>
    <n v="2759.05"/>
    <x v="2"/>
    <n v="1059.8699999999999"/>
    <x v="9"/>
    <x v="0"/>
    <n v="95.1"/>
    <x v="2"/>
  </r>
  <r>
    <x v="16"/>
    <x v="2"/>
    <x v="14"/>
    <n v="1759"/>
    <n v="3391.04"/>
    <n v="4857.8500000000004"/>
    <n v="0.37"/>
    <n v="3028.27"/>
    <x v="0"/>
    <n v="0"/>
    <x v="0"/>
    <n v="726"/>
    <n v="0.17"/>
    <n v="420.55"/>
    <n v="748.4"/>
    <n v="2"/>
    <n v="1696.56"/>
    <n v="83"/>
    <n v="0"/>
    <n v="879.56"/>
    <n v="1430.28"/>
    <x v="1"/>
    <n v="1914.63"/>
    <x v="1"/>
    <x v="2"/>
    <n v="5.9"/>
    <x v="0"/>
  </r>
  <r>
    <x v="17"/>
    <x v="3"/>
    <x v="15"/>
    <n v="1718"/>
    <n v="2598.8200000000002"/>
    <n v="2864.59"/>
    <n v="0.13"/>
    <n v="2660.26"/>
    <x v="0"/>
    <n v="0"/>
    <x v="0"/>
    <n v="671"/>
    <n v="0.11"/>
    <n v="758.38"/>
    <n v="0"/>
    <n v="1"/>
    <n v="447.74"/>
    <n v="32"/>
    <n v="0"/>
    <n v="866.5"/>
    <n v="1636.85"/>
    <x v="0"/>
    <n v="1055.44"/>
    <x v="6"/>
    <x v="1"/>
    <n v="83.2"/>
    <x v="0"/>
  </r>
  <r>
    <x v="18"/>
    <x v="4"/>
    <x v="16"/>
    <n v="1250"/>
    <n v="3511.52"/>
    <n v="3264.87"/>
    <n v="0.3"/>
    <n v="2937.08"/>
    <x v="0"/>
    <n v="246.65"/>
    <x v="2"/>
    <n v="665"/>
    <n v="0.27"/>
    <n v="37.479999999999997"/>
    <n v="696.03"/>
    <n v="2"/>
    <n v="1044.6199999999999"/>
    <n v="22"/>
    <n v="0"/>
    <n v="752.48"/>
    <n v="2461.02"/>
    <x v="0"/>
    <n v="658.9"/>
    <x v="1"/>
    <x v="0"/>
    <n v="31.2"/>
    <x v="0"/>
  </r>
  <r>
    <x v="19"/>
    <x v="5"/>
    <x v="17"/>
    <n v="1671"/>
    <n v="3735.72"/>
    <n v="3341.88"/>
    <n v="0.23"/>
    <n v="2812.9"/>
    <x v="0"/>
    <n v="393.84"/>
    <x v="2"/>
    <n v="674"/>
    <n v="0.4"/>
    <n v="572.46"/>
    <n v="298.72000000000003"/>
    <n v="6"/>
    <n v="951.49"/>
    <n v="82"/>
    <n v="0"/>
    <n v="310.85000000000002"/>
    <n v="1917.47"/>
    <x v="1"/>
    <n v="1430.52"/>
    <x v="7"/>
    <x v="0"/>
    <n v="90.5"/>
    <x v="0"/>
  </r>
  <r>
    <x v="20"/>
    <x v="6"/>
    <x v="18"/>
    <n v="1224"/>
    <n v="2829.98"/>
    <n v="2944.6"/>
    <n v="0.28999999999999998"/>
    <n v="3228.37"/>
    <x v="0"/>
    <n v="0"/>
    <x v="0"/>
    <n v="695"/>
    <n v="0.41"/>
    <n v="558.19000000000005"/>
    <n v="254.35"/>
    <n v="7"/>
    <n v="808.29"/>
    <n v="52"/>
    <n v="0"/>
    <n v="534.4"/>
    <n v="1254.8800000000001"/>
    <x v="1"/>
    <n v="1527.49"/>
    <x v="9"/>
    <x v="0"/>
    <n v="56.4"/>
    <x v="2"/>
  </r>
  <r>
    <x v="21"/>
    <x v="7"/>
    <x v="19"/>
    <n v="1947"/>
    <n v="2249.6999999999998"/>
    <n v="3320.08"/>
    <n v="0.36"/>
    <n v="2595.9"/>
    <x v="0"/>
    <n v="0"/>
    <x v="2"/>
    <n v="644"/>
    <n v="0.45"/>
    <n v="563.4"/>
    <n v="393.77"/>
    <n v="4"/>
    <n v="1159.9100000000001"/>
    <n v="79"/>
    <n v="0"/>
    <n v="740.21"/>
    <n v="2155.4"/>
    <x v="0"/>
    <n v="1587.66"/>
    <x v="3"/>
    <x v="2"/>
    <n v="28.4"/>
    <x v="0"/>
  </r>
  <r>
    <x v="22"/>
    <x v="8"/>
    <x v="20"/>
    <n v="1538"/>
    <n v="5275.13"/>
    <n v="2932.46"/>
    <n v="0.31"/>
    <n v="3945.1"/>
    <x v="0"/>
    <n v="2342.67"/>
    <x v="1"/>
    <n v="661"/>
    <n v="0.4"/>
    <n v="743.21"/>
    <n v="264.14999999999998"/>
    <n v="9"/>
    <n v="766.96"/>
    <n v="87"/>
    <n v="0"/>
    <n v="284.43"/>
    <n v="1907.7"/>
    <x v="1"/>
    <n v="1290.68"/>
    <x v="3"/>
    <x v="0"/>
    <n v="9.8000000000000007"/>
    <x v="0"/>
  </r>
  <r>
    <x v="23"/>
    <x v="9"/>
    <x v="21"/>
    <n v="1070"/>
    <n v="5822.68"/>
    <n v="3179.36"/>
    <n v="0.21"/>
    <n v="3325.13"/>
    <x v="0"/>
    <n v="2643.32"/>
    <x v="2"/>
    <n v="628"/>
    <n v="0.2"/>
    <n v="507.93"/>
    <n v="29.11"/>
    <n v="1"/>
    <n v="761.82"/>
    <n v="54"/>
    <n v="0"/>
    <n v="339.71"/>
    <n v="1000"/>
    <x v="1"/>
    <n v="970.58"/>
    <x v="2"/>
    <x v="0"/>
    <n v="93.4"/>
    <x v="0"/>
  </r>
  <r>
    <x v="24"/>
    <x v="10"/>
    <x v="22"/>
    <n v="1568"/>
    <n v="2841.36"/>
    <n v="2155.87"/>
    <n v="0.26"/>
    <n v="2378.9899999999998"/>
    <x v="0"/>
    <n v="685.49"/>
    <x v="1"/>
    <n v="786"/>
    <n v="0.36"/>
    <n v="441.54"/>
    <n v="0"/>
    <n v="1"/>
    <n v="745.31"/>
    <n v="43"/>
    <n v="0"/>
    <n v="839.27"/>
    <n v="1766.43"/>
    <x v="0"/>
    <n v="1259.7"/>
    <x v="1"/>
    <x v="2"/>
    <n v="52.7"/>
    <x v="0"/>
  </r>
  <r>
    <x v="25"/>
    <x v="0"/>
    <x v="23"/>
    <n v="1561"/>
    <n v="5173.3599999999997"/>
    <n v="1901.57"/>
    <n v="0.26"/>
    <n v="2810.5"/>
    <x v="1"/>
    <n v="3271.79"/>
    <x v="0"/>
    <n v="720"/>
    <n v="0.46"/>
    <n v="253.85"/>
    <n v="347.42"/>
    <n v="5"/>
    <n v="912"/>
    <n v="77"/>
    <n v="0"/>
    <n v="799.8"/>
    <n v="1000"/>
    <x v="1"/>
    <n v="958.44"/>
    <x v="5"/>
    <x v="0"/>
    <n v="56.6"/>
    <x v="1"/>
  </r>
  <r>
    <x v="26"/>
    <x v="11"/>
    <x v="24"/>
    <n v="1726"/>
    <n v="3916.1"/>
    <n v="3321.43"/>
    <n v="0.12"/>
    <n v="3274.45"/>
    <x v="0"/>
    <n v="594.66999999999996"/>
    <x v="1"/>
    <n v="598"/>
    <n v="0.28000000000000003"/>
    <n v="369.36"/>
    <n v="275.25"/>
    <n v="1"/>
    <n v="2192.0300000000002"/>
    <n v="75"/>
    <n v="0"/>
    <n v="657.48"/>
    <n v="3000.99"/>
    <x v="1"/>
    <n v="911.81"/>
    <x v="8"/>
    <x v="0"/>
    <n v="64.8"/>
    <x v="1"/>
  </r>
  <r>
    <x v="27"/>
    <x v="1"/>
    <x v="25"/>
    <n v="1109"/>
    <n v="4870.59"/>
    <n v="3461.87"/>
    <n v="0.22"/>
    <n v="2200.37"/>
    <x v="0"/>
    <n v="1408.72"/>
    <x v="0"/>
    <n v="643"/>
    <n v="0.25"/>
    <n v="371.28"/>
    <n v="380.98"/>
    <n v="3"/>
    <n v="448.36"/>
    <n v="81"/>
    <n v="0"/>
    <n v="254.78"/>
    <n v="1622.42"/>
    <x v="1"/>
    <n v="1256.79"/>
    <x v="5"/>
    <x v="0"/>
    <n v="15.9"/>
    <x v="0"/>
  </r>
  <r>
    <x v="28"/>
    <x v="2"/>
    <x v="26"/>
    <n v="1532"/>
    <n v="3192.65"/>
    <n v="2536.0700000000002"/>
    <n v="0.15"/>
    <n v="3016.3"/>
    <x v="0"/>
    <n v="656.58"/>
    <x v="2"/>
    <n v="629"/>
    <n v="0.28000000000000003"/>
    <n v="428.2"/>
    <n v="110.83"/>
    <n v="4"/>
    <n v="1500.46"/>
    <n v="68"/>
    <n v="0"/>
    <n v="397.23"/>
    <n v="2430.85"/>
    <x v="1"/>
    <n v="1639.1"/>
    <x v="6"/>
    <x v="2"/>
    <n v="28.1"/>
    <x v="2"/>
  </r>
  <r>
    <x v="29"/>
    <x v="3"/>
    <x v="27"/>
    <n v="1433"/>
    <n v="4364.93"/>
    <n v="2068.6"/>
    <n v="0.32"/>
    <n v="2835.57"/>
    <x v="0"/>
    <n v="2296.33"/>
    <x v="1"/>
    <n v="630"/>
    <n v="0.18"/>
    <n v="524.35"/>
    <n v="0"/>
    <n v="8"/>
    <n v="1337.57"/>
    <n v="47"/>
    <n v="0"/>
    <n v="773.77"/>
    <n v="2679.95"/>
    <x v="1"/>
    <n v="1535.82"/>
    <x v="4"/>
    <x v="0"/>
    <n v="18.899999999999999"/>
    <x v="0"/>
  </r>
  <r>
    <x v="30"/>
    <x v="4"/>
    <x v="28"/>
    <n v="1469"/>
    <n v="4424.01"/>
    <n v="3273.45"/>
    <n v="0.39"/>
    <n v="2313.13"/>
    <x v="0"/>
    <n v="1150.56"/>
    <x v="1"/>
    <n v="734"/>
    <n v="0.41"/>
    <n v="399.9"/>
    <n v="448.44"/>
    <n v="6"/>
    <n v="1072.04"/>
    <n v="51"/>
    <n v="0"/>
    <n v="688.96"/>
    <n v="1000"/>
    <x v="1"/>
    <n v="1040.46"/>
    <x v="0"/>
    <x v="2"/>
    <n v="42.1"/>
    <x v="0"/>
  </r>
  <r>
    <x v="31"/>
    <x v="5"/>
    <x v="29"/>
    <n v="1942"/>
    <n v="3950.61"/>
    <n v="4145.59"/>
    <n v="0.08"/>
    <n v="3392.67"/>
    <x v="0"/>
    <n v="0"/>
    <x v="0"/>
    <n v="717"/>
    <n v="0.22"/>
    <n v="656.13"/>
    <n v="94.21"/>
    <n v="4"/>
    <n v="972.52"/>
    <n v="37"/>
    <n v="0"/>
    <n v="348.13"/>
    <n v="1725.78"/>
    <x v="1"/>
    <n v="1722.81"/>
    <x v="5"/>
    <x v="0"/>
    <n v="40.4"/>
    <x v="1"/>
  </r>
  <r>
    <x v="32"/>
    <x v="6"/>
    <x v="30"/>
    <n v="1191"/>
    <n v="3552.09"/>
    <n v="2608.6"/>
    <n v="0.31"/>
    <n v="2597.9499999999998"/>
    <x v="0"/>
    <n v="943.49"/>
    <x v="1"/>
    <n v="674"/>
    <n v="0.16"/>
    <n v="537.44000000000005"/>
    <n v="352.15"/>
    <n v="1"/>
    <n v="1932.91"/>
    <n v="22"/>
    <n v="0"/>
    <n v="536.73"/>
    <n v="3491.05"/>
    <x v="1"/>
    <n v="547.59"/>
    <x v="8"/>
    <x v="2"/>
    <n v="94.8"/>
    <x v="0"/>
  </r>
  <r>
    <x v="33"/>
    <x v="7"/>
    <x v="31"/>
    <n v="1975"/>
    <n v="3780.84"/>
    <n v="2435.75"/>
    <n v="0.4"/>
    <n v="2923.72"/>
    <x v="0"/>
    <n v="1345.09"/>
    <x v="1"/>
    <n v="639"/>
    <n v="0.25"/>
    <n v="452.79"/>
    <n v="577.32000000000005"/>
    <n v="3"/>
    <n v="244.24"/>
    <n v="38"/>
    <n v="0"/>
    <n v="474.94"/>
    <n v="2171.6"/>
    <x v="2"/>
    <n v="1811.64"/>
    <x v="0"/>
    <x v="2"/>
    <n v="14.4"/>
    <x v="2"/>
  </r>
  <r>
    <x v="34"/>
    <x v="8"/>
    <x v="32"/>
    <n v="1611"/>
    <n v="4348"/>
    <n v="2301"/>
    <n v="0.16"/>
    <n v="2533.29"/>
    <x v="0"/>
    <n v="2047"/>
    <x v="1"/>
    <n v="714"/>
    <n v="0.39"/>
    <n v="210.95"/>
    <n v="335.33"/>
    <n v="4"/>
    <n v="976.95"/>
    <n v="79"/>
    <n v="0"/>
    <n v="818.7"/>
    <n v="2833.09"/>
    <x v="1"/>
    <n v="1248.21"/>
    <x v="7"/>
    <x v="2"/>
    <n v="13"/>
    <x v="2"/>
  </r>
  <r>
    <x v="35"/>
    <x v="9"/>
    <x v="33"/>
    <n v="1869"/>
    <n v="4451.58"/>
    <n v="2430.48"/>
    <n v="0.13"/>
    <n v="3152.31"/>
    <x v="0"/>
    <n v="2021.1"/>
    <x v="2"/>
    <n v="826"/>
    <n v="0.2"/>
    <n v="600.37"/>
    <n v="799.51"/>
    <n v="3"/>
    <n v="1704.66"/>
    <n v="45"/>
    <n v="0"/>
    <n v="456.41"/>
    <n v="2881.27"/>
    <x v="1"/>
    <n v="1268.71"/>
    <x v="1"/>
    <x v="0"/>
    <n v="45.9"/>
    <x v="2"/>
  </r>
  <r>
    <x v="36"/>
    <x v="10"/>
    <x v="34"/>
    <n v="1247"/>
    <n v="4514.3900000000003"/>
    <n v="2230.66"/>
    <n v="0.17"/>
    <n v="2506.81"/>
    <x v="0"/>
    <n v="2283.73"/>
    <x v="1"/>
    <n v="589"/>
    <n v="0.36"/>
    <n v="811.28"/>
    <n v="83.75"/>
    <n v="3"/>
    <n v="957.85"/>
    <n v="81"/>
    <n v="0"/>
    <n v="669.9"/>
    <n v="2321.88"/>
    <x v="1"/>
    <n v="1666.56"/>
    <x v="2"/>
    <x v="0"/>
    <n v="72"/>
    <x v="2"/>
  </r>
  <r>
    <x v="37"/>
    <x v="0"/>
    <x v="35"/>
    <n v="1117"/>
    <n v="4224.96"/>
    <n v="2896.18"/>
    <n v="0.23"/>
    <n v="3389"/>
    <x v="0"/>
    <n v="1328.78"/>
    <x v="2"/>
    <n v="590"/>
    <n v="0.39"/>
    <n v="478.88"/>
    <n v="113.33"/>
    <n v="4"/>
    <n v="632.33000000000004"/>
    <n v="93"/>
    <n v="0"/>
    <n v="748.45"/>
    <n v="1618.49"/>
    <x v="1"/>
    <n v="647.79"/>
    <x v="8"/>
    <x v="0"/>
    <n v="13.9"/>
    <x v="0"/>
  </r>
  <r>
    <x v="38"/>
    <x v="11"/>
    <x v="36"/>
    <n v="1401"/>
    <n v="3522.96"/>
    <n v="3828.39"/>
    <n v="0.05"/>
    <n v="3072.32"/>
    <x v="0"/>
    <n v="0"/>
    <x v="0"/>
    <n v="682"/>
    <n v="0.36"/>
    <n v="279.02"/>
    <n v="298.87"/>
    <n v="8"/>
    <n v="1881.79"/>
    <n v="45"/>
    <n v="0"/>
    <n v="302.61"/>
    <n v="1994.3"/>
    <x v="1"/>
    <n v="1237.43"/>
    <x v="0"/>
    <x v="0"/>
    <n v="61.9"/>
    <x v="0"/>
  </r>
  <r>
    <x v="39"/>
    <x v="1"/>
    <x v="37"/>
    <n v="1805"/>
    <n v="5599.7"/>
    <n v="2721.35"/>
    <n v="0.34"/>
    <n v="2719.29"/>
    <x v="1"/>
    <n v="2878.35"/>
    <x v="2"/>
    <n v="523"/>
    <n v="0.15"/>
    <n v="586.9"/>
    <n v="1049.32"/>
    <n v="5"/>
    <n v="0"/>
    <n v="81"/>
    <n v="0"/>
    <n v="547.21"/>
    <n v="1000"/>
    <x v="2"/>
    <n v="999.3"/>
    <x v="8"/>
    <x v="0"/>
    <n v="82.8"/>
    <x v="1"/>
  </r>
  <r>
    <x v="40"/>
    <x v="2"/>
    <x v="38"/>
    <n v="1808"/>
    <n v="4148.47"/>
    <n v="3669.69"/>
    <n v="0.36"/>
    <n v="2487.54"/>
    <x v="0"/>
    <n v="478.78"/>
    <x v="0"/>
    <n v="720"/>
    <n v="0.32"/>
    <n v="369.29"/>
    <n v="45.38"/>
    <n v="8"/>
    <n v="2083.31"/>
    <n v="46"/>
    <n v="0"/>
    <n v="814.04"/>
    <n v="2672.96"/>
    <x v="1"/>
    <n v="1480.44"/>
    <x v="8"/>
    <x v="1"/>
    <n v="91.5"/>
    <x v="0"/>
  </r>
  <r>
    <x v="41"/>
    <x v="3"/>
    <x v="39"/>
    <n v="1733"/>
    <n v="5173.72"/>
    <n v="3570.01"/>
    <n v="0.37"/>
    <n v="2631.98"/>
    <x v="0"/>
    <n v="1603.71"/>
    <x v="1"/>
    <n v="650"/>
    <n v="0.47"/>
    <n v="695.4"/>
    <n v="412.01"/>
    <n v="5"/>
    <n v="817.05"/>
    <n v="50"/>
    <n v="0"/>
    <n v="604.38"/>
    <n v="2388.88"/>
    <x v="1"/>
    <n v="1071.56"/>
    <x v="1"/>
    <x v="0"/>
    <n v="44.7"/>
    <x v="0"/>
  </r>
  <r>
    <x v="42"/>
    <x v="4"/>
    <x v="40"/>
    <n v="1856"/>
    <n v="878.47"/>
    <n v="3711.08"/>
    <n v="0.12"/>
    <n v="2918.12"/>
    <x v="0"/>
    <n v="0"/>
    <x v="2"/>
    <n v="694"/>
    <n v="0.28999999999999998"/>
    <n v="766.45"/>
    <n v="451.01"/>
    <n v="4"/>
    <n v="1628.87"/>
    <n v="25"/>
    <n v="0"/>
    <n v="585.98"/>
    <n v="1678.89"/>
    <x v="1"/>
    <n v="1729.85"/>
    <x v="3"/>
    <x v="0"/>
    <n v="5.7"/>
    <x v="0"/>
  </r>
  <r>
    <x v="43"/>
    <x v="5"/>
    <x v="41"/>
    <n v="1317"/>
    <n v="5784.09"/>
    <n v="3430.15"/>
    <n v="0.17"/>
    <n v="3111.91"/>
    <x v="0"/>
    <n v="2353.94"/>
    <x v="1"/>
    <n v="721"/>
    <n v="0.39"/>
    <n v="708.76"/>
    <n v="773.55"/>
    <n v="1"/>
    <n v="1764.62"/>
    <n v="74"/>
    <n v="0"/>
    <n v="609.4"/>
    <n v="2013.63"/>
    <x v="1"/>
    <n v="1291.04"/>
    <x v="1"/>
    <x v="2"/>
    <n v="78.2"/>
    <x v="0"/>
  </r>
  <r>
    <x v="44"/>
    <x v="6"/>
    <x v="42"/>
    <n v="1491"/>
    <n v="3598.39"/>
    <n v="3003.42"/>
    <n v="0.14000000000000001"/>
    <n v="2793.03"/>
    <x v="0"/>
    <n v="594.97"/>
    <x v="1"/>
    <n v="652"/>
    <n v="0.5"/>
    <n v="594.12"/>
    <n v="602.97"/>
    <n v="3"/>
    <n v="920.91"/>
    <n v="44"/>
    <n v="0"/>
    <n v="397.14"/>
    <n v="1625.5"/>
    <x v="2"/>
    <n v="1770.26"/>
    <x v="8"/>
    <x v="0"/>
    <n v="50.4"/>
    <x v="0"/>
  </r>
  <r>
    <x v="45"/>
    <x v="7"/>
    <x v="43"/>
    <n v="1643"/>
    <n v="3751.22"/>
    <n v="4491.63"/>
    <n v="0.14000000000000001"/>
    <n v="3562.7"/>
    <x v="0"/>
    <n v="0"/>
    <x v="1"/>
    <n v="672"/>
    <n v="0.48"/>
    <n v="210.01"/>
    <n v="391.71"/>
    <n v="5"/>
    <n v="1726.02"/>
    <n v="25"/>
    <n v="0"/>
    <n v="357.57"/>
    <n v="1613.11"/>
    <x v="1"/>
    <n v="583.67999999999995"/>
    <x v="2"/>
    <x v="1"/>
    <n v="78.400000000000006"/>
    <x v="0"/>
  </r>
  <r>
    <x v="46"/>
    <x v="8"/>
    <x v="44"/>
    <n v="1865"/>
    <n v="4018.19"/>
    <n v="2347.54"/>
    <n v="0.36"/>
    <n v="3538.24"/>
    <x v="0"/>
    <n v="1670.65"/>
    <x v="0"/>
    <n v="723"/>
    <n v="0.44"/>
    <n v="321.20999999999998"/>
    <n v="559.82000000000005"/>
    <n v="5"/>
    <n v="811.69"/>
    <n v="20"/>
    <n v="0"/>
    <n v="792.24"/>
    <n v="2164.37"/>
    <x v="0"/>
    <n v="300"/>
    <x v="5"/>
    <x v="0"/>
    <n v="39.6"/>
    <x v="0"/>
  </r>
  <r>
    <x v="47"/>
    <x v="9"/>
    <x v="45"/>
    <n v="1194"/>
    <n v="4405.6000000000004"/>
    <n v="2086.7399999999998"/>
    <n v="0.25"/>
    <n v="3067.48"/>
    <x v="0"/>
    <n v="2318.86"/>
    <x v="0"/>
    <n v="667"/>
    <n v="0.31"/>
    <n v="690.36"/>
    <n v="291.7"/>
    <n v="2"/>
    <n v="1254.99"/>
    <n v="78"/>
    <n v="0"/>
    <n v="604.26"/>
    <n v="1317.03"/>
    <x v="0"/>
    <n v="1402.39"/>
    <x v="4"/>
    <x v="1"/>
    <n v="42.6"/>
    <x v="0"/>
  </r>
  <r>
    <x v="48"/>
    <x v="10"/>
    <x v="46"/>
    <n v="1889"/>
    <n v="3988.46"/>
    <n v="4850.38"/>
    <n v="0.23"/>
    <n v="3107.88"/>
    <x v="0"/>
    <n v="0"/>
    <x v="1"/>
    <n v="726"/>
    <n v="0.39"/>
    <n v="503.97"/>
    <n v="513.48"/>
    <n v="2"/>
    <n v="997.14"/>
    <n v="38"/>
    <n v="0"/>
    <n v="98.36"/>
    <n v="2494.41"/>
    <x v="1"/>
    <n v="962.58"/>
    <x v="1"/>
    <x v="1"/>
    <n v="43.7"/>
    <x v="0"/>
  </r>
  <r>
    <x v="49"/>
    <x v="0"/>
    <x v="47"/>
    <n v="1760"/>
    <n v="2349.1"/>
    <n v="3478.14"/>
    <n v="0.24"/>
    <n v="3023.22"/>
    <x v="0"/>
    <n v="0"/>
    <x v="1"/>
    <n v="741"/>
    <n v="0.6"/>
    <n v="547.97"/>
    <n v="478.93"/>
    <n v="1"/>
    <n v="1723.6"/>
    <n v="88"/>
    <n v="0"/>
    <n v="797.64"/>
    <n v="2166.48"/>
    <x v="1"/>
    <n v="1041.19"/>
    <x v="9"/>
    <x v="2"/>
    <n v="34.4"/>
    <x v="2"/>
  </r>
  <r>
    <x v="50"/>
    <x v="11"/>
    <x v="48"/>
    <n v="1845"/>
    <n v="3384.49"/>
    <n v="3124.1"/>
    <n v="0.08"/>
    <n v="2997.07"/>
    <x v="0"/>
    <n v="260.39"/>
    <x v="1"/>
    <n v="611"/>
    <n v="0.19"/>
    <n v="297.27999999999997"/>
    <n v="279.95"/>
    <n v="3"/>
    <n v="625.08000000000004"/>
    <n v="66"/>
    <n v="1"/>
    <n v="525.95000000000005"/>
    <n v="1865.02"/>
    <x v="1"/>
    <n v="1226.57"/>
    <x v="4"/>
    <x v="1"/>
    <n v="36.4"/>
    <x v="0"/>
  </r>
  <r>
    <x v="51"/>
    <x v="1"/>
    <x v="49"/>
    <n v="1300"/>
    <n v="2772.8"/>
    <n v="3557.14"/>
    <n v="0.36"/>
    <n v="3356.31"/>
    <x v="0"/>
    <n v="0"/>
    <x v="1"/>
    <n v="640"/>
    <n v="0.47"/>
    <n v="363.99"/>
    <n v="420.95"/>
    <n v="7"/>
    <n v="1376.08"/>
    <n v="28"/>
    <n v="0"/>
    <n v="423.83"/>
    <n v="1419.48"/>
    <x v="1"/>
    <n v="1254.4000000000001"/>
    <x v="0"/>
    <x v="0"/>
    <n v="12.9"/>
    <x v="0"/>
  </r>
  <r>
    <x v="52"/>
    <x v="2"/>
    <x v="50"/>
    <n v="1942"/>
    <n v="3791.64"/>
    <n v="3048.59"/>
    <n v="0.28999999999999998"/>
    <n v="3367.34"/>
    <x v="0"/>
    <n v="743.05"/>
    <x v="1"/>
    <n v="665"/>
    <n v="0.12"/>
    <n v="436.53"/>
    <n v="255.32"/>
    <n v="1"/>
    <n v="727.69"/>
    <n v="98"/>
    <n v="0"/>
    <n v="492.46"/>
    <n v="2540.5700000000002"/>
    <x v="2"/>
    <n v="1586.13"/>
    <x v="1"/>
    <x v="0"/>
    <n v="55.9"/>
    <x v="2"/>
  </r>
  <r>
    <x v="53"/>
    <x v="3"/>
    <x v="51"/>
    <n v="1639"/>
    <n v="5591.87"/>
    <n v="2156.9699999999998"/>
    <n v="0.16"/>
    <n v="2462.58"/>
    <x v="1"/>
    <n v="3434.9"/>
    <x v="0"/>
    <n v="653"/>
    <n v="0.56999999999999995"/>
    <n v="790.76"/>
    <n v="0"/>
    <n v="8"/>
    <n v="467.08"/>
    <n v="98"/>
    <n v="0"/>
    <n v="403.2"/>
    <n v="3084.99"/>
    <x v="1"/>
    <n v="1334.98"/>
    <x v="7"/>
    <x v="0"/>
    <n v="42.1"/>
    <x v="1"/>
  </r>
  <r>
    <x v="54"/>
    <x v="4"/>
    <x v="52"/>
    <n v="1722"/>
    <n v="5463.62"/>
    <n v="2816.29"/>
    <n v="0.25"/>
    <n v="2446.48"/>
    <x v="1"/>
    <n v="2647.33"/>
    <x v="1"/>
    <n v="739"/>
    <n v="0.46"/>
    <n v="580.65"/>
    <n v="220.9"/>
    <n v="5"/>
    <n v="1519.15"/>
    <n v="86"/>
    <n v="0"/>
    <n v="842.28"/>
    <n v="2560.6999999999998"/>
    <x v="0"/>
    <n v="1018.91"/>
    <x v="9"/>
    <x v="2"/>
    <n v="44.1"/>
    <x v="0"/>
  </r>
  <r>
    <x v="55"/>
    <x v="5"/>
    <x v="53"/>
    <n v="1351"/>
    <n v="5500.56"/>
    <n v="2501.94"/>
    <n v="0.34"/>
    <n v="3216.31"/>
    <x v="0"/>
    <n v="2998.62"/>
    <x v="1"/>
    <n v="678"/>
    <n v="0.17"/>
    <n v="131.91999999999999"/>
    <n v="0"/>
    <n v="1"/>
    <n v="479.11"/>
    <n v="41"/>
    <n v="0"/>
    <n v="416.96"/>
    <n v="1793.33"/>
    <x v="1"/>
    <n v="739.18"/>
    <x v="8"/>
    <x v="0"/>
    <n v="49.5"/>
    <x v="0"/>
  </r>
  <r>
    <x v="56"/>
    <x v="6"/>
    <x v="54"/>
    <n v="1680"/>
    <n v="4786.28"/>
    <n v="2579.17"/>
    <n v="0.24"/>
    <n v="3106.51"/>
    <x v="0"/>
    <n v="2207.11"/>
    <x v="1"/>
    <n v="689"/>
    <n v="0.13"/>
    <n v="697.21"/>
    <n v="728.56"/>
    <n v="7"/>
    <n v="1494.09"/>
    <n v="40"/>
    <n v="0"/>
    <n v="786.79"/>
    <n v="3247.95"/>
    <x v="2"/>
    <n v="1074.03"/>
    <x v="4"/>
    <x v="0"/>
    <n v="45.6"/>
    <x v="0"/>
  </r>
  <r>
    <x v="57"/>
    <x v="7"/>
    <x v="55"/>
    <n v="1432"/>
    <n v="3035.68"/>
    <n v="2846.88"/>
    <n v="0.4"/>
    <n v="2889.28"/>
    <x v="0"/>
    <n v="188.8"/>
    <x v="0"/>
    <n v="631"/>
    <n v="0.53"/>
    <n v="610.9"/>
    <n v="344.4"/>
    <n v="3"/>
    <n v="1150.27"/>
    <n v="50"/>
    <n v="0"/>
    <n v="897.23"/>
    <n v="1452.31"/>
    <x v="1"/>
    <n v="1335.64"/>
    <x v="9"/>
    <x v="0"/>
    <n v="79.599999999999994"/>
    <x v="1"/>
  </r>
  <r>
    <x v="58"/>
    <x v="8"/>
    <x v="56"/>
    <n v="1077"/>
    <n v="2216.9899999999998"/>
    <n v="3393.73"/>
    <n v="0.33"/>
    <n v="3273.4"/>
    <x v="0"/>
    <n v="0"/>
    <x v="2"/>
    <n v="718"/>
    <n v="0.27"/>
    <n v="977.65"/>
    <n v="839.46"/>
    <n v="3"/>
    <n v="489.56"/>
    <n v="50"/>
    <n v="0"/>
    <n v="498.4"/>
    <n v="3829.47"/>
    <x v="1"/>
    <n v="785.53"/>
    <x v="4"/>
    <x v="1"/>
    <n v="42.4"/>
    <x v="2"/>
  </r>
  <r>
    <x v="59"/>
    <x v="9"/>
    <x v="57"/>
    <n v="1848"/>
    <n v="4581.92"/>
    <n v="4121.99"/>
    <n v="0.39"/>
    <n v="2635.18"/>
    <x v="0"/>
    <n v="459.93"/>
    <x v="1"/>
    <n v="680"/>
    <n v="0.51"/>
    <n v="475.71"/>
    <n v="81.650000000000006"/>
    <n v="3"/>
    <n v="2116.1"/>
    <n v="81"/>
    <n v="0"/>
    <n v="300.61"/>
    <n v="2129.0700000000002"/>
    <x v="1"/>
    <n v="1371.69"/>
    <x v="8"/>
    <x v="0"/>
    <n v="28.7"/>
    <x v="1"/>
  </r>
  <r>
    <x v="0"/>
    <x v="0"/>
    <x v="0"/>
    <n v="1254"/>
    <n v="2335.3200000000002"/>
    <n v="3350.56"/>
    <n v="0.06"/>
    <n v="2856.34"/>
    <x v="0"/>
    <n v="0"/>
    <x v="0"/>
    <n v="659"/>
    <n v="0.23"/>
    <n v="813.66"/>
    <n v="388.09"/>
    <n v="7"/>
    <n v="1200.1300000000001"/>
    <n v="31"/>
    <n v="0"/>
    <n v="624.75"/>
    <n v="2607.9299999999998"/>
    <x v="1"/>
    <n v="1172.8"/>
    <x v="4"/>
    <x v="2"/>
    <n v="5.2"/>
    <x v="2"/>
  </r>
  <r>
    <x v="1"/>
    <x v="0"/>
    <x v="0"/>
    <n v="1984"/>
    <n v="4529.28"/>
    <n v="3330.63"/>
    <n v="0.21"/>
    <n v="3601.6"/>
    <x v="0"/>
    <n v="1198.6500000000001"/>
    <x v="1"/>
    <n v="674"/>
    <n v="0.41"/>
    <n v="497.97"/>
    <n v="415.73"/>
    <n v="8"/>
    <n v="1029"/>
    <n v="34"/>
    <n v="0"/>
    <n v="623.42999999999995"/>
    <n v="2072.06"/>
    <x v="1"/>
    <n v="1605.25"/>
    <x v="5"/>
    <x v="1"/>
    <n v="35.9"/>
    <x v="0"/>
  </r>
  <r>
    <x v="2"/>
    <x v="1"/>
    <x v="1"/>
    <n v="1810"/>
    <n v="3107.16"/>
    <n v="2657.15"/>
    <n v="0.09"/>
    <n v="2755"/>
    <x v="0"/>
    <n v="450.01"/>
    <x v="1"/>
    <n v="675"/>
    <n v="0.37"/>
    <n v="89.65"/>
    <n v="365.92"/>
    <n v="7"/>
    <n v="1137.77"/>
    <n v="62"/>
    <n v="0"/>
    <n v="632.17999999999995"/>
    <n v="1992.41"/>
    <x v="1"/>
    <n v="300"/>
    <x v="2"/>
    <x v="0"/>
    <n v="37.9"/>
    <x v="0"/>
  </r>
  <r>
    <x v="3"/>
    <x v="2"/>
    <x v="2"/>
    <n v="1928"/>
    <n v="4721.1099999999997"/>
    <n v="3425.31"/>
    <n v="0.21"/>
    <n v="3193.98"/>
    <x v="0"/>
    <n v="1295.8"/>
    <x v="1"/>
    <n v="688"/>
    <n v="0.11"/>
    <n v="335.82"/>
    <n v="256.27999999999997"/>
    <n v="6"/>
    <n v="1563.67"/>
    <n v="97"/>
    <n v="0"/>
    <n v="632.74"/>
    <n v="1726.92"/>
    <x v="1"/>
    <n v="1487.11"/>
    <x v="8"/>
    <x v="0"/>
    <n v="45.8"/>
    <x v="2"/>
  </r>
  <r>
    <x v="4"/>
    <x v="3"/>
    <x v="3"/>
    <n v="1229"/>
    <n v="3908.56"/>
    <n v="3196.97"/>
    <n v="0.18"/>
    <n v="3962.26"/>
    <x v="0"/>
    <n v="711.59"/>
    <x v="2"/>
    <n v="807"/>
    <n v="0.18"/>
    <n v="563.12"/>
    <n v="546.05999999999995"/>
    <n v="2"/>
    <n v="1550.13"/>
    <n v="41"/>
    <n v="0"/>
    <n v="689.1"/>
    <n v="2458.84"/>
    <x v="1"/>
    <n v="1746.55"/>
    <x v="3"/>
    <x v="2"/>
    <n v="20.2"/>
    <x v="0"/>
  </r>
  <r>
    <x v="5"/>
    <x v="3"/>
    <x v="3"/>
    <n v="1320"/>
    <n v="4813.79"/>
    <n v="2222.54"/>
    <n v="0.21"/>
    <n v="3386.62"/>
    <x v="0"/>
    <n v="2591.25"/>
    <x v="1"/>
    <n v="645"/>
    <n v="0.19"/>
    <n v="571.44000000000005"/>
    <n v="323.58999999999997"/>
    <n v="5"/>
    <n v="378.27"/>
    <n v="38"/>
    <n v="0"/>
    <n v="493.48"/>
    <n v="3700.98"/>
    <x v="2"/>
    <n v="1025.6400000000001"/>
    <x v="4"/>
    <x v="2"/>
    <n v="49.6"/>
    <x v="0"/>
  </r>
  <r>
    <x v="6"/>
    <x v="4"/>
    <x v="4"/>
    <n v="1295"/>
    <n v="3797.07"/>
    <n v="3606.88"/>
    <n v="0.39"/>
    <n v="2300.44"/>
    <x v="0"/>
    <n v="190.19"/>
    <x v="1"/>
    <n v="736"/>
    <n v="0.2"/>
    <n v="382.19"/>
    <n v="903.44"/>
    <n v="1"/>
    <n v="39.229999999999997"/>
    <n v="80"/>
    <n v="0"/>
    <n v="643.59"/>
    <n v="2155.69"/>
    <x v="0"/>
    <n v="1728.14"/>
    <x v="8"/>
    <x v="0"/>
    <n v="95"/>
    <x v="0"/>
  </r>
  <r>
    <x v="7"/>
    <x v="5"/>
    <x v="5"/>
    <n v="1784"/>
    <n v="4018.31"/>
    <n v="1566.09"/>
    <n v="0.12"/>
    <n v="2757.69"/>
    <x v="0"/>
    <n v="2452.2199999999998"/>
    <x v="1"/>
    <n v="765"/>
    <n v="0.26"/>
    <n v="414.11"/>
    <n v="316.5"/>
    <n v="8"/>
    <n v="1123.8599999999999"/>
    <n v="98"/>
    <n v="0"/>
    <n v="238.58"/>
    <n v="1612.76"/>
    <x v="1"/>
    <n v="1304.51"/>
    <x v="6"/>
    <x v="0"/>
    <n v="3.9"/>
    <x v="2"/>
  </r>
  <r>
    <x v="8"/>
    <x v="6"/>
    <x v="6"/>
    <n v="1283"/>
    <n v="6187.45"/>
    <n v="3518.25"/>
    <n v="0.23"/>
    <n v="2703.76"/>
    <x v="0"/>
    <n v="2669.2"/>
    <x v="0"/>
    <n v="676"/>
    <n v="0.22"/>
    <n v="733.8"/>
    <n v="443.23"/>
    <n v="6"/>
    <n v="976.4"/>
    <n v="79"/>
    <n v="0"/>
    <n v="457.05"/>
    <n v="2462.77"/>
    <x v="0"/>
    <n v="612.75"/>
    <x v="3"/>
    <x v="2"/>
    <n v="56.2"/>
    <x v="0"/>
  </r>
  <r>
    <x v="9"/>
    <x v="7"/>
    <x v="7"/>
    <n v="1567"/>
    <n v="2602.6999999999998"/>
    <n v="3487.53"/>
    <n v="0.38"/>
    <n v="2589.63"/>
    <x v="0"/>
    <n v="0"/>
    <x v="1"/>
    <n v="654"/>
    <n v="0.19"/>
    <n v="306.94"/>
    <n v="289.13"/>
    <n v="1"/>
    <n v="1684.59"/>
    <n v="34"/>
    <n v="0"/>
    <n v="236.9"/>
    <n v="1778.1"/>
    <x v="1"/>
    <n v="1418.38"/>
    <x v="7"/>
    <x v="2"/>
    <n v="86.1"/>
    <x v="2"/>
  </r>
  <r>
    <x v="10"/>
    <x v="8"/>
    <x v="8"/>
    <n v="1634"/>
    <n v="3970.71"/>
    <n v="4435.95"/>
    <n v="0.15"/>
    <n v="2748.72"/>
    <x v="0"/>
    <n v="0"/>
    <x v="2"/>
    <n v="676"/>
    <n v="0.44"/>
    <n v="640.58000000000004"/>
    <n v="273.26"/>
    <n v="6"/>
    <n v="1635.22"/>
    <n v="35"/>
    <n v="0"/>
    <n v="852.02"/>
    <n v="2311.11"/>
    <x v="0"/>
    <n v="1355.55"/>
    <x v="5"/>
    <x v="2"/>
    <n v="29.9"/>
    <x v="0"/>
  </r>
  <r>
    <x v="11"/>
    <x v="9"/>
    <x v="9"/>
    <n v="1800"/>
    <n v="4896.1000000000004"/>
    <n v="3404.36"/>
    <n v="0.24"/>
    <n v="2018.65"/>
    <x v="0"/>
    <n v="1491.74"/>
    <x v="0"/>
    <n v="757"/>
    <n v="0.36"/>
    <n v="542.80999999999995"/>
    <n v="487.6"/>
    <n v="2"/>
    <n v="838.45"/>
    <n v="70"/>
    <n v="0"/>
    <n v="687.49"/>
    <n v="1928.02"/>
    <x v="1"/>
    <n v="851.91"/>
    <x v="3"/>
    <x v="0"/>
    <n v="65.400000000000006"/>
    <x v="1"/>
  </r>
  <r>
    <x v="12"/>
    <x v="10"/>
    <x v="10"/>
    <n v="1108"/>
    <n v="2149.4899999999998"/>
    <n v="3535.83"/>
    <n v="0.06"/>
    <n v="3321.08"/>
    <x v="0"/>
    <n v="0"/>
    <x v="1"/>
    <n v="662"/>
    <n v="0.57999999999999996"/>
    <n v="537.20000000000005"/>
    <n v="577.28"/>
    <n v="5"/>
    <n v="442.88"/>
    <n v="93"/>
    <n v="0"/>
    <n v="337.93"/>
    <n v="1883.77"/>
    <x v="1"/>
    <n v="904.08"/>
    <x v="3"/>
    <x v="1"/>
    <n v="84.9"/>
    <x v="1"/>
  </r>
  <r>
    <x v="13"/>
    <x v="0"/>
    <x v="11"/>
    <n v="1332"/>
    <n v="4425.12"/>
    <n v="2375.5100000000002"/>
    <n v="0.25"/>
    <n v="3099.92"/>
    <x v="0"/>
    <n v="2049.61"/>
    <x v="1"/>
    <n v="656"/>
    <n v="0.15"/>
    <n v="379.77"/>
    <n v="221.77"/>
    <n v="3"/>
    <n v="1568.27"/>
    <n v="53"/>
    <n v="0"/>
    <n v="861.52"/>
    <n v="2568.6"/>
    <x v="1"/>
    <n v="798.01"/>
    <x v="9"/>
    <x v="0"/>
    <n v="7.9"/>
    <x v="2"/>
  </r>
  <r>
    <x v="14"/>
    <x v="11"/>
    <x v="12"/>
    <n v="1521"/>
    <n v="4516.16"/>
    <n v="3683.37"/>
    <n v="0.31"/>
    <n v="1824.49"/>
    <x v="0"/>
    <n v="832.79"/>
    <x v="0"/>
    <n v="685"/>
    <n v="0.23"/>
    <n v="297.37"/>
    <n v="155.75"/>
    <n v="7"/>
    <n v="1878.64"/>
    <n v="42"/>
    <n v="0"/>
    <n v="440.47"/>
    <n v="1503.34"/>
    <x v="1"/>
    <n v="1362.81"/>
    <x v="0"/>
    <x v="2"/>
    <n v="33.700000000000003"/>
    <x v="0"/>
  </r>
  <r>
    <x v="15"/>
    <x v="1"/>
    <x v="13"/>
    <n v="1749"/>
    <n v="4960.3599999999997"/>
    <n v="3565.49"/>
    <n v="0.35"/>
    <n v="2418.21"/>
    <x v="0"/>
    <n v="1394.87"/>
    <x v="2"/>
    <n v="654"/>
    <n v="0.56999999999999995"/>
    <n v="781.6"/>
    <n v="436.03"/>
    <n v="5"/>
    <n v="1351.29"/>
    <n v="25"/>
    <n v="0"/>
    <n v="289.44"/>
    <n v="3135.85"/>
    <x v="2"/>
    <n v="947.18"/>
    <x v="8"/>
    <x v="2"/>
    <n v="77"/>
    <x v="0"/>
  </r>
  <r>
    <x v="16"/>
    <x v="2"/>
    <x v="14"/>
    <n v="1244"/>
    <n v="3579.28"/>
    <n v="3564.95"/>
    <n v="0.08"/>
    <n v="3138.08"/>
    <x v="0"/>
    <n v="14.33"/>
    <x v="1"/>
    <n v="578"/>
    <n v="0.55000000000000004"/>
    <n v="697.35"/>
    <n v="582.85"/>
    <n v="1"/>
    <n v="1135.29"/>
    <n v="49"/>
    <n v="0"/>
    <n v="461.58"/>
    <n v="2004.93"/>
    <x v="1"/>
    <n v="982.64"/>
    <x v="9"/>
    <x v="0"/>
    <n v="73.5"/>
    <x v="0"/>
  </r>
  <r>
    <x v="17"/>
    <x v="3"/>
    <x v="15"/>
    <n v="1852"/>
    <n v="4195.32"/>
    <n v="4528.08"/>
    <n v="0.06"/>
    <n v="3192.45"/>
    <x v="0"/>
    <n v="0"/>
    <x v="1"/>
    <n v="722"/>
    <n v="0.43"/>
    <n v="789.01"/>
    <n v="436.08"/>
    <n v="2"/>
    <n v="246.74"/>
    <n v="57"/>
    <n v="0"/>
    <n v="504.13"/>
    <n v="2207.11"/>
    <x v="1"/>
    <n v="770.82"/>
    <x v="6"/>
    <x v="1"/>
    <n v="92.6"/>
    <x v="2"/>
  </r>
  <r>
    <x v="18"/>
    <x v="4"/>
    <x v="16"/>
    <n v="1353"/>
    <n v="3861.33"/>
    <n v="2315.84"/>
    <n v="0.36"/>
    <n v="2977.54"/>
    <x v="0"/>
    <n v="1545.49"/>
    <x v="2"/>
    <n v="677"/>
    <n v="0.28999999999999998"/>
    <n v="434.62"/>
    <n v="709.77"/>
    <n v="6"/>
    <n v="747.03"/>
    <n v="36"/>
    <n v="0"/>
    <n v="846.35"/>
    <n v="1453.05"/>
    <x v="1"/>
    <n v="803.2"/>
    <x v="0"/>
    <x v="2"/>
    <n v="12.7"/>
    <x v="2"/>
  </r>
  <r>
    <x v="19"/>
    <x v="5"/>
    <x v="17"/>
    <n v="1370"/>
    <n v="4628.51"/>
    <n v="2707.27"/>
    <n v="0.17"/>
    <n v="3734.83"/>
    <x v="0"/>
    <n v="1921.24"/>
    <x v="0"/>
    <n v="661"/>
    <n v="0.22"/>
    <n v="447.31"/>
    <n v="585"/>
    <n v="6"/>
    <n v="246.27"/>
    <n v="49"/>
    <n v="0"/>
    <n v="910.56"/>
    <n v="2398.46"/>
    <x v="2"/>
    <n v="818.51"/>
    <x v="1"/>
    <x v="0"/>
    <n v="61.5"/>
    <x v="0"/>
  </r>
  <r>
    <x v="20"/>
    <x v="6"/>
    <x v="18"/>
    <n v="1849"/>
    <n v="4985.68"/>
    <n v="3857.51"/>
    <n v="0.35"/>
    <n v="2972.64"/>
    <x v="0"/>
    <n v="1128.17"/>
    <x v="1"/>
    <n v="779"/>
    <n v="0.22"/>
    <n v="476.72"/>
    <n v="712.01"/>
    <n v="3"/>
    <n v="866.14"/>
    <n v="60"/>
    <n v="0"/>
    <n v="550.23"/>
    <n v="2524.21"/>
    <x v="1"/>
    <n v="872.95"/>
    <x v="6"/>
    <x v="1"/>
    <n v="55.3"/>
    <x v="2"/>
  </r>
  <r>
    <x v="21"/>
    <x v="7"/>
    <x v="19"/>
    <n v="1770"/>
    <n v="4960.6000000000004"/>
    <n v="3365.61"/>
    <n v="0.3"/>
    <n v="3305.15"/>
    <x v="0"/>
    <n v="1594.99"/>
    <x v="1"/>
    <n v="702"/>
    <n v="0.1"/>
    <n v="648.79"/>
    <n v="1084.24"/>
    <n v="9"/>
    <n v="975.05"/>
    <n v="25"/>
    <n v="0"/>
    <n v="629.38"/>
    <n v="2203.4299999999998"/>
    <x v="1"/>
    <n v="1697.35"/>
    <x v="0"/>
    <x v="2"/>
    <n v="7.7"/>
    <x v="0"/>
  </r>
  <r>
    <x v="22"/>
    <x v="8"/>
    <x v="20"/>
    <n v="1971"/>
    <n v="3400.45"/>
    <n v="2751.58"/>
    <n v="0.28999999999999998"/>
    <n v="3033.65"/>
    <x v="0"/>
    <n v="648.87"/>
    <x v="1"/>
    <n v="767"/>
    <n v="0.51"/>
    <n v="374.47"/>
    <n v="0"/>
    <n v="2"/>
    <n v="941.59"/>
    <n v="39"/>
    <n v="0"/>
    <n v="798.83"/>
    <n v="2362.15"/>
    <x v="1"/>
    <n v="1239.8399999999999"/>
    <x v="4"/>
    <x v="2"/>
    <n v="1.7"/>
    <x v="2"/>
  </r>
  <r>
    <x v="23"/>
    <x v="9"/>
    <x v="21"/>
    <n v="1439"/>
    <n v="4381.57"/>
    <n v="3102.35"/>
    <n v="0.11"/>
    <n v="3022.66"/>
    <x v="0"/>
    <n v="1279.22"/>
    <x v="1"/>
    <n v="628"/>
    <n v="0.52"/>
    <n v="354.83"/>
    <n v="456.38"/>
    <n v="5"/>
    <n v="914.8"/>
    <n v="39"/>
    <n v="0"/>
    <n v="953.03"/>
    <n v="1807.13"/>
    <x v="1"/>
    <n v="1779.79"/>
    <x v="7"/>
    <x v="0"/>
    <n v="76"/>
    <x v="0"/>
  </r>
  <r>
    <x v="24"/>
    <x v="10"/>
    <x v="22"/>
    <n v="1045"/>
    <n v="3925.11"/>
    <n v="3033.29"/>
    <n v="0.37"/>
    <n v="2635.8"/>
    <x v="0"/>
    <n v="891.82"/>
    <x v="1"/>
    <n v="612"/>
    <n v="0.1"/>
    <n v="331.05"/>
    <n v="243.98"/>
    <n v="1"/>
    <n v="1115.71"/>
    <n v="94"/>
    <n v="0"/>
    <n v="529.16999999999996"/>
    <n v="1566.64"/>
    <x v="1"/>
    <n v="1266.81"/>
    <x v="3"/>
    <x v="1"/>
    <n v="99"/>
    <x v="1"/>
  </r>
  <r>
    <x v="25"/>
    <x v="0"/>
    <x v="23"/>
    <n v="1196"/>
    <n v="2046.45"/>
    <n v="4009.84"/>
    <n v="0.4"/>
    <n v="3060.09"/>
    <x v="0"/>
    <n v="0"/>
    <x v="1"/>
    <n v="663"/>
    <n v="0.28000000000000003"/>
    <n v="362.11"/>
    <n v="730.73"/>
    <n v="8"/>
    <n v="315.68"/>
    <n v="87"/>
    <n v="0"/>
    <n v="452.14"/>
    <n v="2178.34"/>
    <x v="1"/>
    <n v="1651.71"/>
    <x v="4"/>
    <x v="0"/>
    <n v="46.6"/>
    <x v="1"/>
  </r>
  <r>
    <x v="26"/>
    <x v="11"/>
    <x v="24"/>
    <n v="1317"/>
    <n v="4301.87"/>
    <n v="2687.81"/>
    <n v="0.28000000000000003"/>
    <n v="3167.77"/>
    <x v="0"/>
    <n v="1614.06"/>
    <x v="1"/>
    <n v="715"/>
    <n v="0.59"/>
    <n v="960.2"/>
    <n v="527.67999999999995"/>
    <n v="3"/>
    <n v="884.83"/>
    <n v="98"/>
    <n v="0"/>
    <n v="476.81"/>
    <n v="1884.19"/>
    <x v="1"/>
    <n v="1060.97"/>
    <x v="9"/>
    <x v="0"/>
    <n v="25"/>
    <x v="0"/>
  </r>
  <r>
    <x v="27"/>
    <x v="1"/>
    <x v="25"/>
    <n v="1239"/>
    <n v="4030.27"/>
    <n v="4110"/>
    <n v="0.08"/>
    <n v="3068.57"/>
    <x v="0"/>
    <n v="0"/>
    <x v="1"/>
    <n v="682"/>
    <n v="0.51"/>
    <n v="519.55999999999995"/>
    <n v="369.45"/>
    <n v="6"/>
    <n v="1814.19"/>
    <n v="82"/>
    <n v="0"/>
    <n v="647.95000000000005"/>
    <n v="1579.39"/>
    <x v="1"/>
    <n v="1138.58"/>
    <x v="3"/>
    <x v="0"/>
    <n v="95"/>
    <x v="0"/>
  </r>
  <r>
    <x v="28"/>
    <x v="2"/>
    <x v="26"/>
    <n v="1183"/>
    <n v="4628.88"/>
    <n v="3948.03"/>
    <n v="0.21"/>
    <n v="2901.07"/>
    <x v="0"/>
    <n v="680.85"/>
    <x v="2"/>
    <n v="684"/>
    <n v="0.55000000000000004"/>
    <n v="721.14"/>
    <n v="455.05"/>
    <n v="2"/>
    <n v="1553.77"/>
    <n v="55"/>
    <n v="0"/>
    <n v="731.04"/>
    <n v="2352.0500000000002"/>
    <x v="1"/>
    <n v="1376.24"/>
    <x v="6"/>
    <x v="1"/>
    <n v="99"/>
    <x v="1"/>
  </r>
  <r>
    <x v="29"/>
    <x v="3"/>
    <x v="27"/>
    <n v="1542"/>
    <n v="4199.72"/>
    <n v="3447.17"/>
    <n v="0.38"/>
    <n v="2524.56"/>
    <x v="0"/>
    <n v="752.55"/>
    <x v="2"/>
    <n v="637"/>
    <n v="0.3"/>
    <n v="781.35"/>
    <n v="401.6"/>
    <n v="3"/>
    <n v="1139.96"/>
    <n v="53"/>
    <n v="0"/>
    <n v="586.16999999999996"/>
    <n v="1683.32"/>
    <x v="1"/>
    <n v="977.54"/>
    <x v="2"/>
    <x v="1"/>
    <n v="12.2"/>
    <x v="2"/>
  </r>
  <r>
    <x v="30"/>
    <x v="4"/>
    <x v="28"/>
    <n v="1018"/>
    <n v="3727.2"/>
    <n v="2866.51"/>
    <n v="0.34"/>
    <n v="3024.36"/>
    <x v="0"/>
    <n v="860.69"/>
    <x v="1"/>
    <n v="756"/>
    <n v="0.37"/>
    <n v="715.66"/>
    <n v="651.91999999999996"/>
    <n v="2"/>
    <n v="767.64"/>
    <n v="85"/>
    <n v="0"/>
    <n v="233.62"/>
    <n v="2389.16"/>
    <x v="2"/>
    <n v="819.47"/>
    <x v="1"/>
    <x v="1"/>
    <n v="8.9"/>
    <x v="0"/>
  </r>
  <r>
    <x v="31"/>
    <x v="5"/>
    <x v="29"/>
    <n v="1680"/>
    <n v="4566.2"/>
    <n v="2625.76"/>
    <n v="0.17"/>
    <n v="1714.73"/>
    <x v="1"/>
    <n v="1940.44"/>
    <x v="0"/>
    <n v="718"/>
    <n v="0.36"/>
    <n v="698.12"/>
    <n v="302.37"/>
    <n v="3"/>
    <n v="492.93"/>
    <n v="95"/>
    <n v="0"/>
    <n v="298.67"/>
    <n v="3050.94"/>
    <x v="0"/>
    <n v="1011.88"/>
    <x v="7"/>
    <x v="2"/>
    <n v="58.1"/>
    <x v="1"/>
  </r>
  <r>
    <x v="32"/>
    <x v="6"/>
    <x v="30"/>
    <n v="1715"/>
    <n v="3905.58"/>
    <n v="3644.25"/>
    <n v="0.34"/>
    <n v="2970.4"/>
    <x v="0"/>
    <n v="261.33"/>
    <x v="2"/>
    <n v="742"/>
    <n v="0.56000000000000005"/>
    <n v="493.53"/>
    <n v="511.12"/>
    <n v="1"/>
    <n v="1729.69"/>
    <n v="98"/>
    <n v="0"/>
    <n v="775.94"/>
    <n v="1854.28"/>
    <x v="1"/>
    <n v="1025.8900000000001"/>
    <x v="3"/>
    <x v="1"/>
    <n v="10.5"/>
    <x v="0"/>
  </r>
  <r>
    <x v="33"/>
    <x v="7"/>
    <x v="31"/>
    <n v="1191"/>
    <n v="4625.76"/>
    <n v="3753.91"/>
    <n v="0.17"/>
    <n v="2701.65"/>
    <x v="0"/>
    <n v="871.85"/>
    <x v="2"/>
    <n v="727"/>
    <n v="0.3"/>
    <n v="128.13999999999999"/>
    <n v="0"/>
    <n v="8"/>
    <n v="900.37"/>
    <n v="34"/>
    <n v="0"/>
    <n v="639.96"/>
    <n v="1946.77"/>
    <x v="1"/>
    <n v="1224.58"/>
    <x v="5"/>
    <x v="0"/>
    <n v="50.7"/>
    <x v="0"/>
  </r>
  <r>
    <x v="34"/>
    <x v="8"/>
    <x v="32"/>
    <n v="1419"/>
    <n v="4153.75"/>
    <n v="2946.18"/>
    <n v="0.37"/>
    <n v="2685.02"/>
    <x v="0"/>
    <n v="1207.57"/>
    <x v="2"/>
    <n v="680"/>
    <n v="0.31"/>
    <n v="577.34"/>
    <n v="482.11"/>
    <n v="4"/>
    <n v="1297.8599999999999"/>
    <n v="72"/>
    <n v="0"/>
    <n v="686.32"/>
    <n v="2952.92"/>
    <x v="0"/>
    <n v="1156.4000000000001"/>
    <x v="2"/>
    <x v="0"/>
    <n v="81.7"/>
    <x v="1"/>
  </r>
  <r>
    <x v="35"/>
    <x v="9"/>
    <x v="33"/>
    <n v="1287"/>
    <n v="2929.28"/>
    <n v="2062"/>
    <n v="0.18"/>
    <n v="3302.54"/>
    <x v="0"/>
    <n v="867.28"/>
    <x v="2"/>
    <n v="769"/>
    <n v="0.35"/>
    <n v="736.25"/>
    <n v="644.58000000000004"/>
    <n v="8"/>
    <n v="1136.83"/>
    <n v="81"/>
    <n v="0"/>
    <n v="629.97"/>
    <n v="1122.05"/>
    <x v="1"/>
    <n v="1149.32"/>
    <x v="0"/>
    <x v="0"/>
    <n v="92.6"/>
    <x v="0"/>
  </r>
  <r>
    <x v="36"/>
    <x v="10"/>
    <x v="34"/>
    <n v="1701"/>
    <n v="2378.14"/>
    <n v="3431.58"/>
    <n v="0.09"/>
    <n v="3004.2"/>
    <x v="0"/>
    <n v="0"/>
    <x v="1"/>
    <n v="609"/>
    <n v="0.53"/>
    <n v="0"/>
    <n v="201.84"/>
    <n v="8"/>
    <n v="1887.34"/>
    <n v="86"/>
    <n v="0"/>
    <n v="446.63"/>
    <n v="1822.37"/>
    <x v="1"/>
    <n v="1372.98"/>
    <x v="2"/>
    <x v="2"/>
    <n v="63.8"/>
    <x v="1"/>
  </r>
  <r>
    <x v="37"/>
    <x v="0"/>
    <x v="35"/>
    <n v="1528"/>
    <n v="2932.61"/>
    <n v="3926.52"/>
    <n v="0.16"/>
    <n v="2976.24"/>
    <x v="0"/>
    <n v="0"/>
    <x v="1"/>
    <n v="714"/>
    <n v="0.18"/>
    <n v="463.01"/>
    <n v="0"/>
    <n v="3"/>
    <n v="534.47"/>
    <n v="60"/>
    <n v="0"/>
    <n v="261.2"/>
    <n v="2403.36"/>
    <x v="1"/>
    <n v="955.07"/>
    <x v="6"/>
    <x v="0"/>
    <n v="11.7"/>
    <x v="0"/>
  </r>
  <r>
    <x v="38"/>
    <x v="11"/>
    <x v="36"/>
    <n v="1271"/>
    <n v="4008.54"/>
    <n v="2737.67"/>
    <n v="0.23"/>
    <n v="2528.4"/>
    <x v="0"/>
    <n v="1270.8699999999999"/>
    <x v="2"/>
    <n v="629"/>
    <n v="0.15"/>
    <n v="587.48"/>
    <n v="150.28"/>
    <n v="5"/>
    <n v="1254.6300000000001"/>
    <n v="62"/>
    <n v="0"/>
    <n v="730.14"/>
    <n v="2945.52"/>
    <x v="1"/>
    <n v="1646.5"/>
    <x v="1"/>
    <x v="0"/>
    <n v="6.2"/>
    <x v="2"/>
  </r>
  <r>
    <x v="39"/>
    <x v="1"/>
    <x v="37"/>
    <n v="1119"/>
    <n v="4018.94"/>
    <n v="2129.4899999999998"/>
    <n v="0.26"/>
    <n v="3067.24"/>
    <x v="0"/>
    <n v="1889.45"/>
    <x v="1"/>
    <n v="652"/>
    <n v="0.56999999999999995"/>
    <n v="727.8"/>
    <n v="709.48"/>
    <n v="7"/>
    <n v="846.47"/>
    <n v="62"/>
    <n v="0"/>
    <n v="238.98"/>
    <n v="2600.4899999999998"/>
    <x v="1"/>
    <n v="1007.75"/>
    <x v="2"/>
    <x v="0"/>
    <n v="41.6"/>
    <x v="0"/>
  </r>
  <r>
    <x v="40"/>
    <x v="2"/>
    <x v="38"/>
    <n v="1322"/>
    <n v="4729.29"/>
    <n v="1401.51"/>
    <n v="0.33"/>
    <n v="2655.49"/>
    <x v="1"/>
    <n v="3327.78"/>
    <x v="1"/>
    <n v="636"/>
    <n v="0.38"/>
    <n v="115.85"/>
    <n v="665.94"/>
    <n v="8"/>
    <n v="996.27"/>
    <n v="76"/>
    <n v="0"/>
    <n v="286.52"/>
    <n v="2161.9299999999998"/>
    <x v="1"/>
    <n v="570.29999999999995"/>
    <x v="0"/>
    <x v="0"/>
    <n v="45.2"/>
    <x v="1"/>
  </r>
  <r>
    <x v="41"/>
    <x v="3"/>
    <x v="39"/>
    <n v="1863"/>
    <n v="4371.96"/>
    <n v="2455.7199999999998"/>
    <n v="0.36"/>
    <n v="2535.29"/>
    <x v="0"/>
    <n v="1916.24"/>
    <x v="1"/>
    <n v="760"/>
    <n v="0.17"/>
    <n v="346.45"/>
    <n v="553.16"/>
    <n v="5"/>
    <n v="1123.53"/>
    <n v="59"/>
    <n v="0"/>
    <n v="391.69"/>
    <n v="1875.97"/>
    <x v="1"/>
    <n v="958.13"/>
    <x v="5"/>
    <x v="2"/>
    <n v="49.2"/>
    <x v="2"/>
  </r>
  <r>
    <x v="42"/>
    <x v="4"/>
    <x v="40"/>
    <n v="1510"/>
    <n v="4552.9799999999996"/>
    <n v="3002.22"/>
    <n v="0.1"/>
    <n v="2919.41"/>
    <x v="0"/>
    <n v="1550.76"/>
    <x v="1"/>
    <n v="657"/>
    <n v="0.41"/>
    <n v="560.19000000000005"/>
    <n v="379.79"/>
    <n v="2"/>
    <n v="427.6"/>
    <n v="20"/>
    <n v="0"/>
    <n v="964.29"/>
    <n v="2484.2199999999998"/>
    <x v="2"/>
    <n v="1729.39"/>
    <x v="4"/>
    <x v="1"/>
    <n v="26.4"/>
    <x v="1"/>
  </r>
  <r>
    <x v="43"/>
    <x v="5"/>
    <x v="41"/>
    <n v="1199"/>
    <n v="4745.46"/>
    <n v="2585.6999999999998"/>
    <n v="0.2"/>
    <n v="2623.14"/>
    <x v="0"/>
    <n v="2159.7600000000002"/>
    <x v="2"/>
    <n v="682"/>
    <n v="0.42"/>
    <n v="654.38"/>
    <n v="863.13"/>
    <n v="3"/>
    <n v="296.47000000000003"/>
    <n v="76"/>
    <n v="0"/>
    <n v="152.44999999999999"/>
    <n v="1263.81"/>
    <x v="1"/>
    <n v="1237.81"/>
    <x v="8"/>
    <x v="0"/>
    <n v="37.4"/>
    <x v="2"/>
  </r>
  <r>
    <x v="44"/>
    <x v="6"/>
    <x v="42"/>
    <n v="1260"/>
    <n v="4820.37"/>
    <n v="2712.34"/>
    <n v="7.0000000000000007E-2"/>
    <n v="2917.38"/>
    <x v="0"/>
    <n v="2108.0300000000002"/>
    <x v="1"/>
    <n v="724"/>
    <n v="0.48"/>
    <n v="340.47"/>
    <n v="221.39"/>
    <n v="8"/>
    <n v="1462.83"/>
    <n v="67"/>
    <n v="0"/>
    <n v="211.92"/>
    <n v="1714.96"/>
    <x v="1"/>
    <n v="1695.02"/>
    <x v="8"/>
    <x v="1"/>
    <n v="77.2"/>
    <x v="0"/>
  </r>
  <r>
    <x v="45"/>
    <x v="7"/>
    <x v="43"/>
    <n v="1005"/>
    <n v="5907.23"/>
    <n v="2670.07"/>
    <n v="0.31"/>
    <n v="2905.78"/>
    <x v="1"/>
    <n v="3237.16"/>
    <x v="1"/>
    <n v="688"/>
    <n v="0.15"/>
    <n v="558.97"/>
    <n v="398.13"/>
    <n v="5"/>
    <n v="1354.07"/>
    <n v="64"/>
    <n v="0"/>
    <n v="658.11"/>
    <n v="2295.59"/>
    <x v="1"/>
    <n v="1208.49"/>
    <x v="0"/>
    <x v="1"/>
    <n v="25.3"/>
    <x v="0"/>
  </r>
  <r>
    <x v="46"/>
    <x v="8"/>
    <x v="44"/>
    <n v="1145"/>
    <n v="5196.78"/>
    <n v="3775.28"/>
    <n v="0.05"/>
    <n v="2880"/>
    <x v="0"/>
    <n v="1421.5"/>
    <x v="0"/>
    <n v="704"/>
    <n v="0.21"/>
    <n v="634.59"/>
    <n v="433.45"/>
    <n v="4"/>
    <n v="1068.71"/>
    <n v="63"/>
    <n v="0"/>
    <n v="799.53"/>
    <n v="2485.54"/>
    <x v="1"/>
    <n v="361.49"/>
    <x v="8"/>
    <x v="0"/>
    <n v="32.200000000000003"/>
    <x v="0"/>
  </r>
  <r>
    <x v="47"/>
    <x v="9"/>
    <x v="45"/>
    <n v="1391"/>
    <n v="3008.33"/>
    <n v="2707.59"/>
    <n v="0.16"/>
    <n v="2970.39"/>
    <x v="0"/>
    <n v="300.74"/>
    <x v="2"/>
    <n v="662"/>
    <n v="0.52"/>
    <n v="331.77"/>
    <n v="393.5"/>
    <n v="4"/>
    <n v="573.03"/>
    <n v="27"/>
    <n v="0"/>
    <n v="528.58000000000004"/>
    <n v="2332.52"/>
    <x v="1"/>
    <n v="1616.83"/>
    <x v="1"/>
    <x v="1"/>
    <n v="78.2"/>
    <x v="0"/>
  </r>
  <r>
    <x v="48"/>
    <x v="10"/>
    <x v="46"/>
    <n v="1829"/>
    <n v="4589.2"/>
    <n v="2140.7600000000002"/>
    <n v="0.36"/>
    <n v="2019.69"/>
    <x v="1"/>
    <n v="2448.44"/>
    <x v="0"/>
    <n v="682"/>
    <n v="0.46"/>
    <n v="245.8"/>
    <n v="285.51"/>
    <n v="2"/>
    <n v="921.04"/>
    <n v="58"/>
    <n v="0"/>
    <n v="666.19"/>
    <n v="2528.63"/>
    <x v="0"/>
    <n v="1411.3"/>
    <x v="7"/>
    <x v="2"/>
    <n v="60.2"/>
    <x v="0"/>
  </r>
  <r>
    <x v="49"/>
    <x v="0"/>
    <x v="47"/>
    <n v="1578"/>
    <n v="4151.5200000000004"/>
    <n v="3116.6"/>
    <n v="0.22"/>
    <n v="2889.56"/>
    <x v="0"/>
    <n v="1034.92"/>
    <x v="0"/>
    <n v="623"/>
    <n v="0.55000000000000004"/>
    <n v="589.79"/>
    <n v="442.22"/>
    <n v="4"/>
    <n v="754.9"/>
    <n v="21"/>
    <n v="0"/>
    <n v="124.82"/>
    <n v="1781.24"/>
    <x v="1"/>
    <n v="529.5"/>
    <x v="6"/>
    <x v="0"/>
    <n v="23.2"/>
    <x v="2"/>
  </r>
  <r>
    <x v="50"/>
    <x v="11"/>
    <x v="48"/>
    <n v="1026"/>
    <n v="4517.63"/>
    <n v="2694.5"/>
    <n v="0.2"/>
    <n v="2979.15"/>
    <x v="0"/>
    <n v="1823.13"/>
    <x v="2"/>
    <n v="648"/>
    <n v="0.59"/>
    <n v="752.08"/>
    <n v="592.76"/>
    <n v="7"/>
    <n v="88.41"/>
    <n v="95"/>
    <n v="0"/>
    <n v="680.79"/>
    <n v="1599.26"/>
    <x v="1"/>
    <n v="540.69000000000005"/>
    <x v="4"/>
    <x v="0"/>
    <n v="30.3"/>
    <x v="0"/>
  </r>
  <r>
    <x v="51"/>
    <x v="1"/>
    <x v="49"/>
    <n v="1329"/>
    <n v="3282.64"/>
    <n v="3340.16"/>
    <n v="0.15"/>
    <n v="3883.44"/>
    <x v="0"/>
    <n v="0"/>
    <x v="1"/>
    <n v="737"/>
    <n v="0.6"/>
    <n v="307.81"/>
    <n v="300.92"/>
    <n v="5"/>
    <n v="719.85"/>
    <n v="25"/>
    <n v="0"/>
    <n v="523.37"/>
    <n v="2411.4699999999998"/>
    <x v="1"/>
    <n v="1614.83"/>
    <x v="5"/>
    <x v="0"/>
    <n v="84.7"/>
    <x v="2"/>
  </r>
  <r>
    <x v="52"/>
    <x v="2"/>
    <x v="50"/>
    <n v="1961"/>
    <n v="5793.84"/>
    <n v="3009.44"/>
    <n v="0.37"/>
    <n v="2895.1"/>
    <x v="0"/>
    <n v="2784.4"/>
    <x v="2"/>
    <n v="634"/>
    <n v="0.31"/>
    <n v="89.89"/>
    <n v="588.66"/>
    <n v="8"/>
    <n v="773.82"/>
    <n v="40"/>
    <n v="0"/>
    <n v="516.09"/>
    <n v="1000"/>
    <x v="2"/>
    <n v="300"/>
    <x v="4"/>
    <x v="0"/>
    <n v="44.7"/>
    <x v="1"/>
  </r>
  <r>
    <x v="53"/>
    <x v="3"/>
    <x v="51"/>
    <n v="1798"/>
    <n v="916.04"/>
    <n v="3094.28"/>
    <n v="0.26"/>
    <n v="2511.34"/>
    <x v="0"/>
    <n v="0"/>
    <x v="1"/>
    <n v="680"/>
    <n v="0.18"/>
    <n v="409.43"/>
    <n v="882.13"/>
    <n v="7"/>
    <n v="1389.3"/>
    <n v="48"/>
    <n v="0"/>
    <n v="543.91999999999996"/>
    <n v="1000"/>
    <x v="1"/>
    <n v="857.33"/>
    <x v="8"/>
    <x v="2"/>
    <n v="37.700000000000003"/>
    <x v="2"/>
  </r>
  <r>
    <x v="54"/>
    <x v="4"/>
    <x v="52"/>
    <n v="1822"/>
    <n v="3196.81"/>
    <n v="2748.36"/>
    <n v="0.24"/>
    <n v="2671.3"/>
    <x v="0"/>
    <n v="448.45"/>
    <x v="1"/>
    <n v="576"/>
    <n v="0.39"/>
    <n v="425.05"/>
    <n v="341.02"/>
    <n v="7"/>
    <n v="2046.22"/>
    <n v="40"/>
    <n v="0"/>
    <n v="828.51"/>
    <n v="1608.31"/>
    <x v="1"/>
    <n v="1166.25"/>
    <x v="2"/>
    <x v="2"/>
    <n v="12.3"/>
    <x v="2"/>
  </r>
  <r>
    <x v="55"/>
    <x v="5"/>
    <x v="53"/>
    <n v="1623"/>
    <n v="3884.77"/>
    <n v="3691.02"/>
    <n v="0.34"/>
    <n v="3562.9"/>
    <x v="0"/>
    <n v="193.75"/>
    <x v="2"/>
    <n v="640"/>
    <n v="0.22"/>
    <n v="762.35"/>
    <n v="545.5"/>
    <n v="5"/>
    <n v="660.4"/>
    <n v="34"/>
    <n v="0"/>
    <n v="494.58"/>
    <n v="2567.83"/>
    <x v="1"/>
    <n v="1713.33"/>
    <x v="1"/>
    <x v="0"/>
    <n v="16.600000000000001"/>
    <x v="0"/>
  </r>
  <r>
    <x v="56"/>
    <x v="6"/>
    <x v="54"/>
    <n v="1615"/>
    <n v="6303.25"/>
    <n v="2367.02"/>
    <n v="0.39"/>
    <n v="3291.62"/>
    <x v="1"/>
    <n v="3936.23"/>
    <x v="2"/>
    <n v="690"/>
    <n v="0.34"/>
    <n v="627.34"/>
    <n v="371.63"/>
    <n v="1"/>
    <n v="74.489999999999995"/>
    <n v="48"/>
    <n v="0"/>
    <n v="462.13"/>
    <n v="1725.06"/>
    <x v="0"/>
    <n v="1114.01"/>
    <x v="4"/>
    <x v="2"/>
    <n v="10.199999999999999"/>
    <x v="2"/>
  </r>
  <r>
    <x v="57"/>
    <x v="7"/>
    <x v="55"/>
    <n v="1161"/>
    <n v="6580.84"/>
    <n v="2714.76"/>
    <n v="0.12"/>
    <n v="2997.07"/>
    <x v="1"/>
    <n v="3866.08"/>
    <x v="2"/>
    <n v="657"/>
    <n v="0.47"/>
    <n v="232.56"/>
    <n v="50.39"/>
    <n v="3"/>
    <n v="1815.1"/>
    <n v="93"/>
    <n v="0"/>
    <n v="473.14"/>
    <n v="1752.62"/>
    <x v="1"/>
    <n v="981.29"/>
    <x v="0"/>
    <x v="0"/>
    <n v="4.7"/>
    <x v="0"/>
  </r>
  <r>
    <x v="58"/>
    <x v="8"/>
    <x v="56"/>
    <n v="1358"/>
    <n v="2303.02"/>
    <n v="3598.26"/>
    <n v="0.3"/>
    <n v="2229.4899999999998"/>
    <x v="0"/>
    <n v="0"/>
    <x v="1"/>
    <n v="663"/>
    <n v="0.44"/>
    <n v="455.64"/>
    <n v="573.45000000000005"/>
    <n v="8"/>
    <n v="1127.97"/>
    <n v="64"/>
    <n v="0"/>
    <n v="708.84"/>
    <n v="2370.7800000000002"/>
    <x v="1"/>
    <n v="1711.78"/>
    <x v="1"/>
    <x v="0"/>
    <n v="99"/>
    <x v="2"/>
  </r>
  <r>
    <x v="59"/>
    <x v="9"/>
    <x v="57"/>
    <n v="1676"/>
    <n v="3441.61"/>
    <n v="3902.53"/>
    <n v="0.18"/>
    <n v="2686.9"/>
    <x v="0"/>
    <n v="0"/>
    <x v="0"/>
    <n v="720"/>
    <n v="0.37"/>
    <n v="362.76"/>
    <n v="726.65"/>
    <n v="9"/>
    <n v="1653.31"/>
    <n v="46"/>
    <n v="0"/>
    <n v="538.13"/>
    <n v="2155.96"/>
    <x v="2"/>
    <n v="1816.79"/>
    <x v="8"/>
    <x v="0"/>
    <n v="71"/>
    <x v="2"/>
  </r>
  <r>
    <x v="0"/>
    <x v="0"/>
    <x v="0"/>
    <n v="1180"/>
    <n v="2739.6"/>
    <n v="3771.22"/>
    <n v="0.2"/>
    <n v="2381.3200000000002"/>
    <x v="0"/>
    <n v="0"/>
    <x v="0"/>
    <n v="699"/>
    <n v="0.12"/>
    <n v="202.75"/>
    <n v="132.88"/>
    <n v="9"/>
    <n v="143.83000000000001"/>
    <n v="39"/>
    <n v="0"/>
    <n v="187.94"/>
    <n v="1717.87"/>
    <x v="1"/>
    <n v="1093.5899999999999"/>
    <x v="8"/>
    <x v="0"/>
    <n v="15.4"/>
    <x v="0"/>
  </r>
  <r>
    <x v="1"/>
    <x v="0"/>
    <x v="0"/>
    <n v="1384"/>
    <n v="3548.86"/>
    <n v="2081.2600000000002"/>
    <n v="0.15"/>
    <n v="2753.81"/>
    <x v="0"/>
    <n v="1467.6"/>
    <x v="2"/>
    <n v="641"/>
    <n v="0.46"/>
    <n v="481.66"/>
    <n v="418.19"/>
    <n v="2"/>
    <n v="919.14"/>
    <n v="36"/>
    <n v="0"/>
    <n v="538.73"/>
    <n v="1818.82"/>
    <x v="0"/>
    <n v="1814.45"/>
    <x v="5"/>
    <x v="0"/>
    <n v="81.7"/>
    <x v="2"/>
  </r>
  <r>
    <x v="2"/>
    <x v="1"/>
    <x v="1"/>
    <n v="1585"/>
    <n v="4373.16"/>
    <n v="2110.0100000000002"/>
    <n v="0.09"/>
    <n v="3177.66"/>
    <x v="0"/>
    <n v="2263.15"/>
    <x v="0"/>
    <n v="652"/>
    <n v="0.32"/>
    <n v="541.47"/>
    <n v="433.3"/>
    <n v="3"/>
    <n v="568.34"/>
    <n v="97"/>
    <n v="0"/>
    <n v="722.9"/>
    <n v="2246.69"/>
    <x v="1"/>
    <n v="865.02"/>
    <x v="9"/>
    <x v="0"/>
    <n v="30.9"/>
    <x v="0"/>
  </r>
  <r>
    <x v="3"/>
    <x v="2"/>
    <x v="2"/>
    <n v="1637"/>
    <n v="2884.4"/>
    <n v="2870.08"/>
    <n v="0.33"/>
    <n v="3144.62"/>
    <x v="0"/>
    <n v="14.32"/>
    <x v="0"/>
    <n v="707"/>
    <n v="0.14000000000000001"/>
    <n v="292.64"/>
    <n v="654.29"/>
    <n v="5"/>
    <n v="623.76"/>
    <n v="30"/>
    <n v="0"/>
    <n v="544.29"/>
    <n v="2324.0300000000002"/>
    <x v="0"/>
    <n v="924.24"/>
    <x v="1"/>
    <x v="2"/>
    <n v="33"/>
    <x v="0"/>
  </r>
  <r>
    <x v="4"/>
    <x v="3"/>
    <x v="3"/>
    <n v="1844"/>
    <n v="4925.07"/>
    <n v="2916.49"/>
    <n v="0.28000000000000003"/>
    <n v="2264.48"/>
    <x v="0"/>
    <n v="2008.58"/>
    <x v="1"/>
    <n v="684"/>
    <n v="0.37"/>
    <n v="626.16"/>
    <n v="710.26"/>
    <n v="3"/>
    <n v="974.63"/>
    <n v="42"/>
    <n v="0"/>
    <n v="0"/>
    <n v="1730.6"/>
    <x v="1"/>
    <n v="1082.22"/>
    <x v="7"/>
    <x v="0"/>
    <n v="76.599999999999994"/>
    <x v="0"/>
  </r>
  <r>
    <x v="5"/>
    <x v="3"/>
    <x v="3"/>
    <n v="1038"/>
    <n v="3555.98"/>
    <n v="2493.91"/>
    <n v="0.17"/>
    <n v="3398.87"/>
    <x v="0"/>
    <n v="1062.07"/>
    <x v="2"/>
    <n v="716"/>
    <n v="0.27"/>
    <n v="466.59"/>
    <n v="400.1"/>
    <n v="8"/>
    <n v="339.46"/>
    <n v="62"/>
    <n v="0"/>
    <n v="717.65"/>
    <n v="2967.72"/>
    <x v="0"/>
    <n v="1347.04"/>
    <x v="2"/>
    <x v="1"/>
    <n v="10"/>
    <x v="2"/>
  </r>
  <r>
    <x v="6"/>
    <x v="4"/>
    <x v="4"/>
    <n v="1776"/>
    <n v="2902.45"/>
    <n v="3733.93"/>
    <n v="0.26"/>
    <n v="2883.64"/>
    <x v="0"/>
    <n v="0"/>
    <x v="1"/>
    <n v="651"/>
    <n v="0.36"/>
    <n v="211.78"/>
    <n v="628.9"/>
    <n v="3"/>
    <n v="1027.48"/>
    <n v="75"/>
    <n v="0"/>
    <n v="637.51"/>
    <n v="1964.1"/>
    <x v="1"/>
    <n v="1312.54"/>
    <x v="4"/>
    <x v="0"/>
    <n v="74.5"/>
    <x v="0"/>
  </r>
  <r>
    <x v="7"/>
    <x v="5"/>
    <x v="5"/>
    <n v="1236"/>
    <n v="4524.43"/>
    <n v="3708.33"/>
    <n v="0.16"/>
    <n v="3306.8"/>
    <x v="0"/>
    <n v="816.1"/>
    <x v="0"/>
    <n v="714"/>
    <n v="0.46"/>
    <n v="705.24"/>
    <n v="601.38"/>
    <n v="2"/>
    <n v="1114.45"/>
    <n v="67"/>
    <n v="0"/>
    <n v="506.18"/>
    <n v="1860.51"/>
    <x v="1"/>
    <n v="1577.19"/>
    <x v="1"/>
    <x v="1"/>
    <n v="22.1"/>
    <x v="0"/>
  </r>
  <r>
    <x v="8"/>
    <x v="6"/>
    <x v="6"/>
    <n v="1398"/>
    <n v="3624.63"/>
    <n v="2615.67"/>
    <n v="0.28999999999999998"/>
    <n v="2958.93"/>
    <x v="0"/>
    <n v="1008.96"/>
    <x v="1"/>
    <n v="712"/>
    <n v="0.6"/>
    <n v="811.57"/>
    <n v="457.97"/>
    <n v="3"/>
    <n v="1289.3599999999999"/>
    <n v="95"/>
    <n v="0"/>
    <n v="695.06"/>
    <n v="1551.12"/>
    <x v="1"/>
    <n v="1298.3699999999999"/>
    <x v="2"/>
    <x v="0"/>
    <n v="35.299999999999997"/>
    <x v="2"/>
  </r>
  <r>
    <x v="9"/>
    <x v="7"/>
    <x v="7"/>
    <n v="1432"/>
    <n v="4636.99"/>
    <n v="2274.65"/>
    <n v="0.31"/>
    <n v="1541.2"/>
    <x v="1"/>
    <n v="2362.34"/>
    <x v="2"/>
    <n v="691"/>
    <n v="0.41"/>
    <n v="689.38"/>
    <n v="360.27"/>
    <n v="5"/>
    <n v="789.39"/>
    <n v="28"/>
    <n v="0"/>
    <n v="843.52"/>
    <n v="3159.83"/>
    <x v="2"/>
    <n v="1368.84"/>
    <x v="7"/>
    <x v="0"/>
    <n v="34.799999999999997"/>
    <x v="0"/>
  </r>
  <r>
    <x v="10"/>
    <x v="8"/>
    <x v="8"/>
    <n v="1652"/>
    <n v="3828.64"/>
    <n v="2606.4699999999998"/>
    <n v="0.2"/>
    <n v="2631.87"/>
    <x v="0"/>
    <n v="1222.17"/>
    <x v="1"/>
    <n v="690"/>
    <n v="0.49"/>
    <n v="369.24"/>
    <n v="172.91"/>
    <n v="4"/>
    <n v="1175.3499999999999"/>
    <n v="23"/>
    <n v="0"/>
    <n v="385.35"/>
    <n v="1024.55"/>
    <x v="1"/>
    <n v="337.61"/>
    <x v="4"/>
    <x v="1"/>
    <n v="73.8"/>
    <x v="2"/>
  </r>
  <r>
    <x v="11"/>
    <x v="9"/>
    <x v="9"/>
    <n v="1834"/>
    <n v="4317.8999999999996"/>
    <n v="4029.09"/>
    <n v="0.25"/>
    <n v="2380.06"/>
    <x v="0"/>
    <n v="288.81"/>
    <x v="1"/>
    <n v="608"/>
    <n v="0.34"/>
    <n v="357.29"/>
    <n v="437.23"/>
    <n v="8"/>
    <n v="1119.27"/>
    <n v="55"/>
    <n v="0"/>
    <n v="638.48"/>
    <n v="1678.86"/>
    <x v="1"/>
    <n v="1808.17"/>
    <x v="2"/>
    <x v="0"/>
    <n v="88.8"/>
    <x v="0"/>
  </r>
  <r>
    <x v="12"/>
    <x v="10"/>
    <x v="10"/>
    <n v="1994"/>
    <n v="3518.17"/>
    <n v="2805.6"/>
    <n v="0.33"/>
    <n v="2453.71"/>
    <x v="0"/>
    <n v="712.57"/>
    <x v="0"/>
    <n v="697"/>
    <n v="0.13"/>
    <n v="347.13"/>
    <n v="156.47999999999999"/>
    <n v="2"/>
    <n v="583.75"/>
    <n v="64"/>
    <n v="0"/>
    <n v="587.21"/>
    <n v="2684.17"/>
    <x v="2"/>
    <n v="711.26"/>
    <x v="1"/>
    <x v="1"/>
    <n v="46.3"/>
    <x v="0"/>
  </r>
  <r>
    <x v="13"/>
    <x v="0"/>
    <x v="11"/>
    <n v="1314"/>
    <n v="4083.62"/>
    <n v="3354.56"/>
    <n v="0.09"/>
    <n v="2979.78"/>
    <x v="0"/>
    <n v="729.06"/>
    <x v="1"/>
    <n v="636"/>
    <n v="0.42"/>
    <n v="300.91000000000003"/>
    <n v="196.15"/>
    <n v="9"/>
    <n v="1743.24"/>
    <n v="37"/>
    <n v="0"/>
    <n v="413.06"/>
    <n v="2072.7199999999998"/>
    <x v="1"/>
    <n v="1039.3499999999999"/>
    <x v="0"/>
    <x v="0"/>
    <n v="59"/>
    <x v="2"/>
  </r>
  <r>
    <x v="14"/>
    <x v="11"/>
    <x v="12"/>
    <n v="1950"/>
    <n v="4455.53"/>
    <n v="3308.17"/>
    <n v="0.32"/>
    <n v="2815.92"/>
    <x v="0"/>
    <n v="1147.3599999999999"/>
    <x v="1"/>
    <n v="720"/>
    <n v="0.54"/>
    <n v="402.27"/>
    <n v="371.17"/>
    <n v="9"/>
    <n v="1435.17"/>
    <n v="48"/>
    <n v="0"/>
    <n v="674.34"/>
    <n v="2461.61"/>
    <x v="1"/>
    <n v="1117.5899999999999"/>
    <x v="9"/>
    <x v="0"/>
    <n v="45.3"/>
    <x v="2"/>
  </r>
  <r>
    <x v="15"/>
    <x v="1"/>
    <x v="13"/>
    <n v="1982"/>
    <n v="3787.96"/>
    <n v="1551.83"/>
    <n v="0.19"/>
    <n v="3098.12"/>
    <x v="0"/>
    <n v="2236.13"/>
    <x v="1"/>
    <n v="627"/>
    <n v="0.41"/>
    <n v="712.19"/>
    <n v="483.07"/>
    <n v="2"/>
    <n v="1110.8699999999999"/>
    <n v="52"/>
    <n v="0"/>
    <n v="443.07"/>
    <n v="1233.79"/>
    <x v="1"/>
    <n v="622.67999999999995"/>
    <x v="1"/>
    <x v="0"/>
    <n v="87.8"/>
    <x v="0"/>
  </r>
  <r>
    <x v="16"/>
    <x v="2"/>
    <x v="14"/>
    <n v="1891"/>
    <n v="3379.5"/>
    <n v="3878.12"/>
    <n v="0.12"/>
    <n v="2734.71"/>
    <x v="0"/>
    <n v="0"/>
    <x v="2"/>
    <n v="616"/>
    <n v="0.57999999999999996"/>
    <n v="215.77"/>
    <n v="402.27"/>
    <n v="4"/>
    <n v="669.03"/>
    <n v="80"/>
    <n v="0"/>
    <n v="552.46"/>
    <n v="2799.78"/>
    <x v="1"/>
    <n v="1095.54"/>
    <x v="6"/>
    <x v="2"/>
    <n v="13.1"/>
    <x v="2"/>
  </r>
  <r>
    <x v="17"/>
    <x v="3"/>
    <x v="15"/>
    <n v="1484"/>
    <n v="4088.09"/>
    <n v="3620.7"/>
    <n v="0.34"/>
    <n v="2010.8"/>
    <x v="0"/>
    <n v="467.39"/>
    <x v="0"/>
    <n v="710"/>
    <n v="0.34"/>
    <n v="611.34"/>
    <n v="735.94"/>
    <n v="1"/>
    <n v="1614.93"/>
    <n v="75"/>
    <n v="0"/>
    <n v="551.29"/>
    <n v="2624.18"/>
    <x v="1"/>
    <n v="1461.19"/>
    <x v="4"/>
    <x v="0"/>
    <n v="46.1"/>
    <x v="0"/>
  </r>
  <r>
    <x v="18"/>
    <x v="4"/>
    <x v="16"/>
    <n v="1415"/>
    <n v="6821.53"/>
    <n v="3505.87"/>
    <n v="0.27"/>
    <n v="2737.23"/>
    <x v="1"/>
    <n v="3315.66"/>
    <x v="1"/>
    <n v="653"/>
    <n v="0.56000000000000005"/>
    <n v="237.46"/>
    <n v="147.66999999999999"/>
    <n v="8"/>
    <n v="218.72"/>
    <n v="22"/>
    <n v="0"/>
    <n v="470.28"/>
    <n v="2322.59"/>
    <x v="1"/>
    <n v="1031.42"/>
    <x v="7"/>
    <x v="0"/>
    <n v="25.1"/>
    <x v="0"/>
  </r>
  <r>
    <x v="19"/>
    <x v="5"/>
    <x v="17"/>
    <n v="1580"/>
    <n v="5869.52"/>
    <n v="3657.56"/>
    <n v="0.33"/>
    <n v="2996.28"/>
    <x v="0"/>
    <n v="2211.96"/>
    <x v="1"/>
    <n v="763"/>
    <n v="0.12"/>
    <n v="604.4"/>
    <n v="154.41999999999999"/>
    <n v="6"/>
    <n v="910.57"/>
    <n v="38"/>
    <n v="0"/>
    <n v="435.45"/>
    <n v="2560.0300000000002"/>
    <x v="0"/>
    <n v="865.11"/>
    <x v="0"/>
    <x v="1"/>
    <n v="45.2"/>
    <x v="2"/>
  </r>
  <r>
    <x v="20"/>
    <x v="6"/>
    <x v="18"/>
    <n v="1392"/>
    <n v="2646.33"/>
    <n v="2649.57"/>
    <n v="7.0000000000000007E-2"/>
    <n v="3068.22"/>
    <x v="0"/>
    <n v="0"/>
    <x v="1"/>
    <n v="757"/>
    <n v="0.26"/>
    <n v="537.53"/>
    <n v="395.3"/>
    <n v="4"/>
    <n v="789.02"/>
    <n v="34"/>
    <n v="0"/>
    <n v="624.87"/>
    <n v="2621.33"/>
    <x v="1"/>
    <n v="1364.64"/>
    <x v="7"/>
    <x v="0"/>
    <n v="68.7"/>
    <x v="2"/>
  </r>
  <r>
    <x v="21"/>
    <x v="7"/>
    <x v="19"/>
    <n v="1031"/>
    <n v="2979.88"/>
    <n v="4356.16"/>
    <n v="7.0000000000000007E-2"/>
    <n v="3101.58"/>
    <x v="0"/>
    <n v="0"/>
    <x v="1"/>
    <n v="700"/>
    <n v="0.6"/>
    <n v="295.74"/>
    <n v="610.97"/>
    <n v="7"/>
    <n v="1241.42"/>
    <n v="78"/>
    <n v="0"/>
    <n v="509.17"/>
    <n v="1723.53"/>
    <x v="0"/>
    <n v="1132.24"/>
    <x v="4"/>
    <x v="1"/>
    <n v="73.5"/>
    <x v="1"/>
  </r>
  <r>
    <x v="22"/>
    <x v="8"/>
    <x v="20"/>
    <n v="1219"/>
    <n v="3914.16"/>
    <n v="2159.9699999999998"/>
    <n v="0.28000000000000003"/>
    <n v="2840.27"/>
    <x v="0"/>
    <n v="1754.19"/>
    <x v="2"/>
    <n v="648"/>
    <n v="0.37"/>
    <n v="477.05"/>
    <n v="407.84"/>
    <n v="5"/>
    <n v="1458.76"/>
    <n v="75"/>
    <n v="0"/>
    <n v="486.96"/>
    <n v="2272.1799999999998"/>
    <x v="1"/>
    <n v="1344.01"/>
    <x v="0"/>
    <x v="0"/>
    <n v="80.3"/>
    <x v="0"/>
  </r>
  <r>
    <x v="23"/>
    <x v="9"/>
    <x v="21"/>
    <n v="1778"/>
    <n v="2476.92"/>
    <n v="1869.67"/>
    <n v="0.08"/>
    <n v="2292.1799999999998"/>
    <x v="0"/>
    <n v="607.25"/>
    <x v="0"/>
    <n v="598"/>
    <n v="0.21"/>
    <n v="587.83000000000004"/>
    <n v="495.08"/>
    <n v="8"/>
    <n v="199.86"/>
    <n v="86"/>
    <n v="0"/>
    <n v="158.12"/>
    <n v="1593.15"/>
    <x v="1"/>
    <n v="1338.36"/>
    <x v="6"/>
    <x v="0"/>
    <n v="88.4"/>
    <x v="2"/>
  </r>
  <r>
    <x v="24"/>
    <x v="10"/>
    <x v="22"/>
    <n v="1697"/>
    <n v="4036.28"/>
    <n v="3829.82"/>
    <n v="0.35"/>
    <n v="2663.89"/>
    <x v="0"/>
    <n v="206.46"/>
    <x v="0"/>
    <n v="781"/>
    <n v="0.11"/>
    <n v="819.33"/>
    <n v="161.19"/>
    <n v="9"/>
    <n v="1349.24"/>
    <n v="55"/>
    <n v="0"/>
    <n v="636.08000000000004"/>
    <n v="1301.27"/>
    <x v="1"/>
    <n v="1048.71"/>
    <x v="4"/>
    <x v="1"/>
    <n v="43.9"/>
    <x v="1"/>
  </r>
  <r>
    <x v="25"/>
    <x v="0"/>
    <x v="23"/>
    <n v="1271"/>
    <n v="4712.1499999999996"/>
    <n v="3397.54"/>
    <n v="0.14000000000000001"/>
    <n v="2981.73"/>
    <x v="0"/>
    <n v="1314.61"/>
    <x v="1"/>
    <n v="679"/>
    <n v="0.14000000000000001"/>
    <n v="192.61"/>
    <n v="767.44"/>
    <n v="7"/>
    <n v="1899.8"/>
    <n v="27"/>
    <n v="0"/>
    <n v="665.8"/>
    <n v="2817.97"/>
    <x v="1"/>
    <n v="1193.97"/>
    <x v="7"/>
    <x v="2"/>
    <n v="42.4"/>
    <x v="2"/>
  </r>
  <r>
    <x v="26"/>
    <x v="11"/>
    <x v="24"/>
    <n v="1207"/>
    <n v="3789.06"/>
    <n v="2571.2399999999998"/>
    <n v="0.34"/>
    <n v="3195.33"/>
    <x v="0"/>
    <n v="1217.82"/>
    <x v="1"/>
    <n v="661"/>
    <n v="0.52"/>
    <n v="833.95"/>
    <n v="600.14"/>
    <n v="4"/>
    <n v="1455.27"/>
    <n v="57"/>
    <n v="0"/>
    <n v="577.04999999999995"/>
    <n v="2842.82"/>
    <x v="1"/>
    <n v="1880.98"/>
    <x v="6"/>
    <x v="2"/>
    <n v="50.2"/>
    <x v="2"/>
  </r>
  <r>
    <x v="27"/>
    <x v="1"/>
    <x v="25"/>
    <n v="1624"/>
    <n v="3647.49"/>
    <n v="3318.78"/>
    <n v="0.27"/>
    <n v="1786.74"/>
    <x v="0"/>
    <n v="328.71"/>
    <x v="1"/>
    <n v="660"/>
    <n v="0.18"/>
    <n v="316.56"/>
    <n v="1069.32"/>
    <n v="6"/>
    <n v="1287.53"/>
    <n v="54"/>
    <n v="0"/>
    <n v="648.47"/>
    <n v="1165.72"/>
    <x v="1"/>
    <n v="1431.22"/>
    <x v="5"/>
    <x v="1"/>
    <n v="30.1"/>
    <x v="2"/>
  </r>
  <r>
    <x v="28"/>
    <x v="2"/>
    <x v="26"/>
    <n v="1563"/>
    <n v="5012.67"/>
    <n v="2133.7199999999998"/>
    <n v="0.05"/>
    <n v="3351.43"/>
    <x v="0"/>
    <n v="2878.95"/>
    <x v="1"/>
    <n v="626"/>
    <n v="0.4"/>
    <n v="408.36"/>
    <n v="284.12"/>
    <n v="1"/>
    <n v="1458.97"/>
    <n v="98"/>
    <n v="0"/>
    <n v="605.61"/>
    <n v="1511.97"/>
    <x v="1"/>
    <n v="785.35"/>
    <x v="0"/>
    <x v="0"/>
    <n v="6.1"/>
    <x v="0"/>
  </r>
  <r>
    <x v="29"/>
    <x v="3"/>
    <x v="27"/>
    <n v="1543"/>
    <n v="2824.81"/>
    <n v="3960.22"/>
    <n v="0.11"/>
    <n v="2458.0700000000002"/>
    <x v="0"/>
    <n v="0"/>
    <x v="1"/>
    <n v="636"/>
    <n v="0.46"/>
    <n v="610.99"/>
    <n v="212.63"/>
    <n v="7"/>
    <n v="260.04000000000002"/>
    <n v="38"/>
    <n v="0"/>
    <n v="758.35"/>
    <n v="2567.7399999999998"/>
    <x v="2"/>
    <n v="1712.07"/>
    <x v="3"/>
    <x v="2"/>
    <n v="79.8"/>
    <x v="0"/>
  </r>
  <r>
    <x v="30"/>
    <x v="4"/>
    <x v="28"/>
    <n v="1158"/>
    <n v="3652.62"/>
    <n v="3357.22"/>
    <n v="0.26"/>
    <n v="2534.2399999999998"/>
    <x v="0"/>
    <n v="295.39999999999998"/>
    <x v="1"/>
    <n v="637"/>
    <n v="0.56000000000000005"/>
    <n v="125.84"/>
    <n v="0"/>
    <n v="1"/>
    <n v="647"/>
    <n v="75"/>
    <n v="0"/>
    <n v="343.91"/>
    <n v="2069.21"/>
    <x v="1"/>
    <n v="441.35"/>
    <x v="9"/>
    <x v="0"/>
    <n v="1.3"/>
    <x v="0"/>
  </r>
  <r>
    <x v="31"/>
    <x v="5"/>
    <x v="29"/>
    <n v="1032"/>
    <n v="2831.05"/>
    <n v="1633.94"/>
    <n v="0.19"/>
    <n v="2877.03"/>
    <x v="0"/>
    <n v="1197.1099999999999"/>
    <x v="1"/>
    <n v="734"/>
    <n v="0.51"/>
    <n v="718.85"/>
    <n v="559.11"/>
    <n v="8"/>
    <n v="1629.45"/>
    <n v="49"/>
    <n v="1"/>
    <n v="71.27"/>
    <n v="2196.12"/>
    <x v="1"/>
    <n v="1196.3900000000001"/>
    <x v="2"/>
    <x v="2"/>
    <n v="52.8"/>
    <x v="1"/>
  </r>
  <r>
    <x v="32"/>
    <x v="6"/>
    <x v="30"/>
    <n v="1129"/>
    <n v="3913.95"/>
    <n v="3876.22"/>
    <n v="0.15"/>
    <n v="2955.47"/>
    <x v="0"/>
    <n v="37.729999999999997"/>
    <x v="0"/>
    <n v="691"/>
    <n v="0.5"/>
    <n v="624.62"/>
    <n v="399.92"/>
    <n v="6"/>
    <n v="1176.73"/>
    <n v="30"/>
    <n v="0"/>
    <n v="498.77"/>
    <n v="1838.49"/>
    <x v="0"/>
    <n v="1460.22"/>
    <x v="8"/>
    <x v="0"/>
    <n v="4.0999999999999996"/>
    <x v="2"/>
  </r>
  <r>
    <x v="33"/>
    <x v="7"/>
    <x v="31"/>
    <n v="1124"/>
    <n v="5046.7700000000004"/>
    <n v="3509.69"/>
    <n v="0.23"/>
    <n v="2336.6799999999998"/>
    <x v="0"/>
    <n v="1537.08"/>
    <x v="1"/>
    <n v="664"/>
    <n v="0.16"/>
    <n v="572.28"/>
    <n v="62.53"/>
    <n v="7"/>
    <n v="1500.59"/>
    <n v="94"/>
    <n v="0"/>
    <n v="253.73"/>
    <n v="2968.49"/>
    <x v="2"/>
    <n v="1391.38"/>
    <x v="3"/>
    <x v="1"/>
    <n v="67.7"/>
    <x v="0"/>
  </r>
  <r>
    <x v="34"/>
    <x v="8"/>
    <x v="32"/>
    <n v="1760"/>
    <n v="3273.03"/>
    <n v="4972.57"/>
    <n v="0.19"/>
    <n v="2089.5300000000002"/>
    <x v="0"/>
    <n v="0"/>
    <x v="1"/>
    <n v="752"/>
    <n v="0.6"/>
    <n v="369.34"/>
    <n v="595.49"/>
    <n v="3"/>
    <n v="374.93"/>
    <n v="99"/>
    <n v="0"/>
    <n v="465.91"/>
    <n v="2604.5300000000002"/>
    <x v="0"/>
    <n v="1014.43"/>
    <x v="5"/>
    <x v="1"/>
    <n v="14.5"/>
    <x v="0"/>
  </r>
  <r>
    <x v="35"/>
    <x v="9"/>
    <x v="33"/>
    <n v="1260"/>
    <n v="3322.09"/>
    <n v="3557.36"/>
    <n v="0.11"/>
    <n v="2501.65"/>
    <x v="0"/>
    <n v="0"/>
    <x v="0"/>
    <n v="700"/>
    <n v="0.4"/>
    <n v="583.16"/>
    <n v="628.83000000000004"/>
    <n v="6"/>
    <n v="1535.07"/>
    <n v="48"/>
    <n v="0"/>
    <n v="996.56"/>
    <n v="2094.4499999999998"/>
    <x v="1"/>
    <n v="802.1"/>
    <x v="2"/>
    <x v="0"/>
    <n v="94.5"/>
    <x v="0"/>
  </r>
  <r>
    <x v="36"/>
    <x v="10"/>
    <x v="34"/>
    <n v="1487"/>
    <n v="3873.44"/>
    <n v="2452.8000000000002"/>
    <n v="0.11"/>
    <n v="2152.96"/>
    <x v="0"/>
    <n v="1420.64"/>
    <x v="1"/>
    <n v="719"/>
    <n v="0.56999999999999995"/>
    <n v="231.57"/>
    <n v="321.14"/>
    <n v="2"/>
    <n v="466.03"/>
    <n v="29"/>
    <n v="0"/>
    <n v="476.19"/>
    <n v="3566.47"/>
    <x v="1"/>
    <n v="1039.99"/>
    <x v="6"/>
    <x v="0"/>
    <n v="91"/>
    <x v="2"/>
  </r>
  <r>
    <x v="37"/>
    <x v="0"/>
    <x v="35"/>
    <n v="1378"/>
    <n v="4283.67"/>
    <n v="2417.46"/>
    <n v="0.35"/>
    <n v="2988.46"/>
    <x v="0"/>
    <n v="1866.21"/>
    <x v="1"/>
    <n v="575"/>
    <n v="0.12"/>
    <n v="590.79999999999995"/>
    <n v="634.71"/>
    <n v="9"/>
    <n v="1505.59"/>
    <n v="33"/>
    <n v="0"/>
    <n v="782.71"/>
    <n v="2718.95"/>
    <x v="1"/>
    <n v="749.15"/>
    <x v="3"/>
    <x v="2"/>
    <n v="59.3"/>
    <x v="1"/>
  </r>
  <r>
    <x v="38"/>
    <x v="11"/>
    <x v="36"/>
    <n v="1119"/>
    <n v="4741.24"/>
    <n v="2250.81"/>
    <n v="0.26"/>
    <n v="2820"/>
    <x v="0"/>
    <n v="2490.4299999999998"/>
    <x v="0"/>
    <n v="769"/>
    <n v="0.56000000000000005"/>
    <n v="569.44000000000005"/>
    <n v="461.04"/>
    <n v="4"/>
    <n v="856.31"/>
    <n v="52"/>
    <n v="0"/>
    <n v="690.65"/>
    <n v="2450.71"/>
    <x v="1"/>
    <n v="1696.36"/>
    <x v="4"/>
    <x v="0"/>
    <n v="35.6"/>
    <x v="0"/>
  </r>
  <r>
    <x v="39"/>
    <x v="1"/>
    <x v="37"/>
    <n v="1804"/>
    <n v="3561.44"/>
    <n v="4684.1099999999997"/>
    <n v="0.09"/>
    <n v="3305.09"/>
    <x v="0"/>
    <n v="0"/>
    <x v="2"/>
    <n v="765"/>
    <n v="0.37"/>
    <n v="541.53"/>
    <n v="102.87"/>
    <n v="4"/>
    <n v="849.78"/>
    <n v="69"/>
    <n v="0"/>
    <n v="731.04"/>
    <n v="2901.39"/>
    <x v="1"/>
    <n v="872.25"/>
    <x v="5"/>
    <x v="0"/>
    <n v="81.400000000000006"/>
    <x v="1"/>
  </r>
  <r>
    <x v="40"/>
    <x v="2"/>
    <x v="38"/>
    <n v="1243"/>
    <n v="3093.65"/>
    <n v="2327.9499999999998"/>
    <n v="0.05"/>
    <n v="2794.67"/>
    <x v="0"/>
    <n v="765.7"/>
    <x v="1"/>
    <n v="684"/>
    <n v="0.47"/>
    <n v="639.45000000000005"/>
    <n v="760.27"/>
    <n v="9"/>
    <n v="1773.26"/>
    <n v="59"/>
    <n v="0"/>
    <n v="426.02"/>
    <n v="1599.92"/>
    <x v="0"/>
    <n v="1750.89"/>
    <x v="1"/>
    <x v="1"/>
    <n v="38.5"/>
    <x v="0"/>
  </r>
  <r>
    <x v="41"/>
    <x v="3"/>
    <x v="39"/>
    <n v="1050"/>
    <n v="1681"/>
    <n v="3932.68"/>
    <n v="0.05"/>
    <n v="2806.41"/>
    <x v="0"/>
    <n v="0"/>
    <x v="1"/>
    <n v="674"/>
    <n v="0.59"/>
    <n v="952.51"/>
    <n v="290.41000000000003"/>
    <n v="6"/>
    <n v="1079.44"/>
    <n v="73"/>
    <n v="0"/>
    <n v="517.04"/>
    <n v="1246.95"/>
    <x v="1"/>
    <n v="1570.24"/>
    <x v="8"/>
    <x v="0"/>
    <n v="12.9"/>
    <x v="0"/>
  </r>
  <r>
    <x v="42"/>
    <x v="4"/>
    <x v="40"/>
    <n v="1333"/>
    <n v="4274.6099999999997"/>
    <n v="1909.03"/>
    <n v="0.31"/>
    <n v="2826.03"/>
    <x v="0"/>
    <n v="2365.58"/>
    <x v="1"/>
    <n v="757"/>
    <n v="0.51"/>
    <n v="535.78"/>
    <n v="545.12"/>
    <n v="1"/>
    <n v="1198.51"/>
    <n v="47"/>
    <n v="0"/>
    <n v="304.68"/>
    <n v="2570.4899999999998"/>
    <x v="1"/>
    <n v="1481.57"/>
    <x v="5"/>
    <x v="0"/>
    <n v="84.7"/>
    <x v="2"/>
  </r>
  <r>
    <x v="43"/>
    <x v="5"/>
    <x v="41"/>
    <n v="1122"/>
    <n v="3443.99"/>
    <n v="1600.36"/>
    <n v="0.17"/>
    <n v="2361.89"/>
    <x v="0"/>
    <n v="1843.63"/>
    <x v="2"/>
    <n v="704"/>
    <n v="0.54"/>
    <n v="694.32"/>
    <n v="544.91999999999996"/>
    <n v="2"/>
    <n v="1039.25"/>
    <n v="33"/>
    <n v="0"/>
    <n v="205.16"/>
    <n v="2248.27"/>
    <x v="1"/>
    <n v="786.4"/>
    <x v="5"/>
    <x v="1"/>
    <n v="14.2"/>
    <x v="0"/>
  </r>
  <r>
    <x v="44"/>
    <x v="6"/>
    <x v="42"/>
    <n v="1223"/>
    <n v="2990.7"/>
    <n v="1765.16"/>
    <n v="0.19"/>
    <n v="2513.36"/>
    <x v="0"/>
    <n v="1225.54"/>
    <x v="0"/>
    <n v="651"/>
    <n v="0.22"/>
    <n v="617.52"/>
    <n v="816.62"/>
    <n v="3"/>
    <n v="1103.98"/>
    <n v="93"/>
    <n v="0"/>
    <n v="673.85"/>
    <n v="1965.37"/>
    <x v="2"/>
    <n v="420.06"/>
    <x v="4"/>
    <x v="1"/>
    <n v="24"/>
    <x v="2"/>
  </r>
  <r>
    <x v="45"/>
    <x v="7"/>
    <x v="43"/>
    <n v="1568"/>
    <n v="3688.35"/>
    <n v="3530.27"/>
    <n v="0.24"/>
    <n v="2616.1999999999998"/>
    <x v="0"/>
    <n v="158.08000000000001"/>
    <x v="2"/>
    <n v="643"/>
    <n v="0.27"/>
    <n v="386.02"/>
    <n v="513.42999999999995"/>
    <n v="4"/>
    <n v="1373.92"/>
    <n v="25"/>
    <n v="0"/>
    <n v="612.91"/>
    <n v="2005.82"/>
    <x v="1"/>
    <n v="993.77"/>
    <x v="5"/>
    <x v="0"/>
    <n v="42.3"/>
    <x v="1"/>
  </r>
  <r>
    <x v="46"/>
    <x v="8"/>
    <x v="44"/>
    <n v="1683"/>
    <n v="4431.8"/>
    <n v="2816.37"/>
    <n v="0.25"/>
    <n v="2584.6"/>
    <x v="0"/>
    <n v="1615.43"/>
    <x v="1"/>
    <n v="607"/>
    <n v="0.49"/>
    <n v="908.21"/>
    <n v="1089.9100000000001"/>
    <n v="9"/>
    <n v="831.46"/>
    <n v="55"/>
    <n v="0"/>
    <n v="774.05"/>
    <n v="2509.19"/>
    <x v="1"/>
    <n v="1433.18"/>
    <x v="3"/>
    <x v="0"/>
    <n v="7.5"/>
    <x v="0"/>
  </r>
  <r>
    <x v="47"/>
    <x v="9"/>
    <x v="45"/>
    <n v="1875"/>
    <n v="2482.7399999999998"/>
    <n v="2494.31"/>
    <n v="0.08"/>
    <n v="2043.34"/>
    <x v="0"/>
    <n v="0"/>
    <x v="1"/>
    <n v="656"/>
    <n v="0.21"/>
    <n v="642.08000000000004"/>
    <n v="354.87"/>
    <n v="4"/>
    <n v="779.65"/>
    <n v="24"/>
    <n v="0"/>
    <n v="472.08"/>
    <n v="3925.17"/>
    <x v="2"/>
    <n v="908.01"/>
    <x v="8"/>
    <x v="0"/>
    <n v="39"/>
    <x v="2"/>
  </r>
  <r>
    <x v="48"/>
    <x v="10"/>
    <x v="46"/>
    <n v="1867"/>
    <n v="3893.7"/>
    <n v="4059.59"/>
    <n v="0.36"/>
    <n v="2105.37"/>
    <x v="0"/>
    <n v="0"/>
    <x v="0"/>
    <n v="720"/>
    <n v="0.52"/>
    <n v="548.55999999999995"/>
    <n v="270.79000000000002"/>
    <n v="1"/>
    <n v="617.51"/>
    <n v="36"/>
    <n v="0"/>
    <n v="666.82"/>
    <n v="1463.57"/>
    <x v="1"/>
    <n v="709.16"/>
    <x v="2"/>
    <x v="0"/>
    <n v="28.1"/>
    <x v="2"/>
  </r>
  <r>
    <x v="49"/>
    <x v="0"/>
    <x v="47"/>
    <n v="1932"/>
    <n v="4633.53"/>
    <n v="2293.2600000000002"/>
    <n v="0.19"/>
    <n v="3413.65"/>
    <x v="0"/>
    <n v="2340.27"/>
    <x v="0"/>
    <n v="609"/>
    <n v="0.41"/>
    <n v="367.22"/>
    <n v="358.86"/>
    <n v="5"/>
    <n v="468.73"/>
    <n v="63"/>
    <n v="0"/>
    <n v="477.22"/>
    <n v="1365.3"/>
    <x v="1"/>
    <n v="1071.79"/>
    <x v="2"/>
    <x v="0"/>
    <n v="86.7"/>
    <x v="0"/>
  </r>
  <r>
    <x v="50"/>
    <x v="11"/>
    <x v="48"/>
    <n v="1192"/>
    <n v="4343.46"/>
    <n v="3503.16"/>
    <n v="0.28000000000000003"/>
    <n v="2243.33"/>
    <x v="0"/>
    <n v="840.3"/>
    <x v="1"/>
    <n v="699"/>
    <n v="0.55000000000000004"/>
    <n v="641.11"/>
    <n v="850.99"/>
    <n v="3"/>
    <n v="344.29"/>
    <n v="70"/>
    <n v="0"/>
    <n v="749.1"/>
    <n v="2624.58"/>
    <x v="1"/>
    <n v="1627.27"/>
    <x v="0"/>
    <x v="1"/>
    <n v="96.6"/>
    <x v="2"/>
  </r>
  <r>
    <x v="51"/>
    <x v="1"/>
    <x v="49"/>
    <n v="1776"/>
    <n v="3214.42"/>
    <n v="3378.15"/>
    <n v="0.11"/>
    <n v="2470.65"/>
    <x v="0"/>
    <n v="0"/>
    <x v="0"/>
    <n v="748"/>
    <n v="0.45"/>
    <n v="577.77"/>
    <n v="161.16999999999999"/>
    <n v="3"/>
    <n v="1091.3599999999999"/>
    <n v="35"/>
    <n v="1"/>
    <n v="525.25"/>
    <n v="2113.39"/>
    <x v="0"/>
    <n v="873.93"/>
    <x v="7"/>
    <x v="1"/>
    <n v="84.8"/>
    <x v="0"/>
  </r>
  <r>
    <x v="52"/>
    <x v="2"/>
    <x v="50"/>
    <n v="1259"/>
    <n v="2872.44"/>
    <n v="2272.67"/>
    <n v="0.35"/>
    <n v="2222.63"/>
    <x v="0"/>
    <n v="599.77"/>
    <x v="1"/>
    <n v="680"/>
    <n v="0.49"/>
    <n v="441.3"/>
    <n v="174.67"/>
    <n v="8"/>
    <n v="67.14"/>
    <n v="35"/>
    <n v="0"/>
    <n v="515.89"/>
    <n v="2539.84"/>
    <x v="1"/>
    <n v="2165.2600000000002"/>
    <x v="0"/>
    <x v="0"/>
    <n v="47.5"/>
    <x v="1"/>
  </r>
  <r>
    <x v="53"/>
    <x v="3"/>
    <x v="51"/>
    <n v="1777"/>
    <n v="2989.19"/>
    <n v="3440.24"/>
    <n v="0.21"/>
    <n v="2774.66"/>
    <x v="0"/>
    <n v="0"/>
    <x v="0"/>
    <n v="711"/>
    <n v="0.45"/>
    <n v="375.28"/>
    <n v="705.64"/>
    <n v="8"/>
    <n v="399.25"/>
    <n v="22"/>
    <n v="0"/>
    <n v="329.38"/>
    <n v="1990.34"/>
    <x v="1"/>
    <n v="800.33"/>
    <x v="6"/>
    <x v="1"/>
    <n v="54.5"/>
    <x v="0"/>
  </r>
  <r>
    <x v="54"/>
    <x v="4"/>
    <x v="52"/>
    <n v="1390"/>
    <n v="2402.2399999999998"/>
    <n v="3288"/>
    <n v="0.36"/>
    <n v="2014.06"/>
    <x v="0"/>
    <n v="0"/>
    <x v="2"/>
    <n v="639"/>
    <n v="0.25"/>
    <n v="509.11"/>
    <n v="726.06"/>
    <n v="2"/>
    <n v="1072.47"/>
    <n v="84"/>
    <n v="0"/>
    <n v="321.86"/>
    <n v="3007.72"/>
    <x v="2"/>
    <n v="1671.95"/>
    <x v="6"/>
    <x v="1"/>
    <n v="21.1"/>
    <x v="2"/>
  </r>
  <r>
    <x v="55"/>
    <x v="5"/>
    <x v="53"/>
    <n v="1502"/>
    <n v="3919.48"/>
    <n v="4018.3"/>
    <n v="0.38"/>
    <n v="3114.94"/>
    <x v="0"/>
    <n v="0"/>
    <x v="1"/>
    <n v="636"/>
    <n v="0.49"/>
    <n v="505.75"/>
    <n v="751.48"/>
    <n v="4"/>
    <n v="776.84"/>
    <n v="53"/>
    <n v="0"/>
    <n v="569.04999999999995"/>
    <n v="1844.03"/>
    <x v="1"/>
    <n v="844.06"/>
    <x v="7"/>
    <x v="2"/>
    <n v="98.9"/>
    <x v="0"/>
  </r>
  <r>
    <x v="56"/>
    <x v="6"/>
    <x v="54"/>
    <n v="1036"/>
    <n v="4850.12"/>
    <n v="1752.14"/>
    <n v="0.14000000000000001"/>
    <n v="3573.38"/>
    <x v="0"/>
    <n v="3097.98"/>
    <x v="1"/>
    <n v="703"/>
    <n v="0.32"/>
    <n v="512.53"/>
    <n v="627.08000000000004"/>
    <n v="1"/>
    <n v="1163.01"/>
    <n v="24"/>
    <n v="0"/>
    <n v="368.38"/>
    <n v="2357.52"/>
    <x v="1"/>
    <n v="889.28"/>
    <x v="1"/>
    <x v="0"/>
    <n v="95.4"/>
    <x v="2"/>
  </r>
  <r>
    <x v="57"/>
    <x v="7"/>
    <x v="55"/>
    <n v="1743"/>
    <n v="3969.26"/>
    <n v="2561.17"/>
    <n v="0.06"/>
    <n v="2352.2199999999998"/>
    <x v="0"/>
    <n v="1408.09"/>
    <x v="1"/>
    <n v="734"/>
    <n v="0.27"/>
    <n v="429.39"/>
    <n v="718.78"/>
    <n v="7"/>
    <n v="1281.54"/>
    <n v="55"/>
    <n v="0"/>
    <n v="906.02"/>
    <n v="1636.05"/>
    <x v="1"/>
    <n v="907.71"/>
    <x v="5"/>
    <x v="1"/>
    <n v="15.8"/>
    <x v="0"/>
  </r>
  <r>
    <x v="58"/>
    <x v="8"/>
    <x v="56"/>
    <n v="1800"/>
    <n v="3390.22"/>
    <n v="3241.42"/>
    <n v="0.18"/>
    <n v="2988.99"/>
    <x v="0"/>
    <n v="148.80000000000001"/>
    <x v="0"/>
    <n v="717"/>
    <n v="0.56000000000000005"/>
    <n v="629.20000000000005"/>
    <n v="574.91999999999996"/>
    <n v="6"/>
    <n v="965.47"/>
    <n v="77"/>
    <n v="0"/>
    <n v="781.08"/>
    <n v="2756.08"/>
    <x v="1"/>
    <n v="765.13"/>
    <x v="9"/>
    <x v="1"/>
    <n v="95.5"/>
    <x v="1"/>
  </r>
  <r>
    <x v="59"/>
    <x v="9"/>
    <x v="57"/>
    <n v="1037"/>
    <n v="4140.54"/>
    <n v="2259.2399999999998"/>
    <n v="0.38"/>
    <n v="2878.09"/>
    <x v="0"/>
    <n v="1881.3"/>
    <x v="1"/>
    <n v="695"/>
    <n v="0.48"/>
    <n v="580.84"/>
    <n v="512.94000000000005"/>
    <n v="8"/>
    <n v="184.94"/>
    <n v="74"/>
    <n v="0"/>
    <n v="302.81"/>
    <n v="2611.3200000000002"/>
    <x v="1"/>
    <n v="1370.45"/>
    <x v="0"/>
    <x v="0"/>
    <n v="26"/>
    <x v="1"/>
  </r>
  <r>
    <x v="0"/>
    <x v="0"/>
    <x v="0"/>
    <n v="1165"/>
    <n v="4134.92"/>
    <n v="2963.51"/>
    <n v="0.19"/>
    <n v="3462.74"/>
    <x v="0"/>
    <n v="1171.4100000000001"/>
    <x v="1"/>
    <n v="647"/>
    <n v="0.59"/>
    <n v="308.83"/>
    <n v="0"/>
    <n v="1"/>
    <n v="2210.6799999999998"/>
    <n v="67"/>
    <n v="0"/>
    <n v="194.65"/>
    <n v="1858.83"/>
    <x v="1"/>
    <n v="944.59"/>
    <x v="4"/>
    <x v="1"/>
    <n v="42.9"/>
    <x v="1"/>
  </r>
  <r>
    <x v="1"/>
    <x v="0"/>
    <x v="0"/>
    <n v="1391"/>
    <n v="3991.48"/>
    <n v="2873.48"/>
    <n v="0.27"/>
    <n v="2994.05"/>
    <x v="0"/>
    <n v="1118"/>
    <x v="1"/>
    <n v="705"/>
    <n v="0.44"/>
    <n v="780.34"/>
    <n v="572.82000000000005"/>
    <n v="7"/>
    <n v="1736.92"/>
    <n v="40"/>
    <n v="0"/>
    <n v="452.17"/>
    <n v="2284.59"/>
    <x v="0"/>
    <n v="988.51"/>
    <x v="1"/>
    <x v="2"/>
    <n v="64.7"/>
    <x v="2"/>
  </r>
  <r>
    <x v="2"/>
    <x v="1"/>
    <x v="1"/>
    <n v="1867"/>
    <n v="4700.05"/>
    <n v="2531.9499999999998"/>
    <n v="0.05"/>
    <n v="2651.93"/>
    <x v="0"/>
    <n v="2168.1"/>
    <x v="2"/>
    <n v="671"/>
    <n v="0.41"/>
    <n v="513.77"/>
    <n v="251.49"/>
    <n v="9"/>
    <n v="694.98"/>
    <n v="97"/>
    <n v="0"/>
    <n v="426.9"/>
    <n v="2637.38"/>
    <x v="1"/>
    <n v="1011.46"/>
    <x v="1"/>
    <x v="0"/>
    <n v="52.7"/>
    <x v="0"/>
  </r>
  <r>
    <x v="3"/>
    <x v="2"/>
    <x v="2"/>
    <n v="1639"/>
    <n v="4370.54"/>
    <n v="3943.51"/>
    <n v="0.06"/>
    <n v="2581.08"/>
    <x v="0"/>
    <n v="427.03"/>
    <x v="2"/>
    <n v="736"/>
    <n v="0.34"/>
    <n v="499.46"/>
    <n v="373.86"/>
    <n v="2"/>
    <n v="998.29"/>
    <n v="84"/>
    <n v="0"/>
    <n v="245.49"/>
    <n v="1210.1400000000001"/>
    <x v="0"/>
    <n v="2088.46"/>
    <x v="8"/>
    <x v="1"/>
    <n v="11.6"/>
    <x v="0"/>
  </r>
  <r>
    <x v="4"/>
    <x v="3"/>
    <x v="3"/>
    <n v="1502"/>
    <n v="3195.59"/>
    <n v="2605.17"/>
    <n v="0.26"/>
    <n v="2720.14"/>
    <x v="0"/>
    <n v="590.41999999999996"/>
    <x v="1"/>
    <n v="621"/>
    <n v="0.45"/>
    <n v="767.7"/>
    <n v="337.21"/>
    <n v="3"/>
    <n v="769.77"/>
    <n v="40"/>
    <n v="0"/>
    <n v="666.17"/>
    <n v="2209.88"/>
    <x v="1"/>
    <n v="1236.68"/>
    <x v="0"/>
    <x v="0"/>
    <n v="62.7"/>
    <x v="0"/>
  </r>
  <r>
    <x v="5"/>
    <x v="3"/>
    <x v="3"/>
    <n v="1113"/>
    <n v="3193.45"/>
    <n v="2559.2800000000002"/>
    <n v="0.38"/>
    <n v="3179.79"/>
    <x v="0"/>
    <n v="634.16999999999996"/>
    <x v="1"/>
    <n v="725"/>
    <n v="0.52"/>
    <n v="288.27999999999997"/>
    <n v="1016.47"/>
    <n v="7"/>
    <n v="1254.46"/>
    <n v="95"/>
    <n v="0"/>
    <n v="126.32"/>
    <n v="2727.35"/>
    <x v="1"/>
    <n v="1304.24"/>
    <x v="1"/>
    <x v="0"/>
    <n v="73.400000000000006"/>
    <x v="1"/>
  </r>
  <r>
    <x v="6"/>
    <x v="4"/>
    <x v="4"/>
    <n v="1953"/>
    <n v="4276.42"/>
    <n v="4024.49"/>
    <n v="0.1"/>
    <n v="2535.15"/>
    <x v="0"/>
    <n v="251.93"/>
    <x v="1"/>
    <n v="706"/>
    <n v="0.36"/>
    <n v="295.44"/>
    <n v="663.43"/>
    <n v="4"/>
    <n v="2356.0700000000002"/>
    <n v="93"/>
    <n v="0"/>
    <n v="584.30999999999995"/>
    <n v="1798.22"/>
    <x v="1"/>
    <n v="1223.98"/>
    <x v="9"/>
    <x v="1"/>
    <n v="48.7"/>
    <x v="2"/>
  </r>
  <r>
    <x v="7"/>
    <x v="5"/>
    <x v="5"/>
    <n v="1311"/>
    <n v="3261.08"/>
    <n v="2935.4"/>
    <n v="0.05"/>
    <n v="2587.59"/>
    <x v="0"/>
    <n v="325.68"/>
    <x v="0"/>
    <n v="727"/>
    <n v="0.28000000000000003"/>
    <n v="633.75"/>
    <n v="590.98"/>
    <n v="1"/>
    <n v="563.4"/>
    <n v="58"/>
    <n v="0"/>
    <n v="301.42"/>
    <n v="2158.86"/>
    <x v="0"/>
    <n v="1193.31"/>
    <x v="3"/>
    <x v="0"/>
    <n v="45.3"/>
    <x v="0"/>
  </r>
  <r>
    <x v="8"/>
    <x v="6"/>
    <x v="6"/>
    <n v="1856"/>
    <n v="4344.0200000000004"/>
    <n v="2797.36"/>
    <n v="0.33"/>
    <n v="2189.92"/>
    <x v="0"/>
    <n v="1546.66"/>
    <x v="1"/>
    <n v="710"/>
    <n v="0.16"/>
    <n v="809.89"/>
    <n v="583.72"/>
    <n v="8"/>
    <n v="281.72000000000003"/>
    <n v="61"/>
    <n v="0"/>
    <n v="0"/>
    <n v="1734.17"/>
    <x v="1"/>
    <n v="1443.29"/>
    <x v="2"/>
    <x v="0"/>
    <n v="67.8"/>
    <x v="0"/>
  </r>
  <r>
    <x v="9"/>
    <x v="7"/>
    <x v="7"/>
    <n v="1702"/>
    <n v="2981.02"/>
    <n v="1794.53"/>
    <n v="0.25"/>
    <n v="2942.05"/>
    <x v="0"/>
    <n v="1186.49"/>
    <x v="2"/>
    <n v="722"/>
    <n v="0.37"/>
    <n v="790.68"/>
    <n v="813.49"/>
    <n v="9"/>
    <n v="2026.73"/>
    <n v="49"/>
    <n v="0"/>
    <n v="267.45999999999998"/>
    <n v="2625.12"/>
    <x v="1"/>
    <n v="1491.65"/>
    <x v="0"/>
    <x v="2"/>
    <n v="13.7"/>
    <x v="1"/>
  </r>
  <r>
    <x v="10"/>
    <x v="8"/>
    <x v="8"/>
    <n v="1132"/>
    <n v="6056.93"/>
    <n v="3329.73"/>
    <n v="0.28000000000000003"/>
    <n v="2610.6799999999998"/>
    <x v="1"/>
    <n v="2727.2"/>
    <x v="1"/>
    <n v="705"/>
    <n v="0.26"/>
    <n v="536.89"/>
    <n v="156.68"/>
    <n v="7"/>
    <n v="1040.05"/>
    <n v="66"/>
    <n v="0"/>
    <n v="569.5"/>
    <n v="1000"/>
    <x v="2"/>
    <n v="1386.32"/>
    <x v="1"/>
    <x v="0"/>
    <n v="62.3"/>
    <x v="2"/>
  </r>
  <r>
    <x v="11"/>
    <x v="9"/>
    <x v="9"/>
    <n v="1536"/>
    <n v="2565.16"/>
    <n v="3794.76"/>
    <n v="0.35"/>
    <n v="2632"/>
    <x v="0"/>
    <n v="0"/>
    <x v="2"/>
    <n v="700"/>
    <n v="0.22"/>
    <n v="749.45"/>
    <n v="272.20999999999998"/>
    <n v="7"/>
    <n v="1972.24"/>
    <n v="51"/>
    <n v="0"/>
    <n v="480.12"/>
    <n v="1432.31"/>
    <x v="1"/>
    <n v="577.5"/>
    <x v="8"/>
    <x v="1"/>
    <n v="3.1"/>
    <x v="1"/>
  </r>
  <r>
    <x v="12"/>
    <x v="10"/>
    <x v="10"/>
    <n v="1656"/>
    <n v="4371.67"/>
    <n v="3226.87"/>
    <n v="0.18"/>
    <n v="3120.73"/>
    <x v="0"/>
    <n v="1144.8"/>
    <x v="1"/>
    <n v="682"/>
    <n v="0.44"/>
    <n v="627.15"/>
    <n v="463.85"/>
    <n v="5"/>
    <n v="708.55"/>
    <n v="88"/>
    <n v="0"/>
    <n v="748.92"/>
    <n v="1718.06"/>
    <x v="2"/>
    <n v="1261.6400000000001"/>
    <x v="9"/>
    <x v="0"/>
    <n v="43.2"/>
    <x v="0"/>
  </r>
  <r>
    <x v="13"/>
    <x v="0"/>
    <x v="11"/>
    <n v="1587"/>
    <n v="5040.93"/>
    <n v="3350.26"/>
    <n v="0.21"/>
    <n v="3111.74"/>
    <x v="0"/>
    <n v="1690.67"/>
    <x v="2"/>
    <n v="708"/>
    <n v="0.43"/>
    <n v="760.56"/>
    <n v="300.43"/>
    <n v="9"/>
    <n v="789.99"/>
    <n v="21"/>
    <n v="0"/>
    <n v="516.09"/>
    <n v="2329.35"/>
    <x v="1"/>
    <n v="802.08"/>
    <x v="3"/>
    <x v="2"/>
    <n v="56.5"/>
    <x v="2"/>
  </r>
  <r>
    <x v="14"/>
    <x v="11"/>
    <x v="12"/>
    <n v="1029"/>
    <n v="2498.0700000000002"/>
    <n v="3418.06"/>
    <n v="0.2"/>
    <n v="2581.1799999999998"/>
    <x v="0"/>
    <n v="0"/>
    <x v="0"/>
    <n v="681"/>
    <n v="0.28999999999999998"/>
    <n v="403.3"/>
    <n v="200.59"/>
    <n v="2"/>
    <n v="275.75"/>
    <n v="79"/>
    <n v="0"/>
    <n v="481.99"/>
    <n v="1671.09"/>
    <x v="2"/>
    <n v="1822.25"/>
    <x v="9"/>
    <x v="1"/>
    <n v="99.3"/>
    <x v="2"/>
  </r>
  <r>
    <x v="15"/>
    <x v="1"/>
    <x v="13"/>
    <n v="1924"/>
    <n v="3314.49"/>
    <n v="2616.7399999999998"/>
    <n v="0.12"/>
    <n v="2834.98"/>
    <x v="0"/>
    <n v="697.75"/>
    <x v="0"/>
    <n v="668"/>
    <n v="0.12"/>
    <n v="906.75"/>
    <n v="1006.41"/>
    <n v="4"/>
    <n v="930.4"/>
    <n v="91"/>
    <n v="0"/>
    <n v="578.38"/>
    <n v="2802.85"/>
    <x v="1"/>
    <n v="664.43"/>
    <x v="8"/>
    <x v="1"/>
    <n v="90.7"/>
    <x v="0"/>
  </r>
  <r>
    <x v="16"/>
    <x v="2"/>
    <x v="14"/>
    <n v="1066"/>
    <n v="3804.27"/>
    <n v="2920.26"/>
    <n v="0.09"/>
    <n v="3017.68"/>
    <x v="0"/>
    <n v="884.01"/>
    <x v="2"/>
    <n v="638"/>
    <n v="0.32"/>
    <n v="772.03"/>
    <n v="189.5"/>
    <n v="2"/>
    <n v="311.97000000000003"/>
    <n v="22"/>
    <n v="0"/>
    <n v="241.23"/>
    <n v="2253.0500000000002"/>
    <x v="1"/>
    <n v="1250.3900000000001"/>
    <x v="3"/>
    <x v="0"/>
    <n v="22.8"/>
    <x v="0"/>
  </r>
  <r>
    <x v="17"/>
    <x v="3"/>
    <x v="15"/>
    <n v="1605"/>
    <n v="3942.37"/>
    <n v="4078.75"/>
    <n v="0.32"/>
    <n v="3336.25"/>
    <x v="0"/>
    <n v="0"/>
    <x v="1"/>
    <n v="718"/>
    <n v="0.53"/>
    <n v="690.54"/>
    <n v="275.01"/>
    <n v="7"/>
    <n v="818.54"/>
    <n v="86"/>
    <n v="0"/>
    <n v="562.32000000000005"/>
    <n v="2412.9699999999998"/>
    <x v="1"/>
    <n v="1326.91"/>
    <x v="1"/>
    <x v="0"/>
    <n v="53.4"/>
    <x v="1"/>
  </r>
  <r>
    <x v="18"/>
    <x v="4"/>
    <x v="16"/>
    <n v="1528"/>
    <n v="3509.23"/>
    <n v="1976.53"/>
    <n v="0.18"/>
    <n v="2721.05"/>
    <x v="0"/>
    <n v="1532.7"/>
    <x v="1"/>
    <n v="674"/>
    <n v="0.32"/>
    <n v="187.8"/>
    <n v="323.02999999999997"/>
    <n v="5"/>
    <n v="2370.0100000000002"/>
    <n v="82"/>
    <n v="0"/>
    <n v="456.32"/>
    <n v="2232.27"/>
    <x v="0"/>
    <n v="1676.3"/>
    <x v="5"/>
    <x v="0"/>
    <n v="43.4"/>
    <x v="2"/>
  </r>
  <r>
    <x v="19"/>
    <x v="5"/>
    <x v="17"/>
    <n v="1252"/>
    <n v="5186.3999999999996"/>
    <n v="3313.47"/>
    <n v="0.34"/>
    <n v="2842.88"/>
    <x v="0"/>
    <n v="1872.93"/>
    <x v="2"/>
    <n v="633"/>
    <n v="0.3"/>
    <n v="858.02"/>
    <n v="844.41"/>
    <n v="5"/>
    <n v="1407.53"/>
    <n v="65"/>
    <n v="0"/>
    <n v="793.91"/>
    <n v="2515.5700000000002"/>
    <x v="1"/>
    <n v="1655.58"/>
    <x v="3"/>
    <x v="0"/>
    <n v="78.099999999999994"/>
    <x v="1"/>
  </r>
  <r>
    <x v="20"/>
    <x v="6"/>
    <x v="18"/>
    <n v="1306"/>
    <n v="2162.0500000000002"/>
    <n v="4840.09"/>
    <n v="0.3"/>
    <n v="3477.9"/>
    <x v="0"/>
    <n v="0"/>
    <x v="2"/>
    <n v="626"/>
    <n v="0.4"/>
    <n v="501.73"/>
    <n v="641.28"/>
    <n v="2"/>
    <n v="171.64"/>
    <n v="67"/>
    <n v="0"/>
    <n v="700.72"/>
    <n v="2861.31"/>
    <x v="1"/>
    <n v="1345.29"/>
    <x v="8"/>
    <x v="0"/>
    <n v="63.2"/>
    <x v="1"/>
  </r>
  <r>
    <x v="21"/>
    <x v="7"/>
    <x v="19"/>
    <n v="1251"/>
    <n v="3451.67"/>
    <n v="2081.86"/>
    <n v="0.34"/>
    <n v="2485.6"/>
    <x v="0"/>
    <n v="1369.81"/>
    <x v="2"/>
    <n v="681"/>
    <n v="0.22"/>
    <n v="621.69000000000005"/>
    <n v="144.44"/>
    <n v="7"/>
    <n v="1385.46"/>
    <n v="24"/>
    <n v="0"/>
    <n v="128.07"/>
    <n v="2657.69"/>
    <x v="1"/>
    <n v="1715"/>
    <x v="5"/>
    <x v="2"/>
    <n v="12.6"/>
    <x v="1"/>
  </r>
  <r>
    <x v="22"/>
    <x v="8"/>
    <x v="20"/>
    <n v="1718"/>
    <n v="3212.02"/>
    <n v="3857.04"/>
    <n v="0.35"/>
    <n v="2961.51"/>
    <x v="0"/>
    <n v="0"/>
    <x v="0"/>
    <n v="663"/>
    <n v="0.5"/>
    <n v="497.59"/>
    <n v="122.72"/>
    <n v="1"/>
    <n v="864.64"/>
    <n v="99"/>
    <n v="0"/>
    <n v="748.54"/>
    <n v="2301.04"/>
    <x v="1"/>
    <n v="1396.57"/>
    <x v="7"/>
    <x v="0"/>
    <n v="47.3"/>
    <x v="0"/>
  </r>
  <r>
    <x v="23"/>
    <x v="9"/>
    <x v="21"/>
    <n v="1945"/>
    <n v="4015.48"/>
    <n v="2304.7199999999998"/>
    <n v="0.09"/>
    <n v="3023.05"/>
    <x v="0"/>
    <n v="1710.76"/>
    <x v="1"/>
    <n v="580"/>
    <n v="0.48"/>
    <n v="725.06"/>
    <n v="146.85"/>
    <n v="2"/>
    <n v="130.62"/>
    <n v="86"/>
    <n v="0"/>
    <n v="0"/>
    <n v="3905.56"/>
    <x v="1"/>
    <n v="1761.48"/>
    <x v="3"/>
    <x v="0"/>
    <n v="55.6"/>
    <x v="0"/>
  </r>
  <r>
    <x v="24"/>
    <x v="10"/>
    <x v="22"/>
    <n v="1278"/>
    <n v="3666.66"/>
    <n v="3711.48"/>
    <n v="0.19"/>
    <n v="2365.41"/>
    <x v="0"/>
    <n v="0"/>
    <x v="2"/>
    <n v="669"/>
    <n v="0.56999999999999995"/>
    <n v="181.24"/>
    <n v="0"/>
    <n v="5"/>
    <n v="1330.03"/>
    <n v="58"/>
    <n v="0"/>
    <n v="874.35"/>
    <n v="1910.88"/>
    <x v="1"/>
    <n v="1513.23"/>
    <x v="2"/>
    <x v="2"/>
    <n v="62.6"/>
    <x v="0"/>
  </r>
  <r>
    <x v="25"/>
    <x v="0"/>
    <x v="23"/>
    <n v="1482"/>
    <n v="3989.76"/>
    <n v="903.28"/>
    <n v="0.21"/>
    <n v="3067.23"/>
    <x v="1"/>
    <n v="3086.48"/>
    <x v="0"/>
    <n v="698"/>
    <n v="0.35"/>
    <n v="454.33"/>
    <n v="445.73"/>
    <n v="4"/>
    <n v="1391.66"/>
    <n v="46"/>
    <n v="0"/>
    <n v="525.44000000000005"/>
    <n v="2510.8200000000002"/>
    <x v="1"/>
    <n v="1198.94"/>
    <x v="9"/>
    <x v="0"/>
    <n v="6.7"/>
    <x v="2"/>
  </r>
  <r>
    <x v="26"/>
    <x v="11"/>
    <x v="24"/>
    <n v="1874"/>
    <n v="1533.84"/>
    <n v="3622.3"/>
    <n v="0.23"/>
    <n v="3438.26"/>
    <x v="0"/>
    <n v="0"/>
    <x v="1"/>
    <n v="667"/>
    <n v="0.23"/>
    <n v="565.34"/>
    <n v="503.81"/>
    <n v="2"/>
    <n v="924.7"/>
    <n v="68"/>
    <n v="0"/>
    <n v="763.53"/>
    <n v="2636.74"/>
    <x v="0"/>
    <n v="1810.69"/>
    <x v="7"/>
    <x v="0"/>
    <n v="47.6"/>
    <x v="0"/>
  </r>
  <r>
    <x v="27"/>
    <x v="1"/>
    <x v="25"/>
    <n v="1115"/>
    <n v="5395.68"/>
    <n v="3656.6"/>
    <n v="0.1"/>
    <n v="2801.69"/>
    <x v="0"/>
    <n v="1739.08"/>
    <x v="1"/>
    <n v="673"/>
    <n v="0.18"/>
    <n v="584.69000000000005"/>
    <n v="668.13"/>
    <n v="5"/>
    <n v="1187.26"/>
    <n v="51"/>
    <n v="0"/>
    <n v="519.79999999999995"/>
    <n v="1835.08"/>
    <x v="0"/>
    <n v="300"/>
    <x v="4"/>
    <x v="0"/>
    <n v="56.8"/>
    <x v="2"/>
  </r>
  <r>
    <x v="28"/>
    <x v="2"/>
    <x v="26"/>
    <n v="1713"/>
    <n v="5064.66"/>
    <n v="2634.9"/>
    <n v="0.33"/>
    <n v="2879.74"/>
    <x v="0"/>
    <n v="2429.7600000000002"/>
    <x v="1"/>
    <n v="666"/>
    <n v="0.19"/>
    <n v="588.41"/>
    <n v="41.33"/>
    <n v="6"/>
    <n v="888"/>
    <n v="88"/>
    <n v="0"/>
    <n v="681.37"/>
    <n v="2533.7399999999998"/>
    <x v="1"/>
    <n v="786.12"/>
    <x v="3"/>
    <x v="2"/>
    <n v="46.7"/>
    <x v="0"/>
  </r>
  <r>
    <x v="29"/>
    <x v="3"/>
    <x v="27"/>
    <n v="1540"/>
    <n v="2556.4699999999998"/>
    <n v="2812.86"/>
    <n v="0.13"/>
    <n v="3929.76"/>
    <x v="0"/>
    <n v="0"/>
    <x v="2"/>
    <n v="636"/>
    <n v="0.31"/>
    <n v="708.7"/>
    <n v="419.84"/>
    <n v="6"/>
    <n v="1187.26"/>
    <n v="59"/>
    <n v="0"/>
    <n v="821.83"/>
    <n v="1948.5"/>
    <x v="1"/>
    <n v="878.22"/>
    <x v="9"/>
    <x v="2"/>
    <n v="85.4"/>
    <x v="0"/>
  </r>
  <r>
    <x v="30"/>
    <x v="4"/>
    <x v="28"/>
    <n v="1382"/>
    <n v="1949.72"/>
    <n v="3154.76"/>
    <n v="0.16"/>
    <n v="3199.38"/>
    <x v="0"/>
    <n v="0"/>
    <x v="1"/>
    <n v="571"/>
    <n v="0.48"/>
    <n v="902.18"/>
    <n v="280.87"/>
    <n v="8"/>
    <n v="1081.5899999999999"/>
    <n v="35"/>
    <n v="0"/>
    <n v="627.5"/>
    <n v="1474.79"/>
    <x v="1"/>
    <n v="1390.28"/>
    <x v="2"/>
    <x v="0"/>
    <n v="12.2"/>
    <x v="1"/>
  </r>
  <r>
    <x v="31"/>
    <x v="5"/>
    <x v="29"/>
    <n v="1586"/>
    <n v="3633.4"/>
    <n v="2973.05"/>
    <n v="0.14000000000000001"/>
    <n v="2713.93"/>
    <x v="0"/>
    <n v="660.35"/>
    <x v="1"/>
    <n v="668"/>
    <n v="0.28999999999999998"/>
    <n v="261.2"/>
    <n v="345.66"/>
    <n v="2"/>
    <n v="1592.85"/>
    <n v="27"/>
    <n v="0"/>
    <n v="379.58"/>
    <n v="2490.0300000000002"/>
    <x v="0"/>
    <n v="881.9"/>
    <x v="0"/>
    <x v="0"/>
    <n v="39.9"/>
    <x v="2"/>
  </r>
  <r>
    <x v="32"/>
    <x v="6"/>
    <x v="30"/>
    <n v="1719"/>
    <n v="5471.78"/>
    <n v="1498.72"/>
    <n v="0.11"/>
    <n v="2378.91"/>
    <x v="1"/>
    <n v="3973.06"/>
    <x v="0"/>
    <n v="696"/>
    <n v="0.55000000000000004"/>
    <n v="519.78"/>
    <n v="364.23"/>
    <n v="7"/>
    <n v="1004.42"/>
    <n v="68"/>
    <n v="0"/>
    <n v="542.82000000000005"/>
    <n v="1802.09"/>
    <x v="1"/>
    <n v="2423.0100000000002"/>
    <x v="6"/>
    <x v="0"/>
    <n v="81.7"/>
    <x v="2"/>
  </r>
  <r>
    <x v="33"/>
    <x v="7"/>
    <x v="31"/>
    <n v="1588"/>
    <n v="4551.8599999999997"/>
    <n v="2345.0500000000002"/>
    <n v="0.22"/>
    <n v="2186.9299999999998"/>
    <x v="1"/>
    <n v="2206.81"/>
    <x v="1"/>
    <n v="711"/>
    <n v="0.11"/>
    <n v="511.6"/>
    <n v="555.36"/>
    <n v="9"/>
    <n v="1723.44"/>
    <n v="58"/>
    <n v="0"/>
    <n v="319.13"/>
    <n v="1874.79"/>
    <x v="1"/>
    <n v="903.03"/>
    <x v="6"/>
    <x v="0"/>
    <n v="39.200000000000003"/>
    <x v="2"/>
  </r>
  <r>
    <x v="34"/>
    <x v="8"/>
    <x v="32"/>
    <n v="1279"/>
    <n v="3550.85"/>
    <n v="2607.9899999999998"/>
    <n v="0.32"/>
    <n v="2261.81"/>
    <x v="0"/>
    <n v="942.86"/>
    <x v="1"/>
    <n v="716"/>
    <n v="0.39"/>
    <n v="593.65"/>
    <n v="11.25"/>
    <n v="4"/>
    <n v="384.88"/>
    <n v="35"/>
    <n v="0"/>
    <n v="669.37"/>
    <n v="2166.84"/>
    <x v="0"/>
    <n v="1311.01"/>
    <x v="7"/>
    <x v="1"/>
    <n v="21.9"/>
    <x v="1"/>
  </r>
  <r>
    <x v="35"/>
    <x v="9"/>
    <x v="33"/>
    <n v="1424"/>
    <n v="3406.61"/>
    <n v="1878.88"/>
    <n v="0.22"/>
    <n v="2730.24"/>
    <x v="0"/>
    <n v="1527.73"/>
    <x v="2"/>
    <n v="722"/>
    <n v="0.38"/>
    <n v="413.46"/>
    <n v="718.11"/>
    <n v="3"/>
    <n v="771.6"/>
    <n v="91"/>
    <n v="0"/>
    <n v="630.54"/>
    <n v="2218.15"/>
    <x v="1"/>
    <n v="1505.23"/>
    <x v="1"/>
    <x v="0"/>
    <n v="79.400000000000006"/>
    <x v="0"/>
  </r>
  <r>
    <x v="36"/>
    <x v="10"/>
    <x v="34"/>
    <n v="1853"/>
    <n v="3462.58"/>
    <n v="3017.41"/>
    <n v="0.12"/>
    <n v="3034.22"/>
    <x v="0"/>
    <n v="445.17"/>
    <x v="0"/>
    <n v="699"/>
    <n v="0.42"/>
    <n v="652.12"/>
    <n v="303.08999999999997"/>
    <n v="6"/>
    <n v="591.44000000000005"/>
    <n v="37"/>
    <n v="0"/>
    <n v="609.52"/>
    <n v="2748.45"/>
    <x v="2"/>
    <n v="1040.43"/>
    <x v="2"/>
    <x v="0"/>
    <n v="89"/>
    <x v="2"/>
  </r>
  <r>
    <x v="37"/>
    <x v="0"/>
    <x v="35"/>
    <n v="1199"/>
    <n v="3659.97"/>
    <n v="2801.27"/>
    <n v="0.25"/>
    <n v="3232.5"/>
    <x v="0"/>
    <n v="858.7"/>
    <x v="1"/>
    <n v="630"/>
    <n v="0.1"/>
    <n v="445.12"/>
    <n v="306.85000000000002"/>
    <n v="1"/>
    <n v="1109.42"/>
    <n v="41"/>
    <n v="0"/>
    <n v="347.53"/>
    <n v="1755.42"/>
    <x v="1"/>
    <n v="355.49"/>
    <x v="9"/>
    <x v="0"/>
    <n v="41.7"/>
    <x v="2"/>
  </r>
  <r>
    <x v="38"/>
    <x v="11"/>
    <x v="36"/>
    <n v="1959"/>
    <n v="3842.98"/>
    <n v="3322.65"/>
    <n v="0.28999999999999998"/>
    <n v="3413.11"/>
    <x v="0"/>
    <n v="520.33000000000004"/>
    <x v="1"/>
    <n v="665"/>
    <n v="0.26"/>
    <n v="433.77"/>
    <n v="336.52"/>
    <n v="6"/>
    <n v="1188.44"/>
    <n v="69"/>
    <n v="0"/>
    <n v="696.81"/>
    <n v="2758.48"/>
    <x v="1"/>
    <n v="858.11"/>
    <x v="5"/>
    <x v="1"/>
    <n v="4.4000000000000004"/>
    <x v="2"/>
  </r>
  <r>
    <x v="39"/>
    <x v="1"/>
    <x v="37"/>
    <n v="1279"/>
    <n v="3223.75"/>
    <n v="1694.9"/>
    <n v="0.33"/>
    <n v="2570.46"/>
    <x v="0"/>
    <n v="1528.85"/>
    <x v="0"/>
    <n v="655"/>
    <n v="0.11"/>
    <n v="167"/>
    <n v="567.37"/>
    <n v="5"/>
    <n v="606.59"/>
    <n v="72"/>
    <n v="0"/>
    <n v="187.17"/>
    <n v="1554.8"/>
    <x v="2"/>
    <n v="1201.1500000000001"/>
    <x v="9"/>
    <x v="1"/>
    <n v="59.9"/>
    <x v="0"/>
  </r>
  <r>
    <x v="40"/>
    <x v="2"/>
    <x v="38"/>
    <n v="1168"/>
    <n v="4300.2"/>
    <n v="3057.07"/>
    <n v="0.33"/>
    <n v="2273.71"/>
    <x v="0"/>
    <n v="1243.1300000000001"/>
    <x v="2"/>
    <n v="664"/>
    <n v="0.28999999999999998"/>
    <n v="352.09"/>
    <n v="233.49"/>
    <n v="9"/>
    <n v="1411"/>
    <n v="70"/>
    <n v="0"/>
    <n v="626.16"/>
    <n v="2154.8000000000002"/>
    <x v="1"/>
    <n v="1226.1099999999999"/>
    <x v="8"/>
    <x v="0"/>
    <n v="47.2"/>
    <x v="0"/>
  </r>
  <r>
    <x v="41"/>
    <x v="3"/>
    <x v="39"/>
    <n v="1176"/>
    <n v="4366.82"/>
    <n v="1838.24"/>
    <n v="0.2"/>
    <n v="3144.45"/>
    <x v="0"/>
    <n v="2528.58"/>
    <x v="0"/>
    <n v="676"/>
    <n v="0.59"/>
    <n v="395.75"/>
    <n v="666.84"/>
    <n v="1"/>
    <n v="966.18"/>
    <n v="28"/>
    <n v="0"/>
    <n v="281.61"/>
    <n v="1740.07"/>
    <x v="1"/>
    <n v="1519.98"/>
    <x v="6"/>
    <x v="1"/>
    <n v="88.4"/>
    <x v="1"/>
  </r>
  <r>
    <x v="42"/>
    <x v="4"/>
    <x v="40"/>
    <n v="1949"/>
    <n v="3735.8"/>
    <n v="3957.68"/>
    <n v="0.32"/>
    <n v="3734.75"/>
    <x v="0"/>
    <n v="0"/>
    <x v="1"/>
    <n v="690"/>
    <n v="0.28999999999999998"/>
    <n v="539.82000000000005"/>
    <n v="114.74"/>
    <n v="5"/>
    <n v="1161.18"/>
    <n v="61"/>
    <n v="0"/>
    <n v="157.04"/>
    <n v="2274.34"/>
    <x v="0"/>
    <n v="1074.6600000000001"/>
    <x v="9"/>
    <x v="0"/>
    <n v="69.2"/>
    <x v="0"/>
  </r>
  <r>
    <x v="43"/>
    <x v="5"/>
    <x v="41"/>
    <n v="1171"/>
    <n v="3072.24"/>
    <n v="3338.23"/>
    <n v="0.36"/>
    <n v="2300.1"/>
    <x v="0"/>
    <n v="0"/>
    <x v="1"/>
    <n v="640"/>
    <n v="0.31"/>
    <n v="330.12"/>
    <n v="499.46"/>
    <n v="2"/>
    <n v="1015.73"/>
    <n v="93"/>
    <n v="0"/>
    <n v="624.75"/>
    <n v="2535.46"/>
    <x v="1"/>
    <n v="884.05"/>
    <x v="0"/>
    <x v="0"/>
    <n v="49.2"/>
    <x v="0"/>
  </r>
  <r>
    <x v="44"/>
    <x v="6"/>
    <x v="42"/>
    <n v="1714"/>
    <n v="3742.93"/>
    <n v="2513.37"/>
    <n v="0.26"/>
    <n v="3179.15"/>
    <x v="0"/>
    <n v="1229.56"/>
    <x v="0"/>
    <n v="643"/>
    <n v="0.52"/>
    <n v="318.37"/>
    <n v="38.54"/>
    <n v="5"/>
    <n v="1347.49"/>
    <n v="70"/>
    <n v="1"/>
    <n v="893.09"/>
    <n v="1517.47"/>
    <x v="0"/>
    <n v="761.16"/>
    <x v="5"/>
    <x v="0"/>
    <n v="84.8"/>
    <x v="0"/>
  </r>
  <r>
    <x v="45"/>
    <x v="7"/>
    <x v="43"/>
    <n v="1654"/>
    <n v="2418.64"/>
    <n v="2258.62"/>
    <n v="0.32"/>
    <n v="2679.51"/>
    <x v="0"/>
    <n v="160.02000000000001"/>
    <x v="2"/>
    <n v="614"/>
    <n v="0.1"/>
    <n v="424.5"/>
    <n v="444.16"/>
    <n v="7"/>
    <n v="653.59"/>
    <n v="58"/>
    <n v="0"/>
    <n v="432.82"/>
    <n v="3255.69"/>
    <x v="0"/>
    <n v="781.41"/>
    <x v="2"/>
    <x v="1"/>
    <n v="48"/>
    <x v="0"/>
  </r>
  <r>
    <x v="46"/>
    <x v="8"/>
    <x v="44"/>
    <n v="1082"/>
    <n v="3989.81"/>
    <n v="2400.21"/>
    <n v="0.35"/>
    <n v="3080.67"/>
    <x v="0"/>
    <n v="1589.6"/>
    <x v="1"/>
    <n v="741"/>
    <n v="0.27"/>
    <n v="586.66"/>
    <n v="170.9"/>
    <n v="5"/>
    <n v="0"/>
    <n v="47"/>
    <n v="0"/>
    <n v="271.39999999999998"/>
    <n v="2072.3000000000002"/>
    <x v="1"/>
    <n v="1401.76"/>
    <x v="4"/>
    <x v="0"/>
    <n v="37.299999999999997"/>
    <x v="0"/>
  </r>
  <r>
    <x v="47"/>
    <x v="9"/>
    <x v="45"/>
    <n v="1997"/>
    <n v="4196.79"/>
    <n v="3668.42"/>
    <n v="0.27"/>
    <n v="2891.74"/>
    <x v="0"/>
    <n v="528.37"/>
    <x v="2"/>
    <n v="729"/>
    <n v="0.57999999999999996"/>
    <n v="49.07"/>
    <n v="588.88"/>
    <n v="6"/>
    <n v="939.47"/>
    <n v="78"/>
    <n v="0"/>
    <n v="490.08"/>
    <n v="1398.86"/>
    <x v="1"/>
    <n v="1820.12"/>
    <x v="1"/>
    <x v="0"/>
    <n v="56.7"/>
    <x v="2"/>
  </r>
  <r>
    <x v="48"/>
    <x v="10"/>
    <x v="46"/>
    <n v="1169"/>
    <n v="4290.13"/>
    <n v="3487.21"/>
    <n v="0.05"/>
    <n v="2711.37"/>
    <x v="0"/>
    <n v="802.92"/>
    <x v="0"/>
    <n v="663"/>
    <n v="0.59"/>
    <n v="458.92"/>
    <n v="729.89"/>
    <n v="4"/>
    <n v="1550.91"/>
    <n v="26"/>
    <n v="0"/>
    <n v="793.93"/>
    <n v="1666.23"/>
    <x v="1"/>
    <n v="822.24"/>
    <x v="9"/>
    <x v="2"/>
    <n v="0.2"/>
    <x v="0"/>
  </r>
  <r>
    <x v="49"/>
    <x v="0"/>
    <x v="47"/>
    <n v="1399"/>
    <n v="4150.2700000000004"/>
    <n v="2021.29"/>
    <n v="0.17"/>
    <n v="2959.33"/>
    <x v="0"/>
    <n v="2128.98"/>
    <x v="1"/>
    <n v="681"/>
    <n v="0.31"/>
    <n v="462.13"/>
    <n v="735.88"/>
    <n v="7"/>
    <n v="663.14"/>
    <n v="97"/>
    <n v="0"/>
    <n v="388.36"/>
    <n v="2497.52"/>
    <x v="1"/>
    <n v="955.2"/>
    <x v="3"/>
    <x v="1"/>
    <n v="2.5"/>
    <x v="0"/>
  </r>
  <r>
    <x v="50"/>
    <x v="11"/>
    <x v="48"/>
    <n v="1134"/>
    <n v="3501.21"/>
    <n v="4399.76"/>
    <n v="0.28999999999999998"/>
    <n v="2832.87"/>
    <x v="0"/>
    <n v="0"/>
    <x v="0"/>
    <n v="724"/>
    <n v="0.19"/>
    <n v="568.29999999999995"/>
    <n v="0"/>
    <n v="8"/>
    <n v="1413.48"/>
    <n v="87"/>
    <n v="0"/>
    <n v="645.79"/>
    <n v="2467.31"/>
    <x v="1"/>
    <n v="1431.49"/>
    <x v="3"/>
    <x v="2"/>
    <n v="79.099999999999994"/>
    <x v="2"/>
  </r>
  <r>
    <x v="51"/>
    <x v="1"/>
    <x v="49"/>
    <n v="1121"/>
    <n v="4145.43"/>
    <n v="2592.7399999999998"/>
    <n v="0.19"/>
    <n v="2467.64"/>
    <x v="0"/>
    <n v="1552.69"/>
    <x v="0"/>
    <n v="635"/>
    <n v="0.28000000000000003"/>
    <n v="444.85"/>
    <n v="336.49"/>
    <n v="7"/>
    <n v="1062.42"/>
    <n v="78"/>
    <n v="0"/>
    <n v="190.05"/>
    <n v="1709.29"/>
    <x v="1"/>
    <n v="300"/>
    <x v="7"/>
    <x v="1"/>
    <n v="83.2"/>
    <x v="0"/>
  </r>
  <r>
    <x v="52"/>
    <x v="2"/>
    <x v="50"/>
    <n v="1037"/>
    <n v="3421.48"/>
    <n v="3796.62"/>
    <n v="0.05"/>
    <n v="2555.16"/>
    <x v="0"/>
    <n v="0"/>
    <x v="1"/>
    <n v="715"/>
    <n v="0.57999999999999996"/>
    <n v="427.76"/>
    <n v="615.83000000000004"/>
    <n v="5"/>
    <n v="982.62"/>
    <n v="71"/>
    <n v="0"/>
    <n v="713.98"/>
    <n v="3204.29"/>
    <x v="0"/>
    <n v="1055.8399999999999"/>
    <x v="6"/>
    <x v="1"/>
    <n v="9.3000000000000007"/>
    <x v="1"/>
  </r>
  <r>
    <x v="53"/>
    <x v="3"/>
    <x v="51"/>
    <n v="1251"/>
    <n v="2695.8"/>
    <n v="3326.55"/>
    <n v="0.23"/>
    <n v="2571.33"/>
    <x v="0"/>
    <n v="0"/>
    <x v="0"/>
    <n v="646"/>
    <n v="0.28000000000000003"/>
    <n v="727.66"/>
    <n v="386.36"/>
    <n v="5"/>
    <n v="375.45"/>
    <n v="72"/>
    <n v="0"/>
    <n v="705.95"/>
    <n v="2251.77"/>
    <x v="1"/>
    <n v="1244.96"/>
    <x v="9"/>
    <x v="2"/>
    <n v="45.1"/>
    <x v="0"/>
  </r>
  <r>
    <x v="54"/>
    <x v="4"/>
    <x v="52"/>
    <n v="1020"/>
    <n v="5407.44"/>
    <n v="4930.4799999999996"/>
    <n v="0.37"/>
    <n v="3287.49"/>
    <x v="0"/>
    <n v="476.96"/>
    <x v="2"/>
    <n v="663"/>
    <n v="0.49"/>
    <n v="523.72"/>
    <n v="142.87"/>
    <n v="2"/>
    <n v="1709.57"/>
    <n v="71"/>
    <n v="0"/>
    <n v="483.69"/>
    <n v="2394.04"/>
    <x v="1"/>
    <n v="564.47"/>
    <x v="2"/>
    <x v="0"/>
    <n v="40.9"/>
    <x v="1"/>
  </r>
  <r>
    <x v="55"/>
    <x v="5"/>
    <x v="53"/>
    <n v="1264"/>
    <n v="3799.96"/>
    <n v="2805.6"/>
    <n v="0.3"/>
    <n v="2303.62"/>
    <x v="0"/>
    <n v="994.36"/>
    <x v="1"/>
    <n v="680"/>
    <n v="0.23"/>
    <n v="620.46"/>
    <n v="492.23"/>
    <n v="2"/>
    <n v="984.63"/>
    <n v="60"/>
    <n v="0"/>
    <n v="388.87"/>
    <n v="2869.47"/>
    <x v="1"/>
    <n v="1541.04"/>
    <x v="4"/>
    <x v="1"/>
    <n v="81.599999999999994"/>
    <x v="0"/>
  </r>
  <r>
    <x v="56"/>
    <x v="6"/>
    <x v="54"/>
    <n v="1341"/>
    <n v="4895.09"/>
    <n v="2957.16"/>
    <n v="0.15"/>
    <n v="2389.1799999999998"/>
    <x v="0"/>
    <n v="1937.93"/>
    <x v="2"/>
    <n v="599"/>
    <n v="0.37"/>
    <n v="652.79999999999995"/>
    <n v="587.98"/>
    <n v="1"/>
    <n v="944.6"/>
    <n v="80"/>
    <n v="0"/>
    <n v="444.77"/>
    <n v="1998.58"/>
    <x v="2"/>
    <n v="1203.17"/>
    <x v="7"/>
    <x v="1"/>
    <n v="82.6"/>
    <x v="2"/>
  </r>
  <r>
    <x v="57"/>
    <x v="7"/>
    <x v="55"/>
    <n v="1442"/>
    <n v="4766.88"/>
    <n v="4324.96"/>
    <n v="0.12"/>
    <n v="3764.44"/>
    <x v="0"/>
    <n v="441.92"/>
    <x v="2"/>
    <n v="586"/>
    <n v="0.33"/>
    <n v="519.27"/>
    <n v="141.16"/>
    <n v="7"/>
    <n v="532.95000000000005"/>
    <n v="87"/>
    <n v="0"/>
    <n v="629.11"/>
    <n v="2139.9899999999998"/>
    <x v="0"/>
    <n v="1658.96"/>
    <x v="1"/>
    <x v="2"/>
    <n v="36.200000000000003"/>
    <x v="2"/>
  </r>
  <r>
    <x v="58"/>
    <x v="8"/>
    <x v="56"/>
    <n v="1260"/>
    <n v="4598.12"/>
    <n v="4700.46"/>
    <n v="0.1"/>
    <n v="3017.97"/>
    <x v="0"/>
    <n v="0"/>
    <x v="2"/>
    <n v="634"/>
    <n v="0.17"/>
    <n v="751.03"/>
    <n v="175.24"/>
    <n v="4"/>
    <n v="790.53"/>
    <n v="36"/>
    <n v="0"/>
    <n v="349.98"/>
    <n v="2447.52"/>
    <x v="1"/>
    <n v="1014.14"/>
    <x v="8"/>
    <x v="2"/>
    <n v="63.7"/>
    <x v="1"/>
  </r>
  <r>
    <x v="59"/>
    <x v="9"/>
    <x v="57"/>
    <n v="1924"/>
    <n v="4760.7700000000004"/>
    <n v="2188.63"/>
    <n v="0.32"/>
    <n v="2455.71"/>
    <x v="1"/>
    <n v="2572.14"/>
    <x v="2"/>
    <n v="663"/>
    <n v="0.11"/>
    <n v="491.41"/>
    <n v="284.51"/>
    <n v="4"/>
    <n v="1162.7"/>
    <n v="94"/>
    <n v="0"/>
    <n v="528.26"/>
    <n v="2426.13"/>
    <x v="1"/>
    <n v="1330.08"/>
    <x v="8"/>
    <x v="0"/>
    <n v="88.4"/>
    <x v="2"/>
  </r>
  <r>
    <x v="0"/>
    <x v="0"/>
    <x v="0"/>
    <n v="1819"/>
    <n v="3635.83"/>
    <n v="3067.73"/>
    <n v="0.11"/>
    <n v="3131.99"/>
    <x v="0"/>
    <n v="568.1"/>
    <x v="1"/>
    <n v="626"/>
    <n v="0.54"/>
    <n v="508.12"/>
    <n v="461.83"/>
    <n v="4"/>
    <n v="1554.26"/>
    <n v="74"/>
    <n v="0"/>
    <n v="551.08000000000004"/>
    <n v="1494.98"/>
    <x v="1"/>
    <n v="978.42"/>
    <x v="3"/>
    <x v="2"/>
    <n v="10.8"/>
    <x v="2"/>
  </r>
  <r>
    <x v="1"/>
    <x v="0"/>
    <x v="0"/>
    <n v="1478"/>
    <n v="2733.02"/>
    <n v="3121.64"/>
    <n v="0.18"/>
    <n v="2019.2"/>
    <x v="0"/>
    <n v="0"/>
    <x v="1"/>
    <n v="669"/>
    <n v="0.6"/>
    <n v="664.38"/>
    <n v="45.75"/>
    <n v="9"/>
    <n v="1460.63"/>
    <n v="44"/>
    <n v="0"/>
    <n v="392.16"/>
    <n v="1831.01"/>
    <x v="1"/>
    <n v="723.41"/>
    <x v="5"/>
    <x v="0"/>
    <n v="95.1"/>
    <x v="0"/>
  </r>
  <r>
    <x v="2"/>
    <x v="1"/>
    <x v="1"/>
    <n v="1837"/>
    <n v="3658.36"/>
    <n v="3372.77"/>
    <n v="0.27"/>
    <n v="2680.35"/>
    <x v="0"/>
    <n v="285.58999999999997"/>
    <x v="1"/>
    <n v="676"/>
    <n v="0.51"/>
    <n v="449.01"/>
    <n v="599.67999999999995"/>
    <n v="8"/>
    <n v="208.49"/>
    <n v="32"/>
    <n v="0"/>
    <n v="672.32"/>
    <n v="2051.75"/>
    <x v="1"/>
    <n v="1662.03"/>
    <x v="5"/>
    <x v="0"/>
    <n v="28.8"/>
    <x v="0"/>
  </r>
  <r>
    <x v="3"/>
    <x v="2"/>
    <x v="2"/>
    <n v="1762"/>
    <n v="4002.16"/>
    <n v="1710.64"/>
    <n v="0.38"/>
    <n v="3210.41"/>
    <x v="0"/>
    <n v="2291.52"/>
    <x v="1"/>
    <n v="661"/>
    <n v="0.16"/>
    <n v="230.83"/>
    <n v="572.38"/>
    <n v="5"/>
    <n v="1248.3800000000001"/>
    <n v="94"/>
    <n v="0"/>
    <n v="425.66"/>
    <n v="2977.8"/>
    <x v="1"/>
    <n v="1050.45"/>
    <x v="1"/>
    <x v="0"/>
    <n v="93.8"/>
    <x v="2"/>
  </r>
  <r>
    <x v="4"/>
    <x v="3"/>
    <x v="3"/>
    <n v="1682"/>
    <n v="3977.34"/>
    <n v="2827.05"/>
    <n v="0.14000000000000001"/>
    <n v="2761.8"/>
    <x v="0"/>
    <n v="1150.29"/>
    <x v="2"/>
    <n v="716"/>
    <n v="0.27"/>
    <n v="558.88"/>
    <n v="470.95"/>
    <n v="5"/>
    <n v="1598.92"/>
    <n v="97"/>
    <n v="0"/>
    <n v="597.85"/>
    <n v="1372.83"/>
    <x v="0"/>
    <n v="1406.41"/>
    <x v="9"/>
    <x v="2"/>
    <n v="10.1"/>
    <x v="0"/>
  </r>
  <r>
    <x v="5"/>
    <x v="3"/>
    <x v="3"/>
    <n v="1397"/>
    <n v="4254.3999999999996"/>
    <n v="1207.3699999999999"/>
    <n v="0.25"/>
    <n v="3373.82"/>
    <x v="0"/>
    <n v="3047.03"/>
    <x v="1"/>
    <n v="680"/>
    <n v="0.13"/>
    <n v="569.19000000000005"/>
    <n v="511.39"/>
    <n v="1"/>
    <n v="1148.46"/>
    <n v="77"/>
    <n v="0"/>
    <n v="569.76"/>
    <n v="3255.65"/>
    <x v="0"/>
    <n v="1678.6"/>
    <x v="7"/>
    <x v="0"/>
    <n v="96.1"/>
    <x v="0"/>
  </r>
  <r>
    <x v="6"/>
    <x v="4"/>
    <x v="4"/>
    <n v="1873"/>
    <n v="3361.32"/>
    <n v="1403.25"/>
    <n v="0.28999999999999998"/>
    <n v="3316.72"/>
    <x v="0"/>
    <n v="1958.07"/>
    <x v="0"/>
    <n v="772"/>
    <n v="0.11"/>
    <n v="1059.0899999999999"/>
    <n v="423.18"/>
    <n v="6"/>
    <n v="1343.92"/>
    <n v="60"/>
    <n v="0"/>
    <n v="734.27"/>
    <n v="1688.85"/>
    <x v="1"/>
    <n v="1928.34"/>
    <x v="8"/>
    <x v="0"/>
    <n v="90.5"/>
    <x v="2"/>
  </r>
  <r>
    <x v="7"/>
    <x v="5"/>
    <x v="5"/>
    <n v="1345"/>
    <n v="3330.45"/>
    <n v="3342.94"/>
    <n v="0.28999999999999998"/>
    <n v="3418.93"/>
    <x v="0"/>
    <n v="0"/>
    <x v="2"/>
    <n v="813"/>
    <n v="0.31"/>
    <n v="662.7"/>
    <n v="508.25"/>
    <n v="9"/>
    <n v="871.36"/>
    <n v="67"/>
    <n v="0"/>
    <n v="528.41"/>
    <n v="2426.98"/>
    <x v="0"/>
    <n v="992.91"/>
    <x v="8"/>
    <x v="0"/>
    <n v="26.9"/>
    <x v="2"/>
  </r>
  <r>
    <x v="8"/>
    <x v="6"/>
    <x v="6"/>
    <n v="1030"/>
    <n v="2905.47"/>
    <n v="4065.73"/>
    <n v="0.39"/>
    <n v="2433.1999999999998"/>
    <x v="0"/>
    <n v="0"/>
    <x v="1"/>
    <n v="616"/>
    <n v="0.3"/>
    <n v="469.58"/>
    <n v="299.51"/>
    <n v="7"/>
    <n v="395.59"/>
    <n v="68"/>
    <n v="0"/>
    <n v="485.41"/>
    <n v="2262.98"/>
    <x v="1"/>
    <n v="1994.25"/>
    <x v="8"/>
    <x v="1"/>
    <n v="75.099999999999994"/>
    <x v="2"/>
  </r>
  <r>
    <x v="9"/>
    <x v="7"/>
    <x v="7"/>
    <n v="1661"/>
    <n v="3247.54"/>
    <n v="2924.49"/>
    <n v="0.19"/>
    <n v="2637.44"/>
    <x v="0"/>
    <n v="323.05"/>
    <x v="1"/>
    <n v="726"/>
    <n v="0.6"/>
    <n v="288.20999999999998"/>
    <n v="522.91"/>
    <n v="8"/>
    <n v="1403.94"/>
    <n v="81"/>
    <n v="0"/>
    <n v="447.47"/>
    <n v="2216.73"/>
    <x v="2"/>
    <n v="1370.43"/>
    <x v="7"/>
    <x v="0"/>
    <n v="41.2"/>
    <x v="0"/>
  </r>
  <r>
    <x v="10"/>
    <x v="8"/>
    <x v="8"/>
    <n v="1264"/>
    <n v="5270.31"/>
    <n v="2463.85"/>
    <n v="0.25"/>
    <n v="3141.09"/>
    <x v="0"/>
    <n v="2806.46"/>
    <x v="1"/>
    <n v="699"/>
    <n v="0.22"/>
    <n v="746.89"/>
    <n v="246.83"/>
    <n v="2"/>
    <n v="843.27"/>
    <n v="34"/>
    <n v="0"/>
    <n v="213.12"/>
    <n v="1846.67"/>
    <x v="1"/>
    <n v="583.66"/>
    <x v="0"/>
    <x v="1"/>
    <n v="75.3"/>
    <x v="1"/>
  </r>
  <r>
    <x v="11"/>
    <x v="9"/>
    <x v="9"/>
    <n v="1891"/>
    <n v="5156.83"/>
    <n v="3422.85"/>
    <n v="0.18"/>
    <n v="3144.24"/>
    <x v="0"/>
    <n v="1733.98"/>
    <x v="1"/>
    <n v="665"/>
    <n v="0.28999999999999998"/>
    <n v="597.49"/>
    <n v="324.29000000000002"/>
    <n v="5"/>
    <n v="1840.38"/>
    <n v="60"/>
    <n v="0"/>
    <n v="0"/>
    <n v="3339.38"/>
    <x v="0"/>
    <n v="1375.73"/>
    <x v="6"/>
    <x v="1"/>
    <n v="57.6"/>
    <x v="2"/>
  </r>
  <r>
    <x v="12"/>
    <x v="10"/>
    <x v="10"/>
    <n v="1718"/>
    <n v="4533.0200000000004"/>
    <n v="1986.53"/>
    <n v="0.06"/>
    <n v="3838.57"/>
    <x v="0"/>
    <n v="2546.4899999999998"/>
    <x v="1"/>
    <n v="687"/>
    <n v="0.47"/>
    <n v="296.74"/>
    <n v="733.01"/>
    <n v="4"/>
    <n v="735.12"/>
    <n v="96"/>
    <n v="0"/>
    <n v="617.45000000000005"/>
    <n v="1914.6"/>
    <x v="1"/>
    <n v="1591.84"/>
    <x v="3"/>
    <x v="0"/>
    <n v="12.2"/>
    <x v="1"/>
  </r>
  <r>
    <x v="13"/>
    <x v="0"/>
    <x v="11"/>
    <n v="1562"/>
    <n v="3704.46"/>
    <n v="2639.58"/>
    <n v="7.0000000000000007E-2"/>
    <n v="3431.52"/>
    <x v="0"/>
    <n v="1064.8800000000001"/>
    <x v="2"/>
    <n v="681"/>
    <n v="0.21"/>
    <n v="564.79999999999995"/>
    <n v="675.96"/>
    <n v="7"/>
    <n v="686.59"/>
    <n v="29"/>
    <n v="0"/>
    <n v="487.78"/>
    <n v="2115.7600000000002"/>
    <x v="1"/>
    <n v="924.55"/>
    <x v="7"/>
    <x v="0"/>
    <n v="69.5"/>
    <x v="0"/>
  </r>
  <r>
    <x v="14"/>
    <x v="11"/>
    <x v="12"/>
    <n v="1618"/>
    <n v="2461.89"/>
    <n v="2001.98"/>
    <n v="0.21"/>
    <n v="2506.4899999999998"/>
    <x v="0"/>
    <n v="459.91"/>
    <x v="2"/>
    <n v="672"/>
    <n v="0.15"/>
    <n v="975.97"/>
    <n v="337.94"/>
    <n v="1"/>
    <n v="790.88"/>
    <n v="74"/>
    <n v="0"/>
    <n v="427.03"/>
    <n v="1829.64"/>
    <x v="0"/>
    <n v="775.16"/>
    <x v="4"/>
    <x v="1"/>
    <n v="79.7"/>
    <x v="1"/>
  </r>
  <r>
    <x v="15"/>
    <x v="1"/>
    <x v="13"/>
    <n v="1325"/>
    <n v="3193.44"/>
    <n v="3294.84"/>
    <n v="0.39"/>
    <n v="2294.64"/>
    <x v="0"/>
    <n v="0"/>
    <x v="1"/>
    <n v="773"/>
    <n v="0.3"/>
    <n v="635.95000000000005"/>
    <n v="311.31"/>
    <n v="7"/>
    <n v="1137.6099999999999"/>
    <n v="46"/>
    <n v="0"/>
    <n v="570.91999999999996"/>
    <n v="3173.48"/>
    <x v="1"/>
    <n v="1278.43"/>
    <x v="0"/>
    <x v="0"/>
    <n v="25"/>
    <x v="2"/>
  </r>
  <r>
    <x v="16"/>
    <x v="2"/>
    <x v="14"/>
    <n v="1023"/>
    <n v="4493.74"/>
    <n v="2518.77"/>
    <n v="0.17"/>
    <n v="2045.48"/>
    <x v="0"/>
    <n v="1974.97"/>
    <x v="2"/>
    <n v="632"/>
    <n v="0.16"/>
    <n v="550.48"/>
    <n v="0"/>
    <n v="7"/>
    <n v="1584.71"/>
    <n v="94"/>
    <n v="0"/>
    <n v="310.54000000000002"/>
    <n v="2016.61"/>
    <x v="1"/>
    <n v="692.79"/>
    <x v="9"/>
    <x v="1"/>
    <n v="41.5"/>
    <x v="1"/>
  </r>
  <r>
    <x v="17"/>
    <x v="3"/>
    <x v="15"/>
    <n v="1286"/>
    <n v="5753.34"/>
    <n v="3238.35"/>
    <n v="0.38"/>
    <n v="2607.6"/>
    <x v="0"/>
    <n v="2514.9899999999998"/>
    <x v="1"/>
    <n v="682"/>
    <n v="0.26"/>
    <n v="487.83"/>
    <n v="296.7"/>
    <n v="7"/>
    <n v="1258.3900000000001"/>
    <n v="77"/>
    <n v="0"/>
    <n v="804.12"/>
    <n v="2517.02"/>
    <x v="1"/>
    <n v="1359.53"/>
    <x v="6"/>
    <x v="0"/>
    <n v="95.8"/>
    <x v="2"/>
  </r>
  <r>
    <x v="18"/>
    <x v="4"/>
    <x v="16"/>
    <n v="1080"/>
    <n v="1118.44"/>
    <n v="3639.95"/>
    <n v="0.06"/>
    <n v="2897.2"/>
    <x v="0"/>
    <n v="0"/>
    <x v="1"/>
    <n v="578"/>
    <n v="0.25"/>
    <n v="732.81"/>
    <n v="280.05"/>
    <n v="9"/>
    <n v="505.15"/>
    <n v="54"/>
    <n v="0"/>
    <n v="722.05"/>
    <n v="2066.33"/>
    <x v="1"/>
    <n v="1244.01"/>
    <x v="7"/>
    <x v="0"/>
    <n v="28"/>
    <x v="0"/>
  </r>
  <r>
    <x v="19"/>
    <x v="5"/>
    <x v="17"/>
    <n v="1023"/>
    <n v="5855.6"/>
    <n v="4442.22"/>
    <n v="0.27"/>
    <n v="2154.2199999999998"/>
    <x v="0"/>
    <n v="1413.38"/>
    <x v="2"/>
    <n v="656"/>
    <n v="0.17"/>
    <n v="308.5"/>
    <n v="48.33"/>
    <n v="3"/>
    <n v="1645.94"/>
    <n v="39"/>
    <n v="0"/>
    <n v="475.13"/>
    <n v="2031.58"/>
    <x v="1"/>
    <n v="1580.39"/>
    <x v="8"/>
    <x v="2"/>
    <n v="73.599999999999994"/>
    <x v="0"/>
  </r>
  <r>
    <x v="20"/>
    <x v="6"/>
    <x v="18"/>
    <n v="1545"/>
    <n v="4132.7299999999996"/>
    <n v="3577.41"/>
    <n v="0.38"/>
    <n v="1934.72"/>
    <x v="0"/>
    <n v="555.32000000000005"/>
    <x v="0"/>
    <n v="727"/>
    <n v="0.14000000000000001"/>
    <n v="840.14"/>
    <n v="0"/>
    <n v="5"/>
    <n v="175.87"/>
    <n v="25"/>
    <n v="0"/>
    <n v="651.80999999999995"/>
    <n v="1960.84"/>
    <x v="2"/>
    <n v="1303.56"/>
    <x v="8"/>
    <x v="0"/>
    <n v="46.3"/>
    <x v="0"/>
  </r>
  <r>
    <x v="21"/>
    <x v="7"/>
    <x v="19"/>
    <n v="1211"/>
    <n v="4312.17"/>
    <n v="2800.36"/>
    <n v="0.35"/>
    <n v="2351.69"/>
    <x v="0"/>
    <n v="1511.81"/>
    <x v="2"/>
    <n v="702"/>
    <n v="0.28999999999999998"/>
    <n v="517.61"/>
    <n v="762.36"/>
    <n v="6"/>
    <n v="857.43"/>
    <n v="22"/>
    <n v="0"/>
    <n v="297.27999999999997"/>
    <n v="2388.46"/>
    <x v="1"/>
    <n v="1466.19"/>
    <x v="5"/>
    <x v="0"/>
    <n v="8.5"/>
    <x v="0"/>
  </r>
  <r>
    <x v="22"/>
    <x v="8"/>
    <x v="20"/>
    <n v="1180"/>
    <n v="4083.51"/>
    <n v="1994.34"/>
    <n v="7.0000000000000007E-2"/>
    <n v="3024.39"/>
    <x v="0"/>
    <n v="2089.17"/>
    <x v="1"/>
    <n v="674"/>
    <n v="0.5"/>
    <n v="102.63"/>
    <n v="809.73"/>
    <n v="1"/>
    <n v="1321.43"/>
    <n v="45"/>
    <n v="0"/>
    <n v="690.09"/>
    <n v="2266.31"/>
    <x v="1"/>
    <n v="1685.53"/>
    <x v="2"/>
    <x v="0"/>
    <n v="55.2"/>
    <x v="0"/>
  </r>
  <r>
    <x v="23"/>
    <x v="9"/>
    <x v="21"/>
    <n v="1056"/>
    <n v="3301.09"/>
    <n v="1601.81"/>
    <n v="0.26"/>
    <n v="3028.42"/>
    <x v="0"/>
    <n v="1699.28"/>
    <x v="0"/>
    <n v="676"/>
    <n v="0.3"/>
    <n v="575.11"/>
    <n v="749.8"/>
    <n v="7"/>
    <n v="1642.1"/>
    <n v="29"/>
    <n v="0"/>
    <n v="794.03"/>
    <n v="1710.12"/>
    <x v="1"/>
    <n v="1337.76"/>
    <x v="6"/>
    <x v="0"/>
    <n v="13.2"/>
    <x v="1"/>
  </r>
  <r>
    <x v="24"/>
    <x v="10"/>
    <x v="22"/>
    <n v="1060"/>
    <n v="3416.59"/>
    <n v="4025.71"/>
    <n v="0.06"/>
    <n v="2672.23"/>
    <x v="0"/>
    <n v="0"/>
    <x v="2"/>
    <n v="742"/>
    <n v="0.38"/>
    <n v="302.39"/>
    <n v="576.91999999999996"/>
    <n v="8"/>
    <n v="941.38"/>
    <n v="57"/>
    <n v="0"/>
    <n v="902.32"/>
    <n v="2728.07"/>
    <x v="0"/>
    <n v="1674.74"/>
    <x v="0"/>
    <x v="1"/>
    <n v="8"/>
    <x v="2"/>
  </r>
  <r>
    <x v="25"/>
    <x v="0"/>
    <x v="23"/>
    <n v="1941"/>
    <n v="3732.11"/>
    <n v="3631.83"/>
    <n v="0.22"/>
    <n v="2719.66"/>
    <x v="0"/>
    <n v="100.28"/>
    <x v="1"/>
    <n v="667"/>
    <n v="0.56999999999999995"/>
    <n v="886.41"/>
    <n v="250.78"/>
    <n v="6"/>
    <n v="1432.82"/>
    <n v="44"/>
    <n v="0"/>
    <n v="656.08"/>
    <n v="2176.0100000000002"/>
    <x v="1"/>
    <n v="622.54999999999995"/>
    <x v="4"/>
    <x v="0"/>
    <n v="67.900000000000006"/>
    <x v="2"/>
  </r>
  <r>
    <x v="26"/>
    <x v="11"/>
    <x v="24"/>
    <n v="1375"/>
    <n v="3787.19"/>
    <n v="2779.63"/>
    <n v="0.06"/>
    <n v="2876.58"/>
    <x v="0"/>
    <n v="1007.56"/>
    <x v="2"/>
    <n v="687"/>
    <n v="0.31"/>
    <n v="611.42999999999995"/>
    <n v="0"/>
    <n v="7"/>
    <n v="1689.04"/>
    <n v="56"/>
    <n v="0"/>
    <n v="675.69"/>
    <n v="3815.58"/>
    <x v="1"/>
    <n v="1516.92"/>
    <x v="3"/>
    <x v="1"/>
    <n v="64.099999999999994"/>
    <x v="1"/>
  </r>
  <r>
    <x v="27"/>
    <x v="1"/>
    <x v="25"/>
    <n v="1715"/>
    <n v="826.36"/>
    <n v="3322.15"/>
    <n v="0.36"/>
    <n v="2206.9699999999998"/>
    <x v="0"/>
    <n v="0"/>
    <x v="2"/>
    <n v="610"/>
    <n v="0.19"/>
    <n v="855.85"/>
    <n v="446.79"/>
    <n v="9"/>
    <n v="601.04999999999995"/>
    <n v="99"/>
    <n v="0"/>
    <n v="681.99"/>
    <n v="2937.06"/>
    <x v="1"/>
    <n v="976.62"/>
    <x v="6"/>
    <x v="0"/>
    <n v="36.9"/>
    <x v="0"/>
  </r>
  <r>
    <x v="28"/>
    <x v="2"/>
    <x v="26"/>
    <n v="1899"/>
    <n v="4037.48"/>
    <n v="4470.87"/>
    <n v="0.35"/>
    <n v="2176.1799999999998"/>
    <x v="0"/>
    <n v="0"/>
    <x v="0"/>
    <n v="607"/>
    <n v="0.38"/>
    <n v="347.79"/>
    <n v="493.97"/>
    <n v="9"/>
    <n v="1708.83"/>
    <n v="80"/>
    <n v="0"/>
    <n v="256.04000000000002"/>
    <n v="2766.76"/>
    <x v="2"/>
    <n v="787.68"/>
    <x v="4"/>
    <x v="1"/>
    <n v="68.400000000000006"/>
    <x v="0"/>
  </r>
  <r>
    <x v="29"/>
    <x v="3"/>
    <x v="27"/>
    <n v="1808"/>
    <n v="4352.97"/>
    <n v="3363.07"/>
    <n v="0.18"/>
    <n v="2907.32"/>
    <x v="0"/>
    <n v="989.9"/>
    <x v="0"/>
    <n v="752"/>
    <n v="0.59"/>
    <n v="385"/>
    <n v="254.44"/>
    <n v="3"/>
    <n v="1281.1099999999999"/>
    <n v="79"/>
    <n v="0"/>
    <n v="755.9"/>
    <n v="2622.08"/>
    <x v="1"/>
    <n v="2067.8200000000002"/>
    <x v="3"/>
    <x v="2"/>
    <n v="3"/>
    <x v="0"/>
  </r>
  <r>
    <x v="30"/>
    <x v="4"/>
    <x v="28"/>
    <n v="1242"/>
    <n v="3857.32"/>
    <n v="2481.91"/>
    <n v="0.05"/>
    <n v="3051.46"/>
    <x v="0"/>
    <n v="1375.41"/>
    <x v="1"/>
    <n v="673"/>
    <n v="0.24"/>
    <n v="471.35"/>
    <n v="404.3"/>
    <n v="6"/>
    <n v="865.15"/>
    <n v="65"/>
    <n v="0"/>
    <n v="540.70000000000005"/>
    <n v="1551.91"/>
    <x v="1"/>
    <n v="1688.72"/>
    <x v="5"/>
    <x v="0"/>
    <n v="56.3"/>
    <x v="1"/>
  </r>
  <r>
    <x v="31"/>
    <x v="5"/>
    <x v="29"/>
    <n v="1756"/>
    <n v="3976.54"/>
    <n v="3184.21"/>
    <n v="0.25"/>
    <n v="3060.25"/>
    <x v="0"/>
    <n v="792.33"/>
    <x v="0"/>
    <n v="638"/>
    <n v="0.28000000000000003"/>
    <n v="600.64"/>
    <n v="248.89"/>
    <n v="3"/>
    <n v="1177.76"/>
    <n v="60"/>
    <n v="0"/>
    <n v="269.42"/>
    <n v="3548.11"/>
    <x v="1"/>
    <n v="821.07"/>
    <x v="8"/>
    <x v="1"/>
    <n v="90.7"/>
    <x v="2"/>
  </r>
  <r>
    <x v="32"/>
    <x v="6"/>
    <x v="30"/>
    <n v="1236"/>
    <n v="2716.43"/>
    <n v="2427.56"/>
    <n v="0.23"/>
    <n v="3153.9"/>
    <x v="0"/>
    <n v="288.87"/>
    <x v="2"/>
    <n v="699"/>
    <n v="0.59"/>
    <n v="530.67999999999995"/>
    <n v="453.73"/>
    <n v="1"/>
    <n v="1531.73"/>
    <n v="74"/>
    <n v="0"/>
    <n v="486.89"/>
    <n v="2416.56"/>
    <x v="1"/>
    <n v="1055.94"/>
    <x v="7"/>
    <x v="1"/>
    <n v="63.1"/>
    <x v="1"/>
  </r>
  <r>
    <x v="33"/>
    <x v="7"/>
    <x v="31"/>
    <n v="1632"/>
    <n v="4971.84"/>
    <n v="3404.51"/>
    <n v="0.11"/>
    <n v="3803.92"/>
    <x v="0"/>
    <n v="1567.33"/>
    <x v="0"/>
    <n v="710"/>
    <n v="0.54"/>
    <n v="525.34"/>
    <n v="755.28"/>
    <n v="9"/>
    <n v="911.81"/>
    <n v="28"/>
    <n v="0"/>
    <n v="486.28"/>
    <n v="1589.32"/>
    <x v="2"/>
    <n v="1239.05"/>
    <x v="3"/>
    <x v="0"/>
    <n v="47.7"/>
    <x v="0"/>
  </r>
  <r>
    <x v="34"/>
    <x v="8"/>
    <x v="32"/>
    <n v="1920"/>
    <n v="2598.41"/>
    <n v="4365.72"/>
    <n v="0.05"/>
    <n v="2220"/>
    <x v="0"/>
    <n v="0"/>
    <x v="1"/>
    <n v="636"/>
    <n v="0.28000000000000003"/>
    <n v="928.42"/>
    <n v="352.1"/>
    <n v="5"/>
    <n v="1550.37"/>
    <n v="81"/>
    <n v="0"/>
    <n v="281.92"/>
    <n v="1488.14"/>
    <x v="1"/>
    <n v="1208.3900000000001"/>
    <x v="5"/>
    <x v="0"/>
    <n v="46.5"/>
    <x v="0"/>
  </r>
  <r>
    <x v="35"/>
    <x v="9"/>
    <x v="33"/>
    <n v="1421"/>
    <n v="3737.62"/>
    <n v="2117.58"/>
    <n v="0.25"/>
    <n v="4248.53"/>
    <x v="0"/>
    <n v="1620.04"/>
    <x v="1"/>
    <n v="606"/>
    <n v="0.3"/>
    <n v="474.48"/>
    <n v="630.54999999999995"/>
    <n v="9"/>
    <n v="1308.81"/>
    <n v="29"/>
    <n v="0"/>
    <n v="0"/>
    <n v="2560.27"/>
    <x v="1"/>
    <n v="1416.02"/>
    <x v="3"/>
    <x v="0"/>
    <n v="84.3"/>
    <x v="0"/>
  </r>
  <r>
    <x v="36"/>
    <x v="10"/>
    <x v="34"/>
    <n v="1458"/>
    <n v="2791.22"/>
    <n v="3963.88"/>
    <n v="0.22"/>
    <n v="2721.29"/>
    <x v="0"/>
    <n v="0"/>
    <x v="1"/>
    <n v="616"/>
    <n v="0.13"/>
    <n v="363.32"/>
    <n v="96.27"/>
    <n v="3"/>
    <n v="1564.26"/>
    <n v="50"/>
    <n v="0"/>
    <n v="337.83"/>
    <n v="3095.28"/>
    <x v="2"/>
    <n v="1014.47"/>
    <x v="3"/>
    <x v="0"/>
    <n v="5.0999999999999996"/>
    <x v="2"/>
  </r>
  <r>
    <x v="37"/>
    <x v="0"/>
    <x v="35"/>
    <n v="1073"/>
    <n v="3525.79"/>
    <n v="2509.2800000000002"/>
    <n v="0.38"/>
    <n v="3003.38"/>
    <x v="0"/>
    <n v="1016.51"/>
    <x v="1"/>
    <n v="750"/>
    <n v="0.26"/>
    <n v="789.92"/>
    <n v="646.9"/>
    <n v="6"/>
    <n v="363.48"/>
    <n v="76"/>
    <n v="0"/>
    <n v="653.28"/>
    <n v="2490.48"/>
    <x v="1"/>
    <n v="1158.3399999999999"/>
    <x v="5"/>
    <x v="0"/>
    <n v="89.2"/>
    <x v="2"/>
  </r>
  <r>
    <x v="38"/>
    <x v="11"/>
    <x v="36"/>
    <n v="1796"/>
    <n v="3538.65"/>
    <n v="2538.87"/>
    <n v="0.05"/>
    <n v="3694.37"/>
    <x v="0"/>
    <n v="999.78"/>
    <x v="1"/>
    <n v="667"/>
    <n v="0.18"/>
    <n v="494.42"/>
    <n v="650.53"/>
    <n v="1"/>
    <n v="1226.71"/>
    <n v="42"/>
    <n v="0"/>
    <n v="396.44"/>
    <n v="2739.96"/>
    <x v="1"/>
    <n v="1519.53"/>
    <x v="1"/>
    <x v="0"/>
    <n v="67.400000000000006"/>
    <x v="0"/>
  </r>
  <r>
    <x v="39"/>
    <x v="1"/>
    <x v="37"/>
    <n v="1479"/>
    <n v="5984.12"/>
    <n v="3374.13"/>
    <n v="0.34"/>
    <n v="2858.98"/>
    <x v="0"/>
    <n v="2609.9899999999998"/>
    <x v="1"/>
    <n v="676"/>
    <n v="0.14000000000000001"/>
    <n v="927.83"/>
    <n v="779.21"/>
    <n v="7"/>
    <n v="1569"/>
    <n v="87"/>
    <n v="0"/>
    <n v="16.62"/>
    <n v="3573.37"/>
    <x v="2"/>
    <n v="1165.33"/>
    <x v="7"/>
    <x v="0"/>
    <n v="74.400000000000006"/>
    <x v="0"/>
  </r>
  <r>
    <x v="40"/>
    <x v="2"/>
    <x v="38"/>
    <n v="1553"/>
    <n v="4143.9799999999996"/>
    <n v="3935.73"/>
    <n v="0.37"/>
    <n v="2836.54"/>
    <x v="0"/>
    <n v="208.25"/>
    <x v="1"/>
    <n v="626"/>
    <n v="0.13"/>
    <n v="395.4"/>
    <n v="203.12"/>
    <n v="8"/>
    <n v="1151.72"/>
    <n v="55"/>
    <n v="0"/>
    <n v="451.75"/>
    <n v="2984.14"/>
    <x v="1"/>
    <n v="1143.6600000000001"/>
    <x v="5"/>
    <x v="0"/>
    <n v="35.5"/>
    <x v="1"/>
  </r>
  <r>
    <x v="41"/>
    <x v="3"/>
    <x v="39"/>
    <n v="1816"/>
    <n v="3996.81"/>
    <n v="2217.87"/>
    <n v="0.2"/>
    <n v="2595.98"/>
    <x v="0"/>
    <n v="1778.94"/>
    <x v="0"/>
    <n v="644"/>
    <n v="0.11"/>
    <n v="404.71"/>
    <n v="0"/>
    <n v="1"/>
    <n v="684.03"/>
    <n v="76"/>
    <n v="0"/>
    <n v="450.36"/>
    <n v="2312.5300000000002"/>
    <x v="1"/>
    <n v="1066.21"/>
    <x v="8"/>
    <x v="2"/>
    <n v="91.1"/>
    <x v="0"/>
  </r>
  <r>
    <x v="42"/>
    <x v="4"/>
    <x v="40"/>
    <n v="1494"/>
    <n v="3925.45"/>
    <n v="2200.2800000000002"/>
    <n v="0.28000000000000003"/>
    <n v="3076.24"/>
    <x v="0"/>
    <n v="1725.17"/>
    <x v="0"/>
    <n v="700"/>
    <n v="0.28999999999999998"/>
    <n v="411.02"/>
    <n v="638.75"/>
    <n v="2"/>
    <n v="700.3"/>
    <n v="83"/>
    <n v="0"/>
    <n v="370.47"/>
    <n v="3386.47"/>
    <x v="1"/>
    <n v="886.93"/>
    <x v="9"/>
    <x v="0"/>
    <n v="63.9"/>
    <x v="0"/>
  </r>
  <r>
    <x v="43"/>
    <x v="5"/>
    <x v="41"/>
    <n v="1980"/>
    <n v="2415.69"/>
    <n v="3040.38"/>
    <n v="0.31"/>
    <n v="2877.84"/>
    <x v="0"/>
    <n v="0"/>
    <x v="0"/>
    <n v="738"/>
    <n v="0.12"/>
    <n v="425.88"/>
    <n v="454.91"/>
    <n v="2"/>
    <n v="345.8"/>
    <n v="71"/>
    <n v="0"/>
    <n v="562.29999999999995"/>
    <n v="1710.66"/>
    <x v="1"/>
    <n v="1355.4"/>
    <x v="5"/>
    <x v="0"/>
    <n v="78.400000000000006"/>
    <x v="1"/>
  </r>
  <r>
    <x v="44"/>
    <x v="6"/>
    <x v="42"/>
    <n v="1812"/>
    <n v="4345.8599999999997"/>
    <n v="4226.75"/>
    <n v="0.37"/>
    <n v="2943.24"/>
    <x v="0"/>
    <n v="119.11"/>
    <x v="2"/>
    <n v="666"/>
    <n v="0.45"/>
    <n v="648.88"/>
    <n v="822.4"/>
    <n v="3"/>
    <n v="628.29999999999995"/>
    <n v="90"/>
    <n v="0"/>
    <n v="438.31"/>
    <n v="1893.08"/>
    <x v="0"/>
    <n v="657.1"/>
    <x v="2"/>
    <x v="0"/>
    <n v="44.6"/>
    <x v="0"/>
  </r>
  <r>
    <x v="45"/>
    <x v="7"/>
    <x v="43"/>
    <n v="1626"/>
    <n v="3167.23"/>
    <n v="4907.5"/>
    <n v="0.17"/>
    <n v="3214.17"/>
    <x v="0"/>
    <n v="0"/>
    <x v="0"/>
    <n v="705"/>
    <n v="0.19"/>
    <n v="331.45"/>
    <n v="225.88"/>
    <n v="7"/>
    <n v="1117.3499999999999"/>
    <n v="56"/>
    <n v="0"/>
    <n v="280.83999999999997"/>
    <n v="2712.07"/>
    <x v="1"/>
    <n v="792.28"/>
    <x v="3"/>
    <x v="1"/>
    <n v="76.2"/>
    <x v="0"/>
  </r>
  <r>
    <x v="46"/>
    <x v="8"/>
    <x v="44"/>
    <n v="1426"/>
    <n v="3667.84"/>
    <n v="3268.22"/>
    <n v="0.33"/>
    <n v="2887.99"/>
    <x v="0"/>
    <n v="399.62"/>
    <x v="0"/>
    <n v="636"/>
    <n v="0.51"/>
    <n v="1006.86"/>
    <n v="792.51"/>
    <n v="3"/>
    <n v="1662.67"/>
    <n v="59"/>
    <n v="0"/>
    <n v="276.95999999999998"/>
    <n v="2914.63"/>
    <x v="1"/>
    <n v="1625.68"/>
    <x v="8"/>
    <x v="2"/>
    <n v="34.6"/>
    <x v="0"/>
  </r>
  <r>
    <x v="47"/>
    <x v="9"/>
    <x v="45"/>
    <n v="1526"/>
    <n v="4691.3500000000004"/>
    <n v="2418.36"/>
    <n v="0.3"/>
    <n v="2610.73"/>
    <x v="0"/>
    <n v="2272.9899999999998"/>
    <x v="0"/>
    <n v="718"/>
    <n v="0.55000000000000004"/>
    <n v="381.63"/>
    <n v="533.70000000000005"/>
    <n v="5"/>
    <n v="1054.18"/>
    <n v="21"/>
    <n v="0"/>
    <n v="702.55"/>
    <n v="1311.71"/>
    <x v="1"/>
    <n v="726.94"/>
    <x v="1"/>
    <x v="0"/>
    <n v="79.5"/>
    <x v="0"/>
  </r>
  <r>
    <x v="48"/>
    <x v="10"/>
    <x v="46"/>
    <n v="1701"/>
    <n v="3408.84"/>
    <n v="3743.66"/>
    <n v="0.38"/>
    <n v="3649.06"/>
    <x v="0"/>
    <n v="0"/>
    <x v="1"/>
    <n v="676"/>
    <n v="0.19"/>
    <n v="618.17999999999995"/>
    <n v="287.7"/>
    <n v="3"/>
    <n v="1439.19"/>
    <n v="81"/>
    <n v="0"/>
    <n v="532.17999999999995"/>
    <n v="2387.9899999999998"/>
    <x v="2"/>
    <n v="1537.6"/>
    <x v="5"/>
    <x v="0"/>
    <n v="62.3"/>
    <x v="0"/>
  </r>
  <r>
    <x v="49"/>
    <x v="0"/>
    <x v="47"/>
    <n v="1264"/>
    <n v="2382.08"/>
    <n v="1619.76"/>
    <n v="0.16"/>
    <n v="2308.48"/>
    <x v="0"/>
    <n v="762.32"/>
    <x v="2"/>
    <n v="679"/>
    <n v="0.37"/>
    <n v="445.71"/>
    <n v="891.36"/>
    <n v="9"/>
    <n v="530.5"/>
    <n v="59"/>
    <n v="0"/>
    <n v="183.1"/>
    <n v="1968.53"/>
    <x v="2"/>
    <n v="1192.18"/>
    <x v="3"/>
    <x v="1"/>
    <n v="70.599999999999994"/>
    <x v="0"/>
  </r>
  <r>
    <x v="50"/>
    <x v="11"/>
    <x v="48"/>
    <n v="1209"/>
    <n v="2672.05"/>
    <n v="3614.9"/>
    <n v="0.35"/>
    <n v="2327.6799999999998"/>
    <x v="0"/>
    <n v="0"/>
    <x v="1"/>
    <n v="623"/>
    <n v="0.25"/>
    <n v="446.73"/>
    <n v="3.07"/>
    <n v="5"/>
    <n v="1736.19"/>
    <n v="86"/>
    <n v="0"/>
    <n v="408.37"/>
    <n v="2467.85"/>
    <x v="1"/>
    <n v="1399.77"/>
    <x v="7"/>
    <x v="0"/>
    <n v="50"/>
    <x v="2"/>
  </r>
  <r>
    <x v="51"/>
    <x v="1"/>
    <x v="49"/>
    <n v="1176"/>
    <n v="2968.03"/>
    <n v="2454.77"/>
    <n v="0.1"/>
    <n v="2936.19"/>
    <x v="0"/>
    <n v="513.26"/>
    <x v="1"/>
    <n v="653"/>
    <n v="0.49"/>
    <n v="524.08000000000004"/>
    <n v="492.8"/>
    <n v="5"/>
    <n v="0"/>
    <n v="75"/>
    <n v="0"/>
    <n v="549.79"/>
    <n v="2341.66"/>
    <x v="0"/>
    <n v="1464.48"/>
    <x v="6"/>
    <x v="2"/>
    <n v="60.5"/>
    <x v="1"/>
  </r>
  <r>
    <x v="52"/>
    <x v="2"/>
    <x v="50"/>
    <n v="1407"/>
    <n v="3190.22"/>
    <n v="4304.22"/>
    <n v="0.18"/>
    <n v="2931.15"/>
    <x v="0"/>
    <n v="0"/>
    <x v="1"/>
    <n v="639"/>
    <n v="0.11"/>
    <n v="577.94000000000005"/>
    <n v="633.16999999999996"/>
    <n v="8"/>
    <n v="551.86"/>
    <n v="46"/>
    <n v="0"/>
    <n v="287.75"/>
    <n v="2677.86"/>
    <x v="1"/>
    <n v="1380.57"/>
    <x v="9"/>
    <x v="0"/>
    <n v="36.799999999999997"/>
    <x v="1"/>
  </r>
  <r>
    <x v="53"/>
    <x v="3"/>
    <x v="51"/>
    <n v="1783"/>
    <n v="3764.6"/>
    <n v="3619.57"/>
    <n v="0.22"/>
    <n v="2800.92"/>
    <x v="0"/>
    <n v="145.03"/>
    <x v="2"/>
    <n v="653"/>
    <n v="0.26"/>
    <n v="654.73"/>
    <n v="545.02"/>
    <n v="2"/>
    <n v="1633.23"/>
    <n v="54"/>
    <n v="0"/>
    <n v="775.1"/>
    <n v="2513.7399999999998"/>
    <x v="1"/>
    <n v="930.68"/>
    <x v="6"/>
    <x v="2"/>
    <n v="47.9"/>
    <x v="2"/>
  </r>
  <r>
    <x v="54"/>
    <x v="4"/>
    <x v="52"/>
    <n v="1433"/>
    <n v="2661.13"/>
    <n v="2019.9"/>
    <n v="0.08"/>
    <n v="2226.1799999999998"/>
    <x v="0"/>
    <n v="641.23"/>
    <x v="1"/>
    <n v="712"/>
    <n v="0.39"/>
    <n v="552.41999999999996"/>
    <n v="728.89"/>
    <n v="5"/>
    <n v="710.44"/>
    <n v="72"/>
    <n v="0"/>
    <n v="556.46"/>
    <n v="2987.12"/>
    <x v="0"/>
    <n v="361.44"/>
    <x v="4"/>
    <x v="2"/>
    <n v="24.9"/>
    <x v="1"/>
  </r>
  <r>
    <x v="55"/>
    <x v="5"/>
    <x v="53"/>
    <n v="1116"/>
    <n v="3355.81"/>
    <n v="1753.15"/>
    <n v="0.1"/>
    <n v="2842.88"/>
    <x v="0"/>
    <n v="1602.66"/>
    <x v="1"/>
    <n v="693"/>
    <n v="0.18"/>
    <n v="402.8"/>
    <n v="332.02"/>
    <n v="2"/>
    <n v="1025.8"/>
    <n v="23"/>
    <n v="0"/>
    <n v="704.16"/>
    <n v="1112.07"/>
    <x v="1"/>
    <n v="1382.81"/>
    <x v="9"/>
    <x v="0"/>
    <n v="41.5"/>
    <x v="0"/>
  </r>
  <r>
    <x v="56"/>
    <x v="6"/>
    <x v="54"/>
    <n v="1309"/>
    <n v="3757.85"/>
    <n v="3208.4"/>
    <n v="0.36"/>
    <n v="2481.69"/>
    <x v="0"/>
    <n v="549.45000000000005"/>
    <x v="1"/>
    <n v="682"/>
    <n v="0.12"/>
    <n v="510.76"/>
    <n v="553.42999999999995"/>
    <n v="8"/>
    <n v="1261.81"/>
    <n v="88"/>
    <n v="0"/>
    <n v="604.83000000000004"/>
    <n v="1996.91"/>
    <x v="0"/>
    <n v="1140.47"/>
    <x v="5"/>
    <x v="2"/>
    <n v="89"/>
    <x v="0"/>
  </r>
  <r>
    <x v="57"/>
    <x v="7"/>
    <x v="55"/>
    <n v="1921"/>
    <n v="3305.48"/>
    <n v="3667.31"/>
    <n v="0.34"/>
    <n v="2968.81"/>
    <x v="0"/>
    <n v="0"/>
    <x v="1"/>
    <n v="688"/>
    <n v="0.39"/>
    <n v="601.17999999999995"/>
    <n v="302.12"/>
    <n v="8"/>
    <n v="398.15"/>
    <n v="79"/>
    <n v="0"/>
    <n v="294.62"/>
    <n v="2408.33"/>
    <x v="0"/>
    <n v="1161.8900000000001"/>
    <x v="4"/>
    <x v="0"/>
    <n v="61.8"/>
    <x v="0"/>
  </r>
  <r>
    <x v="58"/>
    <x v="8"/>
    <x v="56"/>
    <n v="1340"/>
    <n v="5433.69"/>
    <n v="2753.66"/>
    <n v="7.0000000000000007E-2"/>
    <n v="2053.35"/>
    <x v="1"/>
    <n v="2680.03"/>
    <x v="1"/>
    <n v="681"/>
    <n v="0.26"/>
    <n v="547.88"/>
    <n v="320.77999999999997"/>
    <n v="7"/>
    <n v="1996.78"/>
    <n v="50"/>
    <n v="0"/>
    <n v="144.97"/>
    <n v="2187.27"/>
    <x v="1"/>
    <n v="978.44"/>
    <x v="9"/>
    <x v="0"/>
    <n v="15.3"/>
    <x v="1"/>
  </r>
  <r>
    <x v="59"/>
    <x v="9"/>
    <x v="57"/>
    <n v="1103"/>
    <n v="3993.72"/>
    <n v="3079.16"/>
    <n v="0.1"/>
    <n v="3330.02"/>
    <x v="0"/>
    <n v="914.56"/>
    <x v="1"/>
    <n v="660"/>
    <n v="0.12"/>
    <n v="615.86"/>
    <n v="452.5"/>
    <n v="3"/>
    <n v="1459.83"/>
    <n v="26"/>
    <n v="0"/>
    <n v="727.98"/>
    <n v="2721.92"/>
    <x v="1"/>
    <n v="1241.8800000000001"/>
    <x v="7"/>
    <x v="0"/>
    <n v="24.3"/>
    <x v="0"/>
  </r>
  <r>
    <x v="0"/>
    <x v="0"/>
    <x v="0"/>
    <n v="1230"/>
    <n v="4456.07"/>
    <n v="2530.98"/>
    <n v="0.33"/>
    <n v="1668.02"/>
    <x v="1"/>
    <n v="1925.09"/>
    <x v="1"/>
    <n v="781"/>
    <n v="0.23"/>
    <n v="546.29999999999995"/>
    <n v="0"/>
    <n v="8"/>
    <n v="1089.78"/>
    <n v="77"/>
    <n v="0"/>
    <n v="462.19"/>
    <n v="2619.34"/>
    <x v="0"/>
    <n v="756.83"/>
    <x v="6"/>
    <x v="0"/>
    <n v="2.2999999999999998"/>
    <x v="0"/>
  </r>
  <r>
    <x v="1"/>
    <x v="0"/>
    <x v="0"/>
    <n v="1890"/>
    <n v="4598.8100000000004"/>
    <n v="4402.53"/>
    <n v="0.26"/>
    <n v="2887.66"/>
    <x v="0"/>
    <n v="196.28"/>
    <x v="2"/>
    <n v="722"/>
    <n v="0.22"/>
    <n v="335.82"/>
    <n v="489.07"/>
    <n v="1"/>
    <n v="725.49"/>
    <n v="83"/>
    <n v="0"/>
    <n v="361.57"/>
    <n v="2177.7600000000002"/>
    <x v="1"/>
    <n v="962.91"/>
    <x v="0"/>
    <x v="2"/>
    <n v="54.8"/>
    <x v="0"/>
  </r>
  <r>
    <x v="2"/>
    <x v="1"/>
    <x v="1"/>
    <n v="1348"/>
    <n v="3967.48"/>
    <n v="4154.0200000000004"/>
    <n v="0.25"/>
    <n v="2118.33"/>
    <x v="0"/>
    <n v="0"/>
    <x v="1"/>
    <n v="650"/>
    <n v="0.23"/>
    <n v="740.32"/>
    <n v="434.18"/>
    <n v="8"/>
    <n v="964.3"/>
    <n v="94"/>
    <n v="0"/>
    <n v="362.88"/>
    <n v="2166.14"/>
    <x v="1"/>
    <n v="1482.44"/>
    <x v="3"/>
    <x v="0"/>
    <n v="22.1"/>
    <x v="0"/>
  </r>
  <r>
    <x v="3"/>
    <x v="2"/>
    <x v="2"/>
    <n v="1050"/>
    <n v="3710.06"/>
    <n v="3726.19"/>
    <n v="0.31"/>
    <n v="2109.71"/>
    <x v="0"/>
    <n v="0"/>
    <x v="1"/>
    <n v="756"/>
    <n v="0.13"/>
    <n v="249.52"/>
    <n v="376.76"/>
    <n v="1"/>
    <n v="169.44"/>
    <n v="76"/>
    <n v="0"/>
    <n v="424.2"/>
    <n v="1894.23"/>
    <x v="1"/>
    <n v="928.37"/>
    <x v="1"/>
    <x v="1"/>
    <n v="88.1"/>
    <x v="2"/>
  </r>
  <r>
    <x v="4"/>
    <x v="3"/>
    <x v="3"/>
    <n v="1335"/>
    <n v="3468.29"/>
    <n v="3518.16"/>
    <n v="0.3"/>
    <n v="3493.07"/>
    <x v="0"/>
    <n v="0"/>
    <x v="1"/>
    <n v="643"/>
    <n v="0.28000000000000003"/>
    <n v="620.38"/>
    <n v="281.67"/>
    <n v="6"/>
    <n v="1576.48"/>
    <n v="86"/>
    <n v="0"/>
    <n v="755.39"/>
    <n v="3132.23"/>
    <x v="1"/>
    <n v="968.91"/>
    <x v="6"/>
    <x v="0"/>
    <n v="55.9"/>
    <x v="0"/>
  </r>
  <r>
    <x v="5"/>
    <x v="3"/>
    <x v="3"/>
    <n v="1542"/>
    <n v="1596.51"/>
    <n v="2085.66"/>
    <n v="0.21"/>
    <n v="3378.62"/>
    <x v="0"/>
    <n v="0"/>
    <x v="0"/>
    <n v="742"/>
    <n v="0.56999999999999995"/>
    <n v="302.47000000000003"/>
    <n v="432.82"/>
    <n v="1"/>
    <n v="932.31"/>
    <n v="54"/>
    <n v="0"/>
    <n v="381.53"/>
    <n v="1179.06"/>
    <x v="0"/>
    <n v="1633.35"/>
    <x v="1"/>
    <x v="0"/>
    <n v="14.2"/>
    <x v="2"/>
  </r>
  <r>
    <x v="6"/>
    <x v="4"/>
    <x v="4"/>
    <n v="1984"/>
    <n v="4085.94"/>
    <n v="3449.51"/>
    <n v="0.35"/>
    <n v="2936.09"/>
    <x v="0"/>
    <n v="636.42999999999995"/>
    <x v="1"/>
    <n v="698"/>
    <n v="0.22"/>
    <n v="674.05"/>
    <n v="441.61"/>
    <n v="6"/>
    <n v="1192.23"/>
    <n v="96"/>
    <n v="0"/>
    <n v="700.37"/>
    <n v="2321.52"/>
    <x v="1"/>
    <n v="916.16"/>
    <x v="0"/>
    <x v="0"/>
    <n v="48.2"/>
    <x v="2"/>
  </r>
  <r>
    <x v="7"/>
    <x v="5"/>
    <x v="5"/>
    <n v="1034"/>
    <n v="3880.74"/>
    <n v="3054.91"/>
    <n v="0.11"/>
    <n v="2444.3000000000002"/>
    <x v="0"/>
    <n v="825.83"/>
    <x v="0"/>
    <n v="698"/>
    <n v="0.37"/>
    <n v="630.20000000000005"/>
    <n v="589.59"/>
    <n v="7"/>
    <n v="1354.99"/>
    <n v="39"/>
    <n v="0"/>
    <n v="705.38"/>
    <n v="1554.28"/>
    <x v="1"/>
    <n v="2252.27"/>
    <x v="1"/>
    <x v="2"/>
    <n v="11.8"/>
    <x v="2"/>
  </r>
  <r>
    <x v="8"/>
    <x v="6"/>
    <x v="6"/>
    <n v="1655"/>
    <n v="5089.88"/>
    <n v="3012.55"/>
    <n v="0.34"/>
    <n v="3143.18"/>
    <x v="0"/>
    <n v="2077.33"/>
    <x v="1"/>
    <n v="745"/>
    <n v="0.52"/>
    <n v="153.44"/>
    <n v="980.57"/>
    <n v="3"/>
    <n v="742.5"/>
    <n v="68"/>
    <n v="0"/>
    <n v="482.65"/>
    <n v="3162.15"/>
    <x v="0"/>
    <n v="622.6"/>
    <x v="1"/>
    <x v="0"/>
    <n v="7"/>
    <x v="2"/>
  </r>
  <r>
    <x v="9"/>
    <x v="7"/>
    <x v="7"/>
    <n v="1573"/>
    <n v="3669.75"/>
    <n v="3842.72"/>
    <n v="0.21"/>
    <n v="3079.28"/>
    <x v="0"/>
    <n v="0"/>
    <x v="1"/>
    <n v="643"/>
    <n v="0.56000000000000005"/>
    <n v="531.91"/>
    <n v="812.19"/>
    <n v="2"/>
    <n v="1225.71"/>
    <n v="96"/>
    <n v="0"/>
    <n v="544.49"/>
    <n v="2439.15"/>
    <x v="1"/>
    <n v="1291.8599999999999"/>
    <x v="8"/>
    <x v="0"/>
    <n v="99.8"/>
    <x v="0"/>
  </r>
  <r>
    <x v="10"/>
    <x v="8"/>
    <x v="8"/>
    <n v="1847"/>
    <n v="4190.5200000000004"/>
    <n v="4255.47"/>
    <n v="0.12"/>
    <n v="2765"/>
    <x v="0"/>
    <n v="0"/>
    <x v="1"/>
    <n v="695"/>
    <n v="0.51"/>
    <n v="279.63"/>
    <n v="208.07"/>
    <n v="5"/>
    <n v="1409.21"/>
    <n v="96"/>
    <n v="0"/>
    <n v="154"/>
    <n v="1186.27"/>
    <x v="1"/>
    <n v="1136.3399999999999"/>
    <x v="4"/>
    <x v="0"/>
    <n v="22.6"/>
    <x v="2"/>
  </r>
  <r>
    <x v="11"/>
    <x v="9"/>
    <x v="9"/>
    <n v="1424"/>
    <n v="4160.5"/>
    <n v="3810.28"/>
    <n v="0.11"/>
    <n v="1859.05"/>
    <x v="0"/>
    <n v="350.22"/>
    <x v="1"/>
    <n v="621"/>
    <n v="0.26"/>
    <n v="374.98"/>
    <n v="739.14"/>
    <n v="3"/>
    <n v="1270.99"/>
    <n v="84"/>
    <n v="0"/>
    <n v="887.98"/>
    <n v="2535.19"/>
    <x v="1"/>
    <n v="1219.7"/>
    <x v="5"/>
    <x v="0"/>
    <n v="94.6"/>
    <x v="0"/>
  </r>
  <r>
    <x v="12"/>
    <x v="10"/>
    <x v="10"/>
    <n v="1173"/>
    <n v="6406.73"/>
    <n v="2085.38"/>
    <n v="0.3"/>
    <n v="2600.2199999999998"/>
    <x v="1"/>
    <n v="4321.3500000000004"/>
    <x v="0"/>
    <n v="705"/>
    <n v="0.17"/>
    <n v="418.28"/>
    <n v="375.62"/>
    <n v="2"/>
    <n v="560.9"/>
    <n v="61"/>
    <n v="0"/>
    <n v="750.01"/>
    <n v="2451.91"/>
    <x v="1"/>
    <n v="529.35"/>
    <x v="5"/>
    <x v="2"/>
    <n v="42.8"/>
    <x v="1"/>
  </r>
  <r>
    <x v="13"/>
    <x v="0"/>
    <x v="11"/>
    <n v="1918"/>
    <n v="3907.04"/>
    <n v="3703.17"/>
    <n v="0.27"/>
    <n v="3478.79"/>
    <x v="0"/>
    <n v="203.87"/>
    <x v="1"/>
    <n v="691"/>
    <n v="0.17"/>
    <n v="724.76"/>
    <n v="594.5"/>
    <n v="3"/>
    <n v="465.67"/>
    <n v="98"/>
    <n v="0"/>
    <n v="222.83"/>
    <n v="3042.43"/>
    <x v="0"/>
    <n v="1685.33"/>
    <x v="4"/>
    <x v="2"/>
    <n v="23.7"/>
    <x v="2"/>
  </r>
  <r>
    <x v="14"/>
    <x v="11"/>
    <x v="12"/>
    <n v="1589"/>
    <n v="3868.2"/>
    <n v="2228.21"/>
    <n v="0.06"/>
    <n v="3671.15"/>
    <x v="0"/>
    <n v="1639.99"/>
    <x v="1"/>
    <n v="661"/>
    <n v="0.49"/>
    <n v="776.42"/>
    <n v="549.12"/>
    <n v="7"/>
    <n v="65.41"/>
    <n v="72"/>
    <n v="0"/>
    <n v="604.91999999999996"/>
    <n v="1027.6099999999999"/>
    <x v="1"/>
    <n v="1327.69"/>
    <x v="4"/>
    <x v="0"/>
    <n v="97.2"/>
    <x v="0"/>
  </r>
  <r>
    <x v="15"/>
    <x v="1"/>
    <x v="13"/>
    <n v="1274"/>
    <n v="5263.09"/>
    <n v="3299.5"/>
    <n v="0.31"/>
    <n v="1664.8"/>
    <x v="1"/>
    <n v="1963.59"/>
    <x v="1"/>
    <n v="684"/>
    <n v="0.23"/>
    <n v="599.35"/>
    <n v="260.85000000000002"/>
    <n v="9"/>
    <n v="747.05"/>
    <n v="85"/>
    <n v="0"/>
    <n v="569.14"/>
    <n v="2330.0500000000002"/>
    <x v="0"/>
    <n v="1181.6099999999999"/>
    <x v="2"/>
    <x v="2"/>
    <n v="29.9"/>
    <x v="0"/>
  </r>
  <r>
    <x v="16"/>
    <x v="2"/>
    <x v="14"/>
    <n v="1922"/>
    <n v="1830.45"/>
    <n v="3499.35"/>
    <n v="0.13"/>
    <n v="2932.96"/>
    <x v="0"/>
    <n v="0"/>
    <x v="0"/>
    <n v="708"/>
    <n v="0.26"/>
    <n v="555.32000000000005"/>
    <n v="586.41"/>
    <n v="9"/>
    <n v="1899.02"/>
    <n v="87"/>
    <n v="0"/>
    <n v="740.71"/>
    <n v="2218.7600000000002"/>
    <x v="1"/>
    <n v="1143.57"/>
    <x v="5"/>
    <x v="0"/>
    <n v="77.5"/>
    <x v="1"/>
  </r>
  <r>
    <x v="17"/>
    <x v="3"/>
    <x v="15"/>
    <n v="1529"/>
    <n v="4708.46"/>
    <n v="3533.97"/>
    <n v="0.37"/>
    <n v="2535.7800000000002"/>
    <x v="0"/>
    <n v="1174.49"/>
    <x v="1"/>
    <n v="697"/>
    <n v="0.36"/>
    <n v="783.58"/>
    <n v="0"/>
    <n v="3"/>
    <n v="709.75"/>
    <n v="61"/>
    <n v="0"/>
    <n v="690.13"/>
    <n v="2430.7399999999998"/>
    <x v="1"/>
    <n v="1152.6500000000001"/>
    <x v="9"/>
    <x v="0"/>
    <n v="20.8"/>
    <x v="0"/>
  </r>
  <r>
    <x v="18"/>
    <x v="4"/>
    <x v="16"/>
    <n v="1598"/>
    <n v="3568.59"/>
    <n v="3014.16"/>
    <n v="0.25"/>
    <n v="2283.25"/>
    <x v="0"/>
    <n v="554.42999999999995"/>
    <x v="2"/>
    <n v="675"/>
    <n v="0.35"/>
    <n v="767.24"/>
    <n v="62.52"/>
    <n v="7"/>
    <n v="585.73"/>
    <n v="51"/>
    <n v="0"/>
    <n v="479.39"/>
    <n v="3431.47"/>
    <x v="2"/>
    <n v="922.94"/>
    <x v="3"/>
    <x v="0"/>
    <n v="10.6"/>
    <x v="0"/>
  </r>
  <r>
    <x v="19"/>
    <x v="5"/>
    <x v="17"/>
    <n v="1468"/>
    <n v="4151.57"/>
    <n v="4170.8"/>
    <n v="0.3"/>
    <n v="2914.36"/>
    <x v="0"/>
    <n v="0"/>
    <x v="1"/>
    <n v="603"/>
    <n v="0.53"/>
    <n v="752.54"/>
    <n v="259.35000000000002"/>
    <n v="5"/>
    <n v="1336.16"/>
    <n v="38"/>
    <n v="0"/>
    <n v="77.3"/>
    <n v="3379.82"/>
    <x v="1"/>
    <n v="1871.18"/>
    <x v="3"/>
    <x v="0"/>
    <n v="34.4"/>
    <x v="0"/>
  </r>
  <r>
    <x v="20"/>
    <x v="6"/>
    <x v="18"/>
    <n v="1495"/>
    <n v="3221.83"/>
    <n v="3821.01"/>
    <n v="0.21"/>
    <n v="2761.45"/>
    <x v="0"/>
    <n v="0"/>
    <x v="1"/>
    <n v="709"/>
    <n v="0.51"/>
    <n v="889.38"/>
    <n v="724.75"/>
    <n v="4"/>
    <n v="460.71"/>
    <n v="96"/>
    <n v="0"/>
    <n v="505.17"/>
    <n v="2157.5100000000002"/>
    <x v="1"/>
    <n v="1416.99"/>
    <x v="5"/>
    <x v="0"/>
    <n v="94.6"/>
    <x v="2"/>
  </r>
  <r>
    <x v="21"/>
    <x v="7"/>
    <x v="19"/>
    <n v="1938"/>
    <n v="4161.1000000000004"/>
    <n v="4723.76"/>
    <n v="0.24"/>
    <n v="2600.89"/>
    <x v="0"/>
    <n v="0"/>
    <x v="1"/>
    <n v="712"/>
    <n v="0.21"/>
    <n v="323.51"/>
    <n v="173.44"/>
    <n v="8"/>
    <n v="1406.45"/>
    <n v="39"/>
    <n v="0"/>
    <n v="604.79999999999995"/>
    <n v="2541.1"/>
    <x v="0"/>
    <n v="1146.5999999999999"/>
    <x v="6"/>
    <x v="0"/>
    <n v="4.5999999999999996"/>
    <x v="2"/>
  </r>
  <r>
    <x v="22"/>
    <x v="8"/>
    <x v="20"/>
    <n v="1083"/>
    <n v="4504.3599999999997"/>
    <n v="3433.1"/>
    <n v="0.28999999999999998"/>
    <n v="3309.33"/>
    <x v="0"/>
    <n v="1071.26"/>
    <x v="1"/>
    <n v="643"/>
    <n v="0.31"/>
    <n v="673.7"/>
    <n v="291.43"/>
    <n v="5"/>
    <n v="1503"/>
    <n v="61"/>
    <n v="0"/>
    <n v="458.21"/>
    <n v="1580.99"/>
    <x v="0"/>
    <n v="1066.57"/>
    <x v="1"/>
    <x v="0"/>
    <n v="28.1"/>
    <x v="2"/>
  </r>
  <r>
    <x v="23"/>
    <x v="9"/>
    <x v="21"/>
    <n v="1903"/>
    <n v="3308.17"/>
    <n v="3768.77"/>
    <n v="0.11"/>
    <n v="3172"/>
    <x v="0"/>
    <n v="0"/>
    <x v="0"/>
    <n v="641"/>
    <n v="0.12"/>
    <n v="472.27"/>
    <n v="330.6"/>
    <n v="5"/>
    <n v="0"/>
    <n v="75"/>
    <n v="0"/>
    <n v="324.89999999999998"/>
    <n v="1607.32"/>
    <x v="1"/>
    <n v="640.54999999999995"/>
    <x v="7"/>
    <x v="2"/>
    <n v="82.2"/>
    <x v="1"/>
  </r>
  <r>
    <x v="24"/>
    <x v="10"/>
    <x v="22"/>
    <n v="1040"/>
    <n v="4172.1899999999996"/>
    <n v="2723.57"/>
    <n v="0.18"/>
    <n v="2552.8000000000002"/>
    <x v="0"/>
    <n v="1448.62"/>
    <x v="0"/>
    <n v="725"/>
    <n v="0.1"/>
    <n v="395.28"/>
    <n v="280.54000000000002"/>
    <n v="3"/>
    <n v="834.01"/>
    <n v="89"/>
    <n v="0"/>
    <n v="570.84"/>
    <n v="2978.74"/>
    <x v="1"/>
    <n v="849.97"/>
    <x v="5"/>
    <x v="2"/>
    <n v="91.7"/>
    <x v="1"/>
  </r>
  <r>
    <x v="25"/>
    <x v="0"/>
    <x v="23"/>
    <n v="1248"/>
    <n v="4007.61"/>
    <n v="3328.15"/>
    <n v="0.18"/>
    <n v="2459.79"/>
    <x v="0"/>
    <n v="679.46"/>
    <x v="2"/>
    <n v="674"/>
    <n v="0.45"/>
    <n v="484.39"/>
    <n v="340.96"/>
    <n v="9"/>
    <n v="1170.79"/>
    <n v="49"/>
    <n v="0"/>
    <n v="372.65"/>
    <n v="1807.47"/>
    <x v="1"/>
    <n v="1014.97"/>
    <x v="4"/>
    <x v="0"/>
    <n v="65.8"/>
    <x v="0"/>
  </r>
  <r>
    <x v="26"/>
    <x v="11"/>
    <x v="24"/>
    <n v="1897"/>
    <n v="4140.3999999999996"/>
    <n v="2319.06"/>
    <n v="0.28000000000000003"/>
    <n v="2127.61"/>
    <x v="0"/>
    <n v="1821.34"/>
    <x v="1"/>
    <n v="687"/>
    <n v="0.22"/>
    <n v="413.83"/>
    <n v="433.13"/>
    <n v="4"/>
    <n v="817.56"/>
    <n v="93"/>
    <n v="0"/>
    <n v="769.98"/>
    <n v="3507.24"/>
    <x v="2"/>
    <n v="1574.03"/>
    <x v="4"/>
    <x v="0"/>
    <n v="75.900000000000006"/>
    <x v="0"/>
  </r>
  <r>
    <x v="27"/>
    <x v="1"/>
    <x v="25"/>
    <n v="1059"/>
    <n v="3388.47"/>
    <n v="3685.62"/>
    <n v="0.2"/>
    <n v="2599.0500000000002"/>
    <x v="0"/>
    <n v="0"/>
    <x v="2"/>
    <n v="598"/>
    <n v="0.17"/>
    <n v="593.87"/>
    <n v="24.05"/>
    <n v="9"/>
    <n v="732.43"/>
    <n v="67"/>
    <n v="0"/>
    <n v="856.96"/>
    <n v="2185.7399999999998"/>
    <x v="1"/>
    <n v="1914.44"/>
    <x v="2"/>
    <x v="2"/>
    <n v="21.6"/>
    <x v="0"/>
  </r>
  <r>
    <x v="28"/>
    <x v="2"/>
    <x v="26"/>
    <n v="1247"/>
    <n v="4168.96"/>
    <n v="1741.8"/>
    <n v="0.22"/>
    <n v="3065.08"/>
    <x v="0"/>
    <n v="2427.16"/>
    <x v="2"/>
    <n v="697"/>
    <n v="0.22"/>
    <n v="397.98"/>
    <n v="199.46"/>
    <n v="6"/>
    <n v="1746.02"/>
    <n v="39"/>
    <n v="0"/>
    <n v="435.08"/>
    <n v="2063.83"/>
    <x v="1"/>
    <n v="1684.58"/>
    <x v="9"/>
    <x v="1"/>
    <n v="7.2"/>
    <x v="0"/>
  </r>
  <r>
    <x v="29"/>
    <x v="3"/>
    <x v="27"/>
    <n v="1166"/>
    <n v="3307.47"/>
    <n v="2863.66"/>
    <n v="0.15"/>
    <n v="3004.1"/>
    <x v="0"/>
    <n v="443.81"/>
    <x v="1"/>
    <n v="767"/>
    <n v="0.2"/>
    <n v="691.94"/>
    <n v="584.53"/>
    <n v="1"/>
    <n v="957.52"/>
    <n v="80"/>
    <n v="0"/>
    <n v="0"/>
    <n v="1617.28"/>
    <x v="1"/>
    <n v="731.88"/>
    <x v="2"/>
    <x v="0"/>
    <n v="47.4"/>
    <x v="0"/>
  </r>
  <r>
    <x v="30"/>
    <x v="4"/>
    <x v="28"/>
    <n v="1646"/>
    <n v="3968.25"/>
    <n v="2563.71"/>
    <n v="0.11"/>
    <n v="2079.96"/>
    <x v="0"/>
    <n v="1404.54"/>
    <x v="2"/>
    <n v="747"/>
    <n v="0.51"/>
    <n v="452.51"/>
    <n v="308.08"/>
    <n v="4"/>
    <n v="1536.58"/>
    <n v="98"/>
    <n v="0"/>
    <n v="534.71"/>
    <n v="2564.27"/>
    <x v="1"/>
    <n v="1096.1199999999999"/>
    <x v="7"/>
    <x v="0"/>
    <n v="86.6"/>
    <x v="0"/>
  </r>
  <r>
    <x v="31"/>
    <x v="5"/>
    <x v="29"/>
    <n v="1650"/>
    <n v="3333.33"/>
    <n v="1497.29"/>
    <n v="0.2"/>
    <n v="3327.99"/>
    <x v="0"/>
    <n v="1836.04"/>
    <x v="1"/>
    <n v="580"/>
    <n v="0.48"/>
    <n v="650.20000000000005"/>
    <n v="489.97"/>
    <n v="5"/>
    <n v="1710.05"/>
    <n v="66"/>
    <n v="0"/>
    <n v="535.82000000000005"/>
    <n v="2799.71"/>
    <x v="0"/>
    <n v="1353.84"/>
    <x v="2"/>
    <x v="2"/>
    <n v="35.299999999999997"/>
    <x v="0"/>
  </r>
  <r>
    <x v="32"/>
    <x v="6"/>
    <x v="30"/>
    <n v="1075"/>
    <n v="4174.09"/>
    <n v="2568.25"/>
    <n v="0.11"/>
    <n v="2400.17"/>
    <x v="0"/>
    <n v="1605.84"/>
    <x v="1"/>
    <n v="754"/>
    <n v="0.42"/>
    <n v="379.43"/>
    <n v="744.83"/>
    <n v="1"/>
    <n v="1584.43"/>
    <n v="38"/>
    <n v="0"/>
    <n v="580.16"/>
    <n v="1977.55"/>
    <x v="1"/>
    <n v="959.98"/>
    <x v="5"/>
    <x v="0"/>
    <n v="24.8"/>
    <x v="2"/>
  </r>
  <r>
    <x v="33"/>
    <x v="7"/>
    <x v="31"/>
    <n v="1211"/>
    <n v="2388.1999999999998"/>
    <n v="2203.69"/>
    <n v="0.36"/>
    <n v="3870.71"/>
    <x v="0"/>
    <n v="184.51"/>
    <x v="1"/>
    <n v="702"/>
    <n v="0.6"/>
    <n v="521.29999999999995"/>
    <n v="189.27"/>
    <n v="4"/>
    <n v="199.81"/>
    <n v="66"/>
    <n v="0"/>
    <n v="549.72"/>
    <n v="1877.92"/>
    <x v="1"/>
    <n v="968.27"/>
    <x v="6"/>
    <x v="0"/>
    <n v="26.8"/>
    <x v="1"/>
  </r>
  <r>
    <x v="34"/>
    <x v="8"/>
    <x v="32"/>
    <n v="1572"/>
    <n v="4672.84"/>
    <n v="3412.94"/>
    <n v="0.28999999999999998"/>
    <n v="3249.47"/>
    <x v="0"/>
    <n v="1259.9000000000001"/>
    <x v="1"/>
    <n v="675"/>
    <n v="0.53"/>
    <n v="360.24"/>
    <n v="369.69"/>
    <n v="5"/>
    <n v="190.83"/>
    <n v="73"/>
    <n v="0"/>
    <n v="319.77"/>
    <n v="1814.17"/>
    <x v="1"/>
    <n v="1345.52"/>
    <x v="3"/>
    <x v="0"/>
    <n v="2.6"/>
    <x v="0"/>
  </r>
  <r>
    <x v="35"/>
    <x v="9"/>
    <x v="33"/>
    <n v="1659"/>
    <n v="3565.41"/>
    <n v="3692.28"/>
    <n v="0.06"/>
    <n v="3132.17"/>
    <x v="0"/>
    <n v="0"/>
    <x v="2"/>
    <n v="666"/>
    <n v="0.35"/>
    <n v="482.65"/>
    <n v="123.35"/>
    <n v="7"/>
    <n v="216.58"/>
    <n v="59"/>
    <n v="0"/>
    <n v="501.54"/>
    <n v="2588.87"/>
    <x v="0"/>
    <n v="964.59"/>
    <x v="3"/>
    <x v="2"/>
    <n v="84.1"/>
    <x v="0"/>
  </r>
  <r>
    <x v="36"/>
    <x v="10"/>
    <x v="34"/>
    <n v="1136"/>
    <n v="1812.45"/>
    <n v="2667.42"/>
    <n v="0.12"/>
    <n v="2338.7399999999998"/>
    <x v="0"/>
    <n v="0"/>
    <x v="1"/>
    <n v="671"/>
    <n v="0.53"/>
    <n v="470.27"/>
    <n v="311.11"/>
    <n v="5"/>
    <n v="785.76"/>
    <n v="64"/>
    <n v="0"/>
    <n v="419.75"/>
    <n v="2149.77"/>
    <x v="1"/>
    <n v="1314.9"/>
    <x v="5"/>
    <x v="1"/>
    <n v="22.4"/>
    <x v="0"/>
  </r>
  <r>
    <x v="37"/>
    <x v="0"/>
    <x v="35"/>
    <n v="1351"/>
    <n v="3646.42"/>
    <n v="3513.52"/>
    <n v="0.3"/>
    <n v="3117.89"/>
    <x v="0"/>
    <n v="132.9"/>
    <x v="2"/>
    <n v="677"/>
    <n v="0.19"/>
    <n v="576.39"/>
    <n v="425.7"/>
    <n v="6"/>
    <n v="1374.43"/>
    <n v="51"/>
    <n v="0"/>
    <n v="445.45"/>
    <n v="2637.07"/>
    <x v="1"/>
    <n v="1442.03"/>
    <x v="1"/>
    <x v="0"/>
    <n v="23.4"/>
    <x v="2"/>
  </r>
  <r>
    <x v="38"/>
    <x v="11"/>
    <x v="36"/>
    <n v="1289"/>
    <n v="6760.38"/>
    <n v="3027.02"/>
    <n v="0.15"/>
    <n v="2402.42"/>
    <x v="1"/>
    <n v="3733.36"/>
    <x v="1"/>
    <n v="672"/>
    <n v="0.26"/>
    <n v="658.54"/>
    <n v="1020.97"/>
    <n v="4"/>
    <n v="1248.67"/>
    <n v="74"/>
    <n v="0"/>
    <n v="419.73"/>
    <n v="2098.87"/>
    <x v="1"/>
    <n v="1790.89"/>
    <x v="6"/>
    <x v="2"/>
    <n v="11.5"/>
    <x v="0"/>
  </r>
  <r>
    <x v="39"/>
    <x v="1"/>
    <x v="37"/>
    <n v="1631"/>
    <n v="4919.8500000000004"/>
    <n v="3837.39"/>
    <n v="0.12"/>
    <n v="2045.35"/>
    <x v="0"/>
    <n v="1082.46"/>
    <x v="2"/>
    <n v="668"/>
    <n v="0.34"/>
    <n v="673.47"/>
    <n v="521.54"/>
    <n v="9"/>
    <n v="539.1"/>
    <n v="79"/>
    <n v="0"/>
    <n v="643.24"/>
    <n v="2270.6"/>
    <x v="0"/>
    <n v="1366.15"/>
    <x v="9"/>
    <x v="1"/>
    <n v="18"/>
    <x v="0"/>
  </r>
  <r>
    <x v="40"/>
    <x v="2"/>
    <x v="38"/>
    <n v="1333"/>
    <n v="3631.22"/>
    <n v="2872.3"/>
    <n v="0.2"/>
    <n v="2567.06"/>
    <x v="0"/>
    <n v="758.92"/>
    <x v="0"/>
    <n v="656"/>
    <n v="0.28000000000000003"/>
    <n v="613.64"/>
    <n v="509.5"/>
    <n v="8"/>
    <n v="464.09"/>
    <n v="20"/>
    <n v="0"/>
    <n v="305.72000000000003"/>
    <n v="2057.52"/>
    <x v="1"/>
    <n v="427.86"/>
    <x v="0"/>
    <x v="0"/>
    <n v="81.400000000000006"/>
    <x v="2"/>
  </r>
  <r>
    <x v="41"/>
    <x v="3"/>
    <x v="39"/>
    <n v="1399"/>
    <n v="3557.06"/>
    <n v="4233.83"/>
    <n v="0.28000000000000003"/>
    <n v="3190.36"/>
    <x v="0"/>
    <n v="0"/>
    <x v="2"/>
    <n v="716"/>
    <n v="0.56999999999999995"/>
    <n v="526.35"/>
    <n v="386.69"/>
    <n v="9"/>
    <n v="1396.77"/>
    <n v="55"/>
    <n v="0"/>
    <n v="671.6"/>
    <n v="3143.11"/>
    <x v="1"/>
    <n v="1598.93"/>
    <x v="6"/>
    <x v="2"/>
    <n v="66"/>
    <x v="1"/>
  </r>
  <r>
    <x v="42"/>
    <x v="4"/>
    <x v="40"/>
    <n v="1293"/>
    <n v="5208.51"/>
    <n v="3282.4"/>
    <n v="0.23"/>
    <n v="2826.45"/>
    <x v="0"/>
    <n v="1926.11"/>
    <x v="1"/>
    <n v="681"/>
    <n v="0.45"/>
    <n v="824.91"/>
    <n v="389.28"/>
    <n v="9"/>
    <n v="776.38"/>
    <n v="23"/>
    <n v="0"/>
    <n v="553.85"/>
    <n v="2743.49"/>
    <x v="2"/>
    <n v="1162.3699999999999"/>
    <x v="6"/>
    <x v="0"/>
    <n v="15.5"/>
    <x v="2"/>
  </r>
  <r>
    <x v="43"/>
    <x v="5"/>
    <x v="41"/>
    <n v="1175"/>
    <n v="2562.91"/>
    <n v="3346.14"/>
    <n v="0.17"/>
    <n v="2508.6999999999998"/>
    <x v="0"/>
    <n v="0"/>
    <x v="1"/>
    <n v="718"/>
    <n v="0.34"/>
    <n v="604.48"/>
    <n v="101.87"/>
    <n v="1"/>
    <n v="876.18"/>
    <n v="67"/>
    <n v="0"/>
    <n v="213.1"/>
    <n v="2898.74"/>
    <x v="1"/>
    <n v="1311.67"/>
    <x v="5"/>
    <x v="0"/>
    <n v="12.5"/>
    <x v="0"/>
  </r>
  <r>
    <x v="44"/>
    <x v="6"/>
    <x v="42"/>
    <n v="1520"/>
    <n v="3658.63"/>
    <n v="2078.66"/>
    <n v="0.24"/>
    <n v="2830.27"/>
    <x v="0"/>
    <n v="1579.97"/>
    <x v="1"/>
    <n v="756"/>
    <n v="0.46"/>
    <n v="295.20999999999998"/>
    <n v="296.35000000000002"/>
    <n v="8"/>
    <n v="1023.08"/>
    <n v="84"/>
    <n v="0"/>
    <n v="637.29999999999995"/>
    <n v="2973.46"/>
    <x v="2"/>
    <n v="1312.88"/>
    <x v="6"/>
    <x v="2"/>
    <n v="48.3"/>
    <x v="0"/>
  </r>
  <r>
    <x v="45"/>
    <x v="7"/>
    <x v="43"/>
    <n v="1392"/>
    <n v="5198.04"/>
    <n v="4072.54"/>
    <n v="0.12"/>
    <n v="3192.61"/>
    <x v="0"/>
    <n v="1125.5"/>
    <x v="2"/>
    <n v="708"/>
    <n v="0.14000000000000001"/>
    <n v="323.62"/>
    <n v="61.64"/>
    <n v="9"/>
    <n v="1114.1600000000001"/>
    <n v="32"/>
    <n v="0"/>
    <n v="428.78"/>
    <n v="1966.94"/>
    <x v="1"/>
    <n v="1346.04"/>
    <x v="4"/>
    <x v="1"/>
    <n v="33.200000000000003"/>
    <x v="0"/>
  </r>
  <r>
    <x v="46"/>
    <x v="8"/>
    <x v="44"/>
    <n v="1373"/>
    <n v="4764.91"/>
    <n v="3517.07"/>
    <n v="0.33"/>
    <n v="2818.2"/>
    <x v="0"/>
    <n v="1247.8399999999999"/>
    <x v="0"/>
    <n v="671"/>
    <n v="0.26"/>
    <n v="553.46"/>
    <n v="257.39999999999998"/>
    <n v="8"/>
    <n v="916.49"/>
    <n v="51"/>
    <n v="0"/>
    <n v="361.91"/>
    <n v="2737.54"/>
    <x v="2"/>
    <n v="300"/>
    <x v="3"/>
    <x v="0"/>
    <n v="17.5"/>
    <x v="0"/>
  </r>
  <r>
    <x v="47"/>
    <x v="9"/>
    <x v="45"/>
    <n v="1493"/>
    <n v="4903.91"/>
    <n v="4430.9799999999996"/>
    <n v="0.15"/>
    <n v="2181.0100000000002"/>
    <x v="0"/>
    <n v="472.93"/>
    <x v="2"/>
    <n v="658"/>
    <n v="0.12"/>
    <n v="353.86"/>
    <n v="310.92"/>
    <n v="6"/>
    <n v="1028.1600000000001"/>
    <n v="71"/>
    <n v="0"/>
    <n v="619.22"/>
    <n v="1816.74"/>
    <x v="0"/>
    <n v="1067.29"/>
    <x v="0"/>
    <x v="0"/>
    <n v="68.5"/>
    <x v="0"/>
  </r>
  <r>
    <x v="48"/>
    <x v="10"/>
    <x v="46"/>
    <n v="1134"/>
    <n v="4813.4399999999996"/>
    <n v="4016"/>
    <n v="0.16"/>
    <n v="2977.31"/>
    <x v="0"/>
    <n v="797.44"/>
    <x v="1"/>
    <n v="656"/>
    <n v="0.43"/>
    <n v="562.97"/>
    <n v="234.33"/>
    <n v="6"/>
    <n v="486.95"/>
    <n v="58"/>
    <n v="0"/>
    <n v="593.19000000000005"/>
    <n v="2363.81"/>
    <x v="1"/>
    <n v="698.64"/>
    <x v="6"/>
    <x v="0"/>
    <n v="80.599999999999994"/>
    <x v="0"/>
  </r>
  <r>
    <x v="49"/>
    <x v="0"/>
    <x v="47"/>
    <n v="1138"/>
    <n v="2402.06"/>
    <n v="3653.49"/>
    <n v="0.12"/>
    <n v="3262.63"/>
    <x v="0"/>
    <n v="0"/>
    <x v="1"/>
    <n v="635"/>
    <n v="0.38"/>
    <n v="476.82"/>
    <n v="460.14"/>
    <n v="1"/>
    <n v="505.43"/>
    <n v="23"/>
    <n v="0"/>
    <n v="440.69"/>
    <n v="2339.13"/>
    <x v="1"/>
    <n v="964.5"/>
    <x v="2"/>
    <x v="2"/>
    <n v="32.9"/>
    <x v="1"/>
  </r>
  <r>
    <x v="50"/>
    <x v="11"/>
    <x v="48"/>
    <n v="1416"/>
    <n v="2543"/>
    <n v="2195.33"/>
    <n v="0.27"/>
    <n v="2712.94"/>
    <x v="0"/>
    <n v="347.67"/>
    <x v="0"/>
    <n v="655"/>
    <n v="0.51"/>
    <n v="263.08999999999997"/>
    <n v="384.93"/>
    <n v="4"/>
    <n v="1070.6300000000001"/>
    <n v="98"/>
    <n v="0"/>
    <n v="601.16"/>
    <n v="1955.68"/>
    <x v="1"/>
    <n v="1461.54"/>
    <x v="7"/>
    <x v="2"/>
    <n v="2.6"/>
    <x v="0"/>
  </r>
  <r>
    <x v="51"/>
    <x v="1"/>
    <x v="49"/>
    <n v="1331"/>
    <n v="4780.41"/>
    <n v="3678.12"/>
    <n v="0.4"/>
    <n v="3063.31"/>
    <x v="0"/>
    <n v="1102.29"/>
    <x v="1"/>
    <n v="651"/>
    <n v="0.11"/>
    <n v="400.64"/>
    <n v="773.7"/>
    <n v="1"/>
    <n v="1502.69"/>
    <n v="58"/>
    <n v="0"/>
    <n v="149.29"/>
    <n v="2805.74"/>
    <x v="1"/>
    <n v="886.67"/>
    <x v="2"/>
    <x v="0"/>
    <n v="23.6"/>
    <x v="1"/>
  </r>
  <r>
    <x v="52"/>
    <x v="2"/>
    <x v="50"/>
    <n v="1055"/>
    <n v="4315.96"/>
    <n v="4008.46"/>
    <n v="0.25"/>
    <n v="2716.62"/>
    <x v="0"/>
    <n v="307.5"/>
    <x v="1"/>
    <n v="649"/>
    <n v="0.42"/>
    <n v="439.01"/>
    <n v="534.82000000000005"/>
    <n v="3"/>
    <n v="657.8"/>
    <n v="36"/>
    <n v="0"/>
    <n v="471.14"/>
    <n v="2941.26"/>
    <x v="1"/>
    <n v="919.48"/>
    <x v="7"/>
    <x v="2"/>
    <n v="43.7"/>
    <x v="0"/>
  </r>
  <r>
    <x v="53"/>
    <x v="3"/>
    <x v="51"/>
    <n v="1083"/>
    <n v="4288.78"/>
    <n v="2833.42"/>
    <n v="0.32"/>
    <n v="3417.75"/>
    <x v="0"/>
    <n v="1455.36"/>
    <x v="1"/>
    <n v="662"/>
    <n v="0.4"/>
    <n v="392.28"/>
    <n v="233.2"/>
    <n v="7"/>
    <n v="839.49"/>
    <n v="74"/>
    <n v="0"/>
    <n v="809.18"/>
    <n v="3586.17"/>
    <x v="1"/>
    <n v="561.02"/>
    <x v="5"/>
    <x v="2"/>
    <n v="13.2"/>
    <x v="1"/>
  </r>
  <r>
    <x v="54"/>
    <x v="4"/>
    <x v="52"/>
    <n v="1868"/>
    <n v="4009.44"/>
    <n v="3236.55"/>
    <n v="0.1"/>
    <n v="3112.39"/>
    <x v="0"/>
    <n v="772.89"/>
    <x v="2"/>
    <n v="670"/>
    <n v="0.41"/>
    <n v="672.61"/>
    <n v="366"/>
    <n v="9"/>
    <n v="205.52"/>
    <n v="92"/>
    <n v="0"/>
    <n v="646.82000000000005"/>
    <n v="3033.34"/>
    <x v="2"/>
    <n v="1660.83"/>
    <x v="8"/>
    <x v="0"/>
    <n v="71.400000000000006"/>
    <x v="2"/>
  </r>
  <r>
    <x v="55"/>
    <x v="5"/>
    <x v="53"/>
    <n v="1434"/>
    <n v="4446.0200000000004"/>
    <n v="2300.56"/>
    <n v="0.16"/>
    <n v="2752.25"/>
    <x v="0"/>
    <n v="2145.46"/>
    <x v="1"/>
    <n v="686"/>
    <n v="0.26"/>
    <n v="674.53"/>
    <n v="276.35000000000002"/>
    <n v="6"/>
    <n v="604.39"/>
    <n v="52"/>
    <n v="0"/>
    <n v="414.36"/>
    <n v="1584.9"/>
    <x v="1"/>
    <n v="901.47"/>
    <x v="5"/>
    <x v="1"/>
    <n v="64.2"/>
    <x v="0"/>
  </r>
  <r>
    <x v="56"/>
    <x v="6"/>
    <x v="54"/>
    <n v="1370"/>
    <n v="1117.3599999999999"/>
    <n v="1329.43"/>
    <n v="0.25"/>
    <n v="3901.15"/>
    <x v="0"/>
    <n v="0"/>
    <x v="1"/>
    <n v="758"/>
    <n v="0.31"/>
    <n v="574.36"/>
    <n v="585.14"/>
    <n v="6"/>
    <n v="1259.6500000000001"/>
    <n v="36"/>
    <n v="0"/>
    <n v="668.95"/>
    <n v="2484.06"/>
    <x v="1"/>
    <n v="863.92"/>
    <x v="2"/>
    <x v="0"/>
    <n v="59.7"/>
    <x v="0"/>
  </r>
  <r>
    <x v="57"/>
    <x v="7"/>
    <x v="55"/>
    <n v="1201"/>
    <n v="3982.86"/>
    <n v="3612.94"/>
    <n v="0.4"/>
    <n v="2743.04"/>
    <x v="0"/>
    <n v="369.92"/>
    <x v="1"/>
    <n v="670"/>
    <n v="0.56999999999999995"/>
    <n v="477.46"/>
    <n v="299.86"/>
    <n v="4"/>
    <n v="1767.97"/>
    <n v="24"/>
    <n v="0"/>
    <n v="845.02"/>
    <n v="2875.94"/>
    <x v="1"/>
    <n v="750.68"/>
    <x v="8"/>
    <x v="0"/>
    <n v="37.9"/>
    <x v="2"/>
  </r>
  <r>
    <x v="58"/>
    <x v="8"/>
    <x v="56"/>
    <n v="1698"/>
    <n v="3798.38"/>
    <n v="2189.73"/>
    <n v="0.24"/>
    <n v="3649.27"/>
    <x v="0"/>
    <n v="1608.65"/>
    <x v="2"/>
    <n v="707"/>
    <n v="0.28000000000000003"/>
    <n v="352.71"/>
    <n v="728.75"/>
    <n v="5"/>
    <n v="2452.4699999999998"/>
    <n v="66"/>
    <n v="0"/>
    <n v="565.45000000000005"/>
    <n v="2561.88"/>
    <x v="1"/>
    <n v="1199.55"/>
    <x v="6"/>
    <x v="1"/>
    <n v="5.3"/>
    <x v="1"/>
  </r>
  <r>
    <x v="59"/>
    <x v="9"/>
    <x v="57"/>
    <n v="1253"/>
    <n v="3540.81"/>
    <n v="3080.81"/>
    <n v="0.09"/>
    <n v="2182.71"/>
    <x v="0"/>
    <n v="460"/>
    <x v="1"/>
    <n v="591"/>
    <n v="0.55000000000000004"/>
    <n v="493.2"/>
    <n v="320.02"/>
    <n v="7"/>
    <n v="674.35"/>
    <n v="33"/>
    <n v="0"/>
    <n v="512.78"/>
    <n v="2341.85"/>
    <x v="2"/>
    <n v="865.64"/>
    <x v="7"/>
    <x v="0"/>
    <n v="75.599999999999994"/>
    <x v="0"/>
  </r>
  <r>
    <x v="0"/>
    <x v="0"/>
    <x v="0"/>
    <n v="1352"/>
    <n v="4559.3900000000003"/>
    <n v="2823.23"/>
    <n v="0.2"/>
    <n v="2840.67"/>
    <x v="0"/>
    <n v="1736.16"/>
    <x v="2"/>
    <n v="724"/>
    <n v="0.27"/>
    <n v="581.49"/>
    <n v="156.21"/>
    <n v="8"/>
    <n v="2388.6"/>
    <n v="52"/>
    <n v="0"/>
    <n v="66.84"/>
    <n v="1151.96"/>
    <x v="1"/>
    <n v="1157.3900000000001"/>
    <x v="1"/>
    <x v="0"/>
    <n v="11.1"/>
    <x v="2"/>
  </r>
  <r>
    <x v="1"/>
    <x v="0"/>
    <x v="0"/>
    <n v="1431"/>
    <n v="3630.76"/>
    <n v="1650.04"/>
    <n v="0.1"/>
    <n v="3668.85"/>
    <x v="0"/>
    <n v="1980.72"/>
    <x v="1"/>
    <n v="689"/>
    <n v="0.44"/>
    <n v="326.45999999999998"/>
    <n v="142.77000000000001"/>
    <n v="6"/>
    <n v="1699.12"/>
    <n v="95"/>
    <n v="0"/>
    <n v="723.39"/>
    <n v="1930.39"/>
    <x v="1"/>
    <n v="1142.6600000000001"/>
    <x v="1"/>
    <x v="0"/>
    <n v="40.200000000000003"/>
    <x v="2"/>
  </r>
  <r>
    <x v="2"/>
    <x v="1"/>
    <x v="1"/>
    <n v="1314"/>
    <n v="3752.85"/>
    <n v="3125.99"/>
    <n v="0.28000000000000003"/>
    <n v="2904.43"/>
    <x v="0"/>
    <n v="626.86"/>
    <x v="0"/>
    <n v="721"/>
    <n v="0.46"/>
    <n v="469.88"/>
    <n v="379.66"/>
    <n v="1"/>
    <n v="1309.5999999999999"/>
    <n v="65"/>
    <n v="0"/>
    <n v="286.02999999999997"/>
    <n v="2221.6"/>
    <x v="1"/>
    <n v="1675.06"/>
    <x v="8"/>
    <x v="0"/>
    <n v="20.7"/>
    <x v="2"/>
  </r>
  <r>
    <x v="3"/>
    <x v="2"/>
    <x v="2"/>
    <n v="1282"/>
    <n v="5225.13"/>
    <n v="5430.47"/>
    <n v="0.25"/>
    <n v="2985.72"/>
    <x v="0"/>
    <n v="0"/>
    <x v="1"/>
    <n v="683"/>
    <n v="0.41"/>
    <n v="379.78"/>
    <n v="567.92999999999995"/>
    <n v="5"/>
    <n v="646.04999999999995"/>
    <n v="95"/>
    <n v="0"/>
    <n v="283.04000000000002"/>
    <n v="2643.3"/>
    <x v="1"/>
    <n v="1671.6"/>
    <x v="2"/>
    <x v="0"/>
    <n v="81.099999999999994"/>
    <x v="2"/>
  </r>
  <r>
    <x v="4"/>
    <x v="3"/>
    <x v="3"/>
    <n v="1181"/>
    <n v="3758.86"/>
    <n v="2818.12"/>
    <n v="0.3"/>
    <n v="2520.87"/>
    <x v="0"/>
    <n v="940.74"/>
    <x v="2"/>
    <n v="683"/>
    <n v="0.18"/>
    <n v="343.52"/>
    <n v="291.12"/>
    <n v="8"/>
    <n v="1361.75"/>
    <n v="52"/>
    <n v="0"/>
    <n v="987.69"/>
    <n v="3319.95"/>
    <x v="2"/>
    <n v="858.29"/>
    <x v="3"/>
    <x v="0"/>
    <n v="55.4"/>
    <x v="0"/>
  </r>
  <r>
    <x v="5"/>
    <x v="3"/>
    <x v="3"/>
    <n v="1504"/>
    <n v="1906.42"/>
    <n v="2648.09"/>
    <n v="0.23"/>
    <n v="2325.85"/>
    <x v="0"/>
    <n v="0"/>
    <x v="0"/>
    <n v="744"/>
    <n v="0.2"/>
    <n v="564.21"/>
    <n v="759.06"/>
    <n v="8"/>
    <n v="79.34"/>
    <n v="36"/>
    <n v="0"/>
    <n v="0"/>
    <n v="2029.84"/>
    <x v="1"/>
    <n v="1056.33"/>
    <x v="9"/>
    <x v="1"/>
    <n v="9.9"/>
    <x v="0"/>
  </r>
  <r>
    <x v="6"/>
    <x v="4"/>
    <x v="4"/>
    <n v="1305"/>
    <n v="2959.28"/>
    <n v="3246.62"/>
    <n v="0.28000000000000003"/>
    <n v="2838.1"/>
    <x v="0"/>
    <n v="0"/>
    <x v="0"/>
    <n v="572"/>
    <n v="0.37"/>
    <n v="269.08"/>
    <n v="868.34"/>
    <n v="4"/>
    <n v="708.25"/>
    <n v="37"/>
    <n v="0"/>
    <n v="450.41"/>
    <n v="1668.53"/>
    <x v="1"/>
    <n v="688.08"/>
    <x v="0"/>
    <x v="1"/>
    <n v="27.3"/>
    <x v="2"/>
  </r>
  <r>
    <x v="7"/>
    <x v="5"/>
    <x v="5"/>
    <n v="1114"/>
    <n v="2620.71"/>
    <n v="2851.6"/>
    <n v="0.27"/>
    <n v="3410.49"/>
    <x v="0"/>
    <n v="0"/>
    <x v="1"/>
    <n v="603"/>
    <n v="0.32"/>
    <n v="83.22"/>
    <n v="109.19"/>
    <n v="4"/>
    <n v="1500.28"/>
    <n v="31"/>
    <n v="0"/>
    <n v="870.07"/>
    <n v="1991.89"/>
    <x v="1"/>
    <n v="1434.93"/>
    <x v="7"/>
    <x v="0"/>
    <n v="30.5"/>
    <x v="0"/>
  </r>
  <r>
    <x v="8"/>
    <x v="6"/>
    <x v="6"/>
    <n v="1438"/>
    <n v="2823.98"/>
    <n v="1370.53"/>
    <n v="0.25"/>
    <n v="2994.82"/>
    <x v="0"/>
    <n v="1453.45"/>
    <x v="1"/>
    <n v="683"/>
    <n v="0.26"/>
    <n v="790.96"/>
    <n v="720.02"/>
    <n v="2"/>
    <n v="1547.78"/>
    <n v="28"/>
    <n v="0"/>
    <n v="836.38"/>
    <n v="1943.07"/>
    <x v="2"/>
    <n v="1154.06"/>
    <x v="1"/>
    <x v="0"/>
    <n v="8.3000000000000007"/>
    <x v="2"/>
  </r>
  <r>
    <x v="9"/>
    <x v="7"/>
    <x v="7"/>
    <n v="1071"/>
    <n v="3700.95"/>
    <n v="2040.78"/>
    <n v="0.11"/>
    <n v="3534.57"/>
    <x v="0"/>
    <n v="1660.17"/>
    <x v="1"/>
    <n v="636"/>
    <n v="0.15"/>
    <n v="608.58000000000004"/>
    <n v="0"/>
    <n v="8"/>
    <n v="1749.08"/>
    <n v="82"/>
    <n v="0"/>
    <n v="359.12"/>
    <n v="2535.4499999999998"/>
    <x v="0"/>
    <n v="1756.04"/>
    <x v="4"/>
    <x v="2"/>
    <n v="68.2"/>
    <x v="2"/>
  </r>
  <r>
    <x v="10"/>
    <x v="8"/>
    <x v="8"/>
    <n v="1633"/>
    <n v="3545.88"/>
    <n v="4354.28"/>
    <n v="0.39"/>
    <n v="2551.98"/>
    <x v="0"/>
    <n v="0"/>
    <x v="1"/>
    <n v="628"/>
    <n v="0.36"/>
    <n v="327.94"/>
    <n v="560.62"/>
    <n v="8"/>
    <n v="353.45"/>
    <n v="98"/>
    <n v="0"/>
    <n v="577.41"/>
    <n v="2632.91"/>
    <x v="1"/>
    <n v="1864.38"/>
    <x v="7"/>
    <x v="0"/>
    <n v="22.1"/>
    <x v="2"/>
  </r>
  <r>
    <x v="11"/>
    <x v="9"/>
    <x v="9"/>
    <n v="1805"/>
    <n v="5416.9"/>
    <n v="2656.43"/>
    <n v="0.37"/>
    <n v="2662.77"/>
    <x v="1"/>
    <n v="2760.47"/>
    <x v="1"/>
    <n v="549"/>
    <n v="0.3"/>
    <n v="416.53"/>
    <n v="299.35000000000002"/>
    <n v="4"/>
    <n v="555.55999999999995"/>
    <n v="55"/>
    <n v="0"/>
    <n v="308.85000000000002"/>
    <n v="1868.54"/>
    <x v="1"/>
    <n v="770.52"/>
    <x v="0"/>
    <x v="2"/>
    <n v="34.299999999999997"/>
    <x v="2"/>
  </r>
  <r>
    <x v="12"/>
    <x v="10"/>
    <x v="10"/>
    <n v="1498"/>
    <n v="4089.24"/>
    <n v="4604.97"/>
    <n v="0.25"/>
    <n v="2460.5700000000002"/>
    <x v="0"/>
    <n v="0"/>
    <x v="1"/>
    <n v="654"/>
    <n v="0.3"/>
    <n v="660.55"/>
    <n v="363.43"/>
    <n v="9"/>
    <n v="670.34"/>
    <n v="71"/>
    <n v="0"/>
    <n v="569.65"/>
    <n v="1486.8"/>
    <x v="1"/>
    <n v="1258.71"/>
    <x v="2"/>
    <x v="2"/>
    <n v="42.3"/>
    <x v="2"/>
  </r>
  <r>
    <x v="13"/>
    <x v="0"/>
    <x v="11"/>
    <n v="1739"/>
    <n v="4492.59"/>
    <n v="2873.25"/>
    <n v="0.32"/>
    <n v="3344.62"/>
    <x v="0"/>
    <n v="1619.34"/>
    <x v="1"/>
    <n v="624"/>
    <n v="0.13"/>
    <n v="246.14"/>
    <n v="784.42"/>
    <n v="6"/>
    <n v="46.45"/>
    <n v="55"/>
    <n v="0"/>
    <n v="511.39"/>
    <n v="3125.72"/>
    <x v="1"/>
    <n v="1266.22"/>
    <x v="9"/>
    <x v="2"/>
    <n v="29.2"/>
    <x v="2"/>
  </r>
  <r>
    <x v="14"/>
    <x v="11"/>
    <x v="12"/>
    <n v="1439"/>
    <n v="7283.39"/>
    <n v="693.73"/>
    <n v="0.15"/>
    <n v="4010.12"/>
    <x v="1"/>
    <n v="6589.66"/>
    <x v="1"/>
    <n v="755"/>
    <n v="0.43"/>
    <n v="660.27"/>
    <n v="145.24"/>
    <n v="7"/>
    <n v="1318.23"/>
    <n v="60"/>
    <n v="0"/>
    <n v="384.64"/>
    <n v="1889.32"/>
    <x v="2"/>
    <n v="1073.45"/>
    <x v="0"/>
    <x v="0"/>
    <n v="29.2"/>
    <x v="0"/>
  </r>
  <r>
    <x v="15"/>
    <x v="1"/>
    <x v="13"/>
    <n v="1716"/>
    <n v="2721.22"/>
    <n v="3791.53"/>
    <n v="0.38"/>
    <n v="2851.26"/>
    <x v="0"/>
    <n v="0"/>
    <x v="0"/>
    <n v="653"/>
    <n v="0.23"/>
    <n v="224.08"/>
    <n v="657.92"/>
    <n v="3"/>
    <n v="178.67"/>
    <n v="42"/>
    <n v="0"/>
    <n v="153.44"/>
    <n v="1587.65"/>
    <x v="1"/>
    <n v="920.79"/>
    <x v="2"/>
    <x v="0"/>
    <n v="84.2"/>
    <x v="0"/>
  </r>
  <r>
    <x v="16"/>
    <x v="2"/>
    <x v="14"/>
    <n v="1511"/>
    <n v="4081.92"/>
    <n v="3107.84"/>
    <n v="0.28000000000000003"/>
    <n v="2893.95"/>
    <x v="0"/>
    <n v="974.08"/>
    <x v="1"/>
    <n v="601"/>
    <n v="0.51"/>
    <n v="491.31"/>
    <n v="266.66000000000003"/>
    <n v="3"/>
    <n v="1373.48"/>
    <n v="65"/>
    <n v="0"/>
    <n v="411.45"/>
    <n v="3098.26"/>
    <x v="1"/>
    <n v="770.57"/>
    <x v="9"/>
    <x v="1"/>
    <n v="65.7"/>
    <x v="2"/>
  </r>
  <r>
    <x v="17"/>
    <x v="3"/>
    <x v="15"/>
    <n v="1692"/>
    <n v="3353.89"/>
    <n v="2721.3"/>
    <n v="0.34"/>
    <n v="2831.99"/>
    <x v="0"/>
    <n v="632.59"/>
    <x v="1"/>
    <n v="678"/>
    <n v="0.54"/>
    <n v="753.89"/>
    <n v="316.05"/>
    <n v="5"/>
    <n v="934.71"/>
    <n v="35"/>
    <n v="0"/>
    <n v="513.63"/>
    <n v="1301.67"/>
    <x v="0"/>
    <n v="1414.77"/>
    <x v="1"/>
    <x v="0"/>
    <n v="70"/>
    <x v="1"/>
  </r>
  <r>
    <x v="18"/>
    <x v="4"/>
    <x v="16"/>
    <n v="1077"/>
    <n v="5203.6099999999997"/>
    <n v="2637.75"/>
    <n v="0.08"/>
    <n v="3089.96"/>
    <x v="0"/>
    <n v="2565.86"/>
    <x v="2"/>
    <n v="718"/>
    <n v="0.14000000000000001"/>
    <n v="781.06"/>
    <n v="0"/>
    <n v="5"/>
    <n v="573.41999999999996"/>
    <n v="53"/>
    <n v="0"/>
    <n v="157.75"/>
    <n v="1721.27"/>
    <x v="1"/>
    <n v="1368.46"/>
    <x v="9"/>
    <x v="0"/>
    <n v="73.099999999999994"/>
    <x v="1"/>
  </r>
  <r>
    <x v="19"/>
    <x v="5"/>
    <x v="17"/>
    <n v="1195"/>
    <n v="3120.01"/>
    <n v="3692.79"/>
    <n v="0.28999999999999998"/>
    <n v="2933.23"/>
    <x v="0"/>
    <n v="0"/>
    <x v="2"/>
    <n v="743"/>
    <n v="0.32"/>
    <n v="185.93"/>
    <n v="141.58000000000001"/>
    <n v="4"/>
    <n v="1245.7"/>
    <n v="61"/>
    <n v="0"/>
    <n v="248.08"/>
    <n v="3084.23"/>
    <x v="1"/>
    <n v="532"/>
    <x v="4"/>
    <x v="1"/>
    <n v="54.6"/>
    <x v="0"/>
  </r>
  <r>
    <x v="20"/>
    <x v="6"/>
    <x v="18"/>
    <n v="1152"/>
    <n v="4785.53"/>
    <n v="3284.21"/>
    <n v="0.3"/>
    <n v="2856.58"/>
    <x v="0"/>
    <n v="1501.32"/>
    <x v="2"/>
    <n v="734"/>
    <n v="0.41"/>
    <n v="989.86"/>
    <n v="274.79000000000002"/>
    <n v="7"/>
    <n v="473.07"/>
    <n v="59"/>
    <n v="0"/>
    <n v="647.04999999999995"/>
    <n v="2306.0700000000002"/>
    <x v="1"/>
    <n v="933.53"/>
    <x v="7"/>
    <x v="0"/>
    <n v="31.1"/>
    <x v="2"/>
  </r>
  <r>
    <x v="21"/>
    <x v="7"/>
    <x v="19"/>
    <n v="1097"/>
    <n v="4330.46"/>
    <n v="2068.7800000000002"/>
    <n v="0.11"/>
    <n v="2362.0500000000002"/>
    <x v="0"/>
    <n v="2261.6799999999998"/>
    <x v="1"/>
    <n v="711"/>
    <n v="0.26"/>
    <n v="828.14"/>
    <n v="563.4"/>
    <n v="7"/>
    <n v="70.64"/>
    <n v="72"/>
    <n v="0"/>
    <n v="240.21"/>
    <n v="1981.49"/>
    <x v="1"/>
    <n v="1622.41"/>
    <x v="7"/>
    <x v="0"/>
    <n v="95.5"/>
    <x v="0"/>
  </r>
  <r>
    <x v="22"/>
    <x v="8"/>
    <x v="20"/>
    <n v="1744"/>
    <n v="3222.12"/>
    <n v="2134.54"/>
    <n v="0.06"/>
    <n v="3568.2"/>
    <x v="0"/>
    <n v="1087.58"/>
    <x v="0"/>
    <n v="637"/>
    <n v="0.56999999999999995"/>
    <n v="819.75"/>
    <n v="173.91"/>
    <n v="3"/>
    <n v="792.02"/>
    <n v="46"/>
    <n v="0"/>
    <n v="451.63"/>
    <n v="1913.58"/>
    <x v="1"/>
    <n v="933.53"/>
    <x v="6"/>
    <x v="0"/>
    <n v="1.8"/>
    <x v="0"/>
  </r>
  <r>
    <x v="23"/>
    <x v="9"/>
    <x v="21"/>
    <n v="1385"/>
    <n v="4223.7299999999996"/>
    <n v="2656.71"/>
    <n v="0.38"/>
    <n v="2656.97"/>
    <x v="0"/>
    <n v="1567.02"/>
    <x v="1"/>
    <n v="679"/>
    <n v="0.28000000000000003"/>
    <n v="702.12"/>
    <n v="453.14"/>
    <n v="3"/>
    <n v="272.02"/>
    <n v="34"/>
    <n v="0"/>
    <n v="514.55999999999995"/>
    <n v="2872.9"/>
    <x v="1"/>
    <n v="593.70000000000005"/>
    <x v="0"/>
    <x v="1"/>
    <n v="71.900000000000006"/>
    <x v="0"/>
  </r>
  <r>
    <x v="24"/>
    <x v="10"/>
    <x v="22"/>
    <n v="1796"/>
    <n v="4648.68"/>
    <n v="2530.9"/>
    <n v="0.2"/>
    <n v="3285.67"/>
    <x v="0"/>
    <n v="2117.7800000000002"/>
    <x v="0"/>
    <n v="684"/>
    <n v="0.35"/>
    <n v="859.09"/>
    <n v="777.85"/>
    <n v="8"/>
    <n v="2127.42"/>
    <n v="92"/>
    <n v="0"/>
    <n v="417.72"/>
    <n v="2343.6"/>
    <x v="0"/>
    <n v="444.59"/>
    <x v="4"/>
    <x v="0"/>
    <n v="96.6"/>
    <x v="0"/>
  </r>
  <r>
    <x v="25"/>
    <x v="0"/>
    <x v="23"/>
    <n v="1419"/>
    <n v="4455.45"/>
    <n v="2912.47"/>
    <n v="0.25"/>
    <n v="2322.2800000000002"/>
    <x v="0"/>
    <n v="1542.98"/>
    <x v="0"/>
    <n v="699"/>
    <n v="0.34"/>
    <n v="420.46"/>
    <n v="485.64"/>
    <n v="2"/>
    <n v="1109.67"/>
    <n v="47"/>
    <n v="0"/>
    <n v="813.31"/>
    <n v="2698.94"/>
    <x v="1"/>
    <n v="808.18"/>
    <x v="7"/>
    <x v="0"/>
    <n v="4.2"/>
    <x v="2"/>
  </r>
  <r>
    <x v="26"/>
    <x v="11"/>
    <x v="24"/>
    <n v="1255"/>
    <n v="2948.52"/>
    <n v="2941.63"/>
    <n v="0.37"/>
    <n v="2507.79"/>
    <x v="0"/>
    <n v="6.89"/>
    <x v="0"/>
    <n v="775"/>
    <n v="0.54"/>
    <n v="766.42"/>
    <n v="712.77"/>
    <n v="3"/>
    <n v="892.63"/>
    <n v="85"/>
    <n v="0"/>
    <n v="482.72"/>
    <n v="3114.94"/>
    <x v="1"/>
    <n v="1034.32"/>
    <x v="7"/>
    <x v="2"/>
    <n v="8.9"/>
    <x v="1"/>
  </r>
  <r>
    <x v="27"/>
    <x v="1"/>
    <x v="25"/>
    <n v="1133"/>
    <n v="4157.1499999999996"/>
    <n v="3895.79"/>
    <n v="0.08"/>
    <n v="3192.36"/>
    <x v="0"/>
    <n v="261.36"/>
    <x v="2"/>
    <n v="762"/>
    <n v="0.43"/>
    <n v="617.78"/>
    <n v="437.33"/>
    <n v="5"/>
    <n v="1570.21"/>
    <n v="89"/>
    <n v="0"/>
    <n v="490.03"/>
    <n v="2280.87"/>
    <x v="2"/>
    <n v="2094.96"/>
    <x v="6"/>
    <x v="0"/>
    <n v="79.599999999999994"/>
    <x v="2"/>
  </r>
  <r>
    <x v="28"/>
    <x v="2"/>
    <x v="26"/>
    <n v="1539"/>
    <n v="5185.59"/>
    <n v="3419.63"/>
    <n v="0.39"/>
    <n v="3413.38"/>
    <x v="0"/>
    <n v="1765.96"/>
    <x v="1"/>
    <n v="643"/>
    <n v="0.17"/>
    <n v="345.78"/>
    <n v="103.79"/>
    <n v="7"/>
    <n v="968.76"/>
    <n v="56"/>
    <n v="0"/>
    <n v="431.81"/>
    <n v="1348.42"/>
    <x v="1"/>
    <n v="1160.43"/>
    <x v="6"/>
    <x v="0"/>
    <n v="84.3"/>
    <x v="1"/>
  </r>
  <r>
    <x v="29"/>
    <x v="3"/>
    <x v="27"/>
    <n v="1191"/>
    <n v="3612.44"/>
    <n v="1431.29"/>
    <n v="0.23"/>
    <n v="3033.22"/>
    <x v="0"/>
    <n v="2181.15"/>
    <x v="0"/>
    <n v="665"/>
    <n v="0.27"/>
    <n v="638.41"/>
    <n v="589.41"/>
    <n v="7"/>
    <n v="899.72"/>
    <n v="22"/>
    <n v="0"/>
    <n v="488.22"/>
    <n v="1459.98"/>
    <x v="1"/>
    <n v="828.3"/>
    <x v="2"/>
    <x v="0"/>
    <n v="61.3"/>
    <x v="2"/>
  </r>
  <r>
    <x v="30"/>
    <x v="4"/>
    <x v="28"/>
    <n v="1046"/>
    <n v="4419.3900000000003"/>
    <n v="2683.77"/>
    <n v="0.1"/>
    <n v="2570.54"/>
    <x v="0"/>
    <n v="1735.62"/>
    <x v="1"/>
    <n v="614"/>
    <n v="0.39"/>
    <n v="346.06"/>
    <n v="141.72"/>
    <n v="9"/>
    <n v="158.29"/>
    <n v="79"/>
    <n v="0"/>
    <n v="363.8"/>
    <n v="2300.21"/>
    <x v="1"/>
    <n v="1687.28"/>
    <x v="7"/>
    <x v="1"/>
    <n v="7.2"/>
    <x v="0"/>
  </r>
  <r>
    <x v="31"/>
    <x v="5"/>
    <x v="29"/>
    <n v="1099"/>
    <n v="3427.54"/>
    <n v="3992.41"/>
    <n v="0.12"/>
    <n v="3072.07"/>
    <x v="0"/>
    <n v="0"/>
    <x v="1"/>
    <n v="779"/>
    <n v="0.18"/>
    <n v="605.25"/>
    <n v="239.23"/>
    <n v="8"/>
    <n v="956"/>
    <n v="83"/>
    <n v="0"/>
    <n v="457.9"/>
    <n v="3182.34"/>
    <x v="1"/>
    <n v="1652.2"/>
    <x v="9"/>
    <x v="0"/>
    <n v="93.2"/>
    <x v="1"/>
  </r>
  <r>
    <x v="32"/>
    <x v="6"/>
    <x v="30"/>
    <n v="1428"/>
    <n v="4652.2"/>
    <n v="1910.38"/>
    <n v="0.1"/>
    <n v="2867.1"/>
    <x v="0"/>
    <n v="2741.82"/>
    <x v="1"/>
    <n v="733"/>
    <n v="0.56999999999999995"/>
    <n v="738.89"/>
    <n v="757.03"/>
    <n v="6"/>
    <n v="1258.17"/>
    <n v="39"/>
    <n v="0"/>
    <n v="431.44"/>
    <n v="2328.4699999999998"/>
    <x v="1"/>
    <n v="1420.29"/>
    <x v="1"/>
    <x v="0"/>
    <n v="13.2"/>
    <x v="0"/>
  </r>
  <r>
    <x v="33"/>
    <x v="7"/>
    <x v="31"/>
    <n v="1157"/>
    <n v="2568.63"/>
    <n v="1685.71"/>
    <n v="0.28999999999999998"/>
    <n v="3389.17"/>
    <x v="0"/>
    <n v="882.92"/>
    <x v="1"/>
    <n v="698"/>
    <n v="0.38"/>
    <n v="196.55"/>
    <n v="65.64"/>
    <n v="7"/>
    <n v="1100.43"/>
    <n v="57"/>
    <n v="0"/>
    <n v="353.64"/>
    <n v="2345.79"/>
    <x v="0"/>
    <n v="1577.08"/>
    <x v="2"/>
    <x v="0"/>
    <n v="85.8"/>
    <x v="2"/>
  </r>
  <r>
    <x v="34"/>
    <x v="8"/>
    <x v="32"/>
    <n v="1401"/>
    <n v="3851.08"/>
    <n v="2650.81"/>
    <n v="0.2"/>
    <n v="2478.42"/>
    <x v="0"/>
    <n v="1200.27"/>
    <x v="1"/>
    <n v="684"/>
    <n v="0.31"/>
    <n v="398.24"/>
    <n v="624.99"/>
    <n v="6"/>
    <n v="1125.3699999999999"/>
    <n v="95"/>
    <n v="0"/>
    <n v="680.06"/>
    <n v="2273.9899999999998"/>
    <x v="1"/>
    <n v="719.04"/>
    <x v="5"/>
    <x v="0"/>
    <n v="0.3"/>
    <x v="2"/>
  </r>
  <r>
    <x v="35"/>
    <x v="9"/>
    <x v="33"/>
    <n v="1065"/>
    <n v="3929.27"/>
    <n v="2579.42"/>
    <n v="0.1"/>
    <n v="2718.35"/>
    <x v="0"/>
    <n v="1349.85"/>
    <x v="1"/>
    <n v="597"/>
    <n v="0.31"/>
    <n v="558.12"/>
    <n v="285.81"/>
    <n v="4"/>
    <n v="0"/>
    <n v="28"/>
    <n v="0"/>
    <n v="705.68"/>
    <n v="2977.02"/>
    <x v="0"/>
    <n v="909.16"/>
    <x v="7"/>
    <x v="0"/>
    <n v="51.6"/>
    <x v="0"/>
  </r>
  <r>
    <x v="36"/>
    <x v="10"/>
    <x v="34"/>
    <n v="1918"/>
    <n v="4401.09"/>
    <n v="3131.09"/>
    <n v="0.28999999999999998"/>
    <n v="2854.08"/>
    <x v="0"/>
    <n v="1270"/>
    <x v="2"/>
    <n v="671"/>
    <n v="0.55000000000000004"/>
    <n v="671.97"/>
    <n v="400.26"/>
    <n v="6"/>
    <n v="1060.31"/>
    <n v="97"/>
    <n v="0"/>
    <n v="324.2"/>
    <n v="1872.22"/>
    <x v="1"/>
    <n v="334.47"/>
    <x v="6"/>
    <x v="2"/>
    <n v="23.4"/>
    <x v="0"/>
  </r>
  <r>
    <x v="37"/>
    <x v="0"/>
    <x v="35"/>
    <n v="1533"/>
    <n v="4361.62"/>
    <n v="3684.98"/>
    <n v="0.38"/>
    <n v="3449.26"/>
    <x v="0"/>
    <n v="676.64"/>
    <x v="1"/>
    <n v="673"/>
    <n v="0.14000000000000001"/>
    <n v="393.36"/>
    <n v="106.71"/>
    <n v="7"/>
    <n v="682.78"/>
    <n v="38"/>
    <n v="0"/>
    <n v="476.95"/>
    <n v="2050.61"/>
    <x v="1"/>
    <n v="1097.94"/>
    <x v="5"/>
    <x v="1"/>
    <n v="88"/>
    <x v="0"/>
  </r>
  <r>
    <x v="38"/>
    <x v="11"/>
    <x v="36"/>
    <n v="1649"/>
    <n v="4718.26"/>
    <n v="5019.91"/>
    <n v="0.27"/>
    <n v="2940.14"/>
    <x v="0"/>
    <n v="0"/>
    <x v="2"/>
    <n v="672"/>
    <n v="0.16"/>
    <n v="729.14"/>
    <n v="567.32000000000005"/>
    <n v="5"/>
    <n v="1339.5"/>
    <n v="86"/>
    <n v="0"/>
    <n v="808.39"/>
    <n v="2435.91"/>
    <x v="1"/>
    <n v="1328.22"/>
    <x v="7"/>
    <x v="1"/>
    <n v="89.2"/>
    <x v="0"/>
  </r>
  <r>
    <x v="39"/>
    <x v="1"/>
    <x v="37"/>
    <n v="1846"/>
    <n v="3873.5"/>
    <n v="4052.4"/>
    <n v="0.16"/>
    <n v="3406.47"/>
    <x v="0"/>
    <n v="0"/>
    <x v="0"/>
    <n v="630"/>
    <n v="0.41"/>
    <n v="804.56"/>
    <n v="272.07"/>
    <n v="3"/>
    <n v="251.89"/>
    <n v="22"/>
    <n v="0"/>
    <n v="828.26"/>
    <n v="2364.3000000000002"/>
    <x v="1"/>
    <n v="725.83"/>
    <x v="3"/>
    <x v="1"/>
    <n v="27.1"/>
    <x v="0"/>
  </r>
  <r>
    <x v="40"/>
    <x v="2"/>
    <x v="38"/>
    <n v="1060"/>
    <n v="5168.96"/>
    <n v="3784.27"/>
    <n v="0.27"/>
    <n v="2780.42"/>
    <x v="0"/>
    <n v="1384.69"/>
    <x v="1"/>
    <n v="696"/>
    <n v="0.36"/>
    <n v="730.33"/>
    <n v="174.89"/>
    <n v="9"/>
    <n v="1515.8"/>
    <n v="70"/>
    <n v="0"/>
    <n v="344.39"/>
    <n v="1700.91"/>
    <x v="2"/>
    <n v="1201.44"/>
    <x v="7"/>
    <x v="0"/>
    <n v="85.3"/>
    <x v="0"/>
  </r>
  <r>
    <x v="41"/>
    <x v="3"/>
    <x v="39"/>
    <n v="1345"/>
    <n v="4470.05"/>
    <n v="2118.36"/>
    <n v="0.4"/>
    <n v="3281.43"/>
    <x v="0"/>
    <n v="2351.69"/>
    <x v="0"/>
    <n v="701"/>
    <n v="0.19"/>
    <n v="438.25"/>
    <n v="667.81"/>
    <n v="7"/>
    <n v="1787.5"/>
    <n v="73"/>
    <n v="0"/>
    <n v="477.87"/>
    <n v="1808.45"/>
    <x v="0"/>
    <n v="867.58"/>
    <x v="5"/>
    <x v="2"/>
    <n v="24.6"/>
    <x v="0"/>
  </r>
  <r>
    <x v="42"/>
    <x v="4"/>
    <x v="40"/>
    <n v="1598"/>
    <n v="4324.87"/>
    <n v="1256.24"/>
    <n v="0.31"/>
    <n v="2036.12"/>
    <x v="1"/>
    <n v="3068.63"/>
    <x v="1"/>
    <n v="647"/>
    <n v="0.56000000000000005"/>
    <n v="706.14"/>
    <n v="503.79"/>
    <n v="7"/>
    <n v="311.61"/>
    <n v="49"/>
    <n v="0"/>
    <n v="870.44"/>
    <n v="1426.28"/>
    <x v="1"/>
    <n v="1494.96"/>
    <x v="7"/>
    <x v="0"/>
    <n v="37"/>
    <x v="1"/>
  </r>
  <r>
    <x v="43"/>
    <x v="5"/>
    <x v="41"/>
    <n v="1374"/>
    <n v="5713.69"/>
    <n v="2053.9"/>
    <n v="0.18"/>
    <n v="3266.72"/>
    <x v="1"/>
    <n v="3659.79"/>
    <x v="1"/>
    <n v="669"/>
    <n v="0.32"/>
    <n v="582.42999999999995"/>
    <n v="294.45999999999998"/>
    <n v="9"/>
    <n v="0"/>
    <n v="63"/>
    <n v="0"/>
    <n v="667.07"/>
    <n v="1674.28"/>
    <x v="0"/>
    <n v="1193.1199999999999"/>
    <x v="4"/>
    <x v="2"/>
    <n v="99.3"/>
    <x v="0"/>
  </r>
  <r>
    <x v="44"/>
    <x v="6"/>
    <x v="42"/>
    <n v="1910"/>
    <n v="3271.42"/>
    <n v="2694.31"/>
    <n v="0.3"/>
    <n v="2077.23"/>
    <x v="0"/>
    <n v="577.11"/>
    <x v="1"/>
    <n v="687"/>
    <n v="0.42"/>
    <n v="388.6"/>
    <n v="612.66999999999996"/>
    <n v="2"/>
    <n v="1594.2"/>
    <n v="61"/>
    <n v="0"/>
    <n v="448.33"/>
    <n v="1374.72"/>
    <x v="1"/>
    <n v="1060.46"/>
    <x v="9"/>
    <x v="0"/>
    <n v="2.9"/>
    <x v="0"/>
  </r>
  <r>
    <x v="45"/>
    <x v="7"/>
    <x v="43"/>
    <n v="1833"/>
    <n v="6285.31"/>
    <n v="2453.77"/>
    <n v="0.25"/>
    <n v="2848.22"/>
    <x v="1"/>
    <n v="3831.54"/>
    <x v="1"/>
    <n v="671"/>
    <n v="0.35"/>
    <n v="480.79"/>
    <n v="192.97"/>
    <n v="7"/>
    <n v="1136"/>
    <n v="41"/>
    <n v="0"/>
    <n v="468.34"/>
    <n v="3114.21"/>
    <x v="0"/>
    <n v="1805.69"/>
    <x v="0"/>
    <x v="0"/>
    <n v="51.4"/>
    <x v="0"/>
  </r>
  <r>
    <x v="46"/>
    <x v="8"/>
    <x v="44"/>
    <n v="1464"/>
    <n v="3278.96"/>
    <n v="4461.07"/>
    <n v="0.32"/>
    <n v="1875.27"/>
    <x v="0"/>
    <n v="0"/>
    <x v="1"/>
    <n v="679"/>
    <n v="0.18"/>
    <n v="211.22"/>
    <n v="293.14"/>
    <n v="9"/>
    <n v="552.95000000000005"/>
    <n v="39"/>
    <n v="0"/>
    <n v="856.29"/>
    <n v="2166.17"/>
    <x v="1"/>
    <n v="300"/>
    <x v="4"/>
    <x v="0"/>
    <n v="88.5"/>
    <x v="2"/>
  </r>
  <r>
    <x v="47"/>
    <x v="9"/>
    <x v="45"/>
    <n v="1158"/>
    <n v="3633.85"/>
    <n v="3215.2"/>
    <n v="0.35"/>
    <n v="2864.14"/>
    <x v="0"/>
    <n v="418.65"/>
    <x v="1"/>
    <n v="678"/>
    <n v="0.28999999999999998"/>
    <n v="491.23"/>
    <n v="363.41"/>
    <n v="9"/>
    <n v="405.86"/>
    <n v="88"/>
    <n v="0"/>
    <n v="293.17"/>
    <n v="3402.98"/>
    <x v="1"/>
    <n v="1455.86"/>
    <x v="0"/>
    <x v="0"/>
    <n v="59"/>
    <x v="0"/>
  </r>
  <r>
    <x v="48"/>
    <x v="10"/>
    <x v="46"/>
    <n v="1388"/>
    <n v="4308.4399999999996"/>
    <n v="3195.17"/>
    <n v="0.28000000000000003"/>
    <n v="2411.4499999999998"/>
    <x v="0"/>
    <n v="1113.27"/>
    <x v="1"/>
    <n v="696"/>
    <n v="0.51"/>
    <n v="616.57000000000005"/>
    <n v="142.16"/>
    <n v="1"/>
    <n v="766.1"/>
    <n v="37"/>
    <n v="0"/>
    <n v="274.68"/>
    <n v="1453.02"/>
    <x v="1"/>
    <n v="1609.43"/>
    <x v="7"/>
    <x v="1"/>
    <n v="62.6"/>
    <x v="1"/>
  </r>
  <r>
    <x v="49"/>
    <x v="0"/>
    <x v="47"/>
    <n v="1336"/>
    <n v="2766.09"/>
    <n v="2554.59"/>
    <n v="0.18"/>
    <n v="2507.59"/>
    <x v="0"/>
    <n v="211.5"/>
    <x v="1"/>
    <n v="708"/>
    <n v="0.31"/>
    <n v="530.28"/>
    <n v="919.65"/>
    <n v="7"/>
    <n v="385.57"/>
    <n v="25"/>
    <n v="0"/>
    <n v="653.55999999999995"/>
    <n v="1904.82"/>
    <x v="2"/>
    <n v="1770.95"/>
    <x v="6"/>
    <x v="0"/>
    <n v="77.099999999999994"/>
    <x v="2"/>
  </r>
  <r>
    <x v="50"/>
    <x v="11"/>
    <x v="48"/>
    <n v="1003"/>
    <n v="4031.86"/>
    <n v="2988.7"/>
    <n v="0.38"/>
    <n v="2297.4"/>
    <x v="0"/>
    <n v="1043.1600000000001"/>
    <x v="0"/>
    <n v="724"/>
    <n v="0.47"/>
    <n v="841.49"/>
    <n v="361.1"/>
    <n v="6"/>
    <n v="1267.3800000000001"/>
    <n v="48"/>
    <n v="0"/>
    <n v="452.69"/>
    <n v="2539.89"/>
    <x v="0"/>
    <n v="1670.69"/>
    <x v="7"/>
    <x v="0"/>
    <n v="51.7"/>
    <x v="0"/>
  </r>
  <r>
    <x v="51"/>
    <x v="1"/>
    <x v="49"/>
    <n v="1666"/>
    <n v="4800.99"/>
    <n v="3518.49"/>
    <n v="0.32"/>
    <n v="2657.7"/>
    <x v="0"/>
    <n v="1282.5"/>
    <x v="1"/>
    <n v="724"/>
    <n v="0.33"/>
    <n v="506.87"/>
    <n v="522.94000000000005"/>
    <n v="1"/>
    <n v="819.72"/>
    <n v="67"/>
    <n v="0"/>
    <n v="727.52"/>
    <n v="2434.4699999999998"/>
    <x v="1"/>
    <n v="1435.2"/>
    <x v="2"/>
    <x v="0"/>
    <n v="0.3"/>
    <x v="2"/>
  </r>
  <r>
    <x v="52"/>
    <x v="2"/>
    <x v="50"/>
    <n v="1574"/>
    <n v="2948.42"/>
    <n v="3164.4"/>
    <n v="0.28999999999999998"/>
    <n v="3438.33"/>
    <x v="0"/>
    <n v="0"/>
    <x v="1"/>
    <n v="660"/>
    <n v="0.53"/>
    <n v="447.89"/>
    <n v="107.23"/>
    <n v="2"/>
    <n v="1794.37"/>
    <n v="96"/>
    <n v="0"/>
    <n v="561.97"/>
    <n v="2711.33"/>
    <x v="1"/>
    <n v="913.2"/>
    <x v="5"/>
    <x v="0"/>
    <n v="85.4"/>
    <x v="0"/>
  </r>
  <r>
    <x v="53"/>
    <x v="3"/>
    <x v="51"/>
    <n v="1567"/>
    <n v="3870.98"/>
    <n v="3712.92"/>
    <n v="0.27"/>
    <n v="3487.76"/>
    <x v="0"/>
    <n v="158.06"/>
    <x v="1"/>
    <n v="651"/>
    <n v="0.55000000000000004"/>
    <n v="404.38"/>
    <n v="483.91"/>
    <n v="6"/>
    <n v="1013.22"/>
    <n v="30"/>
    <n v="0"/>
    <n v="893.66"/>
    <n v="2711.39"/>
    <x v="1"/>
    <n v="1387.16"/>
    <x v="1"/>
    <x v="0"/>
    <n v="7.2"/>
    <x v="0"/>
  </r>
  <r>
    <x v="54"/>
    <x v="4"/>
    <x v="52"/>
    <n v="1992"/>
    <n v="4200.26"/>
    <n v="3662.91"/>
    <n v="0.38"/>
    <n v="2892.95"/>
    <x v="0"/>
    <n v="537.35"/>
    <x v="2"/>
    <n v="736"/>
    <n v="0.6"/>
    <n v="482.51"/>
    <n v="622.97"/>
    <n v="7"/>
    <n v="1223.6300000000001"/>
    <n v="56"/>
    <n v="0"/>
    <n v="311.95"/>
    <n v="1871.07"/>
    <x v="1"/>
    <n v="1464.87"/>
    <x v="4"/>
    <x v="1"/>
    <n v="78.599999999999994"/>
    <x v="0"/>
  </r>
  <r>
    <x v="55"/>
    <x v="5"/>
    <x v="53"/>
    <n v="1771"/>
    <n v="1173.6099999999999"/>
    <n v="2401.41"/>
    <n v="0.06"/>
    <n v="3050.65"/>
    <x v="0"/>
    <n v="0"/>
    <x v="0"/>
    <n v="624"/>
    <n v="0.48"/>
    <n v="243.72"/>
    <n v="387.34"/>
    <n v="5"/>
    <n v="561.29999999999995"/>
    <n v="47"/>
    <n v="0"/>
    <n v="330"/>
    <n v="2337.4499999999998"/>
    <x v="1"/>
    <n v="1398.66"/>
    <x v="6"/>
    <x v="0"/>
    <n v="4.3"/>
    <x v="0"/>
  </r>
  <r>
    <x v="56"/>
    <x v="6"/>
    <x v="54"/>
    <n v="1141"/>
    <n v="2935.68"/>
    <n v="1007.42"/>
    <n v="0.37"/>
    <n v="3462.66"/>
    <x v="0"/>
    <n v="1928.26"/>
    <x v="1"/>
    <n v="634"/>
    <n v="0.14000000000000001"/>
    <n v="549.67999999999995"/>
    <n v="439.11"/>
    <n v="1"/>
    <n v="758.8"/>
    <n v="51"/>
    <n v="0"/>
    <n v="473.1"/>
    <n v="3231.55"/>
    <x v="1"/>
    <n v="1230.6199999999999"/>
    <x v="4"/>
    <x v="1"/>
    <n v="78"/>
    <x v="2"/>
  </r>
  <r>
    <x v="57"/>
    <x v="7"/>
    <x v="55"/>
    <n v="1267"/>
    <n v="3354.92"/>
    <n v="2615.7800000000002"/>
    <n v="0.4"/>
    <n v="3568.93"/>
    <x v="0"/>
    <n v="739.14"/>
    <x v="1"/>
    <n v="738"/>
    <n v="0.53"/>
    <n v="272.13"/>
    <n v="273.44"/>
    <n v="9"/>
    <n v="930.39"/>
    <n v="70"/>
    <n v="0"/>
    <n v="656.16"/>
    <n v="2296.69"/>
    <x v="1"/>
    <n v="1179.3499999999999"/>
    <x v="6"/>
    <x v="0"/>
    <n v="51.9"/>
    <x v="2"/>
  </r>
  <r>
    <x v="58"/>
    <x v="8"/>
    <x v="56"/>
    <n v="1599"/>
    <n v="4682.2299999999996"/>
    <n v="3156.44"/>
    <n v="0.35"/>
    <n v="3180.59"/>
    <x v="0"/>
    <n v="1525.79"/>
    <x v="2"/>
    <n v="568"/>
    <n v="0.54"/>
    <n v="236.08"/>
    <n v="406.4"/>
    <n v="9"/>
    <n v="207.06"/>
    <n v="20"/>
    <n v="0"/>
    <n v="474.09"/>
    <n v="1693.14"/>
    <x v="1"/>
    <n v="1483.89"/>
    <x v="5"/>
    <x v="2"/>
    <n v="33"/>
    <x v="0"/>
  </r>
  <r>
    <x v="59"/>
    <x v="9"/>
    <x v="57"/>
    <n v="1673"/>
    <n v="5169.3900000000003"/>
    <n v="2540.2600000000002"/>
    <n v="0.22"/>
    <n v="3386.44"/>
    <x v="0"/>
    <n v="2629.13"/>
    <x v="2"/>
    <n v="653"/>
    <n v="0.51"/>
    <n v="225.26"/>
    <n v="544.15"/>
    <n v="1"/>
    <n v="2129.11"/>
    <n v="76"/>
    <n v="0"/>
    <n v="304.83999999999997"/>
    <n v="2456.7399999999998"/>
    <x v="1"/>
    <n v="1697.81"/>
    <x v="0"/>
    <x v="0"/>
    <n v="74"/>
    <x v="0"/>
  </r>
  <r>
    <x v="0"/>
    <x v="0"/>
    <x v="0"/>
    <n v="1806"/>
    <n v="5574.38"/>
    <n v="2789.8"/>
    <n v="0.27"/>
    <n v="2541.36"/>
    <x v="1"/>
    <n v="2784.58"/>
    <x v="1"/>
    <n v="710"/>
    <n v="0.23"/>
    <n v="660.87"/>
    <n v="273.5"/>
    <n v="4"/>
    <n v="1084.25"/>
    <n v="46"/>
    <n v="0"/>
    <n v="193.39"/>
    <n v="2027.66"/>
    <x v="1"/>
    <n v="1335.17"/>
    <x v="4"/>
    <x v="0"/>
    <n v="14.8"/>
    <x v="0"/>
  </r>
  <r>
    <x v="1"/>
    <x v="0"/>
    <x v="0"/>
    <n v="1683"/>
    <n v="3425.75"/>
    <n v="2161.29"/>
    <n v="0.09"/>
    <n v="2771.5"/>
    <x v="0"/>
    <n v="1264.46"/>
    <x v="0"/>
    <n v="703"/>
    <n v="0.32"/>
    <n v="240.75"/>
    <n v="0"/>
    <n v="7"/>
    <n v="530.92999999999995"/>
    <n v="60"/>
    <n v="0"/>
    <n v="568.41"/>
    <n v="1791.74"/>
    <x v="1"/>
    <n v="397.19"/>
    <x v="3"/>
    <x v="2"/>
    <n v="34.200000000000003"/>
    <x v="2"/>
  </r>
  <r>
    <x v="2"/>
    <x v="1"/>
    <x v="1"/>
    <n v="1705"/>
    <n v="4331.7700000000004"/>
    <n v="2399.08"/>
    <n v="0.17"/>
    <n v="3871.69"/>
    <x v="0"/>
    <n v="1932.69"/>
    <x v="1"/>
    <n v="733"/>
    <n v="0.31"/>
    <n v="360.37"/>
    <n v="237.71"/>
    <n v="7"/>
    <n v="1830.07"/>
    <n v="54"/>
    <n v="0"/>
    <n v="481.45"/>
    <n v="2774.35"/>
    <x v="2"/>
    <n v="785.27"/>
    <x v="4"/>
    <x v="0"/>
    <n v="55.5"/>
    <x v="0"/>
  </r>
  <r>
    <x v="3"/>
    <x v="2"/>
    <x v="2"/>
    <n v="1764"/>
    <n v="5301.95"/>
    <n v="3270.09"/>
    <n v="0.25"/>
    <n v="2599.15"/>
    <x v="0"/>
    <n v="2031.86"/>
    <x v="1"/>
    <n v="667"/>
    <n v="0.11"/>
    <n v="473.21"/>
    <n v="450.23"/>
    <n v="5"/>
    <n v="1521.1"/>
    <n v="34"/>
    <n v="0"/>
    <n v="663.53"/>
    <n v="2359.83"/>
    <x v="1"/>
    <n v="1885.42"/>
    <x v="1"/>
    <x v="2"/>
    <n v="80.5"/>
    <x v="0"/>
  </r>
  <r>
    <x v="4"/>
    <x v="3"/>
    <x v="3"/>
    <n v="1068"/>
    <n v="6001.48"/>
    <n v="5495.2"/>
    <n v="0.26"/>
    <n v="2680.2"/>
    <x v="0"/>
    <n v="506.28"/>
    <x v="2"/>
    <n v="638"/>
    <n v="0.34"/>
    <n v="549.65"/>
    <n v="314.89"/>
    <n v="2"/>
    <n v="1118.56"/>
    <n v="87"/>
    <n v="0"/>
    <n v="765.11"/>
    <n v="1293.8499999999999"/>
    <x v="0"/>
    <n v="1790.7"/>
    <x v="0"/>
    <x v="0"/>
    <n v="10.4"/>
    <x v="0"/>
  </r>
  <r>
    <x v="5"/>
    <x v="3"/>
    <x v="3"/>
    <n v="1221"/>
    <n v="4360.78"/>
    <n v="2002.82"/>
    <n v="0.1"/>
    <n v="2071.66"/>
    <x v="1"/>
    <n v="2357.96"/>
    <x v="2"/>
    <n v="742"/>
    <n v="0.44"/>
    <n v="484.97"/>
    <n v="167.99"/>
    <n v="4"/>
    <n v="1072.42"/>
    <n v="49"/>
    <n v="0"/>
    <n v="303.33999999999997"/>
    <n v="2540.16"/>
    <x v="1"/>
    <n v="300"/>
    <x v="6"/>
    <x v="0"/>
    <n v="31.4"/>
    <x v="0"/>
  </r>
  <r>
    <x v="6"/>
    <x v="4"/>
    <x v="4"/>
    <n v="1166"/>
    <n v="3688.43"/>
    <n v="2154.1"/>
    <n v="0.1"/>
    <n v="2632.02"/>
    <x v="0"/>
    <n v="1534.33"/>
    <x v="2"/>
    <n v="722"/>
    <n v="0.34"/>
    <n v="571.46"/>
    <n v="410.23"/>
    <n v="5"/>
    <n v="0"/>
    <n v="27"/>
    <n v="0"/>
    <n v="147.54"/>
    <n v="3187.41"/>
    <x v="1"/>
    <n v="1170.29"/>
    <x v="4"/>
    <x v="0"/>
    <n v="42.6"/>
    <x v="2"/>
  </r>
  <r>
    <x v="7"/>
    <x v="5"/>
    <x v="5"/>
    <n v="1977"/>
    <n v="5095.78"/>
    <n v="2996.72"/>
    <n v="0.39"/>
    <n v="3353.53"/>
    <x v="0"/>
    <n v="2099.06"/>
    <x v="0"/>
    <n v="765"/>
    <n v="0.34"/>
    <n v="255.18"/>
    <n v="295.27"/>
    <n v="1"/>
    <n v="472.84"/>
    <n v="28"/>
    <n v="0"/>
    <n v="223.28"/>
    <n v="1812.74"/>
    <x v="1"/>
    <n v="1152.3"/>
    <x v="6"/>
    <x v="0"/>
    <n v="67.2"/>
    <x v="2"/>
  </r>
  <r>
    <x v="8"/>
    <x v="6"/>
    <x v="6"/>
    <n v="1926"/>
    <n v="3737.22"/>
    <n v="2710.1"/>
    <n v="0.06"/>
    <n v="3080.03"/>
    <x v="0"/>
    <n v="1027.1199999999999"/>
    <x v="1"/>
    <n v="711"/>
    <n v="0.3"/>
    <n v="454.42"/>
    <n v="632.47"/>
    <n v="9"/>
    <n v="1025.95"/>
    <n v="69"/>
    <n v="0"/>
    <n v="491.84"/>
    <n v="1930.57"/>
    <x v="1"/>
    <n v="1111.01"/>
    <x v="8"/>
    <x v="2"/>
    <n v="90.1"/>
    <x v="2"/>
  </r>
  <r>
    <x v="9"/>
    <x v="7"/>
    <x v="7"/>
    <n v="1616"/>
    <n v="5145.97"/>
    <n v="2035.42"/>
    <n v="0.1"/>
    <n v="2841.29"/>
    <x v="1"/>
    <n v="3110.55"/>
    <x v="1"/>
    <n v="693"/>
    <n v="0.48"/>
    <n v="270.82"/>
    <n v="354.12"/>
    <n v="7"/>
    <n v="1025.98"/>
    <n v="30"/>
    <n v="0"/>
    <n v="571.86"/>
    <n v="1282.6300000000001"/>
    <x v="1"/>
    <n v="1600.01"/>
    <x v="5"/>
    <x v="0"/>
    <n v="10.1"/>
    <x v="0"/>
  </r>
  <r>
    <x v="10"/>
    <x v="8"/>
    <x v="8"/>
    <n v="1989"/>
    <n v="4401.6000000000004"/>
    <n v="2701.36"/>
    <n v="0.19"/>
    <n v="2812.68"/>
    <x v="0"/>
    <n v="1700.24"/>
    <x v="1"/>
    <n v="657"/>
    <n v="0.39"/>
    <n v="491.03"/>
    <n v="504.49"/>
    <n v="3"/>
    <n v="1075.57"/>
    <n v="43"/>
    <n v="0"/>
    <n v="518.78"/>
    <n v="1979.82"/>
    <x v="2"/>
    <n v="1740.01"/>
    <x v="1"/>
    <x v="0"/>
    <n v="48"/>
    <x v="2"/>
  </r>
  <r>
    <x v="11"/>
    <x v="9"/>
    <x v="9"/>
    <n v="1020"/>
    <n v="4336.5200000000004"/>
    <n v="3222.21"/>
    <n v="0.22"/>
    <n v="2512.14"/>
    <x v="0"/>
    <n v="1114.31"/>
    <x v="1"/>
    <n v="673"/>
    <n v="0.13"/>
    <n v="523.77"/>
    <n v="518.72"/>
    <n v="3"/>
    <n v="944.52"/>
    <n v="86"/>
    <n v="0"/>
    <n v="478.39"/>
    <n v="2352.14"/>
    <x v="1"/>
    <n v="738.74"/>
    <x v="2"/>
    <x v="2"/>
    <n v="98.9"/>
    <x v="2"/>
  </r>
  <r>
    <x v="12"/>
    <x v="10"/>
    <x v="10"/>
    <n v="1750"/>
    <n v="4495.95"/>
    <n v="2659.34"/>
    <n v="0.3"/>
    <n v="3119.23"/>
    <x v="0"/>
    <n v="1836.61"/>
    <x v="0"/>
    <n v="684"/>
    <n v="0.22"/>
    <n v="721.23"/>
    <n v="231.02"/>
    <n v="4"/>
    <n v="1015.66"/>
    <n v="27"/>
    <n v="0"/>
    <n v="450.4"/>
    <n v="2441.85"/>
    <x v="1"/>
    <n v="1152.04"/>
    <x v="6"/>
    <x v="2"/>
    <n v="39"/>
    <x v="0"/>
  </r>
  <r>
    <x v="13"/>
    <x v="0"/>
    <x v="11"/>
    <n v="1698"/>
    <n v="6342.61"/>
    <n v="4550.07"/>
    <n v="0.28000000000000003"/>
    <n v="2529.62"/>
    <x v="0"/>
    <n v="1792.54"/>
    <x v="1"/>
    <n v="627"/>
    <n v="0.27"/>
    <n v="503.36"/>
    <n v="339.45"/>
    <n v="2"/>
    <n v="877.33"/>
    <n v="87"/>
    <n v="0"/>
    <n v="555.62"/>
    <n v="1446.41"/>
    <x v="0"/>
    <n v="1500.98"/>
    <x v="1"/>
    <x v="0"/>
    <n v="0.8"/>
    <x v="0"/>
  </r>
  <r>
    <x v="14"/>
    <x v="11"/>
    <x v="12"/>
    <n v="1127"/>
    <n v="4476.58"/>
    <n v="2590.7399999999998"/>
    <n v="0.27"/>
    <n v="1943.46"/>
    <x v="0"/>
    <n v="1885.84"/>
    <x v="1"/>
    <n v="719"/>
    <n v="0.28000000000000003"/>
    <n v="400.97"/>
    <n v="286.24"/>
    <n v="7"/>
    <n v="151.44999999999999"/>
    <n v="36"/>
    <n v="0"/>
    <n v="477.34"/>
    <n v="1174.8800000000001"/>
    <x v="1"/>
    <n v="1810.68"/>
    <x v="2"/>
    <x v="0"/>
    <n v="37.5"/>
    <x v="2"/>
  </r>
  <r>
    <x v="15"/>
    <x v="1"/>
    <x v="13"/>
    <n v="1286"/>
    <n v="3580.69"/>
    <n v="2853.5"/>
    <n v="0.18"/>
    <n v="3095.01"/>
    <x v="0"/>
    <n v="727.19"/>
    <x v="2"/>
    <n v="671"/>
    <n v="0.28000000000000003"/>
    <n v="698.86"/>
    <n v="420.88"/>
    <n v="5"/>
    <n v="239.15"/>
    <n v="95"/>
    <n v="0"/>
    <n v="249.33"/>
    <n v="2080.16"/>
    <x v="1"/>
    <n v="831.02"/>
    <x v="6"/>
    <x v="1"/>
    <n v="19.100000000000001"/>
    <x v="0"/>
  </r>
  <r>
    <x v="16"/>
    <x v="2"/>
    <x v="14"/>
    <n v="1647"/>
    <n v="2914.83"/>
    <n v="3348.88"/>
    <n v="0.14000000000000001"/>
    <n v="2709.64"/>
    <x v="0"/>
    <n v="0"/>
    <x v="1"/>
    <n v="604"/>
    <n v="0.41"/>
    <n v="519.34"/>
    <n v="352.22"/>
    <n v="3"/>
    <n v="1049.97"/>
    <n v="47"/>
    <n v="0"/>
    <n v="248.6"/>
    <n v="3093.26"/>
    <x v="1"/>
    <n v="1381.48"/>
    <x v="0"/>
    <x v="2"/>
    <n v="68.599999999999994"/>
    <x v="1"/>
  </r>
  <r>
    <x v="17"/>
    <x v="3"/>
    <x v="15"/>
    <n v="1543"/>
    <n v="4448.12"/>
    <n v="2677.72"/>
    <n v="0.27"/>
    <n v="2309.8000000000002"/>
    <x v="0"/>
    <n v="1770.4"/>
    <x v="1"/>
    <n v="797"/>
    <n v="0.44"/>
    <n v="366.82"/>
    <n v="553.58000000000004"/>
    <n v="2"/>
    <n v="834.51"/>
    <n v="93"/>
    <n v="0"/>
    <n v="877.83"/>
    <n v="2917.2"/>
    <x v="0"/>
    <n v="1324.87"/>
    <x v="3"/>
    <x v="0"/>
    <n v="90.5"/>
    <x v="1"/>
  </r>
  <r>
    <x v="18"/>
    <x v="4"/>
    <x v="16"/>
    <n v="1338"/>
    <n v="5453.26"/>
    <n v="3040.3"/>
    <n v="0.1"/>
    <n v="3010.68"/>
    <x v="0"/>
    <n v="2412.96"/>
    <x v="0"/>
    <n v="659"/>
    <n v="0.47"/>
    <n v="484.84"/>
    <n v="689.64"/>
    <n v="1"/>
    <n v="410.77"/>
    <n v="94"/>
    <n v="0"/>
    <n v="575.29"/>
    <n v="1760.94"/>
    <x v="1"/>
    <n v="1417.92"/>
    <x v="3"/>
    <x v="0"/>
    <n v="14.5"/>
    <x v="1"/>
  </r>
  <r>
    <x v="19"/>
    <x v="5"/>
    <x v="17"/>
    <n v="1567"/>
    <n v="4887.93"/>
    <n v="1865.39"/>
    <n v="0.23"/>
    <n v="3381.91"/>
    <x v="0"/>
    <n v="3022.54"/>
    <x v="1"/>
    <n v="731"/>
    <n v="0.2"/>
    <n v="539.24"/>
    <n v="0"/>
    <n v="7"/>
    <n v="1019.58"/>
    <n v="22"/>
    <n v="0"/>
    <n v="794.47"/>
    <n v="2100.87"/>
    <x v="2"/>
    <n v="1052.6099999999999"/>
    <x v="9"/>
    <x v="0"/>
    <n v="88.6"/>
    <x v="2"/>
  </r>
  <r>
    <x v="20"/>
    <x v="6"/>
    <x v="18"/>
    <n v="1750"/>
    <n v="5058.33"/>
    <n v="3795.83"/>
    <n v="0.25"/>
    <n v="2227.7600000000002"/>
    <x v="0"/>
    <n v="1262.5"/>
    <x v="1"/>
    <n v="614"/>
    <n v="0.23"/>
    <n v="510.6"/>
    <n v="320.79000000000002"/>
    <n v="9"/>
    <n v="985.35"/>
    <n v="64"/>
    <n v="0"/>
    <n v="501.6"/>
    <n v="2632.08"/>
    <x v="1"/>
    <n v="1203.52"/>
    <x v="6"/>
    <x v="2"/>
    <n v="95.2"/>
    <x v="0"/>
  </r>
  <r>
    <x v="21"/>
    <x v="7"/>
    <x v="19"/>
    <n v="1042"/>
    <n v="4711.43"/>
    <n v="3476.18"/>
    <n v="0.28999999999999998"/>
    <n v="2797.13"/>
    <x v="0"/>
    <n v="1235.25"/>
    <x v="1"/>
    <n v="685"/>
    <n v="0.12"/>
    <n v="399.6"/>
    <n v="350.11"/>
    <n v="1"/>
    <n v="1290.73"/>
    <n v="78"/>
    <n v="0"/>
    <n v="416.58"/>
    <n v="3129.02"/>
    <x v="1"/>
    <n v="965.42"/>
    <x v="0"/>
    <x v="0"/>
    <n v="88.8"/>
    <x v="0"/>
  </r>
  <r>
    <x v="22"/>
    <x v="8"/>
    <x v="20"/>
    <n v="1216"/>
    <n v="3150.61"/>
    <n v="3013.26"/>
    <n v="0.09"/>
    <n v="2485.44"/>
    <x v="0"/>
    <n v="137.35"/>
    <x v="0"/>
    <n v="740"/>
    <n v="0.28999999999999998"/>
    <n v="545.09"/>
    <n v="819.49"/>
    <n v="5"/>
    <n v="1131.02"/>
    <n v="94"/>
    <n v="0"/>
    <n v="620.79999999999995"/>
    <n v="1891.48"/>
    <x v="1"/>
    <n v="343.21"/>
    <x v="9"/>
    <x v="0"/>
    <n v="80.7"/>
    <x v="0"/>
  </r>
  <r>
    <x v="23"/>
    <x v="9"/>
    <x v="21"/>
    <n v="1416"/>
    <n v="4902.58"/>
    <n v="3205.03"/>
    <n v="0.25"/>
    <n v="2664.1"/>
    <x v="0"/>
    <n v="1697.55"/>
    <x v="0"/>
    <n v="632"/>
    <n v="0.3"/>
    <n v="452.67"/>
    <n v="574.02"/>
    <n v="1"/>
    <n v="1178.21"/>
    <n v="87"/>
    <n v="0"/>
    <n v="419.11"/>
    <n v="2229.85"/>
    <x v="1"/>
    <n v="1540.44"/>
    <x v="7"/>
    <x v="1"/>
    <n v="4.2"/>
    <x v="0"/>
  </r>
  <r>
    <x v="24"/>
    <x v="10"/>
    <x v="22"/>
    <n v="1172"/>
    <n v="2969.58"/>
    <n v="3243.98"/>
    <n v="0.32"/>
    <n v="2754.26"/>
    <x v="0"/>
    <n v="0"/>
    <x v="1"/>
    <n v="693"/>
    <n v="0.47"/>
    <n v="614.73"/>
    <n v="581.38"/>
    <n v="5"/>
    <n v="1027.31"/>
    <n v="77"/>
    <n v="0"/>
    <n v="420.25"/>
    <n v="2739.24"/>
    <x v="1"/>
    <n v="1844.39"/>
    <x v="2"/>
    <x v="0"/>
    <n v="45.8"/>
    <x v="1"/>
  </r>
  <r>
    <x v="25"/>
    <x v="0"/>
    <x v="23"/>
    <n v="1163"/>
    <n v="2742.74"/>
    <n v="4821.0200000000004"/>
    <n v="0.25"/>
    <n v="2859.9"/>
    <x v="0"/>
    <n v="0"/>
    <x v="0"/>
    <n v="656"/>
    <n v="0.45"/>
    <n v="524.49"/>
    <n v="440.24"/>
    <n v="2"/>
    <n v="236.41"/>
    <n v="49"/>
    <n v="0"/>
    <n v="631.79"/>
    <n v="1848.95"/>
    <x v="1"/>
    <n v="1398.78"/>
    <x v="5"/>
    <x v="0"/>
    <n v="23.7"/>
    <x v="0"/>
  </r>
  <r>
    <x v="26"/>
    <x v="11"/>
    <x v="24"/>
    <n v="1463"/>
    <n v="3575.04"/>
    <n v="4145.2299999999996"/>
    <n v="0.38"/>
    <n v="1757.66"/>
    <x v="0"/>
    <n v="0"/>
    <x v="1"/>
    <n v="687"/>
    <n v="0.14000000000000001"/>
    <n v="526.01"/>
    <n v="850.63"/>
    <n v="3"/>
    <n v="958.96"/>
    <n v="25"/>
    <n v="0"/>
    <n v="464.22"/>
    <n v="2896.27"/>
    <x v="1"/>
    <n v="998.74"/>
    <x v="3"/>
    <x v="0"/>
    <n v="76.099999999999994"/>
    <x v="1"/>
  </r>
  <r>
    <x v="27"/>
    <x v="1"/>
    <x v="25"/>
    <n v="1974"/>
    <n v="4774.8100000000004"/>
    <n v="3451.68"/>
    <n v="0.24"/>
    <n v="2483.09"/>
    <x v="0"/>
    <n v="1323.13"/>
    <x v="1"/>
    <n v="663"/>
    <n v="0.53"/>
    <n v="633.49"/>
    <n v="694.53"/>
    <n v="7"/>
    <n v="1266.24"/>
    <n v="88"/>
    <n v="0"/>
    <n v="690.97"/>
    <n v="1026.24"/>
    <x v="1"/>
    <n v="1193.2"/>
    <x v="1"/>
    <x v="0"/>
    <n v="18.399999999999999"/>
    <x v="2"/>
  </r>
  <r>
    <x v="28"/>
    <x v="2"/>
    <x v="26"/>
    <n v="1584"/>
    <n v="2028.96"/>
    <n v="2455.96"/>
    <n v="0.05"/>
    <n v="2857.71"/>
    <x v="0"/>
    <n v="0"/>
    <x v="1"/>
    <n v="760"/>
    <n v="0.37"/>
    <n v="383.61"/>
    <n v="277.89"/>
    <n v="7"/>
    <n v="532.38"/>
    <n v="49"/>
    <n v="0"/>
    <n v="284.66000000000003"/>
    <n v="1363.82"/>
    <x v="1"/>
    <n v="1498.03"/>
    <x v="6"/>
    <x v="0"/>
    <n v="17.899999999999999"/>
    <x v="0"/>
  </r>
  <r>
    <x v="29"/>
    <x v="3"/>
    <x v="27"/>
    <n v="1522"/>
    <n v="4676.6099999999997"/>
    <n v="3509.3"/>
    <n v="0.12"/>
    <n v="2844.99"/>
    <x v="0"/>
    <n v="1167.31"/>
    <x v="1"/>
    <n v="748"/>
    <n v="0.54"/>
    <n v="335.43"/>
    <n v="556.09"/>
    <n v="1"/>
    <n v="1281.8800000000001"/>
    <n v="20"/>
    <n v="0"/>
    <n v="473.87"/>
    <n v="1000"/>
    <x v="1"/>
    <n v="768.47"/>
    <x v="0"/>
    <x v="2"/>
    <n v="78.7"/>
    <x v="0"/>
  </r>
  <r>
    <x v="30"/>
    <x v="4"/>
    <x v="28"/>
    <n v="1172"/>
    <n v="3641.92"/>
    <n v="3614.64"/>
    <n v="0.17"/>
    <n v="3297.79"/>
    <x v="0"/>
    <n v="27.28"/>
    <x v="1"/>
    <n v="677"/>
    <n v="0.6"/>
    <n v="734.86"/>
    <n v="315.18"/>
    <n v="1"/>
    <n v="611.53"/>
    <n v="45"/>
    <n v="0"/>
    <n v="777.72"/>
    <n v="2058"/>
    <x v="2"/>
    <n v="1414.52"/>
    <x v="8"/>
    <x v="2"/>
    <n v="88.6"/>
    <x v="2"/>
  </r>
  <r>
    <x v="31"/>
    <x v="5"/>
    <x v="29"/>
    <n v="1968"/>
    <n v="3587.67"/>
    <n v="1607.94"/>
    <n v="0.26"/>
    <n v="2961.3"/>
    <x v="0"/>
    <n v="1979.73"/>
    <x v="2"/>
    <n v="685"/>
    <n v="0.5"/>
    <n v="449.09"/>
    <n v="12.34"/>
    <n v="2"/>
    <n v="1200.4000000000001"/>
    <n v="86"/>
    <n v="0"/>
    <n v="540.23"/>
    <n v="2469.77"/>
    <x v="0"/>
    <n v="1664.67"/>
    <x v="2"/>
    <x v="0"/>
    <n v="98.7"/>
    <x v="2"/>
  </r>
  <r>
    <x v="32"/>
    <x v="6"/>
    <x v="30"/>
    <n v="1888"/>
    <n v="2812.24"/>
    <n v="3389.31"/>
    <n v="0.24"/>
    <n v="2915.28"/>
    <x v="0"/>
    <n v="0"/>
    <x v="1"/>
    <n v="730"/>
    <n v="0.12"/>
    <n v="353.3"/>
    <n v="564.32000000000005"/>
    <n v="9"/>
    <n v="44.14"/>
    <n v="82"/>
    <n v="0"/>
    <n v="516.66"/>
    <n v="2861.97"/>
    <x v="1"/>
    <n v="1239.8900000000001"/>
    <x v="2"/>
    <x v="2"/>
    <n v="19.399999999999999"/>
    <x v="0"/>
  </r>
  <r>
    <x v="33"/>
    <x v="7"/>
    <x v="31"/>
    <n v="1767"/>
    <n v="4316.84"/>
    <n v="2698.31"/>
    <n v="0.24"/>
    <n v="2797.43"/>
    <x v="0"/>
    <n v="1618.53"/>
    <x v="1"/>
    <n v="681"/>
    <n v="0.22"/>
    <n v="515.66999999999996"/>
    <n v="687.21"/>
    <n v="2"/>
    <n v="413.97"/>
    <n v="83"/>
    <n v="0"/>
    <n v="518.73"/>
    <n v="2496.7600000000002"/>
    <x v="1"/>
    <n v="737.09"/>
    <x v="6"/>
    <x v="2"/>
    <n v="26.7"/>
    <x v="1"/>
  </r>
  <r>
    <x v="34"/>
    <x v="8"/>
    <x v="32"/>
    <n v="1603"/>
    <n v="3457.99"/>
    <n v="3482.58"/>
    <n v="0.38"/>
    <n v="2505.38"/>
    <x v="0"/>
    <n v="0"/>
    <x v="1"/>
    <n v="626"/>
    <n v="0.13"/>
    <n v="441.16"/>
    <n v="0"/>
    <n v="9"/>
    <n v="820.45"/>
    <n v="94"/>
    <n v="0"/>
    <n v="596.38"/>
    <n v="1392.57"/>
    <x v="1"/>
    <n v="1874.98"/>
    <x v="4"/>
    <x v="0"/>
    <n v="4.5999999999999996"/>
    <x v="0"/>
  </r>
  <r>
    <x v="35"/>
    <x v="9"/>
    <x v="33"/>
    <n v="1848"/>
    <n v="3699.45"/>
    <n v="1747.07"/>
    <n v="0.18"/>
    <n v="2596.34"/>
    <x v="0"/>
    <n v="1952.38"/>
    <x v="1"/>
    <n v="673"/>
    <n v="0.46"/>
    <n v="447.79"/>
    <n v="319.56"/>
    <n v="6"/>
    <n v="655.65"/>
    <n v="75"/>
    <n v="0"/>
    <n v="474.01"/>
    <n v="2272.98"/>
    <x v="0"/>
    <n v="1371.17"/>
    <x v="5"/>
    <x v="0"/>
    <n v="11.6"/>
    <x v="2"/>
  </r>
  <r>
    <x v="36"/>
    <x v="10"/>
    <x v="34"/>
    <n v="1220"/>
    <n v="4908.88"/>
    <n v="3075.61"/>
    <n v="0.17"/>
    <n v="2517.83"/>
    <x v="0"/>
    <n v="1833.27"/>
    <x v="1"/>
    <n v="751"/>
    <n v="0.27"/>
    <n v="218.68"/>
    <n v="354.38"/>
    <n v="5"/>
    <n v="418.57"/>
    <n v="20"/>
    <n v="0"/>
    <n v="480.76"/>
    <n v="1608.67"/>
    <x v="0"/>
    <n v="643.97"/>
    <x v="0"/>
    <x v="1"/>
    <n v="83.3"/>
    <x v="1"/>
  </r>
  <r>
    <x v="37"/>
    <x v="0"/>
    <x v="35"/>
    <n v="1369"/>
    <n v="4738.6899999999996"/>
    <n v="3342.15"/>
    <n v="0.09"/>
    <n v="3274.18"/>
    <x v="0"/>
    <n v="1396.54"/>
    <x v="2"/>
    <n v="640"/>
    <n v="0.22"/>
    <n v="493.76"/>
    <n v="803.88"/>
    <n v="5"/>
    <n v="1816.54"/>
    <n v="68"/>
    <n v="1"/>
    <n v="813.58"/>
    <n v="3008.38"/>
    <x v="0"/>
    <n v="1049.49"/>
    <x v="5"/>
    <x v="1"/>
    <n v="10.7"/>
    <x v="1"/>
  </r>
  <r>
    <x v="38"/>
    <x v="11"/>
    <x v="36"/>
    <n v="1911"/>
    <n v="4117.59"/>
    <n v="1482.06"/>
    <n v="0.36"/>
    <n v="3138.21"/>
    <x v="0"/>
    <n v="2635.53"/>
    <x v="1"/>
    <n v="690"/>
    <n v="0.49"/>
    <n v="285.60000000000002"/>
    <n v="50.05"/>
    <n v="3"/>
    <n v="966.19"/>
    <n v="73"/>
    <n v="0"/>
    <n v="117.44"/>
    <n v="2153.52"/>
    <x v="2"/>
    <n v="2127.9299999999998"/>
    <x v="1"/>
    <x v="2"/>
    <n v="49.3"/>
    <x v="0"/>
  </r>
  <r>
    <x v="39"/>
    <x v="1"/>
    <x v="37"/>
    <n v="1837"/>
    <n v="4250.74"/>
    <n v="4297.49"/>
    <n v="0.25"/>
    <n v="3063.59"/>
    <x v="0"/>
    <n v="0"/>
    <x v="1"/>
    <n v="707"/>
    <n v="0.16"/>
    <n v="405.56"/>
    <n v="684.38"/>
    <n v="7"/>
    <n v="968.16"/>
    <n v="32"/>
    <n v="0"/>
    <n v="289.02"/>
    <n v="1000"/>
    <x v="1"/>
    <n v="542.13"/>
    <x v="6"/>
    <x v="0"/>
    <n v="49.4"/>
    <x v="2"/>
  </r>
  <r>
    <x v="40"/>
    <x v="2"/>
    <x v="38"/>
    <n v="1423"/>
    <n v="1239.94"/>
    <n v="3344.52"/>
    <n v="0.13"/>
    <n v="2962.44"/>
    <x v="0"/>
    <n v="0"/>
    <x v="1"/>
    <n v="744"/>
    <n v="0.22"/>
    <n v="355.18"/>
    <n v="0"/>
    <n v="3"/>
    <n v="889.15"/>
    <n v="29"/>
    <n v="0"/>
    <n v="661.25"/>
    <n v="2322.84"/>
    <x v="1"/>
    <n v="1534.8"/>
    <x v="6"/>
    <x v="0"/>
    <n v="22"/>
    <x v="0"/>
  </r>
  <r>
    <x v="41"/>
    <x v="3"/>
    <x v="39"/>
    <n v="1123"/>
    <n v="4691.21"/>
    <n v="2855.03"/>
    <n v="0.37"/>
    <n v="3099.22"/>
    <x v="0"/>
    <n v="1836.18"/>
    <x v="1"/>
    <n v="718"/>
    <n v="0.14000000000000001"/>
    <n v="948.03"/>
    <n v="392.01"/>
    <n v="5"/>
    <n v="1984.61"/>
    <n v="97"/>
    <n v="0"/>
    <n v="812.23"/>
    <n v="2650.24"/>
    <x v="1"/>
    <n v="1334.23"/>
    <x v="8"/>
    <x v="0"/>
    <n v="53.6"/>
    <x v="0"/>
  </r>
  <r>
    <x v="42"/>
    <x v="4"/>
    <x v="40"/>
    <n v="1112"/>
    <n v="2724.46"/>
    <n v="2490.4899999999998"/>
    <n v="0.16"/>
    <n v="2070.64"/>
    <x v="0"/>
    <n v="233.97"/>
    <x v="0"/>
    <n v="738"/>
    <n v="0.54"/>
    <n v="341.72"/>
    <n v="351.89"/>
    <n v="6"/>
    <n v="999.29"/>
    <n v="80"/>
    <n v="0"/>
    <n v="380.6"/>
    <n v="1000"/>
    <x v="1"/>
    <n v="1136.53"/>
    <x v="3"/>
    <x v="0"/>
    <n v="20.9"/>
    <x v="0"/>
  </r>
  <r>
    <x v="43"/>
    <x v="5"/>
    <x v="41"/>
    <n v="1023"/>
    <n v="3247.65"/>
    <n v="3321.05"/>
    <n v="0.28000000000000003"/>
    <n v="2939.23"/>
    <x v="0"/>
    <n v="0"/>
    <x v="1"/>
    <n v="765"/>
    <n v="0.18"/>
    <n v="167.87"/>
    <n v="321.76"/>
    <n v="3"/>
    <n v="921.71"/>
    <n v="44"/>
    <n v="1"/>
    <n v="101.02"/>
    <n v="2546.98"/>
    <x v="1"/>
    <n v="1698.37"/>
    <x v="9"/>
    <x v="0"/>
    <n v="7.8"/>
    <x v="0"/>
  </r>
  <r>
    <x v="44"/>
    <x v="6"/>
    <x v="42"/>
    <n v="1572"/>
    <n v="3501.27"/>
    <n v="4486.83"/>
    <n v="0.1"/>
    <n v="2648.14"/>
    <x v="0"/>
    <n v="0"/>
    <x v="2"/>
    <n v="711"/>
    <n v="0.5"/>
    <n v="71.92"/>
    <n v="293.7"/>
    <n v="7"/>
    <n v="1870.16"/>
    <n v="92"/>
    <n v="0"/>
    <n v="496.29"/>
    <n v="3215.26"/>
    <x v="1"/>
    <n v="1676.58"/>
    <x v="4"/>
    <x v="0"/>
    <n v="83.9"/>
    <x v="0"/>
  </r>
  <r>
    <x v="45"/>
    <x v="7"/>
    <x v="43"/>
    <n v="1885"/>
    <n v="5065.2700000000004"/>
    <n v="3075.08"/>
    <n v="0.14000000000000001"/>
    <n v="2044.48"/>
    <x v="0"/>
    <n v="1990.19"/>
    <x v="1"/>
    <n v="585"/>
    <n v="0.5"/>
    <n v="676.05"/>
    <n v="273.97000000000003"/>
    <n v="4"/>
    <n v="1571.9"/>
    <n v="87"/>
    <n v="0"/>
    <n v="895.88"/>
    <n v="1786.58"/>
    <x v="1"/>
    <n v="1661.15"/>
    <x v="7"/>
    <x v="0"/>
    <n v="20.8"/>
    <x v="1"/>
  </r>
  <r>
    <x v="46"/>
    <x v="8"/>
    <x v="44"/>
    <n v="1553"/>
    <n v="3830.87"/>
    <n v="2175.19"/>
    <n v="0.17"/>
    <n v="4386.5"/>
    <x v="0"/>
    <n v="1655.68"/>
    <x v="2"/>
    <n v="649"/>
    <n v="0.46"/>
    <n v="479.31"/>
    <n v="675.47"/>
    <n v="7"/>
    <n v="204.87"/>
    <n v="72"/>
    <n v="0"/>
    <n v="985.9"/>
    <n v="1890.72"/>
    <x v="1"/>
    <n v="1055.1600000000001"/>
    <x v="4"/>
    <x v="0"/>
    <n v="0.4"/>
    <x v="0"/>
  </r>
  <r>
    <x v="47"/>
    <x v="9"/>
    <x v="45"/>
    <n v="1950"/>
    <n v="6575.88"/>
    <n v="2749.9"/>
    <n v="0.06"/>
    <n v="2244.91"/>
    <x v="1"/>
    <n v="3825.98"/>
    <x v="1"/>
    <n v="712"/>
    <n v="0.53"/>
    <n v="573.89"/>
    <n v="443.84"/>
    <n v="2"/>
    <n v="1760.12"/>
    <n v="63"/>
    <n v="0"/>
    <n v="639.52"/>
    <n v="2563.9899999999998"/>
    <x v="1"/>
    <n v="1422.68"/>
    <x v="7"/>
    <x v="2"/>
    <n v="10.7"/>
    <x v="0"/>
  </r>
  <r>
    <x v="48"/>
    <x v="10"/>
    <x v="46"/>
    <n v="1438"/>
    <n v="4833.5200000000004"/>
    <n v="4217.3"/>
    <n v="0.19"/>
    <n v="2641.02"/>
    <x v="0"/>
    <n v="616.22"/>
    <x v="2"/>
    <n v="680"/>
    <n v="0.59"/>
    <n v="549.16999999999996"/>
    <n v="0"/>
    <n v="5"/>
    <n v="628.85"/>
    <n v="85"/>
    <n v="0"/>
    <n v="493.39"/>
    <n v="3065.21"/>
    <x v="1"/>
    <n v="1301.49"/>
    <x v="0"/>
    <x v="1"/>
    <n v="92"/>
    <x v="2"/>
  </r>
  <r>
    <x v="49"/>
    <x v="0"/>
    <x v="47"/>
    <n v="1828"/>
    <n v="3571.8"/>
    <n v="3406.58"/>
    <n v="0.28000000000000003"/>
    <n v="2684.68"/>
    <x v="0"/>
    <n v="165.22"/>
    <x v="0"/>
    <n v="645"/>
    <n v="0.14000000000000001"/>
    <n v="416.4"/>
    <n v="344"/>
    <n v="5"/>
    <n v="1502.44"/>
    <n v="59"/>
    <n v="0"/>
    <n v="460.92"/>
    <n v="2859.01"/>
    <x v="2"/>
    <n v="1101.31"/>
    <x v="3"/>
    <x v="1"/>
    <n v="85.7"/>
    <x v="2"/>
  </r>
  <r>
    <x v="50"/>
    <x v="11"/>
    <x v="48"/>
    <n v="1906"/>
    <n v="4413.76"/>
    <n v="2904.68"/>
    <n v="0.2"/>
    <n v="3752.35"/>
    <x v="0"/>
    <n v="1509.08"/>
    <x v="1"/>
    <n v="684"/>
    <n v="0.37"/>
    <n v="484.13"/>
    <n v="37.07"/>
    <n v="3"/>
    <n v="456.7"/>
    <n v="64"/>
    <n v="0"/>
    <n v="182.29"/>
    <n v="2332.14"/>
    <x v="1"/>
    <n v="561.08000000000004"/>
    <x v="1"/>
    <x v="0"/>
    <n v="6.5"/>
    <x v="2"/>
  </r>
  <r>
    <x v="51"/>
    <x v="1"/>
    <x v="49"/>
    <n v="1754"/>
    <n v="3111.42"/>
    <n v="2461.65"/>
    <n v="0.1"/>
    <n v="3154.35"/>
    <x v="0"/>
    <n v="649.77"/>
    <x v="1"/>
    <n v="671"/>
    <n v="0.56999999999999995"/>
    <n v="552.91"/>
    <n v="399.7"/>
    <n v="3"/>
    <n v="1434.6"/>
    <n v="31"/>
    <n v="0"/>
    <n v="680.23"/>
    <n v="2031.14"/>
    <x v="1"/>
    <n v="1154.6300000000001"/>
    <x v="9"/>
    <x v="0"/>
    <n v="45.9"/>
    <x v="2"/>
  </r>
  <r>
    <x v="52"/>
    <x v="2"/>
    <x v="50"/>
    <n v="1448"/>
    <n v="2644.59"/>
    <n v="3200.5"/>
    <n v="0.28000000000000003"/>
    <n v="2069"/>
    <x v="0"/>
    <n v="0"/>
    <x v="1"/>
    <n v="669"/>
    <n v="0.19"/>
    <n v="372.12"/>
    <n v="352.22"/>
    <n v="8"/>
    <n v="808.17"/>
    <n v="20"/>
    <n v="0"/>
    <n v="393.55"/>
    <n v="1994.56"/>
    <x v="0"/>
    <n v="1918.38"/>
    <x v="8"/>
    <x v="0"/>
    <n v="74.099999999999994"/>
    <x v="0"/>
  </r>
  <r>
    <x v="53"/>
    <x v="3"/>
    <x v="51"/>
    <n v="1065"/>
    <n v="3410.52"/>
    <n v="1259.7"/>
    <n v="0.32"/>
    <n v="2546.27"/>
    <x v="0"/>
    <n v="2150.8200000000002"/>
    <x v="1"/>
    <n v="713"/>
    <n v="0.28000000000000003"/>
    <n v="515.36"/>
    <n v="431.37"/>
    <n v="7"/>
    <n v="832.45"/>
    <n v="44"/>
    <n v="0"/>
    <n v="265.38"/>
    <n v="2254.4899999999998"/>
    <x v="1"/>
    <n v="1648.22"/>
    <x v="2"/>
    <x v="0"/>
    <n v="32.200000000000003"/>
    <x v="2"/>
  </r>
  <r>
    <x v="54"/>
    <x v="4"/>
    <x v="52"/>
    <n v="1683"/>
    <n v="4741.8999999999996"/>
    <n v="3116.86"/>
    <n v="0.26"/>
    <n v="3120.58"/>
    <x v="0"/>
    <n v="1625.04"/>
    <x v="0"/>
    <n v="630"/>
    <n v="0.44"/>
    <n v="222.7"/>
    <n v="424.96"/>
    <n v="5"/>
    <n v="1815.05"/>
    <n v="53"/>
    <n v="0"/>
    <n v="639.51"/>
    <n v="2999.14"/>
    <x v="1"/>
    <n v="1114.07"/>
    <x v="3"/>
    <x v="1"/>
    <n v="48.4"/>
    <x v="0"/>
  </r>
  <r>
    <x v="55"/>
    <x v="5"/>
    <x v="53"/>
    <n v="1160"/>
    <n v="3854.53"/>
    <n v="2141.09"/>
    <n v="0.31"/>
    <n v="2531.1"/>
    <x v="0"/>
    <n v="1713.44"/>
    <x v="1"/>
    <n v="677"/>
    <n v="0.27"/>
    <n v="313.39999999999998"/>
    <n v="27.85"/>
    <n v="3"/>
    <n v="108.19"/>
    <n v="43"/>
    <n v="0"/>
    <n v="656.06"/>
    <n v="2299.9"/>
    <x v="1"/>
    <n v="1082.03"/>
    <x v="0"/>
    <x v="0"/>
    <n v="77.3"/>
    <x v="0"/>
  </r>
  <r>
    <x v="56"/>
    <x v="6"/>
    <x v="54"/>
    <n v="1734"/>
    <n v="3766.71"/>
    <n v="3621.94"/>
    <n v="0.23"/>
    <n v="2240.9299999999998"/>
    <x v="0"/>
    <n v="144.77000000000001"/>
    <x v="1"/>
    <n v="700"/>
    <n v="0.55000000000000004"/>
    <n v="508.37"/>
    <n v="528.38"/>
    <n v="2"/>
    <n v="1535.86"/>
    <n v="24"/>
    <n v="0"/>
    <n v="673.11"/>
    <n v="2852.3"/>
    <x v="1"/>
    <n v="642.87"/>
    <x v="9"/>
    <x v="0"/>
    <n v="11.2"/>
    <x v="2"/>
  </r>
  <r>
    <x v="57"/>
    <x v="7"/>
    <x v="55"/>
    <n v="1203"/>
    <n v="5214.41"/>
    <n v="2166.4899999999998"/>
    <n v="0.22"/>
    <n v="2550.9699999999998"/>
    <x v="1"/>
    <n v="3047.92"/>
    <x v="1"/>
    <n v="770"/>
    <n v="0.47"/>
    <n v="572.45000000000005"/>
    <n v="792.44"/>
    <n v="9"/>
    <n v="743.84"/>
    <n v="31"/>
    <n v="0"/>
    <n v="452.21"/>
    <n v="2536.46"/>
    <x v="1"/>
    <n v="1219.21"/>
    <x v="5"/>
    <x v="0"/>
    <n v="97.8"/>
    <x v="2"/>
  </r>
  <r>
    <x v="58"/>
    <x v="8"/>
    <x v="56"/>
    <n v="1670"/>
    <n v="4072.72"/>
    <n v="2032.31"/>
    <n v="0.06"/>
    <n v="2682.71"/>
    <x v="0"/>
    <n v="2040.41"/>
    <x v="0"/>
    <n v="694"/>
    <n v="0.22"/>
    <n v="652.77"/>
    <n v="670.54"/>
    <n v="6"/>
    <n v="1048.08"/>
    <n v="51"/>
    <n v="0"/>
    <n v="181.12"/>
    <n v="2802.07"/>
    <x v="1"/>
    <n v="1283.18"/>
    <x v="4"/>
    <x v="0"/>
    <n v="95.6"/>
    <x v="0"/>
  </r>
  <r>
    <x v="59"/>
    <x v="9"/>
    <x v="57"/>
    <n v="1933"/>
    <n v="4019.7"/>
    <n v="2752.15"/>
    <n v="0.28000000000000003"/>
    <n v="2701.8"/>
    <x v="0"/>
    <n v="1267.55"/>
    <x v="1"/>
    <n v="689"/>
    <n v="0.33"/>
    <n v="426.17"/>
    <n v="353.85"/>
    <n v="7"/>
    <n v="1568.92"/>
    <n v="25"/>
    <n v="0"/>
    <n v="593.34"/>
    <n v="1068.6400000000001"/>
    <x v="1"/>
    <n v="1865.37"/>
    <x v="4"/>
    <x v="0"/>
    <n v="82.2"/>
    <x v="0"/>
  </r>
  <r>
    <x v="0"/>
    <x v="0"/>
    <x v="0"/>
    <n v="1666"/>
    <n v="3258.17"/>
    <n v="2480.44"/>
    <n v="0.16"/>
    <n v="2906.09"/>
    <x v="0"/>
    <n v="777.73"/>
    <x v="1"/>
    <n v="597"/>
    <n v="0.54"/>
    <n v="387"/>
    <n v="517.52"/>
    <n v="6"/>
    <n v="1103.6600000000001"/>
    <n v="30"/>
    <n v="0"/>
    <n v="662.83"/>
    <n v="1857.09"/>
    <x v="1"/>
    <n v="932.19"/>
    <x v="0"/>
    <x v="1"/>
    <n v="20"/>
    <x v="0"/>
  </r>
  <r>
    <x v="1"/>
    <x v="0"/>
    <x v="0"/>
    <n v="1789"/>
    <n v="2768.86"/>
    <n v="1750.8"/>
    <n v="0.28999999999999998"/>
    <n v="3560.72"/>
    <x v="0"/>
    <n v="1018.06"/>
    <x v="1"/>
    <n v="702"/>
    <n v="0.45"/>
    <n v="516.47"/>
    <n v="1051.06"/>
    <n v="5"/>
    <n v="1230.7"/>
    <n v="25"/>
    <n v="0"/>
    <n v="220.35"/>
    <n v="2918.28"/>
    <x v="1"/>
    <n v="300"/>
    <x v="9"/>
    <x v="0"/>
    <n v="9.9"/>
    <x v="1"/>
  </r>
  <r>
    <x v="2"/>
    <x v="1"/>
    <x v="1"/>
    <n v="1592"/>
    <n v="3396.54"/>
    <n v="2905.66"/>
    <n v="0.06"/>
    <n v="1994.39"/>
    <x v="0"/>
    <n v="490.88"/>
    <x v="1"/>
    <n v="657"/>
    <n v="0.33"/>
    <n v="758.64"/>
    <n v="567.45000000000005"/>
    <n v="8"/>
    <n v="1139.1400000000001"/>
    <n v="48"/>
    <n v="0"/>
    <n v="611.24"/>
    <n v="2083.19"/>
    <x v="2"/>
    <n v="1302.25"/>
    <x v="9"/>
    <x v="0"/>
    <n v="69.599999999999994"/>
    <x v="0"/>
  </r>
  <r>
    <x v="3"/>
    <x v="2"/>
    <x v="2"/>
    <n v="1408"/>
    <n v="4391.95"/>
    <n v="4069.04"/>
    <n v="0.31"/>
    <n v="2806.62"/>
    <x v="0"/>
    <n v="322.91000000000003"/>
    <x v="2"/>
    <n v="680"/>
    <n v="0.18"/>
    <n v="552.95000000000005"/>
    <n v="0"/>
    <n v="1"/>
    <n v="288.36"/>
    <n v="21"/>
    <n v="0"/>
    <n v="350.99"/>
    <n v="3077.52"/>
    <x v="1"/>
    <n v="1179.31"/>
    <x v="4"/>
    <x v="0"/>
    <n v="69.2"/>
    <x v="0"/>
  </r>
  <r>
    <x v="4"/>
    <x v="3"/>
    <x v="3"/>
    <n v="1804"/>
    <n v="3979.12"/>
    <n v="4280.8999999999996"/>
    <n v="0.35"/>
    <n v="4101.5600000000004"/>
    <x v="0"/>
    <n v="0"/>
    <x v="0"/>
    <n v="750"/>
    <n v="0.27"/>
    <n v="522.41999999999996"/>
    <n v="404.11"/>
    <n v="7"/>
    <n v="783.1"/>
    <n v="59"/>
    <n v="0"/>
    <n v="228.5"/>
    <n v="2087.7600000000002"/>
    <x v="0"/>
    <n v="1308.97"/>
    <x v="8"/>
    <x v="2"/>
    <n v="85.7"/>
    <x v="1"/>
  </r>
  <r>
    <x v="5"/>
    <x v="3"/>
    <x v="3"/>
    <n v="1808"/>
    <n v="4802.6400000000003"/>
    <n v="2572.23"/>
    <n v="0.32"/>
    <n v="2511.17"/>
    <x v="0"/>
    <n v="2230.41"/>
    <x v="2"/>
    <n v="695"/>
    <n v="0.6"/>
    <n v="827.88"/>
    <n v="121.08"/>
    <n v="5"/>
    <n v="1537.94"/>
    <n v="69"/>
    <n v="0"/>
    <n v="460.5"/>
    <n v="3001.88"/>
    <x v="1"/>
    <n v="1397.86"/>
    <x v="3"/>
    <x v="1"/>
    <n v="5.7"/>
    <x v="1"/>
  </r>
  <r>
    <x v="6"/>
    <x v="4"/>
    <x v="4"/>
    <n v="1785"/>
    <n v="4277.12"/>
    <n v="2554.34"/>
    <n v="7.0000000000000007E-2"/>
    <n v="3128.51"/>
    <x v="0"/>
    <n v="1722.78"/>
    <x v="2"/>
    <n v="648"/>
    <n v="0.37"/>
    <n v="967.68"/>
    <n v="397.2"/>
    <n v="8"/>
    <n v="1372.75"/>
    <n v="65"/>
    <n v="0"/>
    <n v="378.13"/>
    <n v="1572.15"/>
    <x v="1"/>
    <n v="1540.42"/>
    <x v="5"/>
    <x v="0"/>
    <n v="77.099999999999994"/>
    <x v="2"/>
  </r>
  <r>
    <x v="7"/>
    <x v="5"/>
    <x v="5"/>
    <n v="1671"/>
    <n v="4480.08"/>
    <n v="2618.86"/>
    <n v="0.08"/>
    <n v="3506.07"/>
    <x v="0"/>
    <n v="1861.22"/>
    <x v="1"/>
    <n v="713"/>
    <n v="0.38"/>
    <n v="554.22"/>
    <n v="235.42"/>
    <n v="5"/>
    <n v="1267.3599999999999"/>
    <n v="33"/>
    <n v="0"/>
    <n v="166.91"/>
    <n v="2340.2800000000002"/>
    <x v="0"/>
    <n v="1334.49"/>
    <x v="3"/>
    <x v="0"/>
    <n v="46.1"/>
    <x v="0"/>
  </r>
  <r>
    <x v="8"/>
    <x v="6"/>
    <x v="6"/>
    <n v="1463"/>
    <n v="4504.05"/>
    <n v="3495.71"/>
    <n v="0.33"/>
    <n v="1883.7"/>
    <x v="0"/>
    <n v="1008.34"/>
    <x v="1"/>
    <n v="654"/>
    <n v="0.12"/>
    <n v="674.75"/>
    <n v="584.07000000000005"/>
    <n v="2"/>
    <n v="1607.61"/>
    <n v="58"/>
    <n v="0"/>
    <n v="777.48"/>
    <n v="2764.99"/>
    <x v="2"/>
    <n v="713.6"/>
    <x v="3"/>
    <x v="0"/>
    <n v="72.8"/>
    <x v="0"/>
  </r>
  <r>
    <x v="9"/>
    <x v="7"/>
    <x v="7"/>
    <n v="1788"/>
    <n v="2699.8"/>
    <n v="3344.48"/>
    <n v="0.36"/>
    <n v="3116.25"/>
    <x v="0"/>
    <n v="0"/>
    <x v="1"/>
    <n v="637"/>
    <n v="0.22"/>
    <n v="513.32000000000005"/>
    <n v="533.78"/>
    <n v="9"/>
    <n v="1167.3499999999999"/>
    <n v="68"/>
    <n v="0"/>
    <n v="614.46"/>
    <n v="2244.25"/>
    <x v="1"/>
    <n v="1698.5"/>
    <x v="7"/>
    <x v="1"/>
    <n v="22.8"/>
    <x v="2"/>
  </r>
  <r>
    <x v="10"/>
    <x v="8"/>
    <x v="8"/>
    <n v="1647"/>
    <n v="3287.92"/>
    <n v="2927.23"/>
    <n v="0.2"/>
    <n v="1804.6"/>
    <x v="0"/>
    <n v="360.69"/>
    <x v="2"/>
    <n v="659"/>
    <n v="0.49"/>
    <n v="360.71"/>
    <n v="523.87"/>
    <n v="3"/>
    <n v="803.95"/>
    <n v="46"/>
    <n v="0"/>
    <n v="613.41"/>
    <n v="1411.17"/>
    <x v="1"/>
    <n v="1237.32"/>
    <x v="0"/>
    <x v="1"/>
    <n v="75.7"/>
    <x v="0"/>
  </r>
  <r>
    <x v="11"/>
    <x v="9"/>
    <x v="9"/>
    <n v="1485"/>
    <n v="2761.4"/>
    <n v="3472.7"/>
    <n v="0.11"/>
    <n v="2604.13"/>
    <x v="0"/>
    <n v="0"/>
    <x v="1"/>
    <n v="656"/>
    <n v="0.28000000000000003"/>
    <n v="701.48"/>
    <n v="0"/>
    <n v="4"/>
    <n v="751.98"/>
    <n v="54"/>
    <n v="0"/>
    <n v="495.84"/>
    <n v="1538.37"/>
    <x v="0"/>
    <n v="1184.58"/>
    <x v="6"/>
    <x v="0"/>
    <n v="26.4"/>
    <x v="0"/>
  </r>
  <r>
    <x v="12"/>
    <x v="10"/>
    <x v="10"/>
    <n v="1285"/>
    <n v="5728.92"/>
    <n v="3119.95"/>
    <n v="0.36"/>
    <n v="2274.25"/>
    <x v="1"/>
    <n v="2608.9699999999998"/>
    <x v="0"/>
    <n v="594"/>
    <n v="0.1"/>
    <n v="158.26"/>
    <n v="47.05"/>
    <n v="1"/>
    <n v="1010.98"/>
    <n v="31"/>
    <n v="1"/>
    <n v="470.69"/>
    <n v="1000"/>
    <x v="1"/>
    <n v="1048.07"/>
    <x v="0"/>
    <x v="1"/>
    <n v="42.9"/>
    <x v="0"/>
  </r>
  <r>
    <x v="13"/>
    <x v="0"/>
    <x v="11"/>
    <n v="1051"/>
    <n v="5818.42"/>
    <n v="3482.83"/>
    <n v="0.17"/>
    <n v="4052.73"/>
    <x v="0"/>
    <n v="2335.59"/>
    <x v="1"/>
    <n v="597"/>
    <n v="0.25"/>
    <n v="438.88"/>
    <n v="976.79"/>
    <n v="1"/>
    <n v="815.23"/>
    <n v="79"/>
    <n v="0"/>
    <n v="311.56"/>
    <n v="3460.6"/>
    <x v="1"/>
    <n v="1308.32"/>
    <x v="5"/>
    <x v="0"/>
    <n v="25.9"/>
    <x v="0"/>
  </r>
  <r>
    <x v="14"/>
    <x v="11"/>
    <x v="12"/>
    <n v="1372"/>
    <n v="3708.57"/>
    <n v="1471.64"/>
    <n v="0.26"/>
    <n v="2363.85"/>
    <x v="0"/>
    <n v="2236.9299999999998"/>
    <x v="1"/>
    <n v="655"/>
    <n v="0.4"/>
    <n v="562.29"/>
    <n v="528.33000000000004"/>
    <n v="4"/>
    <n v="1562.48"/>
    <n v="72"/>
    <n v="0"/>
    <n v="278.14999999999998"/>
    <n v="1685.83"/>
    <x v="2"/>
    <n v="1151.3399999999999"/>
    <x v="1"/>
    <x v="2"/>
    <n v="56.7"/>
    <x v="1"/>
  </r>
  <r>
    <x v="15"/>
    <x v="1"/>
    <x v="13"/>
    <n v="1672"/>
    <n v="3430.78"/>
    <n v="1850.13"/>
    <n v="0.23"/>
    <n v="3549.62"/>
    <x v="0"/>
    <n v="1580.65"/>
    <x v="0"/>
    <n v="695"/>
    <n v="0.26"/>
    <n v="630.27"/>
    <n v="105.93"/>
    <n v="8"/>
    <n v="2048.3000000000002"/>
    <n v="20"/>
    <n v="0"/>
    <n v="651.67999999999995"/>
    <n v="2442.16"/>
    <x v="1"/>
    <n v="891.75"/>
    <x v="2"/>
    <x v="1"/>
    <n v="20.8"/>
    <x v="1"/>
  </r>
  <r>
    <x v="16"/>
    <x v="2"/>
    <x v="14"/>
    <n v="1280"/>
    <n v="3986.88"/>
    <n v="2654.7"/>
    <n v="0.22"/>
    <n v="3285.38"/>
    <x v="0"/>
    <n v="1332.18"/>
    <x v="1"/>
    <n v="689"/>
    <n v="0.26"/>
    <n v="564.72"/>
    <n v="726.66"/>
    <n v="2"/>
    <n v="1169.52"/>
    <n v="84"/>
    <n v="0"/>
    <n v="575.1"/>
    <n v="2640.91"/>
    <x v="1"/>
    <n v="1228.4000000000001"/>
    <x v="9"/>
    <x v="1"/>
    <n v="49.4"/>
    <x v="0"/>
  </r>
  <r>
    <x v="17"/>
    <x v="3"/>
    <x v="15"/>
    <n v="1524"/>
    <n v="4703.43"/>
    <n v="4581.72"/>
    <n v="0.31"/>
    <n v="3193.16"/>
    <x v="0"/>
    <n v="121.71"/>
    <x v="1"/>
    <n v="680"/>
    <n v="0.35"/>
    <n v="630.80999999999995"/>
    <n v="1288.24"/>
    <n v="4"/>
    <n v="1066.51"/>
    <n v="59"/>
    <n v="0"/>
    <n v="473.21"/>
    <n v="2219.56"/>
    <x v="1"/>
    <n v="1673.28"/>
    <x v="3"/>
    <x v="2"/>
    <n v="45"/>
    <x v="2"/>
  </r>
  <r>
    <x v="18"/>
    <x v="4"/>
    <x v="16"/>
    <n v="1831"/>
    <n v="4109.68"/>
    <n v="3691.78"/>
    <n v="0.38"/>
    <n v="2111.3000000000002"/>
    <x v="0"/>
    <n v="417.9"/>
    <x v="0"/>
    <n v="597"/>
    <n v="0.51"/>
    <n v="512.01"/>
    <n v="644.16"/>
    <n v="7"/>
    <n v="1420.79"/>
    <n v="24"/>
    <n v="0"/>
    <n v="681.89"/>
    <n v="2373.5"/>
    <x v="1"/>
    <n v="1444.73"/>
    <x v="3"/>
    <x v="1"/>
    <n v="43.5"/>
    <x v="1"/>
  </r>
  <r>
    <x v="19"/>
    <x v="5"/>
    <x v="17"/>
    <n v="1498"/>
    <n v="3713.28"/>
    <n v="2164"/>
    <n v="0.4"/>
    <n v="2578.9699999999998"/>
    <x v="0"/>
    <n v="1549.28"/>
    <x v="2"/>
    <n v="760"/>
    <n v="0.44"/>
    <n v="360.98"/>
    <n v="490.62"/>
    <n v="1"/>
    <n v="363.74"/>
    <n v="66"/>
    <n v="0"/>
    <n v="922.4"/>
    <n v="1814.41"/>
    <x v="1"/>
    <n v="1029.98"/>
    <x v="5"/>
    <x v="0"/>
    <n v="23.3"/>
    <x v="0"/>
  </r>
  <r>
    <x v="20"/>
    <x v="6"/>
    <x v="18"/>
    <n v="1383"/>
    <n v="4367.91"/>
    <n v="3580.67"/>
    <n v="0.27"/>
    <n v="3009.42"/>
    <x v="0"/>
    <n v="787.24"/>
    <x v="2"/>
    <n v="700"/>
    <n v="0.17"/>
    <n v="757.07"/>
    <n v="936.11"/>
    <n v="3"/>
    <n v="795.62"/>
    <n v="49"/>
    <n v="0"/>
    <n v="260.14999999999998"/>
    <n v="3310.91"/>
    <x v="1"/>
    <n v="1540.8"/>
    <x v="2"/>
    <x v="2"/>
    <n v="60.6"/>
    <x v="0"/>
  </r>
  <r>
    <x v="21"/>
    <x v="7"/>
    <x v="19"/>
    <n v="1336"/>
    <n v="5846.22"/>
    <n v="3218.23"/>
    <n v="0.32"/>
    <n v="3044.42"/>
    <x v="0"/>
    <n v="2627.99"/>
    <x v="1"/>
    <n v="704"/>
    <n v="0.43"/>
    <n v="683.44"/>
    <n v="231.23"/>
    <n v="8"/>
    <n v="674.59"/>
    <n v="84"/>
    <n v="0"/>
    <n v="601.16"/>
    <n v="2431.02"/>
    <x v="1"/>
    <n v="785.27"/>
    <x v="3"/>
    <x v="1"/>
    <n v="35.5"/>
    <x v="0"/>
  </r>
  <r>
    <x v="22"/>
    <x v="8"/>
    <x v="20"/>
    <n v="1161"/>
    <n v="4616.13"/>
    <n v="4008.41"/>
    <n v="0.12"/>
    <n v="2844.64"/>
    <x v="0"/>
    <n v="607.72"/>
    <x v="1"/>
    <n v="679"/>
    <n v="0.19"/>
    <n v="498.12"/>
    <n v="398.73"/>
    <n v="4"/>
    <n v="0"/>
    <n v="25"/>
    <n v="1"/>
    <n v="468.56"/>
    <n v="1866.65"/>
    <x v="1"/>
    <n v="1365.73"/>
    <x v="4"/>
    <x v="0"/>
    <n v="28.5"/>
    <x v="1"/>
  </r>
  <r>
    <x v="23"/>
    <x v="9"/>
    <x v="21"/>
    <n v="1099"/>
    <n v="3147.63"/>
    <n v="2919.98"/>
    <n v="0.16"/>
    <n v="2467.59"/>
    <x v="0"/>
    <n v="227.65"/>
    <x v="0"/>
    <n v="655"/>
    <n v="0.3"/>
    <n v="577.77"/>
    <n v="660.31"/>
    <n v="3"/>
    <n v="704.45"/>
    <n v="46"/>
    <n v="0"/>
    <n v="727.47"/>
    <n v="2541.13"/>
    <x v="1"/>
    <n v="916.59"/>
    <x v="4"/>
    <x v="2"/>
    <n v="9.6999999999999993"/>
    <x v="2"/>
  </r>
  <r>
    <x v="24"/>
    <x v="10"/>
    <x v="22"/>
    <n v="1020"/>
    <n v="3925.14"/>
    <n v="2896.9"/>
    <n v="0.38"/>
    <n v="2980.01"/>
    <x v="0"/>
    <n v="1028.24"/>
    <x v="1"/>
    <n v="807"/>
    <n v="0.39"/>
    <n v="706.45"/>
    <n v="775.73"/>
    <n v="1"/>
    <n v="1389.52"/>
    <n v="37"/>
    <n v="0"/>
    <n v="315.38"/>
    <n v="2335.37"/>
    <x v="1"/>
    <n v="1774.67"/>
    <x v="9"/>
    <x v="1"/>
    <n v="73"/>
    <x v="2"/>
  </r>
  <r>
    <x v="25"/>
    <x v="0"/>
    <x v="23"/>
    <n v="1816"/>
    <n v="5516.76"/>
    <n v="2529.83"/>
    <n v="0.21"/>
    <n v="2215.5"/>
    <x v="1"/>
    <n v="2986.93"/>
    <x v="2"/>
    <n v="730"/>
    <n v="0.56000000000000005"/>
    <n v="991.52"/>
    <n v="538.51"/>
    <n v="2"/>
    <n v="727.36"/>
    <n v="64"/>
    <n v="0"/>
    <n v="509.61"/>
    <n v="2339.71"/>
    <x v="1"/>
    <n v="1263.32"/>
    <x v="4"/>
    <x v="0"/>
    <n v="12.9"/>
    <x v="0"/>
  </r>
  <r>
    <x v="26"/>
    <x v="11"/>
    <x v="24"/>
    <n v="1323"/>
    <n v="4442.21"/>
    <n v="4621.18"/>
    <n v="0.24"/>
    <n v="2742.87"/>
    <x v="0"/>
    <n v="0"/>
    <x v="0"/>
    <n v="684"/>
    <n v="0.42"/>
    <n v="139.32"/>
    <n v="372.94"/>
    <n v="5"/>
    <n v="768.35"/>
    <n v="92"/>
    <n v="0"/>
    <n v="539.98"/>
    <n v="2285.56"/>
    <x v="1"/>
    <n v="300"/>
    <x v="9"/>
    <x v="0"/>
    <n v="17.399999999999999"/>
    <x v="0"/>
  </r>
  <r>
    <x v="27"/>
    <x v="1"/>
    <x v="25"/>
    <n v="1355"/>
    <n v="3579.27"/>
    <n v="3737.79"/>
    <n v="0.17"/>
    <n v="2366.75"/>
    <x v="0"/>
    <n v="0"/>
    <x v="1"/>
    <n v="731"/>
    <n v="0.28000000000000003"/>
    <n v="658.83"/>
    <n v="524.88"/>
    <n v="3"/>
    <n v="861.9"/>
    <n v="30"/>
    <n v="0"/>
    <n v="588.54"/>
    <n v="3133.75"/>
    <x v="1"/>
    <n v="1278.99"/>
    <x v="0"/>
    <x v="0"/>
    <n v="43.9"/>
    <x v="2"/>
  </r>
  <r>
    <x v="28"/>
    <x v="2"/>
    <x v="26"/>
    <n v="1805"/>
    <n v="2474.88"/>
    <n v="3324.07"/>
    <n v="0.16"/>
    <n v="2767.98"/>
    <x v="0"/>
    <n v="0"/>
    <x v="1"/>
    <n v="696"/>
    <n v="0.44"/>
    <n v="752.33"/>
    <n v="684.6"/>
    <n v="6"/>
    <n v="814.24"/>
    <n v="87"/>
    <n v="0"/>
    <n v="501.4"/>
    <n v="3600.13"/>
    <x v="1"/>
    <n v="1247.33"/>
    <x v="2"/>
    <x v="0"/>
    <n v="21.3"/>
    <x v="2"/>
  </r>
  <r>
    <x v="29"/>
    <x v="3"/>
    <x v="27"/>
    <n v="1192"/>
    <n v="2049.7800000000002"/>
    <n v="2352.66"/>
    <n v="0.35"/>
    <n v="3051.1"/>
    <x v="0"/>
    <n v="0"/>
    <x v="0"/>
    <n v="655"/>
    <n v="0.23"/>
    <n v="456.42"/>
    <n v="465.79"/>
    <n v="5"/>
    <n v="1429.13"/>
    <n v="32"/>
    <n v="0"/>
    <n v="308.75"/>
    <n v="3726.68"/>
    <x v="1"/>
    <n v="1697.84"/>
    <x v="1"/>
    <x v="0"/>
    <n v="0.6"/>
    <x v="0"/>
  </r>
  <r>
    <x v="30"/>
    <x v="4"/>
    <x v="28"/>
    <n v="1163"/>
    <n v="3501.07"/>
    <n v="2589.2399999999998"/>
    <n v="0.31"/>
    <n v="2950.98"/>
    <x v="0"/>
    <n v="911.83"/>
    <x v="1"/>
    <n v="656"/>
    <n v="0.12"/>
    <n v="677.77"/>
    <n v="88.48"/>
    <n v="3"/>
    <n v="1859.19"/>
    <n v="38"/>
    <n v="0"/>
    <n v="725.98"/>
    <n v="2385.9699999999998"/>
    <x v="1"/>
    <n v="1541.38"/>
    <x v="4"/>
    <x v="0"/>
    <n v="10.9"/>
    <x v="2"/>
  </r>
  <r>
    <x v="31"/>
    <x v="5"/>
    <x v="29"/>
    <n v="1333"/>
    <n v="4599.99"/>
    <n v="3001.41"/>
    <n v="0.37"/>
    <n v="2848.76"/>
    <x v="0"/>
    <n v="1598.58"/>
    <x v="2"/>
    <n v="665"/>
    <n v="0.47"/>
    <n v="470.48"/>
    <n v="289.82"/>
    <n v="9"/>
    <n v="227.5"/>
    <n v="93"/>
    <n v="0"/>
    <n v="453.34"/>
    <n v="2357.19"/>
    <x v="1"/>
    <n v="893.38"/>
    <x v="0"/>
    <x v="0"/>
    <n v="30.8"/>
    <x v="0"/>
  </r>
  <r>
    <x v="32"/>
    <x v="6"/>
    <x v="30"/>
    <n v="1169"/>
    <n v="2990.93"/>
    <n v="2714.58"/>
    <n v="0.2"/>
    <n v="2042.97"/>
    <x v="0"/>
    <n v="276.35000000000002"/>
    <x v="1"/>
    <n v="684"/>
    <n v="0.17"/>
    <n v="561.79"/>
    <n v="598.51"/>
    <n v="8"/>
    <n v="221.72"/>
    <n v="84"/>
    <n v="0"/>
    <n v="684.88"/>
    <n v="2627.69"/>
    <x v="0"/>
    <n v="999.33"/>
    <x v="8"/>
    <x v="0"/>
    <n v="26"/>
    <x v="0"/>
  </r>
  <r>
    <x v="33"/>
    <x v="7"/>
    <x v="31"/>
    <n v="1741"/>
    <n v="4600.92"/>
    <n v="1713.88"/>
    <n v="0.24"/>
    <n v="3231.79"/>
    <x v="0"/>
    <n v="2887.04"/>
    <x v="1"/>
    <n v="654"/>
    <n v="0.51"/>
    <n v="746.07"/>
    <n v="154.04"/>
    <n v="1"/>
    <n v="1294.22"/>
    <n v="69"/>
    <n v="0"/>
    <n v="527.33000000000004"/>
    <n v="1536.2"/>
    <x v="0"/>
    <n v="1125.3499999999999"/>
    <x v="9"/>
    <x v="2"/>
    <n v="27.4"/>
    <x v="0"/>
  </r>
  <r>
    <x v="34"/>
    <x v="8"/>
    <x v="32"/>
    <n v="1021"/>
    <n v="4077.43"/>
    <n v="2765.5"/>
    <n v="0.14000000000000001"/>
    <n v="2304.88"/>
    <x v="0"/>
    <n v="1311.93"/>
    <x v="1"/>
    <n v="717"/>
    <n v="0.57999999999999996"/>
    <n v="442.84"/>
    <n v="395.29"/>
    <n v="5"/>
    <n v="254.77"/>
    <n v="62"/>
    <n v="0"/>
    <n v="381.56"/>
    <n v="2243"/>
    <x v="1"/>
    <n v="1192.83"/>
    <x v="7"/>
    <x v="0"/>
    <n v="64.3"/>
    <x v="0"/>
  </r>
  <r>
    <x v="35"/>
    <x v="9"/>
    <x v="33"/>
    <n v="1730"/>
    <n v="4482.92"/>
    <n v="2834.68"/>
    <n v="0.13"/>
    <n v="2120.5300000000002"/>
    <x v="0"/>
    <n v="1648.24"/>
    <x v="1"/>
    <n v="720"/>
    <n v="0.25"/>
    <n v="437.04"/>
    <n v="386.36"/>
    <n v="6"/>
    <n v="1599.62"/>
    <n v="24"/>
    <n v="0"/>
    <n v="436.62"/>
    <n v="2649.77"/>
    <x v="1"/>
    <n v="1237.6600000000001"/>
    <x v="1"/>
    <x v="1"/>
    <n v="26.6"/>
    <x v="0"/>
  </r>
  <r>
    <x v="36"/>
    <x v="10"/>
    <x v="34"/>
    <n v="1582"/>
    <n v="3970.13"/>
    <n v="2110.35"/>
    <n v="0.06"/>
    <n v="2648.37"/>
    <x v="0"/>
    <n v="1859.78"/>
    <x v="1"/>
    <n v="671"/>
    <n v="0.54"/>
    <n v="440.4"/>
    <n v="646.38"/>
    <n v="8"/>
    <n v="1064.93"/>
    <n v="34"/>
    <n v="0"/>
    <n v="216.74"/>
    <n v="2636.24"/>
    <x v="1"/>
    <n v="1398.31"/>
    <x v="9"/>
    <x v="0"/>
    <n v="56.5"/>
    <x v="2"/>
  </r>
  <r>
    <x v="37"/>
    <x v="0"/>
    <x v="35"/>
    <n v="1888"/>
    <n v="3400.29"/>
    <n v="2324.12"/>
    <n v="0.15"/>
    <n v="3066.71"/>
    <x v="0"/>
    <n v="1076.17"/>
    <x v="0"/>
    <n v="713"/>
    <n v="0.51"/>
    <n v="503.49"/>
    <n v="214.81"/>
    <n v="7"/>
    <n v="534.89"/>
    <n v="74"/>
    <n v="1"/>
    <n v="476.33"/>
    <n v="2655.42"/>
    <x v="1"/>
    <n v="573.14"/>
    <x v="9"/>
    <x v="0"/>
    <n v="13.4"/>
    <x v="1"/>
  </r>
  <r>
    <x v="38"/>
    <x v="11"/>
    <x v="36"/>
    <n v="1538"/>
    <n v="3019.64"/>
    <n v="3008"/>
    <n v="0.19"/>
    <n v="2585.2199999999998"/>
    <x v="0"/>
    <n v="11.64"/>
    <x v="2"/>
    <n v="701"/>
    <n v="0.13"/>
    <n v="565.46"/>
    <n v="231.14"/>
    <n v="1"/>
    <n v="1600.26"/>
    <n v="26"/>
    <n v="0"/>
    <n v="630"/>
    <n v="2303.98"/>
    <x v="0"/>
    <n v="1485.58"/>
    <x v="5"/>
    <x v="1"/>
    <n v="99.5"/>
    <x v="1"/>
  </r>
  <r>
    <x v="39"/>
    <x v="1"/>
    <x v="37"/>
    <n v="1580"/>
    <n v="2511.69"/>
    <n v="3208.66"/>
    <n v="0.11"/>
    <n v="3096.48"/>
    <x v="0"/>
    <n v="0"/>
    <x v="1"/>
    <n v="689"/>
    <n v="0.49"/>
    <n v="682.08"/>
    <n v="307.62"/>
    <n v="9"/>
    <n v="406.54"/>
    <n v="33"/>
    <n v="0"/>
    <n v="647.83000000000004"/>
    <n v="1497.29"/>
    <x v="0"/>
    <n v="300"/>
    <x v="9"/>
    <x v="2"/>
    <n v="40.5"/>
    <x v="2"/>
  </r>
  <r>
    <x v="40"/>
    <x v="2"/>
    <x v="38"/>
    <n v="1395"/>
    <n v="2747.93"/>
    <n v="3700.17"/>
    <n v="0.28999999999999998"/>
    <n v="2585.77"/>
    <x v="0"/>
    <n v="0"/>
    <x v="1"/>
    <n v="641"/>
    <n v="0.54"/>
    <n v="608.09"/>
    <n v="240.11"/>
    <n v="1"/>
    <n v="2150.4299999999998"/>
    <n v="93"/>
    <n v="0"/>
    <n v="514.98"/>
    <n v="1912.63"/>
    <x v="1"/>
    <n v="1021.34"/>
    <x v="8"/>
    <x v="0"/>
    <n v="2.1"/>
    <x v="0"/>
  </r>
  <r>
    <x v="41"/>
    <x v="3"/>
    <x v="39"/>
    <n v="1849"/>
    <n v="3239.67"/>
    <n v="3570.34"/>
    <n v="0.21"/>
    <n v="2562.6799999999998"/>
    <x v="0"/>
    <n v="0"/>
    <x v="0"/>
    <n v="645"/>
    <n v="0.42"/>
    <n v="255.5"/>
    <n v="976.25"/>
    <n v="4"/>
    <n v="594.96"/>
    <n v="42"/>
    <n v="0"/>
    <n v="528.08000000000004"/>
    <n v="2350.71"/>
    <x v="1"/>
    <n v="1057.01"/>
    <x v="9"/>
    <x v="2"/>
    <n v="58.5"/>
    <x v="2"/>
  </r>
  <r>
    <x v="42"/>
    <x v="4"/>
    <x v="40"/>
    <n v="1732"/>
    <n v="4154.97"/>
    <n v="1125.06"/>
    <n v="0.34"/>
    <n v="2862.08"/>
    <x v="1"/>
    <n v="3029.91"/>
    <x v="2"/>
    <n v="664"/>
    <n v="0.56000000000000005"/>
    <n v="394"/>
    <n v="638.03"/>
    <n v="7"/>
    <n v="1140.33"/>
    <n v="80"/>
    <n v="0"/>
    <n v="844.41"/>
    <n v="3038.61"/>
    <x v="0"/>
    <n v="1524.79"/>
    <x v="5"/>
    <x v="2"/>
    <n v="79.5"/>
    <x v="0"/>
  </r>
  <r>
    <x v="43"/>
    <x v="5"/>
    <x v="41"/>
    <n v="1787"/>
    <n v="3757.38"/>
    <n v="2898.81"/>
    <n v="0.09"/>
    <n v="2216.65"/>
    <x v="0"/>
    <n v="858.57"/>
    <x v="1"/>
    <n v="701"/>
    <n v="0.15"/>
    <n v="383.93"/>
    <n v="666.64"/>
    <n v="4"/>
    <n v="1024.3800000000001"/>
    <n v="38"/>
    <n v="0"/>
    <n v="767.68"/>
    <n v="1860.65"/>
    <x v="0"/>
    <n v="1057.3699999999999"/>
    <x v="7"/>
    <x v="2"/>
    <n v="69.400000000000006"/>
    <x v="0"/>
  </r>
  <r>
    <x v="44"/>
    <x v="6"/>
    <x v="42"/>
    <n v="1803"/>
    <n v="5842.25"/>
    <n v="2002.82"/>
    <n v="0.08"/>
    <n v="2721.32"/>
    <x v="1"/>
    <n v="3839.43"/>
    <x v="0"/>
    <n v="709"/>
    <n v="0.56999999999999995"/>
    <n v="341.44"/>
    <n v="0"/>
    <n v="7"/>
    <n v="1072.42"/>
    <n v="55"/>
    <n v="0"/>
    <n v="363.81"/>
    <n v="1348.8"/>
    <x v="1"/>
    <n v="403.94"/>
    <x v="9"/>
    <x v="2"/>
    <n v="70.2"/>
    <x v="2"/>
  </r>
  <r>
    <x v="45"/>
    <x v="7"/>
    <x v="43"/>
    <n v="1121"/>
    <n v="4226.28"/>
    <n v="3012.43"/>
    <n v="0.09"/>
    <n v="2664.69"/>
    <x v="0"/>
    <n v="1213.8499999999999"/>
    <x v="2"/>
    <n v="761"/>
    <n v="0.56999999999999995"/>
    <n v="303.42"/>
    <n v="454.08"/>
    <n v="9"/>
    <n v="716.32"/>
    <n v="94"/>
    <n v="0"/>
    <n v="705.69"/>
    <n v="2348.36"/>
    <x v="1"/>
    <n v="602.84"/>
    <x v="9"/>
    <x v="0"/>
    <n v="45.6"/>
    <x v="0"/>
  </r>
  <r>
    <x v="46"/>
    <x v="8"/>
    <x v="44"/>
    <n v="1751"/>
    <n v="4241.91"/>
    <n v="2455.2199999999998"/>
    <n v="0.4"/>
    <n v="2132.46"/>
    <x v="0"/>
    <n v="1786.69"/>
    <x v="0"/>
    <n v="700"/>
    <n v="0.57999999999999996"/>
    <n v="419.5"/>
    <n v="370.62"/>
    <n v="5"/>
    <n v="2045.64"/>
    <n v="40"/>
    <n v="0"/>
    <n v="823.05"/>
    <n v="2871.61"/>
    <x v="2"/>
    <n v="644.23"/>
    <x v="6"/>
    <x v="0"/>
    <n v="30.4"/>
    <x v="0"/>
  </r>
  <r>
    <x v="47"/>
    <x v="9"/>
    <x v="45"/>
    <n v="1572"/>
    <n v="3360.59"/>
    <n v="2987.21"/>
    <n v="0.39"/>
    <n v="1992.49"/>
    <x v="0"/>
    <n v="373.38"/>
    <x v="1"/>
    <n v="678"/>
    <n v="0.5"/>
    <n v="495.91"/>
    <n v="291.60000000000002"/>
    <n v="4"/>
    <n v="1114.26"/>
    <n v="64"/>
    <n v="0"/>
    <n v="883.94"/>
    <n v="1833.94"/>
    <x v="1"/>
    <n v="1646.15"/>
    <x v="8"/>
    <x v="1"/>
    <n v="87"/>
    <x v="0"/>
  </r>
  <r>
    <x v="48"/>
    <x v="10"/>
    <x v="46"/>
    <n v="1925"/>
    <n v="4397.2"/>
    <n v="3052.77"/>
    <n v="0.09"/>
    <n v="2611.9"/>
    <x v="0"/>
    <n v="1344.43"/>
    <x v="0"/>
    <n v="649"/>
    <n v="0.23"/>
    <n v="378.74"/>
    <n v="603.35"/>
    <n v="9"/>
    <n v="1277.8699999999999"/>
    <n v="80"/>
    <n v="0"/>
    <n v="648.20000000000005"/>
    <n v="2494.39"/>
    <x v="1"/>
    <n v="1128.6300000000001"/>
    <x v="3"/>
    <x v="2"/>
    <n v="12.1"/>
    <x v="0"/>
  </r>
  <r>
    <x v="49"/>
    <x v="0"/>
    <x v="47"/>
    <n v="1277"/>
    <n v="4198.33"/>
    <n v="2684.49"/>
    <n v="0.16"/>
    <n v="2874.44"/>
    <x v="0"/>
    <n v="1513.84"/>
    <x v="0"/>
    <n v="712"/>
    <n v="0.21"/>
    <n v="478.66"/>
    <n v="695.56"/>
    <n v="9"/>
    <n v="1047.97"/>
    <n v="47"/>
    <n v="0"/>
    <n v="333.39"/>
    <n v="1839.38"/>
    <x v="1"/>
    <n v="1293.3"/>
    <x v="1"/>
    <x v="2"/>
    <n v="78"/>
    <x v="0"/>
  </r>
  <r>
    <x v="50"/>
    <x v="11"/>
    <x v="48"/>
    <n v="1643"/>
    <n v="3932.59"/>
    <n v="2636.22"/>
    <n v="0.23"/>
    <n v="2747.25"/>
    <x v="0"/>
    <n v="1296.3699999999999"/>
    <x v="0"/>
    <n v="768"/>
    <n v="0.57999999999999996"/>
    <n v="226.21"/>
    <n v="0"/>
    <n v="7"/>
    <n v="1349.69"/>
    <n v="46"/>
    <n v="0"/>
    <n v="311.75"/>
    <n v="1811.79"/>
    <x v="2"/>
    <n v="1135.94"/>
    <x v="9"/>
    <x v="0"/>
    <n v="13.9"/>
    <x v="0"/>
  </r>
  <r>
    <x v="51"/>
    <x v="1"/>
    <x v="49"/>
    <n v="1428"/>
    <n v="2212.12"/>
    <n v="2869.52"/>
    <n v="0.19"/>
    <n v="2128.04"/>
    <x v="0"/>
    <n v="0"/>
    <x v="0"/>
    <n v="648"/>
    <n v="0.35"/>
    <n v="522.04"/>
    <n v="351.64"/>
    <n v="6"/>
    <n v="1270.42"/>
    <n v="36"/>
    <n v="0"/>
    <n v="620.52"/>
    <n v="2492.2199999999998"/>
    <x v="1"/>
    <n v="1145.58"/>
    <x v="5"/>
    <x v="2"/>
    <n v="91.9"/>
    <x v="2"/>
  </r>
  <r>
    <x v="52"/>
    <x v="2"/>
    <x v="50"/>
    <n v="1014"/>
    <n v="2414.64"/>
    <n v="2246.85"/>
    <n v="0.38"/>
    <n v="3611.74"/>
    <x v="0"/>
    <n v="167.79"/>
    <x v="1"/>
    <n v="789"/>
    <n v="0.27"/>
    <n v="292.08"/>
    <n v="320.72000000000003"/>
    <n v="7"/>
    <n v="1247.25"/>
    <n v="73"/>
    <n v="0"/>
    <n v="617.38"/>
    <n v="2025.78"/>
    <x v="1"/>
    <n v="1459.79"/>
    <x v="2"/>
    <x v="0"/>
    <n v="35.4"/>
    <x v="0"/>
  </r>
  <r>
    <x v="53"/>
    <x v="3"/>
    <x v="51"/>
    <n v="1063"/>
    <n v="4214.54"/>
    <n v="3943.6"/>
    <n v="0.14000000000000001"/>
    <n v="2091.56"/>
    <x v="0"/>
    <n v="270.94"/>
    <x v="0"/>
    <n v="655"/>
    <n v="0.16"/>
    <n v="257.64"/>
    <n v="322.5"/>
    <n v="5"/>
    <n v="1318.14"/>
    <n v="60"/>
    <n v="0"/>
    <n v="296.48"/>
    <n v="2895.81"/>
    <x v="1"/>
    <n v="1293.01"/>
    <x v="1"/>
    <x v="2"/>
    <n v="95.2"/>
    <x v="2"/>
  </r>
  <r>
    <x v="54"/>
    <x v="4"/>
    <x v="52"/>
    <n v="1167"/>
    <n v="3715.42"/>
    <n v="2113.27"/>
    <n v="0.36"/>
    <n v="2840.06"/>
    <x v="0"/>
    <n v="1602.15"/>
    <x v="1"/>
    <n v="654"/>
    <n v="0.42"/>
    <n v="476.82"/>
    <n v="482.24"/>
    <n v="3"/>
    <n v="271.77999999999997"/>
    <n v="55"/>
    <n v="0"/>
    <n v="333.01"/>
    <n v="2215.34"/>
    <x v="1"/>
    <n v="1254.6600000000001"/>
    <x v="9"/>
    <x v="2"/>
    <n v="87"/>
    <x v="0"/>
  </r>
  <r>
    <x v="55"/>
    <x v="5"/>
    <x v="53"/>
    <n v="1164"/>
    <n v="5136.3100000000004"/>
    <n v="1769.91"/>
    <n v="0.16"/>
    <n v="2880.24"/>
    <x v="1"/>
    <n v="3366.4"/>
    <x v="1"/>
    <n v="664"/>
    <n v="0.19"/>
    <n v="534.33000000000004"/>
    <n v="566.83000000000004"/>
    <n v="2"/>
    <n v="1868.06"/>
    <n v="56"/>
    <n v="0"/>
    <n v="525.61"/>
    <n v="3150.4"/>
    <x v="2"/>
    <n v="1501.18"/>
    <x v="4"/>
    <x v="0"/>
    <n v="26.5"/>
    <x v="0"/>
  </r>
  <r>
    <x v="56"/>
    <x v="6"/>
    <x v="54"/>
    <n v="1472"/>
    <n v="3962.23"/>
    <n v="3708.07"/>
    <n v="0.27"/>
    <n v="2791.84"/>
    <x v="0"/>
    <n v="254.16"/>
    <x v="2"/>
    <n v="748"/>
    <n v="0.31"/>
    <n v="413.41"/>
    <n v="169.76"/>
    <n v="4"/>
    <n v="1330.26"/>
    <n v="94"/>
    <n v="0"/>
    <n v="569.85"/>
    <n v="1029.51"/>
    <x v="1"/>
    <n v="1290.04"/>
    <x v="6"/>
    <x v="0"/>
    <n v="76.3"/>
    <x v="2"/>
  </r>
  <r>
    <x v="57"/>
    <x v="7"/>
    <x v="55"/>
    <n v="1397"/>
    <n v="4400.3100000000004"/>
    <n v="3471.66"/>
    <n v="0.08"/>
    <n v="2275.42"/>
    <x v="0"/>
    <n v="928.65"/>
    <x v="1"/>
    <n v="674"/>
    <n v="0.15"/>
    <n v="561.82000000000005"/>
    <n v="0"/>
    <n v="1"/>
    <n v="893.96"/>
    <n v="95"/>
    <n v="0"/>
    <n v="455.39"/>
    <n v="2141.02"/>
    <x v="0"/>
    <n v="1631.4"/>
    <x v="6"/>
    <x v="2"/>
    <n v="59"/>
    <x v="0"/>
  </r>
  <r>
    <x v="58"/>
    <x v="8"/>
    <x v="56"/>
    <n v="1156"/>
    <n v="5580.52"/>
    <n v="3513.19"/>
    <n v="0.12"/>
    <n v="2823.33"/>
    <x v="0"/>
    <n v="2067.33"/>
    <x v="1"/>
    <n v="680"/>
    <n v="0.54"/>
    <n v="494.01"/>
    <n v="444.44"/>
    <n v="9"/>
    <n v="405.32"/>
    <n v="81"/>
    <n v="0"/>
    <n v="465.79"/>
    <n v="1592.32"/>
    <x v="0"/>
    <n v="783.34"/>
    <x v="6"/>
    <x v="0"/>
    <n v="37.6"/>
    <x v="2"/>
  </r>
  <r>
    <x v="59"/>
    <x v="9"/>
    <x v="57"/>
    <n v="1925"/>
    <n v="4917.63"/>
    <n v="3581.68"/>
    <n v="0.24"/>
    <n v="3443.1"/>
    <x v="0"/>
    <n v="1335.95"/>
    <x v="1"/>
    <n v="596"/>
    <n v="0.22"/>
    <n v="349.85"/>
    <n v="429.32"/>
    <n v="8"/>
    <n v="1504.53"/>
    <n v="95"/>
    <n v="0"/>
    <n v="134.81"/>
    <n v="2684.61"/>
    <x v="1"/>
    <n v="1184.6300000000001"/>
    <x v="4"/>
    <x v="1"/>
    <n v="55.8"/>
    <x v="2"/>
  </r>
  <r>
    <x v="0"/>
    <x v="0"/>
    <x v="0"/>
    <n v="1599"/>
    <n v="1891.43"/>
    <n v="2912.34"/>
    <n v="0.27"/>
    <n v="2565.96"/>
    <x v="0"/>
    <n v="0"/>
    <x v="2"/>
    <n v="699"/>
    <n v="0.15"/>
    <n v="489.13"/>
    <n v="477.14"/>
    <n v="2"/>
    <n v="1110.6099999999999"/>
    <n v="59"/>
    <n v="0"/>
    <n v="432.13"/>
    <n v="2626.89"/>
    <x v="0"/>
    <n v="1393.5"/>
    <x v="4"/>
    <x v="2"/>
    <n v="71.5"/>
    <x v="1"/>
  </r>
  <r>
    <x v="1"/>
    <x v="0"/>
    <x v="0"/>
    <n v="1958"/>
    <n v="5080.4399999999996"/>
    <n v="2690.79"/>
    <n v="0.4"/>
    <n v="2733.13"/>
    <x v="0"/>
    <n v="2389.65"/>
    <x v="0"/>
    <n v="628"/>
    <n v="0.59"/>
    <n v="656.59"/>
    <n v="712.86"/>
    <n v="3"/>
    <n v="1083.98"/>
    <n v="43"/>
    <n v="0"/>
    <n v="684.2"/>
    <n v="2351.38"/>
    <x v="1"/>
    <n v="647.99"/>
    <x v="7"/>
    <x v="0"/>
    <n v="9.4"/>
    <x v="1"/>
  </r>
  <r>
    <x v="2"/>
    <x v="1"/>
    <x v="1"/>
    <n v="1870"/>
    <n v="3509.17"/>
    <n v="3512.01"/>
    <n v="0.16"/>
    <n v="2814.4"/>
    <x v="0"/>
    <n v="0"/>
    <x v="2"/>
    <n v="614"/>
    <n v="0.36"/>
    <n v="301.77"/>
    <n v="1188"/>
    <n v="8"/>
    <n v="1561.23"/>
    <n v="37"/>
    <n v="0"/>
    <n v="934.37"/>
    <n v="2625.9"/>
    <x v="1"/>
    <n v="611.84"/>
    <x v="5"/>
    <x v="0"/>
    <n v="81.5"/>
    <x v="2"/>
  </r>
  <r>
    <x v="3"/>
    <x v="2"/>
    <x v="2"/>
    <n v="1979"/>
    <n v="3011.78"/>
    <n v="3902.95"/>
    <n v="0.28999999999999998"/>
    <n v="2872.22"/>
    <x v="0"/>
    <n v="0"/>
    <x v="1"/>
    <n v="727"/>
    <n v="0.16"/>
    <n v="851.09"/>
    <n v="0"/>
    <n v="6"/>
    <n v="1016.8"/>
    <n v="68"/>
    <n v="0"/>
    <n v="618.45000000000005"/>
    <n v="2346.71"/>
    <x v="2"/>
    <n v="815.69"/>
    <x v="4"/>
    <x v="0"/>
    <n v="28.8"/>
    <x v="1"/>
  </r>
  <r>
    <x v="4"/>
    <x v="3"/>
    <x v="3"/>
    <n v="1037"/>
    <n v="3766.66"/>
    <n v="2799.22"/>
    <n v="0.39"/>
    <n v="3287.03"/>
    <x v="0"/>
    <n v="967.44"/>
    <x v="0"/>
    <n v="615"/>
    <n v="0.55000000000000004"/>
    <n v="0"/>
    <n v="463.51"/>
    <n v="7"/>
    <n v="1237.53"/>
    <n v="70"/>
    <n v="0"/>
    <n v="475.05"/>
    <n v="2637.13"/>
    <x v="1"/>
    <n v="1206.94"/>
    <x v="3"/>
    <x v="0"/>
    <n v="80"/>
    <x v="0"/>
  </r>
  <r>
    <x v="5"/>
    <x v="3"/>
    <x v="3"/>
    <n v="1752"/>
    <n v="3889.28"/>
    <n v="1786.17"/>
    <n v="0.22"/>
    <n v="3815.38"/>
    <x v="0"/>
    <n v="2103.11"/>
    <x v="1"/>
    <n v="698"/>
    <n v="0.44"/>
    <n v="211.15"/>
    <n v="285.14999999999998"/>
    <n v="2"/>
    <n v="774.85"/>
    <n v="42"/>
    <n v="0"/>
    <n v="597.04"/>
    <n v="2463"/>
    <x v="0"/>
    <n v="855.74"/>
    <x v="5"/>
    <x v="0"/>
    <n v="63.4"/>
    <x v="2"/>
  </r>
  <r>
    <x v="6"/>
    <x v="4"/>
    <x v="4"/>
    <n v="1397"/>
    <n v="3129.53"/>
    <n v="3770.92"/>
    <n v="0.37"/>
    <n v="3665.33"/>
    <x v="0"/>
    <n v="0"/>
    <x v="0"/>
    <n v="660"/>
    <n v="0.31"/>
    <n v="477.26"/>
    <n v="495.15"/>
    <n v="3"/>
    <n v="1722.78"/>
    <n v="44"/>
    <n v="0"/>
    <n v="457.83"/>
    <n v="1099.9000000000001"/>
    <x v="1"/>
    <n v="653.13"/>
    <x v="9"/>
    <x v="2"/>
    <n v="72.5"/>
    <x v="0"/>
  </r>
  <r>
    <x v="7"/>
    <x v="5"/>
    <x v="5"/>
    <n v="1930"/>
    <n v="3107.57"/>
    <n v="2485.88"/>
    <n v="0.06"/>
    <n v="3860.52"/>
    <x v="0"/>
    <n v="621.69000000000005"/>
    <x v="0"/>
    <n v="703"/>
    <n v="0.56000000000000005"/>
    <n v="549.96"/>
    <n v="578.17999999999995"/>
    <n v="9"/>
    <n v="1515.99"/>
    <n v="62"/>
    <n v="0"/>
    <n v="422.45"/>
    <n v="2259.41"/>
    <x v="1"/>
    <n v="923.48"/>
    <x v="4"/>
    <x v="1"/>
    <n v="75.7"/>
    <x v="0"/>
  </r>
  <r>
    <x v="8"/>
    <x v="6"/>
    <x v="6"/>
    <n v="1154"/>
    <n v="4763.3900000000003"/>
    <n v="3122.35"/>
    <n v="0.19"/>
    <n v="2587.44"/>
    <x v="0"/>
    <n v="1641.04"/>
    <x v="1"/>
    <n v="743"/>
    <n v="0.17"/>
    <n v="953.62"/>
    <n v="634.83000000000004"/>
    <n v="1"/>
    <n v="1558.32"/>
    <n v="85"/>
    <n v="1"/>
    <n v="398.32"/>
    <n v="2308.92"/>
    <x v="1"/>
    <n v="532.82000000000005"/>
    <x v="1"/>
    <x v="0"/>
    <n v="18.8"/>
    <x v="0"/>
  </r>
  <r>
    <x v="9"/>
    <x v="7"/>
    <x v="7"/>
    <n v="1963"/>
    <n v="2648.79"/>
    <n v="1408.03"/>
    <n v="0.09"/>
    <n v="3518.22"/>
    <x v="0"/>
    <n v="1240.76"/>
    <x v="2"/>
    <n v="744"/>
    <n v="0.37"/>
    <n v="123.09"/>
    <n v="224.6"/>
    <n v="2"/>
    <n v="1017.48"/>
    <n v="27"/>
    <n v="0"/>
    <n v="287.86"/>
    <n v="1935.56"/>
    <x v="1"/>
    <n v="1148.49"/>
    <x v="4"/>
    <x v="0"/>
    <n v="4.9000000000000004"/>
    <x v="0"/>
  </r>
  <r>
    <x v="10"/>
    <x v="8"/>
    <x v="8"/>
    <n v="1447"/>
    <n v="4220.47"/>
    <n v="2406.9"/>
    <n v="0.26"/>
    <n v="2941.72"/>
    <x v="0"/>
    <n v="1813.57"/>
    <x v="0"/>
    <n v="657"/>
    <n v="0.33"/>
    <n v="448.69"/>
    <n v="371.29"/>
    <n v="6"/>
    <n v="188.69"/>
    <n v="28"/>
    <n v="0"/>
    <n v="719.01"/>
    <n v="1395.3"/>
    <x v="1"/>
    <n v="1593.72"/>
    <x v="6"/>
    <x v="2"/>
    <n v="64.7"/>
    <x v="0"/>
  </r>
  <r>
    <x v="11"/>
    <x v="9"/>
    <x v="9"/>
    <n v="1075"/>
    <n v="3721.67"/>
    <n v="1965.74"/>
    <n v="0.33"/>
    <n v="3273.66"/>
    <x v="0"/>
    <n v="1755.93"/>
    <x v="1"/>
    <n v="699"/>
    <n v="0.28999999999999998"/>
    <n v="499.24"/>
    <n v="460.01"/>
    <n v="2"/>
    <n v="1018.89"/>
    <n v="72"/>
    <n v="0"/>
    <n v="0"/>
    <n v="2589.5100000000002"/>
    <x v="1"/>
    <n v="1339.14"/>
    <x v="7"/>
    <x v="0"/>
    <n v="71.2"/>
    <x v="0"/>
  </r>
  <r>
    <x v="12"/>
    <x v="10"/>
    <x v="10"/>
    <n v="1674"/>
    <n v="3551.42"/>
    <n v="3519.52"/>
    <n v="0.3"/>
    <n v="2156.62"/>
    <x v="0"/>
    <n v="31.9"/>
    <x v="1"/>
    <n v="748"/>
    <n v="0.28999999999999998"/>
    <n v="668.47"/>
    <n v="375.38"/>
    <n v="3"/>
    <n v="776.38"/>
    <n v="48"/>
    <n v="0"/>
    <n v="1155.77"/>
    <n v="1723.52"/>
    <x v="1"/>
    <n v="1676.37"/>
    <x v="6"/>
    <x v="2"/>
    <n v="66.3"/>
    <x v="0"/>
  </r>
  <r>
    <x v="13"/>
    <x v="0"/>
    <x v="11"/>
    <n v="1310"/>
    <n v="3432.58"/>
    <n v="3031.3"/>
    <n v="0.24"/>
    <n v="3192.88"/>
    <x v="0"/>
    <n v="401.28"/>
    <x v="2"/>
    <n v="700"/>
    <n v="0.22"/>
    <n v="430.84"/>
    <n v="621.29"/>
    <n v="9"/>
    <n v="1606.24"/>
    <n v="23"/>
    <n v="0"/>
    <n v="876.67"/>
    <n v="2509"/>
    <x v="1"/>
    <n v="880.24"/>
    <x v="2"/>
    <x v="0"/>
    <n v="79.3"/>
    <x v="0"/>
  </r>
  <r>
    <x v="14"/>
    <x v="11"/>
    <x v="12"/>
    <n v="1201"/>
    <n v="3899.34"/>
    <n v="4108.62"/>
    <n v="0.3"/>
    <n v="1966.21"/>
    <x v="0"/>
    <n v="0"/>
    <x v="1"/>
    <n v="664"/>
    <n v="0.37"/>
    <n v="1064.0999999999999"/>
    <n v="460.52"/>
    <n v="1"/>
    <n v="1499.38"/>
    <n v="69"/>
    <n v="0"/>
    <n v="598.49"/>
    <n v="2541.9299999999998"/>
    <x v="1"/>
    <n v="330.13"/>
    <x v="8"/>
    <x v="2"/>
    <n v="67.900000000000006"/>
    <x v="2"/>
  </r>
  <r>
    <x v="15"/>
    <x v="1"/>
    <x v="13"/>
    <n v="1900"/>
    <n v="3808.43"/>
    <n v="2154.1999999999998"/>
    <n v="0.1"/>
    <n v="2060.09"/>
    <x v="0"/>
    <n v="1654.23"/>
    <x v="1"/>
    <n v="629"/>
    <n v="0.6"/>
    <n v="320.04000000000002"/>
    <n v="127.57"/>
    <n v="3"/>
    <n v="1041.29"/>
    <n v="25"/>
    <n v="0"/>
    <n v="556.85"/>
    <n v="2918.28"/>
    <x v="1"/>
    <n v="762.66"/>
    <x v="4"/>
    <x v="0"/>
    <n v="68.099999999999994"/>
    <x v="1"/>
  </r>
  <r>
    <x v="16"/>
    <x v="2"/>
    <x v="14"/>
    <n v="1953"/>
    <n v="2461.7800000000002"/>
    <n v="1372.67"/>
    <n v="0.3"/>
    <n v="3114.1"/>
    <x v="0"/>
    <n v="1089.1099999999999"/>
    <x v="2"/>
    <n v="763"/>
    <n v="0.44"/>
    <n v="557.48"/>
    <n v="718.62"/>
    <n v="4"/>
    <n v="1333.9"/>
    <n v="54"/>
    <n v="0"/>
    <n v="369.41"/>
    <n v="2034.16"/>
    <x v="1"/>
    <n v="1558.73"/>
    <x v="3"/>
    <x v="1"/>
    <n v="4.2"/>
    <x v="0"/>
  </r>
  <r>
    <x v="17"/>
    <x v="3"/>
    <x v="15"/>
    <n v="1252"/>
    <n v="4358.1499999999996"/>
    <n v="1107.05"/>
    <n v="0.08"/>
    <n v="1901.55"/>
    <x v="1"/>
    <n v="3251.1"/>
    <x v="0"/>
    <n v="664"/>
    <n v="0.37"/>
    <n v="696.93"/>
    <n v="427.17"/>
    <n v="9"/>
    <n v="1076.1600000000001"/>
    <n v="93"/>
    <n v="0"/>
    <n v="566.45000000000005"/>
    <n v="2941.9"/>
    <x v="1"/>
    <n v="1520.21"/>
    <x v="9"/>
    <x v="0"/>
    <n v="42.1"/>
    <x v="0"/>
  </r>
  <r>
    <x v="18"/>
    <x v="4"/>
    <x v="16"/>
    <n v="1218"/>
    <n v="2127.13"/>
    <n v="1598.77"/>
    <n v="0.36"/>
    <n v="2838.25"/>
    <x v="0"/>
    <n v="528.36"/>
    <x v="1"/>
    <n v="606"/>
    <n v="0.21"/>
    <n v="503.83"/>
    <n v="388.14"/>
    <n v="5"/>
    <n v="1357.34"/>
    <n v="66"/>
    <n v="0"/>
    <n v="734.39"/>
    <n v="1765.98"/>
    <x v="1"/>
    <n v="1334.1"/>
    <x v="4"/>
    <x v="0"/>
    <n v="5.2"/>
    <x v="0"/>
  </r>
  <r>
    <x v="19"/>
    <x v="5"/>
    <x v="17"/>
    <n v="1081"/>
    <n v="4446.8100000000004"/>
    <n v="3056.6"/>
    <n v="0.05"/>
    <n v="3764.88"/>
    <x v="0"/>
    <n v="1390.21"/>
    <x v="0"/>
    <n v="660"/>
    <n v="0.22"/>
    <n v="321.73"/>
    <n v="308.04000000000002"/>
    <n v="6"/>
    <n v="1459.97"/>
    <n v="31"/>
    <n v="0"/>
    <n v="393.67"/>
    <n v="2393.44"/>
    <x v="1"/>
    <n v="1608.21"/>
    <x v="2"/>
    <x v="0"/>
    <n v="94.5"/>
    <x v="1"/>
  </r>
  <r>
    <x v="20"/>
    <x v="6"/>
    <x v="18"/>
    <n v="1511"/>
    <n v="4999.71"/>
    <n v="2924.79"/>
    <n v="0.14000000000000001"/>
    <n v="1617.47"/>
    <x v="1"/>
    <n v="2074.92"/>
    <x v="1"/>
    <n v="735"/>
    <n v="0.34"/>
    <n v="664.56"/>
    <n v="217.69"/>
    <n v="3"/>
    <n v="2015.76"/>
    <n v="28"/>
    <n v="0"/>
    <n v="346.9"/>
    <n v="2016.75"/>
    <x v="1"/>
    <n v="1117.56"/>
    <x v="8"/>
    <x v="0"/>
    <n v="44.9"/>
    <x v="2"/>
  </r>
  <r>
    <x v="21"/>
    <x v="7"/>
    <x v="19"/>
    <n v="1280"/>
    <n v="2753.5"/>
    <n v="2620"/>
    <n v="0.28999999999999998"/>
    <n v="2848.18"/>
    <x v="0"/>
    <n v="133.5"/>
    <x v="1"/>
    <n v="628"/>
    <n v="0.36"/>
    <n v="599.85"/>
    <n v="513.21"/>
    <n v="9"/>
    <n v="1817.19"/>
    <n v="28"/>
    <n v="0"/>
    <n v="648.35"/>
    <n v="2190.87"/>
    <x v="0"/>
    <n v="1151.1600000000001"/>
    <x v="5"/>
    <x v="1"/>
    <n v="73.7"/>
    <x v="0"/>
  </r>
  <r>
    <x v="22"/>
    <x v="8"/>
    <x v="20"/>
    <n v="1828"/>
    <n v="3422.1"/>
    <n v="3495.46"/>
    <n v="0.33"/>
    <n v="2732.69"/>
    <x v="0"/>
    <n v="0"/>
    <x v="1"/>
    <n v="650"/>
    <n v="0.44"/>
    <n v="326.95"/>
    <n v="335.2"/>
    <n v="4"/>
    <n v="1129.31"/>
    <n v="70"/>
    <n v="0"/>
    <n v="440.98"/>
    <n v="2810.62"/>
    <x v="1"/>
    <n v="1327.58"/>
    <x v="8"/>
    <x v="0"/>
    <n v="27.2"/>
    <x v="0"/>
  </r>
  <r>
    <x v="23"/>
    <x v="9"/>
    <x v="21"/>
    <n v="1279"/>
    <n v="3275.27"/>
    <n v="2176.56"/>
    <n v="0.19"/>
    <n v="2770.52"/>
    <x v="0"/>
    <n v="1098.71"/>
    <x v="2"/>
    <n v="669"/>
    <n v="0.19"/>
    <n v="625.24"/>
    <n v="422.67"/>
    <n v="4"/>
    <n v="1227.6600000000001"/>
    <n v="78"/>
    <n v="0"/>
    <n v="326.45999999999998"/>
    <n v="1762.62"/>
    <x v="1"/>
    <n v="1008.79"/>
    <x v="7"/>
    <x v="1"/>
    <n v="55.5"/>
    <x v="0"/>
  </r>
  <r>
    <x v="24"/>
    <x v="10"/>
    <x v="22"/>
    <n v="1288"/>
    <n v="4834.54"/>
    <n v="2349.7800000000002"/>
    <n v="0.17"/>
    <n v="3351.42"/>
    <x v="0"/>
    <n v="2484.7600000000002"/>
    <x v="1"/>
    <n v="633"/>
    <n v="0.4"/>
    <n v="240.92"/>
    <n v="303.20999999999998"/>
    <n v="8"/>
    <n v="892.29"/>
    <n v="44"/>
    <n v="0"/>
    <n v="446.5"/>
    <n v="1440.51"/>
    <x v="1"/>
    <n v="804.26"/>
    <x v="4"/>
    <x v="1"/>
    <n v="24.4"/>
    <x v="0"/>
  </r>
  <r>
    <x v="25"/>
    <x v="0"/>
    <x v="23"/>
    <n v="1919"/>
    <n v="1172.52"/>
    <n v="2783.72"/>
    <n v="0.33"/>
    <n v="2399.12"/>
    <x v="0"/>
    <n v="0"/>
    <x v="1"/>
    <n v="683"/>
    <n v="0.56999999999999995"/>
    <n v="440.02"/>
    <n v="243.7"/>
    <n v="2"/>
    <n v="1840.21"/>
    <n v="77"/>
    <n v="0"/>
    <n v="342.06"/>
    <n v="1342.27"/>
    <x v="0"/>
    <n v="2262.64"/>
    <x v="2"/>
    <x v="2"/>
    <n v="49.2"/>
    <x v="2"/>
  </r>
  <r>
    <x v="26"/>
    <x v="11"/>
    <x v="24"/>
    <n v="1332"/>
    <n v="4195.37"/>
    <n v="1174.4100000000001"/>
    <n v="0.16"/>
    <n v="2979.51"/>
    <x v="1"/>
    <n v="3020.96"/>
    <x v="1"/>
    <n v="639"/>
    <n v="0.51"/>
    <n v="642.16"/>
    <n v="523.33000000000004"/>
    <n v="3"/>
    <n v="1549.86"/>
    <n v="69"/>
    <n v="0"/>
    <n v="468.61"/>
    <n v="1545.4"/>
    <x v="0"/>
    <n v="1704.67"/>
    <x v="9"/>
    <x v="0"/>
    <n v="1.5"/>
    <x v="2"/>
  </r>
  <r>
    <x v="27"/>
    <x v="1"/>
    <x v="25"/>
    <n v="1510"/>
    <n v="6429.44"/>
    <n v="4014.06"/>
    <n v="0.28999999999999998"/>
    <n v="2286.0100000000002"/>
    <x v="1"/>
    <n v="2415.38"/>
    <x v="1"/>
    <n v="743"/>
    <n v="0.46"/>
    <n v="441.69"/>
    <n v="71.33"/>
    <n v="1"/>
    <n v="7.62"/>
    <n v="51"/>
    <n v="0"/>
    <n v="136.72"/>
    <n v="1790.42"/>
    <x v="1"/>
    <n v="811.36"/>
    <x v="4"/>
    <x v="0"/>
    <n v="41.4"/>
    <x v="0"/>
  </r>
  <r>
    <x v="28"/>
    <x v="2"/>
    <x v="26"/>
    <n v="1890"/>
    <n v="4433.49"/>
    <n v="3215.15"/>
    <n v="0.18"/>
    <n v="1791.71"/>
    <x v="0"/>
    <n v="1218.3399999999999"/>
    <x v="2"/>
    <n v="717"/>
    <n v="0.57999999999999996"/>
    <n v="501.06"/>
    <n v="972.17"/>
    <n v="5"/>
    <n v="1240.81"/>
    <n v="84"/>
    <n v="0"/>
    <n v="956.16"/>
    <n v="1757.93"/>
    <x v="2"/>
    <n v="1076.1400000000001"/>
    <x v="3"/>
    <x v="0"/>
    <n v="31.2"/>
    <x v="0"/>
  </r>
  <r>
    <x v="29"/>
    <x v="3"/>
    <x v="27"/>
    <n v="1846"/>
    <n v="4486.17"/>
    <n v="5136.07"/>
    <n v="0.34"/>
    <n v="2876.22"/>
    <x v="0"/>
    <n v="0"/>
    <x v="1"/>
    <n v="693"/>
    <n v="0.54"/>
    <n v="549.95000000000005"/>
    <n v="238.33"/>
    <n v="5"/>
    <n v="278.77999999999997"/>
    <n v="85"/>
    <n v="0"/>
    <n v="494.15"/>
    <n v="2084.9899999999998"/>
    <x v="1"/>
    <n v="632.41"/>
    <x v="1"/>
    <x v="0"/>
    <n v="2.5"/>
    <x v="0"/>
  </r>
  <r>
    <x v="30"/>
    <x v="4"/>
    <x v="28"/>
    <n v="1371"/>
    <n v="3570.72"/>
    <n v="3579.36"/>
    <n v="0.34"/>
    <n v="3143.54"/>
    <x v="0"/>
    <n v="0"/>
    <x v="0"/>
    <n v="757"/>
    <n v="0.13"/>
    <n v="497.05"/>
    <n v="652.28"/>
    <n v="6"/>
    <n v="2139.66"/>
    <n v="24"/>
    <n v="0"/>
    <n v="670.55"/>
    <n v="2347.54"/>
    <x v="1"/>
    <n v="1185.05"/>
    <x v="3"/>
    <x v="0"/>
    <n v="21.4"/>
    <x v="2"/>
  </r>
  <r>
    <x v="31"/>
    <x v="5"/>
    <x v="29"/>
    <n v="1147"/>
    <n v="3350.17"/>
    <n v="2928.87"/>
    <n v="0.11"/>
    <n v="3896.14"/>
    <x v="0"/>
    <n v="421.3"/>
    <x v="2"/>
    <n v="668"/>
    <n v="0.53"/>
    <n v="439.65"/>
    <n v="190.19"/>
    <n v="3"/>
    <n v="577.15"/>
    <n v="81"/>
    <n v="0"/>
    <n v="694.9"/>
    <n v="1749.04"/>
    <x v="1"/>
    <n v="646.77"/>
    <x v="0"/>
    <x v="2"/>
    <n v="63.6"/>
    <x v="0"/>
  </r>
  <r>
    <x v="32"/>
    <x v="6"/>
    <x v="30"/>
    <n v="1305"/>
    <n v="3089.53"/>
    <n v="3912.42"/>
    <n v="0.34"/>
    <n v="2892.15"/>
    <x v="0"/>
    <n v="0"/>
    <x v="1"/>
    <n v="656"/>
    <n v="0.3"/>
    <n v="627.04999999999995"/>
    <n v="389.76"/>
    <n v="9"/>
    <n v="412.15"/>
    <n v="84"/>
    <n v="0"/>
    <n v="554.73"/>
    <n v="2726.64"/>
    <x v="0"/>
    <n v="1562.75"/>
    <x v="9"/>
    <x v="0"/>
    <n v="13.8"/>
    <x v="0"/>
  </r>
  <r>
    <x v="33"/>
    <x v="7"/>
    <x v="31"/>
    <n v="1805"/>
    <n v="4401.9399999999996"/>
    <n v="3683.42"/>
    <n v="0.21"/>
    <n v="3038.19"/>
    <x v="0"/>
    <n v="718.52"/>
    <x v="1"/>
    <n v="713"/>
    <n v="0.27"/>
    <n v="269.95"/>
    <n v="1027.3399999999999"/>
    <n v="4"/>
    <n v="1082.75"/>
    <n v="46"/>
    <n v="0"/>
    <n v="700.87"/>
    <n v="2832.69"/>
    <x v="0"/>
    <n v="1234.42"/>
    <x v="1"/>
    <x v="0"/>
    <n v="86.6"/>
    <x v="2"/>
  </r>
  <r>
    <x v="34"/>
    <x v="8"/>
    <x v="32"/>
    <n v="1059"/>
    <n v="4266.04"/>
    <n v="2042.77"/>
    <n v="0.3"/>
    <n v="2658.01"/>
    <x v="0"/>
    <n v="2223.27"/>
    <x v="0"/>
    <n v="622"/>
    <n v="0.47"/>
    <n v="567.15"/>
    <n v="155.05000000000001"/>
    <n v="8"/>
    <n v="1067.29"/>
    <n v="63"/>
    <n v="0"/>
    <n v="602.65"/>
    <n v="2721.13"/>
    <x v="0"/>
    <n v="2251.1999999999998"/>
    <x v="2"/>
    <x v="2"/>
    <n v="61.6"/>
    <x v="2"/>
  </r>
  <r>
    <x v="35"/>
    <x v="9"/>
    <x v="33"/>
    <n v="1955"/>
    <n v="5248.76"/>
    <n v="2266.0100000000002"/>
    <n v="0.08"/>
    <n v="2266.7399999999998"/>
    <x v="1"/>
    <n v="2982.75"/>
    <x v="1"/>
    <n v="691"/>
    <n v="0.5"/>
    <n v="637.88"/>
    <n v="459.92"/>
    <n v="6"/>
    <n v="778.23"/>
    <n v="36"/>
    <n v="0"/>
    <n v="404.26"/>
    <n v="1748.15"/>
    <x v="1"/>
    <n v="1252.6400000000001"/>
    <x v="2"/>
    <x v="0"/>
    <n v="42.8"/>
    <x v="2"/>
  </r>
  <r>
    <x v="36"/>
    <x v="10"/>
    <x v="34"/>
    <n v="1776"/>
    <n v="5221.41"/>
    <n v="3665.15"/>
    <n v="0.38"/>
    <n v="2437.89"/>
    <x v="0"/>
    <n v="1556.26"/>
    <x v="1"/>
    <n v="649"/>
    <n v="0.13"/>
    <n v="628.21"/>
    <n v="569.76"/>
    <n v="9"/>
    <n v="1249.18"/>
    <n v="74"/>
    <n v="0"/>
    <n v="526.72"/>
    <n v="2279.8000000000002"/>
    <x v="1"/>
    <n v="803.89"/>
    <x v="4"/>
    <x v="0"/>
    <n v="78.8"/>
    <x v="1"/>
  </r>
  <r>
    <x v="37"/>
    <x v="0"/>
    <x v="35"/>
    <n v="1597"/>
    <n v="4048.72"/>
    <n v="3784.15"/>
    <n v="0.22"/>
    <n v="2530.6"/>
    <x v="0"/>
    <n v="264.57"/>
    <x v="1"/>
    <n v="603"/>
    <n v="0.59"/>
    <n v="339.36"/>
    <n v="253.85"/>
    <n v="7"/>
    <n v="0"/>
    <n v="87"/>
    <n v="0"/>
    <n v="270.61"/>
    <n v="2067.6"/>
    <x v="0"/>
    <n v="1306.2"/>
    <x v="1"/>
    <x v="1"/>
    <n v="51.7"/>
    <x v="2"/>
  </r>
  <r>
    <x v="38"/>
    <x v="11"/>
    <x v="36"/>
    <n v="1473"/>
    <n v="4040.51"/>
    <n v="2627.91"/>
    <n v="0.23"/>
    <n v="3206.36"/>
    <x v="0"/>
    <n v="1412.6"/>
    <x v="1"/>
    <n v="726"/>
    <n v="0.47"/>
    <n v="416.88"/>
    <n v="301.02999999999997"/>
    <n v="6"/>
    <n v="746.66"/>
    <n v="32"/>
    <n v="0"/>
    <n v="261.77999999999997"/>
    <n v="1761.81"/>
    <x v="1"/>
    <n v="2360.4899999999998"/>
    <x v="0"/>
    <x v="2"/>
    <n v="75.099999999999994"/>
    <x v="1"/>
  </r>
  <r>
    <x v="39"/>
    <x v="1"/>
    <x v="37"/>
    <n v="1831"/>
    <n v="3964.65"/>
    <n v="2923.91"/>
    <n v="0.28999999999999998"/>
    <n v="3017.87"/>
    <x v="0"/>
    <n v="1040.74"/>
    <x v="2"/>
    <n v="820"/>
    <n v="0.53"/>
    <n v="411.63"/>
    <n v="179.44"/>
    <n v="7"/>
    <n v="1573.37"/>
    <n v="96"/>
    <n v="0"/>
    <n v="556.89"/>
    <n v="1576.52"/>
    <x v="2"/>
    <n v="1707.71"/>
    <x v="9"/>
    <x v="0"/>
    <n v="80.599999999999994"/>
    <x v="2"/>
  </r>
  <r>
    <x v="40"/>
    <x v="2"/>
    <x v="38"/>
    <n v="1899"/>
    <n v="5559.93"/>
    <n v="4185.59"/>
    <n v="0.24"/>
    <n v="2952.09"/>
    <x v="0"/>
    <n v="1374.34"/>
    <x v="1"/>
    <n v="644"/>
    <n v="0.53"/>
    <n v="564.79"/>
    <n v="646.16999999999996"/>
    <n v="8"/>
    <n v="1212.0999999999999"/>
    <n v="83"/>
    <n v="0"/>
    <n v="875.29"/>
    <n v="3885.25"/>
    <x v="1"/>
    <n v="912.66"/>
    <x v="4"/>
    <x v="0"/>
    <n v="89.7"/>
    <x v="1"/>
  </r>
  <r>
    <x v="41"/>
    <x v="3"/>
    <x v="39"/>
    <n v="1570"/>
    <n v="3394.48"/>
    <n v="2227.33"/>
    <n v="0.38"/>
    <n v="3560.53"/>
    <x v="0"/>
    <n v="1167.1500000000001"/>
    <x v="1"/>
    <n v="661"/>
    <n v="0.47"/>
    <n v="446.25"/>
    <n v="196.18"/>
    <n v="8"/>
    <n v="911.22"/>
    <n v="51"/>
    <n v="0"/>
    <n v="333.02"/>
    <n v="2103.58"/>
    <x v="1"/>
    <n v="755.62"/>
    <x v="0"/>
    <x v="2"/>
    <n v="48.8"/>
    <x v="1"/>
  </r>
  <r>
    <x v="42"/>
    <x v="4"/>
    <x v="40"/>
    <n v="1826"/>
    <n v="2052.6999999999998"/>
    <n v="1888.35"/>
    <n v="0.25"/>
    <n v="1898.91"/>
    <x v="0"/>
    <n v="164.35"/>
    <x v="1"/>
    <n v="656"/>
    <n v="0.27"/>
    <n v="70.73"/>
    <n v="770.67"/>
    <n v="6"/>
    <n v="33.74"/>
    <n v="90"/>
    <n v="0"/>
    <n v="519.04"/>
    <n v="1908.68"/>
    <x v="1"/>
    <n v="965.66"/>
    <x v="6"/>
    <x v="0"/>
    <n v="15.1"/>
    <x v="2"/>
  </r>
  <r>
    <x v="43"/>
    <x v="5"/>
    <x v="41"/>
    <n v="1484"/>
    <n v="3812.68"/>
    <n v="2777.01"/>
    <n v="0.37"/>
    <n v="1808.35"/>
    <x v="0"/>
    <n v="1035.67"/>
    <x v="1"/>
    <n v="708"/>
    <n v="0.25"/>
    <n v="419.17"/>
    <n v="531.29"/>
    <n v="1"/>
    <n v="984.48"/>
    <n v="33"/>
    <n v="0"/>
    <n v="711.01"/>
    <n v="2347.3200000000002"/>
    <x v="2"/>
    <n v="1152.6500000000001"/>
    <x v="2"/>
    <x v="2"/>
    <n v="23.7"/>
    <x v="2"/>
  </r>
  <r>
    <x v="44"/>
    <x v="6"/>
    <x v="42"/>
    <n v="1154"/>
    <n v="2949.03"/>
    <n v="2416.23"/>
    <n v="0.17"/>
    <n v="1932.28"/>
    <x v="0"/>
    <n v="532.79999999999995"/>
    <x v="1"/>
    <n v="664"/>
    <n v="0.46"/>
    <n v="656.97"/>
    <n v="351.19"/>
    <n v="8"/>
    <n v="1023.27"/>
    <n v="49"/>
    <n v="0"/>
    <n v="628.23"/>
    <n v="2801.16"/>
    <x v="1"/>
    <n v="1641.57"/>
    <x v="2"/>
    <x v="1"/>
    <n v="70.599999999999994"/>
    <x v="2"/>
  </r>
  <r>
    <x v="45"/>
    <x v="7"/>
    <x v="43"/>
    <n v="1338"/>
    <n v="4814.8999999999996"/>
    <n v="4007.09"/>
    <n v="0.25"/>
    <n v="2679.18"/>
    <x v="0"/>
    <n v="807.81"/>
    <x v="1"/>
    <n v="554"/>
    <n v="0.41"/>
    <n v="337.23"/>
    <n v="358.33"/>
    <n v="3"/>
    <n v="579.73"/>
    <n v="32"/>
    <n v="0"/>
    <n v="486.58"/>
    <n v="2061.25"/>
    <x v="1"/>
    <n v="359.29"/>
    <x v="0"/>
    <x v="0"/>
    <n v="52.7"/>
    <x v="1"/>
  </r>
  <r>
    <x v="46"/>
    <x v="8"/>
    <x v="44"/>
    <n v="1027"/>
    <n v="3291.11"/>
    <n v="3327.54"/>
    <n v="0.15"/>
    <n v="2957.58"/>
    <x v="0"/>
    <n v="0"/>
    <x v="1"/>
    <n v="674"/>
    <n v="0.55000000000000004"/>
    <n v="368.21"/>
    <n v="786.48"/>
    <n v="9"/>
    <n v="1434.91"/>
    <n v="66"/>
    <n v="0"/>
    <n v="442.54"/>
    <n v="2909.5"/>
    <x v="1"/>
    <n v="1015.46"/>
    <x v="9"/>
    <x v="0"/>
    <n v="27.5"/>
    <x v="1"/>
  </r>
  <r>
    <x v="47"/>
    <x v="9"/>
    <x v="45"/>
    <n v="1864"/>
    <n v="5261.41"/>
    <n v="2880.23"/>
    <n v="0.06"/>
    <n v="3180.42"/>
    <x v="0"/>
    <n v="2381.1799999999998"/>
    <x v="2"/>
    <n v="571"/>
    <n v="0.15"/>
    <n v="0"/>
    <n v="366.4"/>
    <n v="3"/>
    <n v="902.25"/>
    <n v="75"/>
    <n v="0"/>
    <n v="509.47"/>
    <n v="1672.65"/>
    <x v="1"/>
    <n v="1666.5"/>
    <x v="6"/>
    <x v="2"/>
    <n v="70.900000000000006"/>
    <x v="0"/>
  </r>
  <r>
    <x v="48"/>
    <x v="10"/>
    <x v="46"/>
    <n v="1389"/>
    <n v="4529.38"/>
    <n v="4001.78"/>
    <n v="0.25"/>
    <n v="3568.74"/>
    <x v="0"/>
    <n v="527.6"/>
    <x v="2"/>
    <n v="657"/>
    <n v="0.44"/>
    <n v="491.76"/>
    <n v="294.75"/>
    <n v="4"/>
    <n v="364.74"/>
    <n v="41"/>
    <n v="0"/>
    <n v="439.57"/>
    <n v="1458.89"/>
    <x v="1"/>
    <n v="1070.32"/>
    <x v="4"/>
    <x v="0"/>
    <n v="42.7"/>
    <x v="0"/>
  </r>
  <r>
    <x v="49"/>
    <x v="0"/>
    <x v="47"/>
    <n v="1583"/>
    <n v="5606.25"/>
    <n v="3395.15"/>
    <n v="0.35"/>
    <n v="2878.46"/>
    <x v="0"/>
    <n v="2211.1"/>
    <x v="2"/>
    <n v="666"/>
    <n v="0.11"/>
    <n v="571.38"/>
    <n v="601.51"/>
    <n v="9"/>
    <n v="570.19000000000005"/>
    <n v="54"/>
    <n v="0"/>
    <n v="884.29"/>
    <n v="1612.32"/>
    <x v="1"/>
    <n v="690.7"/>
    <x v="0"/>
    <x v="1"/>
    <n v="83.2"/>
    <x v="0"/>
  </r>
  <r>
    <x v="50"/>
    <x v="11"/>
    <x v="48"/>
    <n v="1039"/>
    <n v="4274.42"/>
    <n v="2488.3200000000002"/>
    <n v="0.14000000000000001"/>
    <n v="3345.62"/>
    <x v="0"/>
    <n v="1786.1"/>
    <x v="1"/>
    <n v="545"/>
    <n v="0.57999999999999996"/>
    <n v="373.1"/>
    <n v="320.55"/>
    <n v="7"/>
    <n v="1143.49"/>
    <n v="92"/>
    <n v="0"/>
    <n v="888.8"/>
    <n v="2699.16"/>
    <x v="1"/>
    <n v="645.61"/>
    <x v="6"/>
    <x v="0"/>
    <n v="0.3"/>
    <x v="1"/>
  </r>
  <r>
    <x v="51"/>
    <x v="1"/>
    <x v="49"/>
    <n v="1782"/>
    <n v="2718.7"/>
    <n v="3333.79"/>
    <n v="0.21"/>
    <n v="3635.04"/>
    <x v="0"/>
    <n v="0"/>
    <x v="1"/>
    <n v="708"/>
    <n v="0.38"/>
    <n v="867.41"/>
    <n v="606.57000000000005"/>
    <n v="4"/>
    <n v="819.28"/>
    <n v="23"/>
    <n v="0"/>
    <n v="121.73"/>
    <n v="3399.29"/>
    <x v="0"/>
    <n v="1578.59"/>
    <x v="2"/>
    <x v="2"/>
    <n v="19.8"/>
    <x v="1"/>
  </r>
  <r>
    <x v="52"/>
    <x v="2"/>
    <x v="50"/>
    <n v="1262"/>
    <n v="3264.93"/>
    <n v="3252.85"/>
    <n v="0.16"/>
    <n v="1862.55"/>
    <x v="0"/>
    <n v="12.08"/>
    <x v="0"/>
    <n v="600"/>
    <n v="0.45"/>
    <n v="695.42"/>
    <n v="383.75"/>
    <n v="8"/>
    <n v="1171.3900000000001"/>
    <n v="36"/>
    <n v="0"/>
    <n v="217.68"/>
    <n v="2895.48"/>
    <x v="1"/>
    <n v="449.42"/>
    <x v="7"/>
    <x v="0"/>
    <n v="73.8"/>
    <x v="2"/>
  </r>
  <r>
    <x v="53"/>
    <x v="3"/>
    <x v="51"/>
    <n v="1848"/>
    <n v="4257.1000000000004"/>
    <n v="3707.37"/>
    <n v="0.19"/>
    <n v="3599.7"/>
    <x v="0"/>
    <n v="549.73"/>
    <x v="2"/>
    <n v="781"/>
    <n v="0.15"/>
    <n v="238.54"/>
    <n v="463.41"/>
    <n v="5"/>
    <n v="1457.34"/>
    <n v="83"/>
    <n v="0"/>
    <n v="341.25"/>
    <n v="1663.98"/>
    <x v="1"/>
    <n v="1253.04"/>
    <x v="0"/>
    <x v="0"/>
    <n v="6.8"/>
    <x v="2"/>
  </r>
  <r>
    <x v="54"/>
    <x v="4"/>
    <x v="52"/>
    <n v="1516"/>
    <n v="3319.65"/>
    <n v="3477.78"/>
    <n v="0.24"/>
    <n v="2981.45"/>
    <x v="0"/>
    <n v="0"/>
    <x v="1"/>
    <n v="743"/>
    <n v="0.32"/>
    <n v="374.91"/>
    <n v="94.32"/>
    <n v="4"/>
    <n v="0"/>
    <n v="88"/>
    <n v="0"/>
    <n v="491.15"/>
    <n v="1967.68"/>
    <x v="1"/>
    <n v="1414.09"/>
    <x v="1"/>
    <x v="1"/>
    <n v="33.799999999999997"/>
    <x v="0"/>
  </r>
  <r>
    <x v="55"/>
    <x v="5"/>
    <x v="53"/>
    <n v="1232"/>
    <n v="4921.25"/>
    <n v="2742.33"/>
    <n v="0.31"/>
    <n v="2781.88"/>
    <x v="0"/>
    <n v="2178.92"/>
    <x v="0"/>
    <n v="598"/>
    <n v="0.19"/>
    <n v="84.26"/>
    <n v="488.71"/>
    <n v="1"/>
    <n v="1688.49"/>
    <n v="33"/>
    <n v="0"/>
    <n v="770.71"/>
    <n v="2036.08"/>
    <x v="0"/>
    <n v="1462.89"/>
    <x v="1"/>
    <x v="0"/>
    <n v="15.6"/>
    <x v="0"/>
  </r>
  <r>
    <x v="56"/>
    <x v="6"/>
    <x v="54"/>
    <n v="1197"/>
    <n v="4446.87"/>
    <n v="2686.4"/>
    <n v="0.34"/>
    <n v="3118.84"/>
    <x v="0"/>
    <n v="1760.47"/>
    <x v="0"/>
    <n v="786"/>
    <n v="0.2"/>
    <n v="490.29"/>
    <n v="784.74"/>
    <n v="3"/>
    <n v="1199.8800000000001"/>
    <n v="33"/>
    <n v="0"/>
    <n v="435.65"/>
    <n v="2935.56"/>
    <x v="1"/>
    <n v="1210.08"/>
    <x v="5"/>
    <x v="2"/>
    <n v="74.099999999999994"/>
    <x v="0"/>
  </r>
  <r>
    <x v="57"/>
    <x v="7"/>
    <x v="55"/>
    <n v="1422"/>
    <n v="2833.25"/>
    <n v="3489.9"/>
    <n v="0.31"/>
    <n v="3128.3"/>
    <x v="0"/>
    <n v="0"/>
    <x v="0"/>
    <n v="690"/>
    <n v="0.48"/>
    <n v="408.9"/>
    <n v="679.71"/>
    <n v="7"/>
    <n v="1639.78"/>
    <n v="83"/>
    <n v="0"/>
    <n v="395.02"/>
    <n v="1815.19"/>
    <x v="0"/>
    <n v="1125.18"/>
    <x v="3"/>
    <x v="0"/>
    <n v="90.8"/>
    <x v="0"/>
  </r>
  <r>
    <x v="58"/>
    <x v="8"/>
    <x v="56"/>
    <n v="1552"/>
    <n v="3620.95"/>
    <n v="1901.57"/>
    <n v="0.1"/>
    <n v="1999.31"/>
    <x v="0"/>
    <n v="1719.38"/>
    <x v="2"/>
    <n v="667"/>
    <n v="0.19"/>
    <n v="282.26"/>
    <n v="524.59"/>
    <n v="4"/>
    <n v="813.78"/>
    <n v="89"/>
    <n v="0"/>
    <n v="587.22"/>
    <n v="2528.4"/>
    <x v="0"/>
    <n v="1966.71"/>
    <x v="7"/>
    <x v="2"/>
    <n v="60.4"/>
    <x v="0"/>
  </r>
  <r>
    <x v="59"/>
    <x v="9"/>
    <x v="57"/>
    <n v="1865"/>
    <n v="3535.77"/>
    <n v="3728.75"/>
    <n v="0.38"/>
    <n v="3244.4"/>
    <x v="0"/>
    <n v="0"/>
    <x v="0"/>
    <n v="692"/>
    <n v="0.2"/>
    <n v="568.16999999999996"/>
    <n v="727.25"/>
    <n v="4"/>
    <n v="784.2"/>
    <n v="82"/>
    <n v="0"/>
    <n v="223.32"/>
    <n v="2538.4499999999998"/>
    <x v="1"/>
    <n v="1466.76"/>
    <x v="2"/>
    <x v="0"/>
    <n v="34.9"/>
    <x v="0"/>
  </r>
  <r>
    <x v="0"/>
    <x v="0"/>
    <x v="0"/>
    <n v="1173"/>
    <n v="6160.82"/>
    <n v="2177.59"/>
    <n v="0.38"/>
    <n v="2551.2199999999998"/>
    <x v="1"/>
    <n v="3983.23"/>
    <x v="0"/>
    <n v="654"/>
    <n v="0.41"/>
    <n v="519.04"/>
    <n v="283.93"/>
    <n v="3"/>
    <n v="1178.22"/>
    <n v="92"/>
    <n v="0"/>
    <n v="522.14"/>
    <n v="1888.79"/>
    <x v="1"/>
    <n v="1668.33"/>
    <x v="2"/>
    <x v="0"/>
    <n v="47.5"/>
    <x v="1"/>
  </r>
  <r>
    <x v="1"/>
    <x v="0"/>
    <x v="0"/>
    <n v="1020"/>
    <n v="4298.5"/>
    <n v="3221.17"/>
    <n v="0.38"/>
    <n v="2354.88"/>
    <x v="0"/>
    <n v="1077.33"/>
    <x v="0"/>
    <n v="673"/>
    <n v="0.23"/>
    <n v="414.92"/>
    <n v="534.78"/>
    <n v="3"/>
    <n v="1888.48"/>
    <n v="66"/>
    <n v="0"/>
    <n v="779.58"/>
    <n v="2321.7600000000002"/>
    <x v="1"/>
    <n v="1846.04"/>
    <x v="7"/>
    <x v="0"/>
    <n v="58.8"/>
    <x v="1"/>
  </r>
  <r>
    <x v="2"/>
    <x v="1"/>
    <x v="1"/>
    <n v="1047"/>
    <n v="3702.54"/>
    <n v="1112.1400000000001"/>
    <n v="0.31"/>
    <n v="2001.96"/>
    <x v="1"/>
    <n v="2590.4"/>
    <x v="1"/>
    <n v="774"/>
    <n v="0.23"/>
    <n v="292.23"/>
    <n v="468.97"/>
    <n v="1"/>
    <n v="439.36"/>
    <n v="55"/>
    <n v="0"/>
    <n v="721.98"/>
    <n v="3233.37"/>
    <x v="1"/>
    <n v="1775.24"/>
    <x v="0"/>
    <x v="0"/>
    <n v="44.3"/>
    <x v="0"/>
  </r>
  <r>
    <x v="3"/>
    <x v="2"/>
    <x v="2"/>
    <n v="1789"/>
    <n v="3975.15"/>
    <n v="2748.29"/>
    <n v="0.11"/>
    <n v="3153.14"/>
    <x v="0"/>
    <n v="1226.8599999999999"/>
    <x v="0"/>
    <n v="687"/>
    <n v="0.12"/>
    <n v="576.52"/>
    <n v="393.72"/>
    <n v="9"/>
    <n v="1456.48"/>
    <n v="92"/>
    <n v="0"/>
    <n v="686.99"/>
    <n v="1533.61"/>
    <x v="1"/>
    <n v="1403.79"/>
    <x v="7"/>
    <x v="0"/>
    <n v="77.3"/>
    <x v="2"/>
  </r>
  <r>
    <x v="4"/>
    <x v="3"/>
    <x v="3"/>
    <n v="1846"/>
    <n v="3529.85"/>
    <n v="4021.32"/>
    <n v="0.24"/>
    <n v="2424.83"/>
    <x v="0"/>
    <n v="0"/>
    <x v="0"/>
    <n v="660"/>
    <n v="0.33"/>
    <n v="455.82"/>
    <n v="25.1"/>
    <n v="8"/>
    <n v="1723.19"/>
    <n v="73"/>
    <n v="0"/>
    <n v="583.51"/>
    <n v="2979.87"/>
    <x v="0"/>
    <n v="1294.76"/>
    <x v="3"/>
    <x v="0"/>
    <n v="37"/>
    <x v="0"/>
  </r>
  <r>
    <x v="5"/>
    <x v="3"/>
    <x v="3"/>
    <n v="1042"/>
    <n v="3641.88"/>
    <n v="3267.77"/>
    <n v="0.05"/>
    <n v="2862.18"/>
    <x v="0"/>
    <n v="374.11"/>
    <x v="0"/>
    <n v="688"/>
    <n v="0.33"/>
    <n v="379.18"/>
    <n v="354.98"/>
    <n v="4"/>
    <n v="809.5"/>
    <n v="85"/>
    <n v="0"/>
    <n v="350.23"/>
    <n v="1851.59"/>
    <x v="1"/>
    <n v="701.31"/>
    <x v="6"/>
    <x v="2"/>
    <n v="98.9"/>
    <x v="2"/>
  </r>
  <r>
    <x v="6"/>
    <x v="4"/>
    <x v="4"/>
    <n v="1394"/>
    <n v="2544.3000000000002"/>
    <n v="4214.66"/>
    <n v="0.16"/>
    <n v="3077.87"/>
    <x v="0"/>
    <n v="0"/>
    <x v="2"/>
    <n v="744"/>
    <n v="0.33"/>
    <n v="508.4"/>
    <n v="673.79"/>
    <n v="1"/>
    <n v="1584.47"/>
    <n v="68"/>
    <n v="0"/>
    <n v="416.13"/>
    <n v="2600.5300000000002"/>
    <x v="1"/>
    <n v="1034.32"/>
    <x v="6"/>
    <x v="0"/>
    <n v="32.6"/>
    <x v="1"/>
  </r>
  <r>
    <x v="7"/>
    <x v="5"/>
    <x v="5"/>
    <n v="1406"/>
    <n v="4907.74"/>
    <n v="4052.07"/>
    <n v="0.16"/>
    <n v="3173.14"/>
    <x v="0"/>
    <n v="855.67"/>
    <x v="1"/>
    <n v="601"/>
    <n v="0.53"/>
    <n v="527.73"/>
    <n v="490.53"/>
    <n v="6"/>
    <n v="0"/>
    <n v="80"/>
    <n v="0"/>
    <n v="306.43"/>
    <n v="3244.13"/>
    <x v="2"/>
    <n v="937.35"/>
    <x v="5"/>
    <x v="0"/>
    <n v="12.8"/>
    <x v="0"/>
  </r>
  <r>
    <x v="8"/>
    <x v="6"/>
    <x v="6"/>
    <n v="1404"/>
    <n v="2405.42"/>
    <n v="4386.3900000000003"/>
    <n v="0.32"/>
    <n v="4144.82"/>
    <x v="0"/>
    <n v="0"/>
    <x v="2"/>
    <n v="770"/>
    <n v="0.42"/>
    <n v="322.36"/>
    <n v="102.27"/>
    <n v="3"/>
    <n v="1025.73"/>
    <n v="25"/>
    <n v="0"/>
    <n v="339.88"/>
    <n v="2002.05"/>
    <x v="1"/>
    <n v="1430.42"/>
    <x v="9"/>
    <x v="2"/>
    <n v="6.2"/>
    <x v="2"/>
  </r>
  <r>
    <x v="9"/>
    <x v="7"/>
    <x v="7"/>
    <n v="1886"/>
    <n v="5234.17"/>
    <n v="3556.83"/>
    <n v="0.15"/>
    <n v="3054.28"/>
    <x v="0"/>
    <n v="1677.34"/>
    <x v="1"/>
    <n v="665"/>
    <n v="0.39"/>
    <n v="419.42"/>
    <n v="206.82"/>
    <n v="5"/>
    <n v="2140.65"/>
    <n v="66"/>
    <n v="0"/>
    <n v="686.73"/>
    <n v="1188.17"/>
    <x v="1"/>
    <n v="817.47"/>
    <x v="7"/>
    <x v="0"/>
    <n v="20.5"/>
    <x v="0"/>
  </r>
  <r>
    <x v="10"/>
    <x v="8"/>
    <x v="8"/>
    <n v="1466"/>
    <n v="4775.91"/>
    <n v="4227.82"/>
    <n v="0.16"/>
    <n v="3301"/>
    <x v="0"/>
    <n v="548.09"/>
    <x v="1"/>
    <n v="601"/>
    <n v="0.15"/>
    <n v="456.07"/>
    <n v="299.99"/>
    <n v="5"/>
    <n v="435.04"/>
    <n v="56"/>
    <n v="0"/>
    <n v="120.68"/>
    <n v="2814.52"/>
    <x v="0"/>
    <n v="1328.93"/>
    <x v="1"/>
    <x v="0"/>
    <n v="31.4"/>
    <x v="0"/>
  </r>
  <r>
    <x v="11"/>
    <x v="9"/>
    <x v="9"/>
    <n v="1650"/>
    <n v="3256.31"/>
    <n v="4113.42"/>
    <n v="0.31"/>
    <n v="2881.28"/>
    <x v="0"/>
    <n v="0"/>
    <x v="0"/>
    <n v="665"/>
    <n v="0.57999999999999996"/>
    <n v="137.77000000000001"/>
    <n v="334.65"/>
    <n v="9"/>
    <n v="1370.47"/>
    <n v="37"/>
    <n v="0"/>
    <n v="341.89"/>
    <n v="2869.74"/>
    <x v="2"/>
    <n v="1251.95"/>
    <x v="4"/>
    <x v="1"/>
    <n v="2.9"/>
    <x v="1"/>
  </r>
  <r>
    <x v="12"/>
    <x v="10"/>
    <x v="10"/>
    <n v="1978"/>
    <n v="3409.21"/>
    <n v="2482.21"/>
    <n v="0.13"/>
    <n v="3487.54"/>
    <x v="0"/>
    <n v="927"/>
    <x v="1"/>
    <n v="654"/>
    <n v="0.11"/>
    <n v="491.2"/>
    <n v="705.43"/>
    <n v="2"/>
    <n v="1561.27"/>
    <n v="57"/>
    <n v="0"/>
    <n v="310.48"/>
    <n v="1795.41"/>
    <x v="0"/>
    <n v="1166.45"/>
    <x v="6"/>
    <x v="0"/>
    <n v="24.3"/>
    <x v="2"/>
  </r>
  <r>
    <x v="13"/>
    <x v="0"/>
    <x v="11"/>
    <n v="1318"/>
    <n v="3417.45"/>
    <n v="2612.92"/>
    <n v="0.4"/>
    <n v="3335.81"/>
    <x v="0"/>
    <n v="804.53"/>
    <x v="1"/>
    <n v="643"/>
    <n v="0.19"/>
    <n v="612.08000000000004"/>
    <n v="220.03"/>
    <n v="7"/>
    <n v="674.17"/>
    <n v="52"/>
    <n v="0"/>
    <n v="1073.03"/>
    <n v="1534.53"/>
    <x v="1"/>
    <n v="1811.29"/>
    <x v="5"/>
    <x v="0"/>
    <n v="24.3"/>
    <x v="2"/>
  </r>
  <r>
    <x v="14"/>
    <x v="11"/>
    <x v="12"/>
    <n v="1570"/>
    <n v="2004.74"/>
    <n v="3413.53"/>
    <n v="0.05"/>
    <n v="2787.08"/>
    <x v="0"/>
    <n v="0"/>
    <x v="1"/>
    <n v="738"/>
    <n v="0.38"/>
    <n v="729.66"/>
    <n v="287.77"/>
    <n v="2"/>
    <n v="622.79"/>
    <n v="58"/>
    <n v="0"/>
    <n v="350.94"/>
    <n v="2271.5500000000002"/>
    <x v="1"/>
    <n v="1133.48"/>
    <x v="3"/>
    <x v="2"/>
    <n v="47.3"/>
    <x v="1"/>
  </r>
  <r>
    <x v="15"/>
    <x v="1"/>
    <x v="13"/>
    <n v="1345"/>
    <n v="4233.57"/>
    <n v="2846.38"/>
    <n v="0.38"/>
    <n v="3135.34"/>
    <x v="0"/>
    <n v="1387.19"/>
    <x v="1"/>
    <n v="615"/>
    <n v="0.32"/>
    <n v="426.01"/>
    <n v="955.54"/>
    <n v="4"/>
    <n v="816.89"/>
    <n v="88"/>
    <n v="0"/>
    <n v="650.55999999999995"/>
    <n v="2943.68"/>
    <x v="1"/>
    <n v="1095.21"/>
    <x v="3"/>
    <x v="1"/>
    <n v="19.399999999999999"/>
    <x v="2"/>
  </r>
  <r>
    <x v="16"/>
    <x v="2"/>
    <x v="14"/>
    <n v="1818"/>
    <n v="4226.7"/>
    <n v="2268.11"/>
    <n v="0.22"/>
    <n v="2727.01"/>
    <x v="0"/>
    <n v="1958.59"/>
    <x v="0"/>
    <n v="605"/>
    <n v="0.2"/>
    <n v="562.99"/>
    <n v="224.12"/>
    <n v="9"/>
    <n v="1790.08"/>
    <n v="54"/>
    <n v="0"/>
    <n v="556.17999999999995"/>
    <n v="3032.39"/>
    <x v="2"/>
    <n v="1397.43"/>
    <x v="3"/>
    <x v="1"/>
    <n v="38"/>
    <x v="0"/>
  </r>
  <r>
    <x v="17"/>
    <x v="3"/>
    <x v="15"/>
    <n v="1459"/>
    <n v="6190.28"/>
    <n v="3125.66"/>
    <n v="0.22"/>
    <n v="2272.3000000000002"/>
    <x v="1"/>
    <n v="3064.62"/>
    <x v="1"/>
    <n v="677"/>
    <n v="0.22"/>
    <n v="459.49"/>
    <n v="653.91999999999996"/>
    <n v="1"/>
    <n v="1830.59"/>
    <n v="98"/>
    <n v="0"/>
    <n v="490.83"/>
    <n v="2738.41"/>
    <x v="0"/>
    <n v="971.23"/>
    <x v="1"/>
    <x v="0"/>
    <n v="41.5"/>
    <x v="0"/>
  </r>
  <r>
    <x v="18"/>
    <x v="4"/>
    <x v="16"/>
    <n v="1449"/>
    <n v="2401.46"/>
    <n v="2888.16"/>
    <n v="0.35"/>
    <n v="2382.64"/>
    <x v="0"/>
    <n v="0"/>
    <x v="1"/>
    <n v="745"/>
    <n v="0.23"/>
    <n v="684.14"/>
    <n v="105.03"/>
    <n v="9"/>
    <n v="1731.16"/>
    <n v="52"/>
    <n v="1"/>
    <n v="513.74"/>
    <n v="1439.96"/>
    <x v="1"/>
    <n v="1580.41"/>
    <x v="6"/>
    <x v="0"/>
    <n v="76.099999999999994"/>
    <x v="0"/>
  </r>
  <r>
    <x v="19"/>
    <x v="5"/>
    <x v="17"/>
    <n v="1581"/>
    <n v="5302.86"/>
    <n v="3549.05"/>
    <n v="0.32"/>
    <n v="3035.51"/>
    <x v="0"/>
    <n v="1753.81"/>
    <x v="1"/>
    <n v="650"/>
    <n v="0.22"/>
    <n v="774.29"/>
    <n v="45.19"/>
    <n v="9"/>
    <n v="954.31"/>
    <n v="90"/>
    <n v="0"/>
    <n v="91.94"/>
    <n v="2842.66"/>
    <x v="1"/>
    <n v="2227.1999999999998"/>
    <x v="3"/>
    <x v="0"/>
    <n v="50.3"/>
    <x v="0"/>
  </r>
  <r>
    <x v="20"/>
    <x v="6"/>
    <x v="18"/>
    <n v="1544"/>
    <n v="1850.88"/>
    <n v="1967.28"/>
    <n v="0.37"/>
    <n v="2701.57"/>
    <x v="0"/>
    <n v="0"/>
    <x v="0"/>
    <n v="677"/>
    <n v="0.48"/>
    <n v="267.7"/>
    <n v="424.46"/>
    <n v="8"/>
    <n v="1471.79"/>
    <n v="34"/>
    <n v="0"/>
    <n v="210.36"/>
    <n v="2398.98"/>
    <x v="0"/>
    <n v="978.4"/>
    <x v="3"/>
    <x v="0"/>
    <n v="7.6"/>
    <x v="0"/>
  </r>
  <r>
    <x v="21"/>
    <x v="7"/>
    <x v="19"/>
    <n v="1727"/>
    <n v="1358.55"/>
    <n v="2365.86"/>
    <n v="0.34"/>
    <n v="3088.37"/>
    <x v="0"/>
    <n v="0"/>
    <x v="2"/>
    <n v="746"/>
    <n v="0.2"/>
    <n v="637.49"/>
    <n v="305.35000000000002"/>
    <n v="7"/>
    <n v="156.09"/>
    <n v="28"/>
    <n v="0"/>
    <n v="469.6"/>
    <n v="1509.22"/>
    <x v="1"/>
    <n v="1164.47"/>
    <x v="3"/>
    <x v="2"/>
    <n v="58.6"/>
    <x v="0"/>
  </r>
  <r>
    <x v="22"/>
    <x v="8"/>
    <x v="20"/>
    <n v="1312"/>
    <n v="4395.93"/>
    <n v="3657.93"/>
    <n v="0.35"/>
    <n v="2922.25"/>
    <x v="0"/>
    <n v="738"/>
    <x v="0"/>
    <n v="722"/>
    <n v="0.52"/>
    <n v="812.37"/>
    <n v="256.77"/>
    <n v="7"/>
    <n v="436.64"/>
    <n v="46"/>
    <n v="0"/>
    <n v="485.31"/>
    <n v="2115.4499999999998"/>
    <x v="2"/>
    <n v="1046.93"/>
    <x v="7"/>
    <x v="2"/>
    <n v="78.2"/>
    <x v="0"/>
  </r>
  <r>
    <x v="23"/>
    <x v="9"/>
    <x v="21"/>
    <n v="1158"/>
    <n v="5389.36"/>
    <n v="4085.6"/>
    <n v="0.33"/>
    <n v="3435.46"/>
    <x v="0"/>
    <n v="1303.76"/>
    <x v="1"/>
    <n v="596"/>
    <n v="0.17"/>
    <n v="517.32000000000005"/>
    <n v="726.77"/>
    <n v="8"/>
    <n v="0"/>
    <n v="67"/>
    <n v="0"/>
    <n v="532.95000000000005"/>
    <n v="2162.79"/>
    <x v="0"/>
    <n v="1635.44"/>
    <x v="4"/>
    <x v="2"/>
    <n v="71.400000000000006"/>
    <x v="0"/>
  </r>
  <r>
    <x v="24"/>
    <x v="10"/>
    <x v="22"/>
    <n v="1452"/>
    <n v="2678.07"/>
    <n v="3800.43"/>
    <n v="0.2"/>
    <n v="2237.88"/>
    <x v="0"/>
    <n v="0"/>
    <x v="1"/>
    <n v="676"/>
    <n v="0.27"/>
    <n v="577.38"/>
    <n v="286.67"/>
    <n v="3"/>
    <n v="1306.6199999999999"/>
    <n v="64"/>
    <n v="0"/>
    <n v="820.85"/>
    <n v="3015.31"/>
    <x v="1"/>
    <n v="1304.1099999999999"/>
    <x v="7"/>
    <x v="0"/>
    <n v="81"/>
    <x v="2"/>
  </r>
  <r>
    <x v="25"/>
    <x v="0"/>
    <x v="23"/>
    <n v="1736"/>
    <n v="5284.93"/>
    <n v="4356.18"/>
    <n v="0.12"/>
    <n v="2687.59"/>
    <x v="0"/>
    <n v="928.75"/>
    <x v="1"/>
    <n v="637"/>
    <n v="0.27"/>
    <n v="571.41"/>
    <n v="146.91999999999999"/>
    <n v="6"/>
    <n v="1608.74"/>
    <n v="96"/>
    <n v="0"/>
    <n v="399.8"/>
    <n v="2329.5500000000002"/>
    <x v="0"/>
    <n v="1068.3499999999999"/>
    <x v="0"/>
    <x v="0"/>
    <n v="8.1999999999999993"/>
    <x v="1"/>
  </r>
  <r>
    <x v="26"/>
    <x v="11"/>
    <x v="24"/>
    <n v="1674"/>
    <n v="3998.83"/>
    <n v="3546.31"/>
    <n v="0.14000000000000001"/>
    <n v="1175.57"/>
    <x v="0"/>
    <n v="452.52"/>
    <x v="2"/>
    <n v="647"/>
    <n v="0.21"/>
    <n v="600"/>
    <n v="570.29"/>
    <n v="8"/>
    <n v="1024.21"/>
    <n v="27"/>
    <n v="0"/>
    <n v="642.78"/>
    <n v="1633.35"/>
    <x v="2"/>
    <n v="989.1"/>
    <x v="2"/>
    <x v="0"/>
    <n v="32.200000000000003"/>
    <x v="2"/>
  </r>
  <r>
    <x v="27"/>
    <x v="1"/>
    <x v="25"/>
    <n v="1245"/>
    <n v="4066"/>
    <n v="3376.66"/>
    <n v="0.14000000000000001"/>
    <n v="2711.57"/>
    <x v="0"/>
    <n v="689.34"/>
    <x v="1"/>
    <n v="665"/>
    <n v="0.4"/>
    <n v="394.57"/>
    <n v="104.21"/>
    <n v="8"/>
    <n v="1177.74"/>
    <n v="51"/>
    <n v="0"/>
    <n v="338.2"/>
    <n v="2584.37"/>
    <x v="1"/>
    <n v="627.25"/>
    <x v="8"/>
    <x v="2"/>
    <n v="33.1"/>
    <x v="1"/>
  </r>
  <r>
    <x v="28"/>
    <x v="2"/>
    <x v="26"/>
    <n v="1863"/>
    <n v="2318.4499999999998"/>
    <n v="3228.69"/>
    <n v="0.21"/>
    <n v="2082.23"/>
    <x v="0"/>
    <n v="0"/>
    <x v="1"/>
    <n v="653"/>
    <n v="0.17"/>
    <n v="256.51"/>
    <n v="624.72"/>
    <n v="5"/>
    <n v="855.91"/>
    <n v="32"/>
    <n v="0"/>
    <n v="702.33"/>
    <n v="2617.33"/>
    <x v="0"/>
    <n v="1204.3900000000001"/>
    <x v="8"/>
    <x v="0"/>
    <n v="12.5"/>
    <x v="2"/>
  </r>
  <r>
    <x v="29"/>
    <x v="3"/>
    <x v="27"/>
    <n v="1840"/>
    <n v="4637.24"/>
    <n v="2556.4499999999998"/>
    <n v="0.33"/>
    <n v="3080.45"/>
    <x v="0"/>
    <n v="2080.79"/>
    <x v="1"/>
    <n v="620"/>
    <n v="0.17"/>
    <n v="560.37"/>
    <n v="385.03"/>
    <n v="4"/>
    <n v="835.79"/>
    <n v="31"/>
    <n v="0"/>
    <n v="522.51"/>
    <n v="1738.23"/>
    <x v="1"/>
    <n v="946.59"/>
    <x v="5"/>
    <x v="1"/>
    <n v="75.400000000000006"/>
    <x v="0"/>
  </r>
  <r>
    <x v="30"/>
    <x v="4"/>
    <x v="28"/>
    <n v="1580"/>
    <n v="3826.08"/>
    <n v="3000.03"/>
    <n v="0.37"/>
    <n v="3665.75"/>
    <x v="0"/>
    <n v="826.05"/>
    <x v="1"/>
    <n v="724"/>
    <n v="0.53"/>
    <n v="435.31"/>
    <n v="433.2"/>
    <n v="1"/>
    <n v="1791.71"/>
    <n v="63"/>
    <n v="0"/>
    <n v="482.85"/>
    <n v="1147.55"/>
    <x v="2"/>
    <n v="1521.49"/>
    <x v="8"/>
    <x v="2"/>
    <n v="1.2"/>
    <x v="0"/>
  </r>
  <r>
    <x v="31"/>
    <x v="5"/>
    <x v="29"/>
    <n v="1272"/>
    <n v="2261.9699999999998"/>
    <n v="3107.77"/>
    <n v="0.28000000000000003"/>
    <n v="3460.36"/>
    <x v="0"/>
    <n v="0"/>
    <x v="1"/>
    <n v="638"/>
    <n v="0.4"/>
    <n v="495.46"/>
    <n v="660.24"/>
    <n v="1"/>
    <n v="1746.74"/>
    <n v="73"/>
    <n v="0"/>
    <n v="878.43"/>
    <n v="2814.66"/>
    <x v="1"/>
    <n v="928.46"/>
    <x v="6"/>
    <x v="0"/>
    <n v="23.6"/>
    <x v="0"/>
  </r>
  <r>
    <x v="32"/>
    <x v="6"/>
    <x v="30"/>
    <n v="1024"/>
    <n v="3257.44"/>
    <n v="3272.5"/>
    <n v="0.23"/>
    <n v="3237.4"/>
    <x v="0"/>
    <n v="0"/>
    <x v="2"/>
    <n v="710"/>
    <n v="0.24"/>
    <n v="436.38"/>
    <n v="357.13"/>
    <n v="5"/>
    <n v="970.36"/>
    <n v="74"/>
    <n v="0"/>
    <n v="289.98"/>
    <n v="1790.8"/>
    <x v="1"/>
    <n v="1406.68"/>
    <x v="7"/>
    <x v="0"/>
    <n v="95.2"/>
    <x v="2"/>
  </r>
  <r>
    <x v="33"/>
    <x v="7"/>
    <x v="31"/>
    <n v="1043"/>
    <n v="3802.14"/>
    <n v="3100.35"/>
    <n v="0.19"/>
    <n v="2908.44"/>
    <x v="0"/>
    <n v="701.79"/>
    <x v="2"/>
    <n v="708"/>
    <n v="0.11"/>
    <n v="738.5"/>
    <n v="429.62"/>
    <n v="3"/>
    <n v="1209.07"/>
    <n v="42"/>
    <n v="0"/>
    <n v="348.63"/>
    <n v="1936.03"/>
    <x v="1"/>
    <n v="1297.28"/>
    <x v="8"/>
    <x v="0"/>
    <n v="69.2"/>
    <x v="1"/>
  </r>
  <r>
    <x v="34"/>
    <x v="8"/>
    <x v="32"/>
    <n v="1890"/>
    <n v="3937.79"/>
    <n v="4417.8599999999997"/>
    <n v="0.35"/>
    <n v="2723.54"/>
    <x v="0"/>
    <n v="0"/>
    <x v="1"/>
    <n v="547"/>
    <n v="0.53"/>
    <n v="313.01"/>
    <n v="551.84"/>
    <n v="6"/>
    <n v="1468.52"/>
    <n v="75"/>
    <n v="0"/>
    <n v="580.09"/>
    <n v="2247.9299999999998"/>
    <x v="1"/>
    <n v="1660.24"/>
    <x v="7"/>
    <x v="0"/>
    <n v="62.1"/>
    <x v="0"/>
  </r>
  <r>
    <x v="35"/>
    <x v="9"/>
    <x v="33"/>
    <n v="1042"/>
    <n v="3741.08"/>
    <n v="3457.88"/>
    <n v="0.31"/>
    <n v="3756.28"/>
    <x v="0"/>
    <n v="283.2"/>
    <x v="1"/>
    <n v="631"/>
    <n v="0.53"/>
    <n v="304.41000000000003"/>
    <n v="689.79"/>
    <n v="7"/>
    <n v="1674.05"/>
    <n v="57"/>
    <n v="0"/>
    <n v="721.31"/>
    <n v="2571.9299999999998"/>
    <x v="1"/>
    <n v="769.94"/>
    <x v="2"/>
    <x v="0"/>
    <n v="14.6"/>
    <x v="0"/>
  </r>
  <r>
    <x v="36"/>
    <x v="10"/>
    <x v="34"/>
    <n v="1963"/>
    <n v="3897.4"/>
    <n v="3103.26"/>
    <n v="0.28000000000000003"/>
    <n v="2516.2800000000002"/>
    <x v="0"/>
    <n v="794.14"/>
    <x v="0"/>
    <n v="689"/>
    <n v="0.54"/>
    <n v="731.69"/>
    <n v="174.12"/>
    <n v="9"/>
    <n v="1325.74"/>
    <n v="33"/>
    <n v="0"/>
    <n v="202.25"/>
    <n v="3092.51"/>
    <x v="1"/>
    <n v="1382.64"/>
    <x v="2"/>
    <x v="0"/>
    <n v="18.600000000000001"/>
    <x v="0"/>
  </r>
  <r>
    <x v="37"/>
    <x v="0"/>
    <x v="35"/>
    <n v="1968"/>
    <n v="3464.86"/>
    <n v="3484.6"/>
    <n v="0.19"/>
    <n v="3205.74"/>
    <x v="0"/>
    <n v="0"/>
    <x v="1"/>
    <n v="667"/>
    <n v="0.23"/>
    <n v="236.69"/>
    <n v="332.75"/>
    <n v="3"/>
    <n v="1285.67"/>
    <n v="48"/>
    <n v="0"/>
    <n v="477.9"/>
    <n v="2175.25"/>
    <x v="1"/>
    <n v="1112.1199999999999"/>
    <x v="3"/>
    <x v="1"/>
    <n v="73.2"/>
    <x v="1"/>
  </r>
  <r>
    <x v="38"/>
    <x v="11"/>
    <x v="36"/>
    <n v="1899"/>
    <n v="2432.9"/>
    <n v="3479.84"/>
    <n v="0.34"/>
    <n v="2906.75"/>
    <x v="0"/>
    <n v="0"/>
    <x v="1"/>
    <n v="655"/>
    <n v="0.28000000000000003"/>
    <n v="281.38"/>
    <n v="215.94"/>
    <n v="6"/>
    <n v="1921.07"/>
    <n v="65"/>
    <n v="0"/>
    <n v="245.92"/>
    <n v="2505.3200000000002"/>
    <x v="1"/>
    <n v="1213.33"/>
    <x v="8"/>
    <x v="0"/>
    <n v="22.6"/>
    <x v="0"/>
  </r>
  <r>
    <x v="39"/>
    <x v="1"/>
    <x v="37"/>
    <n v="1076"/>
    <n v="2408.4499999999998"/>
    <n v="3925.75"/>
    <n v="0.22"/>
    <n v="2359.19"/>
    <x v="0"/>
    <n v="0"/>
    <x v="0"/>
    <n v="631"/>
    <n v="0.13"/>
    <n v="529.16999999999996"/>
    <n v="596.36"/>
    <n v="9"/>
    <n v="1366.44"/>
    <n v="52"/>
    <n v="0"/>
    <n v="646.61"/>
    <n v="2148.69"/>
    <x v="1"/>
    <n v="1968.44"/>
    <x v="4"/>
    <x v="0"/>
    <n v="14"/>
    <x v="0"/>
  </r>
  <r>
    <x v="40"/>
    <x v="2"/>
    <x v="38"/>
    <n v="1802"/>
    <n v="3230.35"/>
    <n v="3510.42"/>
    <n v="0.39"/>
    <n v="2900.92"/>
    <x v="0"/>
    <n v="0"/>
    <x v="0"/>
    <n v="730"/>
    <n v="0.23"/>
    <n v="187.8"/>
    <n v="457.65"/>
    <n v="3"/>
    <n v="1363.95"/>
    <n v="99"/>
    <n v="0"/>
    <n v="619.79999999999995"/>
    <n v="3747.03"/>
    <x v="1"/>
    <n v="1518.64"/>
    <x v="0"/>
    <x v="0"/>
    <n v="0.5"/>
    <x v="1"/>
  </r>
  <r>
    <x v="41"/>
    <x v="3"/>
    <x v="39"/>
    <n v="1835"/>
    <n v="2929.09"/>
    <n v="4223.08"/>
    <n v="0.19"/>
    <n v="2222.4499999999998"/>
    <x v="0"/>
    <n v="0"/>
    <x v="1"/>
    <n v="695"/>
    <n v="0.56999999999999995"/>
    <n v="408.24"/>
    <n v="478.22"/>
    <n v="5"/>
    <n v="735.06"/>
    <n v="82"/>
    <n v="0"/>
    <n v="499.56"/>
    <n v="1763.02"/>
    <x v="0"/>
    <n v="420.21"/>
    <x v="7"/>
    <x v="0"/>
    <n v="35.4"/>
    <x v="0"/>
  </r>
  <r>
    <x v="42"/>
    <x v="4"/>
    <x v="40"/>
    <n v="1616"/>
    <n v="5506.03"/>
    <n v="3462.52"/>
    <n v="0.19"/>
    <n v="3493.09"/>
    <x v="0"/>
    <n v="2043.51"/>
    <x v="1"/>
    <n v="628"/>
    <n v="0.48"/>
    <n v="467.15"/>
    <n v="715.88"/>
    <n v="1"/>
    <n v="624.59"/>
    <n v="99"/>
    <n v="0"/>
    <n v="581.59"/>
    <n v="2217.91"/>
    <x v="1"/>
    <n v="1586.78"/>
    <x v="7"/>
    <x v="1"/>
    <n v="14"/>
    <x v="0"/>
  </r>
  <r>
    <x v="43"/>
    <x v="5"/>
    <x v="41"/>
    <n v="1594"/>
    <n v="3039.13"/>
    <n v="3242.61"/>
    <n v="0.14000000000000001"/>
    <n v="2722.67"/>
    <x v="0"/>
    <n v="0"/>
    <x v="1"/>
    <n v="694"/>
    <n v="0.38"/>
    <n v="684.11"/>
    <n v="469.24"/>
    <n v="6"/>
    <n v="1124.47"/>
    <n v="20"/>
    <n v="0"/>
    <n v="978.5"/>
    <n v="1148.4100000000001"/>
    <x v="1"/>
    <n v="1801.38"/>
    <x v="2"/>
    <x v="0"/>
    <n v="61"/>
    <x v="0"/>
  </r>
  <r>
    <x v="44"/>
    <x v="6"/>
    <x v="42"/>
    <n v="1812"/>
    <n v="4447.1899999999996"/>
    <n v="3332.54"/>
    <n v="0.27"/>
    <n v="3204.24"/>
    <x v="0"/>
    <n v="1114.6500000000001"/>
    <x v="0"/>
    <n v="700"/>
    <n v="0.56000000000000005"/>
    <n v="454.22"/>
    <n v="114.05"/>
    <n v="1"/>
    <n v="479.52"/>
    <n v="79"/>
    <n v="0"/>
    <n v="444.38"/>
    <n v="2825.77"/>
    <x v="1"/>
    <n v="834.39"/>
    <x v="7"/>
    <x v="1"/>
    <n v="78.7"/>
    <x v="2"/>
  </r>
  <r>
    <x v="45"/>
    <x v="7"/>
    <x v="43"/>
    <n v="1404"/>
    <n v="3436.35"/>
    <n v="3471.92"/>
    <n v="0.14000000000000001"/>
    <n v="2674.16"/>
    <x v="0"/>
    <n v="0"/>
    <x v="1"/>
    <n v="668"/>
    <n v="0.25"/>
    <n v="355.3"/>
    <n v="363.18"/>
    <n v="7"/>
    <n v="687.46"/>
    <n v="77"/>
    <n v="0"/>
    <n v="507.33"/>
    <n v="3301.4"/>
    <x v="1"/>
    <n v="1472.01"/>
    <x v="7"/>
    <x v="1"/>
    <n v="97.2"/>
    <x v="0"/>
  </r>
  <r>
    <x v="46"/>
    <x v="8"/>
    <x v="44"/>
    <n v="1654"/>
    <n v="4709.47"/>
    <n v="3255.54"/>
    <n v="0.22"/>
    <n v="2715.4"/>
    <x v="0"/>
    <n v="1453.93"/>
    <x v="1"/>
    <n v="736"/>
    <n v="0.42"/>
    <n v="529.29"/>
    <n v="309.68"/>
    <n v="9"/>
    <n v="933.11"/>
    <n v="53"/>
    <n v="0"/>
    <n v="151.66"/>
    <n v="1870.61"/>
    <x v="2"/>
    <n v="829.45"/>
    <x v="2"/>
    <x v="0"/>
    <n v="9.8000000000000007"/>
    <x v="0"/>
  </r>
  <r>
    <x v="47"/>
    <x v="9"/>
    <x v="45"/>
    <n v="1449"/>
    <n v="5146.83"/>
    <n v="3076.56"/>
    <n v="0.27"/>
    <n v="2449.4299999999998"/>
    <x v="0"/>
    <n v="2070.27"/>
    <x v="2"/>
    <n v="624"/>
    <n v="0.28999999999999998"/>
    <n v="701.73"/>
    <n v="574.23"/>
    <n v="3"/>
    <n v="1481.68"/>
    <n v="75"/>
    <n v="0"/>
    <n v="465.31"/>
    <n v="1259.02"/>
    <x v="1"/>
    <n v="1549.63"/>
    <x v="4"/>
    <x v="1"/>
    <n v="49.2"/>
    <x v="0"/>
  </r>
  <r>
    <x v="48"/>
    <x v="10"/>
    <x v="46"/>
    <n v="1258"/>
    <n v="5989.19"/>
    <n v="2687.49"/>
    <n v="0.3"/>
    <n v="3194.39"/>
    <x v="1"/>
    <n v="3301.7"/>
    <x v="1"/>
    <n v="611"/>
    <n v="0.12"/>
    <n v="223.1"/>
    <n v="504.72"/>
    <n v="2"/>
    <n v="457.28"/>
    <n v="44"/>
    <n v="0"/>
    <n v="660.01"/>
    <n v="1630.53"/>
    <x v="1"/>
    <n v="717.67"/>
    <x v="7"/>
    <x v="0"/>
    <n v="39.700000000000003"/>
    <x v="2"/>
  </r>
  <r>
    <x v="49"/>
    <x v="0"/>
    <x v="47"/>
    <n v="1425"/>
    <n v="3570.91"/>
    <n v="3990.86"/>
    <n v="0.28000000000000003"/>
    <n v="2738.91"/>
    <x v="0"/>
    <n v="0"/>
    <x v="0"/>
    <n v="659"/>
    <n v="0.44"/>
    <n v="455.32"/>
    <n v="632.74"/>
    <n v="8"/>
    <n v="975.57"/>
    <n v="59"/>
    <n v="0"/>
    <n v="453.96"/>
    <n v="3183.33"/>
    <x v="1"/>
    <n v="841.4"/>
    <x v="8"/>
    <x v="1"/>
    <n v="4.2"/>
    <x v="0"/>
  </r>
  <r>
    <x v="50"/>
    <x v="11"/>
    <x v="48"/>
    <n v="1153"/>
    <n v="4090.67"/>
    <n v="2894.02"/>
    <n v="0.34"/>
    <n v="2781.05"/>
    <x v="0"/>
    <n v="1196.6500000000001"/>
    <x v="2"/>
    <n v="706"/>
    <n v="0.49"/>
    <n v="469.22"/>
    <n v="362.57"/>
    <n v="5"/>
    <n v="1927.09"/>
    <n v="26"/>
    <n v="0"/>
    <n v="310.06"/>
    <n v="2675.79"/>
    <x v="1"/>
    <n v="1659.98"/>
    <x v="7"/>
    <x v="0"/>
    <n v="17.2"/>
    <x v="1"/>
  </r>
  <r>
    <x v="51"/>
    <x v="1"/>
    <x v="49"/>
    <n v="1495"/>
    <n v="4902.38"/>
    <n v="2061.59"/>
    <n v="0.33"/>
    <n v="2456.2199999999998"/>
    <x v="1"/>
    <n v="2840.79"/>
    <x v="1"/>
    <n v="670"/>
    <n v="0.18"/>
    <n v="764.97"/>
    <n v="778.64"/>
    <n v="3"/>
    <n v="144.86000000000001"/>
    <n v="20"/>
    <n v="0"/>
    <n v="284.91000000000003"/>
    <n v="3094.83"/>
    <x v="0"/>
    <n v="1657.5"/>
    <x v="5"/>
    <x v="2"/>
    <n v="27.2"/>
    <x v="2"/>
  </r>
  <r>
    <x v="52"/>
    <x v="2"/>
    <x v="50"/>
    <n v="1597"/>
    <n v="4488.76"/>
    <n v="4040.96"/>
    <n v="0.27"/>
    <n v="2510.6"/>
    <x v="0"/>
    <n v="447.8"/>
    <x v="1"/>
    <n v="734"/>
    <n v="0.5"/>
    <n v="649.04999999999995"/>
    <n v="498.5"/>
    <n v="8"/>
    <n v="571.16999999999996"/>
    <n v="66"/>
    <n v="1"/>
    <n v="492.93"/>
    <n v="2350.71"/>
    <x v="1"/>
    <n v="1135.49"/>
    <x v="7"/>
    <x v="0"/>
    <n v="39.4"/>
    <x v="2"/>
  </r>
  <r>
    <x v="53"/>
    <x v="3"/>
    <x v="51"/>
    <n v="1668"/>
    <n v="3391.57"/>
    <n v="3461.23"/>
    <n v="0.36"/>
    <n v="1957.95"/>
    <x v="0"/>
    <n v="0"/>
    <x v="2"/>
    <n v="673"/>
    <n v="0.26"/>
    <n v="792.47"/>
    <n v="404.69"/>
    <n v="7"/>
    <n v="1406.8"/>
    <n v="26"/>
    <n v="1"/>
    <n v="244.88"/>
    <n v="1518.37"/>
    <x v="2"/>
    <n v="1596.55"/>
    <x v="6"/>
    <x v="1"/>
    <n v="21.4"/>
    <x v="0"/>
  </r>
  <r>
    <x v="54"/>
    <x v="4"/>
    <x v="52"/>
    <n v="1868"/>
    <n v="5455.2"/>
    <n v="2106.54"/>
    <n v="0.34"/>
    <n v="2359.56"/>
    <x v="1"/>
    <n v="3348.66"/>
    <x v="2"/>
    <n v="682"/>
    <n v="0.2"/>
    <n v="820.72"/>
    <n v="372.95"/>
    <n v="1"/>
    <n v="1072.8900000000001"/>
    <n v="25"/>
    <n v="0"/>
    <n v="917.6"/>
    <n v="2009.81"/>
    <x v="1"/>
    <n v="1433.9"/>
    <x v="4"/>
    <x v="2"/>
    <n v="80.5"/>
    <x v="2"/>
  </r>
  <r>
    <x v="55"/>
    <x v="5"/>
    <x v="53"/>
    <n v="1665"/>
    <n v="3671.09"/>
    <n v="2923.05"/>
    <n v="0.08"/>
    <n v="2535.11"/>
    <x v="0"/>
    <n v="748.04"/>
    <x v="1"/>
    <n v="682"/>
    <n v="0.38"/>
    <n v="831.75"/>
    <n v="696.62"/>
    <n v="6"/>
    <n v="1679.63"/>
    <n v="22"/>
    <n v="0"/>
    <n v="571.75"/>
    <n v="2932.55"/>
    <x v="1"/>
    <n v="1680.64"/>
    <x v="6"/>
    <x v="0"/>
    <n v="9.4"/>
    <x v="0"/>
  </r>
  <r>
    <x v="56"/>
    <x v="6"/>
    <x v="54"/>
    <n v="1511"/>
    <n v="4197.88"/>
    <n v="4018.05"/>
    <n v="0.19"/>
    <n v="3251.07"/>
    <x v="0"/>
    <n v="179.83"/>
    <x v="1"/>
    <n v="755"/>
    <n v="0.24"/>
    <n v="644.13"/>
    <n v="328.59"/>
    <n v="5"/>
    <n v="927.69"/>
    <n v="87"/>
    <n v="0"/>
    <n v="752.76"/>
    <n v="1726.36"/>
    <x v="1"/>
    <n v="866.47"/>
    <x v="6"/>
    <x v="2"/>
    <n v="26.5"/>
    <x v="0"/>
  </r>
  <r>
    <x v="57"/>
    <x v="7"/>
    <x v="55"/>
    <n v="1741"/>
    <n v="5114.97"/>
    <n v="2758.99"/>
    <n v="0.21"/>
    <n v="2332.9899999999998"/>
    <x v="1"/>
    <n v="2355.98"/>
    <x v="1"/>
    <n v="669"/>
    <n v="0.42"/>
    <n v="373.82"/>
    <n v="662.39"/>
    <n v="2"/>
    <n v="700.11"/>
    <n v="94"/>
    <n v="0"/>
    <n v="720.78"/>
    <n v="1994.66"/>
    <x v="1"/>
    <n v="1284.0999999999999"/>
    <x v="4"/>
    <x v="0"/>
    <n v="66.7"/>
    <x v="1"/>
  </r>
  <r>
    <x v="58"/>
    <x v="8"/>
    <x v="56"/>
    <n v="1837"/>
    <n v="2693.57"/>
    <n v="3726.2"/>
    <n v="0.2"/>
    <n v="2782.88"/>
    <x v="0"/>
    <n v="0"/>
    <x v="2"/>
    <n v="789"/>
    <n v="0.35"/>
    <n v="614.37"/>
    <n v="682.18"/>
    <n v="6"/>
    <n v="880.4"/>
    <n v="46"/>
    <n v="0"/>
    <n v="573.96"/>
    <n v="1762.68"/>
    <x v="1"/>
    <n v="740.56"/>
    <x v="5"/>
    <x v="0"/>
    <n v="66.2"/>
    <x v="1"/>
  </r>
  <r>
    <x v="59"/>
    <x v="9"/>
    <x v="57"/>
    <n v="1784"/>
    <n v="4705.75"/>
    <n v="3407.7"/>
    <n v="0.14000000000000001"/>
    <n v="3156.19"/>
    <x v="0"/>
    <n v="1298.05"/>
    <x v="0"/>
    <n v="515"/>
    <n v="0.24"/>
    <n v="598.24"/>
    <n v="191.9"/>
    <n v="2"/>
    <n v="1033.55"/>
    <n v="26"/>
    <n v="0"/>
    <n v="213.2"/>
    <n v="1526.11"/>
    <x v="1"/>
    <n v="879.13"/>
    <x v="9"/>
    <x v="2"/>
    <n v="36.6"/>
    <x v="1"/>
  </r>
  <r>
    <x v="0"/>
    <x v="0"/>
    <x v="0"/>
    <n v="1310"/>
    <n v="2957.68"/>
    <n v="3047.28"/>
    <n v="0.23"/>
    <n v="3158.17"/>
    <x v="0"/>
    <n v="0"/>
    <x v="1"/>
    <n v="712"/>
    <n v="0.33"/>
    <n v="454.62"/>
    <n v="222.19"/>
    <n v="2"/>
    <n v="729.34"/>
    <n v="38"/>
    <n v="0"/>
    <n v="680.62"/>
    <n v="3148.5"/>
    <x v="0"/>
    <n v="1761.49"/>
    <x v="4"/>
    <x v="1"/>
    <n v="27.7"/>
    <x v="2"/>
  </r>
  <r>
    <x v="1"/>
    <x v="0"/>
    <x v="0"/>
    <n v="1611"/>
    <n v="4443.78"/>
    <n v="3417.91"/>
    <n v="0.27"/>
    <n v="2814.65"/>
    <x v="0"/>
    <n v="1025.8699999999999"/>
    <x v="0"/>
    <n v="625"/>
    <n v="0.38"/>
    <n v="934.69"/>
    <n v="624.30999999999995"/>
    <n v="4"/>
    <n v="1552.85"/>
    <n v="77"/>
    <n v="0"/>
    <n v="729.66"/>
    <n v="2436.83"/>
    <x v="1"/>
    <n v="1250.6300000000001"/>
    <x v="9"/>
    <x v="1"/>
    <n v="27.1"/>
    <x v="0"/>
  </r>
  <r>
    <x v="2"/>
    <x v="1"/>
    <x v="1"/>
    <n v="1601"/>
    <n v="4779.42"/>
    <n v="2656.18"/>
    <n v="0.24"/>
    <n v="2527.14"/>
    <x v="0"/>
    <n v="2123.2399999999998"/>
    <x v="1"/>
    <n v="675"/>
    <n v="0.32"/>
    <n v="290.77999999999997"/>
    <n v="617.21"/>
    <n v="3"/>
    <n v="1611.5"/>
    <n v="42"/>
    <n v="0"/>
    <n v="274.69"/>
    <n v="1000"/>
    <x v="1"/>
    <n v="589.4"/>
    <x v="1"/>
    <x v="2"/>
    <n v="80.7"/>
    <x v="0"/>
  </r>
  <r>
    <x v="3"/>
    <x v="2"/>
    <x v="2"/>
    <n v="1023"/>
    <n v="3229.96"/>
    <n v="3132.34"/>
    <n v="0.12"/>
    <n v="2598.2800000000002"/>
    <x v="0"/>
    <n v="97.62"/>
    <x v="2"/>
    <n v="619"/>
    <n v="0.2"/>
    <n v="446.65"/>
    <n v="163.61000000000001"/>
    <n v="7"/>
    <n v="1339.18"/>
    <n v="41"/>
    <n v="0"/>
    <n v="701.24"/>
    <n v="2553.2800000000002"/>
    <x v="1"/>
    <n v="947.93"/>
    <x v="0"/>
    <x v="1"/>
    <n v="26.1"/>
    <x v="0"/>
  </r>
  <r>
    <x v="4"/>
    <x v="3"/>
    <x v="3"/>
    <n v="1408"/>
    <n v="4747.29"/>
    <n v="5042.29"/>
    <n v="0.14000000000000001"/>
    <n v="2273.5700000000002"/>
    <x v="0"/>
    <n v="0"/>
    <x v="0"/>
    <n v="611"/>
    <n v="0.53"/>
    <n v="153.6"/>
    <n v="309.83"/>
    <n v="7"/>
    <n v="1025.6500000000001"/>
    <n v="52"/>
    <n v="0"/>
    <n v="351.01"/>
    <n v="1000"/>
    <x v="1"/>
    <n v="1352.91"/>
    <x v="9"/>
    <x v="0"/>
    <n v="69.900000000000006"/>
    <x v="2"/>
  </r>
  <r>
    <x v="5"/>
    <x v="3"/>
    <x v="3"/>
    <n v="1524"/>
    <n v="4396.9799999999996"/>
    <n v="2730.88"/>
    <n v="7.0000000000000007E-2"/>
    <n v="2800.15"/>
    <x v="0"/>
    <n v="1666.1"/>
    <x v="0"/>
    <n v="641"/>
    <n v="0.6"/>
    <n v="491.36"/>
    <n v="0"/>
    <n v="6"/>
    <n v="1504.6"/>
    <n v="82"/>
    <n v="0"/>
    <n v="348.39"/>
    <n v="3055.35"/>
    <x v="1"/>
    <n v="1096.73"/>
    <x v="6"/>
    <x v="0"/>
    <n v="71.900000000000006"/>
    <x v="1"/>
  </r>
  <r>
    <x v="6"/>
    <x v="4"/>
    <x v="4"/>
    <n v="1232"/>
    <n v="2786.48"/>
    <n v="2067.02"/>
    <n v="0.06"/>
    <n v="2778.54"/>
    <x v="0"/>
    <n v="719.46"/>
    <x v="1"/>
    <n v="624"/>
    <n v="0.32"/>
    <n v="479.45"/>
    <n v="517.59"/>
    <n v="1"/>
    <n v="1295.81"/>
    <n v="21"/>
    <n v="0"/>
    <n v="519.19000000000005"/>
    <n v="2192.86"/>
    <x v="1"/>
    <n v="1276.32"/>
    <x v="9"/>
    <x v="0"/>
    <n v="81.7"/>
    <x v="2"/>
  </r>
  <r>
    <x v="7"/>
    <x v="5"/>
    <x v="5"/>
    <n v="1226"/>
    <n v="5357.38"/>
    <n v="3129.44"/>
    <n v="0.21"/>
    <n v="2622.25"/>
    <x v="0"/>
    <n v="2227.94"/>
    <x v="1"/>
    <n v="685"/>
    <n v="0.35"/>
    <n v="691.03"/>
    <n v="378.35"/>
    <n v="5"/>
    <n v="1546.13"/>
    <n v="89"/>
    <n v="0"/>
    <n v="158.51"/>
    <n v="1000"/>
    <x v="0"/>
    <n v="1285.23"/>
    <x v="5"/>
    <x v="0"/>
    <n v="14.8"/>
    <x v="1"/>
  </r>
  <r>
    <x v="8"/>
    <x v="6"/>
    <x v="6"/>
    <n v="1289"/>
    <n v="4172.0600000000004"/>
    <n v="2504.38"/>
    <n v="0.1"/>
    <n v="3495.42"/>
    <x v="0"/>
    <n v="1667.68"/>
    <x v="1"/>
    <n v="645"/>
    <n v="0.47"/>
    <n v="394.86"/>
    <n v="373.81"/>
    <n v="9"/>
    <n v="1349.96"/>
    <n v="68"/>
    <n v="0"/>
    <n v="731.41"/>
    <n v="1702.44"/>
    <x v="1"/>
    <n v="999.5"/>
    <x v="2"/>
    <x v="2"/>
    <n v="95.5"/>
    <x v="2"/>
  </r>
  <r>
    <x v="9"/>
    <x v="7"/>
    <x v="7"/>
    <n v="1442"/>
    <n v="2153.9299999999998"/>
    <n v="2102.7600000000002"/>
    <n v="0.23"/>
    <n v="3403.05"/>
    <x v="0"/>
    <n v="51.17"/>
    <x v="1"/>
    <n v="711"/>
    <n v="0.43"/>
    <n v="639.59"/>
    <n v="727.82"/>
    <n v="9"/>
    <n v="1049.8499999999999"/>
    <n v="74"/>
    <n v="0"/>
    <n v="271.3"/>
    <n v="2687.07"/>
    <x v="0"/>
    <n v="1178.43"/>
    <x v="8"/>
    <x v="1"/>
    <n v="35.4"/>
    <x v="1"/>
  </r>
  <r>
    <x v="10"/>
    <x v="8"/>
    <x v="8"/>
    <n v="1294"/>
    <n v="2911.8"/>
    <n v="3514.78"/>
    <n v="0.17"/>
    <n v="2727.75"/>
    <x v="0"/>
    <n v="0"/>
    <x v="0"/>
    <n v="667"/>
    <n v="0.37"/>
    <n v="245.39"/>
    <n v="327.63"/>
    <n v="2"/>
    <n v="1639.53"/>
    <n v="71"/>
    <n v="0"/>
    <n v="699.62"/>
    <n v="1817.3"/>
    <x v="1"/>
    <n v="1324.8"/>
    <x v="5"/>
    <x v="1"/>
    <n v="88.5"/>
    <x v="0"/>
  </r>
  <r>
    <x v="11"/>
    <x v="9"/>
    <x v="9"/>
    <n v="1892"/>
    <n v="4372.83"/>
    <n v="4567.62"/>
    <n v="0.24"/>
    <n v="2492.9699999999998"/>
    <x v="0"/>
    <n v="0"/>
    <x v="1"/>
    <n v="722"/>
    <n v="0.32"/>
    <n v="467.93"/>
    <n v="190.73"/>
    <n v="1"/>
    <n v="1349.67"/>
    <n v="64"/>
    <n v="0"/>
    <n v="861.98"/>
    <n v="2183.7399999999998"/>
    <x v="0"/>
    <n v="1585.41"/>
    <x v="9"/>
    <x v="0"/>
    <n v="99.3"/>
    <x v="0"/>
  </r>
  <r>
    <x v="12"/>
    <x v="10"/>
    <x v="10"/>
    <n v="1350"/>
    <n v="5147.1400000000003"/>
    <n v="4477.9799999999996"/>
    <n v="0.38"/>
    <n v="3459.09"/>
    <x v="0"/>
    <n v="669.16"/>
    <x v="1"/>
    <n v="584"/>
    <n v="0.57999999999999996"/>
    <n v="229.5"/>
    <n v="685.28"/>
    <n v="7"/>
    <n v="783.34"/>
    <n v="90"/>
    <n v="0"/>
    <n v="561.94000000000005"/>
    <n v="2149.5100000000002"/>
    <x v="1"/>
    <n v="1778.79"/>
    <x v="1"/>
    <x v="0"/>
    <n v="59.1"/>
    <x v="1"/>
  </r>
  <r>
    <x v="13"/>
    <x v="0"/>
    <x v="11"/>
    <n v="1168"/>
    <n v="4074.14"/>
    <n v="2901.58"/>
    <n v="0.34"/>
    <n v="3393.59"/>
    <x v="0"/>
    <n v="1172.56"/>
    <x v="2"/>
    <n v="588"/>
    <n v="0.51"/>
    <n v="369.34"/>
    <n v="201.66"/>
    <n v="9"/>
    <n v="477.53"/>
    <n v="55"/>
    <n v="0"/>
    <n v="271.68"/>
    <n v="3001.95"/>
    <x v="1"/>
    <n v="1006.58"/>
    <x v="0"/>
    <x v="2"/>
    <n v="76.900000000000006"/>
    <x v="0"/>
  </r>
  <r>
    <x v="14"/>
    <x v="11"/>
    <x v="12"/>
    <n v="1327"/>
    <n v="4822.96"/>
    <n v="3197.11"/>
    <n v="0.08"/>
    <n v="2918.12"/>
    <x v="0"/>
    <n v="1625.85"/>
    <x v="1"/>
    <n v="716"/>
    <n v="0.43"/>
    <n v="347.64"/>
    <n v="441.85"/>
    <n v="1"/>
    <n v="1258.67"/>
    <n v="75"/>
    <n v="0"/>
    <n v="753.5"/>
    <n v="1761.88"/>
    <x v="1"/>
    <n v="1638.63"/>
    <x v="3"/>
    <x v="0"/>
    <n v="34.5"/>
    <x v="0"/>
  </r>
  <r>
    <x v="15"/>
    <x v="1"/>
    <x v="13"/>
    <n v="1152"/>
    <n v="3925.88"/>
    <n v="2459.81"/>
    <n v="0.36"/>
    <n v="3537.37"/>
    <x v="0"/>
    <n v="1466.07"/>
    <x v="2"/>
    <n v="698"/>
    <n v="0.44"/>
    <n v="721.88"/>
    <n v="384.95"/>
    <n v="4"/>
    <n v="838.73"/>
    <n v="76"/>
    <n v="0"/>
    <n v="170.36"/>
    <n v="1062.95"/>
    <x v="1"/>
    <n v="1004.05"/>
    <x v="2"/>
    <x v="0"/>
    <n v="36.299999999999997"/>
    <x v="0"/>
  </r>
  <r>
    <x v="16"/>
    <x v="2"/>
    <x v="14"/>
    <n v="1215"/>
    <n v="4702.3599999999997"/>
    <n v="1359.84"/>
    <n v="0.24"/>
    <n v="2764.38"/>
    <x v="1"/>
    <n v="3342.52"/>
    <x v="1"/>
    <n v="672"/>
    <n v="0.21"/>
    <n v="582.83000000000004"/>
    <n v="374.05"/>
    <n v="1"/>
    <n v="965.94"/>
    <n v="63"/>
    <n v="0"/>
    <n v="534.94000000000005"/>
    <n v="2079.3000000000002"/>
    <x v="1"/>
    <n v="891.36"/>
    <x v="8"/>
    <x v="0"/>
    <n v="97"/>
    <x v="2"/>
  </r>
  <r>
    <x v="17"/>
    <x v="3"/>
    <x v="15"/>
    <n v="1127"/>
    <n v="5677.78"/>
    <n v="3404.97"/>
    <n v="0.38"/>
    <n v="2677.7"/>
    <x v="0"/>
    <n v="2272.81"/>
    <x v="0"/>
    <n v="663"/>
    <n v="0.3"/>
    <n v="300.58"/>
    <n v="168.99"/>
    <n v="9"/>
    <n v="977.87"/>
    <n v="68"/>
    <n v="0"/>
    <n v="843.47"/>
    <n v="2441.8200000000002"/>
    <x v="1"/>
    <n v="910.48"/>
    <x v="1"/>
    <x v="0"/>
    <n v="34.799999999999997"/>
    <x v="0"/>
  </r>
  <r>
    <x v="18"/>
    <x v="4"/>
    <x v="16"/>
    <n v="1677"/>
    <n v="3253.54"/>
    <n v="2543.71"/>
    <n v="0.21"/>
    <n v="3246.55"/>
    <x v="0"/>
    <n v="709.83"/>
    <x v="1"/>
    <n v="665"/>
    <n v="0.56000000000000005"/>
    <n v="103.94"/>
    <n v="279.75"/>
    <n v="2"/>
    <n v="1960.84"/>
    <n v="27"/>
    <n v="0"/>
    <n v="188.63"/>
    <n v="1978.84"/>
    <x v="2"/>
    <n v="1068.5"/>
    <x v="0"/>
    <x v="1"/>
    <n v="29"/>
    <x v="0"/>
  </r>
  <r>
    <x v="19"/>
    <x v="5"/>
    <x v="17"/>
    <n v="1111"/>
    <n v="2817.23"/>
    <n v="3131.74"/>
    <n v="0.34"/>
    <n v="2647.89"/>
    <x v="0"/>
    <n v="0"/>
    <x v="1"/>
    <n v="642"/>
    <n v="0.48"/>
    <n v="621.54999999999995"/>
    <n v="537.89"/>
    <n v="5"/>
    <n v="922.11"/>
    <n v="72"/>
    <n v="0"/>
    <n v="662.08"/>
    <n v="1537.95"/>
    <x v="1"/>
    <n v="796"/>
    <x v="5"/>
    <x v="0"/>
    <n v="37"/>
    <x v="2"/>
  </r>
  <r>
    <x v="20"/>
    <x v="6"/>
    <x v="18"/>
    <n v="1329"/>
    <n v="3091.95"/>
    <n v="2254.94"/>
    <n v="0.35"/>
    <n v="3522.89"/>
    <x v="0"/>
    <n v="837.01"/>
    <x v="1"/>
    <n v="617"/>
    <n v="0.14000000000000001"/>
    <n v="498.08"/>
    <n v="416.48"/>
    <n v="5"/>
    <n v="1099.45"/>
    <n v="68"/>
    <n v="0"/>
    <n v="415.27"/>
    <n v="1866.79"/>
    <x v="2"/>
    <n v="641.13"/>
    <x v="5"/>
    <x v="0"/>
    <n v="85.6"/>
    <x v="2"/>
  </r>
  <r>
    <x v="21"/>
    <x v="7"/>
    <x v="19"/>
    <n v="1800"/>
    <n v="5678.52"/>
    <n v="3312.82"/>
    <n v="7.0000000000000007E-2"/>
    <n v="2418.67"/>
    <x v="0"/>
    <n v="2365.6999999999998"/>
    <x v="1"/>
    <n v="662"/>
    <n v="0.12"/>
    <n v="519.34"/>
    <n v="488.97"/>
    <n v="2"/>
    <n v="906.1"/>
    <n v="60"/>
    <n v="0"/>
    <n v="114.34"/>
    <n v="1495.18"/>
    <x v="0"/>
    <n v="1368.04"/>
    <x v="9"/>
    <x v="0"/>
    <n v="88.7"/>
    <x v="0"/>
  </r>
  <r>
    <x v="22"/>
    <x v="8"/>
    <x v="20"/>
    <n v="1997"/>
    <n v="4838.62"/>
    <n v="3257.9"/>
    <n v="0.21"/>
    <n v="1898.3"/>
    <x v="0"/>
    <n v="1580.72"/>
    <x v="0"/>
    <n v="692"/>
    <n v="0.6"/>
    <n v="300.2"/>
    <n v="397.25"/>
    <n v="4"/>
    <n v="630.59"/>
    <n v="35"/>
    <n v="0"/>
    <n v="365.11"/>
    <n v="2172.16"/>
    <x v="1"/>
    <n v="1234.96"/>
    <x v="2"/>
    <x v="0"/>
    <n v="52.7"/>
    <x v="0"/>
  </r>
  <r>
    <x v="23"/>
    <x v="9"/>
    <x v="21"/>
    <n v="1842"/>
    <n v="4287.4399999999996"/>
    <n v="2376.6"/>
    <n v="0.17"/>
    <n v="3017.47"/>
    <x v="0"/>
    <n v="1910.84"/>
    <x v="1"/>
    <n v="647"/>
    <n v="0.48"/>
    <n v="714.55"/>
    <n v="450.86"/>
    <n v="3"/>
    <n v="1228.69"/>
    <n v="74"/>
    <n v="0"/>
    <n v="535.82000000000005"/>
    <n v="2761.19"/>
    <x v="1"/>
    <n v="521.25"/>
    <x v="9"/>
    <x v="1"/>
    <n v="45.4"/>
    <x v="2"/>
  </r>
  <r>
    <x v="24"/>
    <x v="10"/>
    <x v="22"/>
    <n v="1236"/>
    <n v="3933.04"/>
    <n v="3130.33"/>
    <n v="0.11"/>
    <n v="3209.52"/>
    <x v="0"/>
    <n v="802.71"/>
    <x v="1"/>
    <n v="651"/>
    <n v="0.56999999999999995"/>
    <n v="481.6"/>
    <n v="170.11"/>
    <n v="4"/>
    <n v="0"/>
    <n v="87"/>
    <n v="0"/>
    <n v="801.87"/>
    <n v="1000"/>
    <x v="2"/>
    <n v="1082"/>
    <x v="3"/>
    <x v="1"/>
    <n v="66"/>
    <x v="0"/>
  </r>
  <r>
    <x v="25"/>
    <x v="0"/>
    <x v="23"/>
    <n v="1632"/>
    <n v="3835.88"/>
    <n v="3787.06"/>
    <n v="0.21"/>
    <n v="2630.93"/>
    <x v="0"/>
    <n v="48.82"/>
    <x v="1"/>
    <n v="744"/>
    <n v="0.35"/>
    <n v="887.31"/>
    <n v="1.1599999999999999"/>
    <n v="4"/>
    <n v="188.05"/>
    <n v="58"/>
    <n v="0"/>
    <n v="509.11"/>
    <n v="3162.9"/>
    <x v="1"/>
    <n v="403.7"/>
    <x v="2"/>
    <x v="0"/>
    <n v="15.2"/>
    <x v="0"/>
  </r>
  <r>
    <x v="26"/>
    <x v="11"/>
    <x v="24"/>
    <n v="1324"/>
    <n v="4703.7"/>
    <n v="3265.06"/>
    <n v="0.28000000000000003"/>
    <n v="2445.61"/>
    <x v="0"/>
    <n v="1438.64"/>
    <x v="1"/>
    <n v="597"/>
    <n v="0.48"/>
    <n v="347.59"/>
    <n v="551.11"/>
    <n v="9"/>
    <n v="990.29"/>
    <n v="26"/>
    <n v="0"/>
    <n v="330.48"/>
    <n v="2204.13"/>
    <x v="1"/>
    <n v="1103.08"/>
    <x v="9"/>
    <x v="0"/>
    <n v="42.4"/>
    <x v="0"/>
  </r>
  <r>
    <x v="27"/>
    <x v="1"/>
    <x v="25"/>
    <n v="1464"/>
    <n v="4958.8100000000004"/>
    <n v="2126"/>
    <n v="0.22"/>
    <n v="3190.56"/>
    <x v="0"/>
    <n v="2832.81"/>
    <x v="0"/>
    <n v="700"/>
    <n v="0.59"/>
    <n v="654.82000000000005"/>
    <n v="465.46"/>
    <n v="2"/>
    <n v="470.96"/>
    <n v="61"/>
    <n v="0"/>
    <n v="528.04"/>
    <n v="2718.4"/>
    <x v="2"/>
    <n v="2217.06"/>
    <x v="5"/>
    <x v="0"/>
    <n v="95.2"/>
    <x v="2"/>
  </r>
  <r>
    <x v="28"/>
    <x v="2"/>
    <x v="26"/>
    <n v="1024"/>
    <n v="4071.25"/>
    <n v="3059.63"/>
    <n v="0.06"/>
    <n v="2289.1999999999998"/>
    <x v="0"/>
    <n v="1011.62"/>
    <x v="1"/>
    <n v="662"/>
    <n v="0.1"/>
    <n v="581.74"/>
    <n v="109.74"/>
    <n v="2"/>
    <n v="1060.1600000000001"/>
    <n v="67"/>
    <n v="0"/>
    <n v="291"/>
    <n v="2144.12"/>
    <x v="1"/>
    <n v="1464.41"/>
    <x v="2"/>
    <x v="1"/>
    <n v="63.8"/>
    <x v="0"/>
  </r>
  <r>
    <x v="29"/>
    <x v="3"/>
    <x v="27"/>
    <n v="1661"/>
    <n v="4611"/>
    <n v="2383.5300000000002"/>
    <n v="0.25"/>
    <n v="2740.38"/>
    <x v="0"/>
    <n v="2227.4699999999998"/>
    <x v="1"/>
    <n v="706"/>
    <n v="0.18"/>
    <n v="329.77"/>
    <n v="379.26"/>
    <n v="8"/>
    <n v="806.13"/>
    <n v="25"/>
    <n v="0"/>
    <n v="0"/>
    <n v="2056.08"/>
    <x v="1"/>
    <n v="733.48"/>
    <x v="6"/>
    <x v="0"/>
    <n v="20.9"/>
    <x v="0"/>
  </r>
  <r>
    <x v="30"/>
    <x v="4"/>
    <x v="28"/>
    <n v="1206"/>
    <n v="4865.3100000000004"/>
    <n v="4036.2"/>
    <n v="0.23"/>
    <n v="2249.48"/>
    <x v="0"/>
    <n v="829.11"/>
    <x v="1"/>
    <n v="667"/>
    <n v="0.4"/>
    <n v="595.98"/>
    <n v="579.20000000000005"/>
    <n v="4"/>
    <n v="862.97"/>
    <n v="62"/>
    <n v="0"/>
    <n v="312.48"/>
    <n v="3217.77"/>
    <x v="1"/>
    <n v="1387.64"/>
    <x v="1"/>
    <x v="0"/>
    <n v="41.6"/>
    <x v="0"/>
  </r>
  <r>
    <x v="31"/>
    <x v="5"/>
    <x v="29"/>
    <n v="1438"/>
    <n v="2556.5300000000002"/>
    <n v="3164.98"/>
    <n v="0.39"/>
    <n v="3140.44"/>
    <x v="0"/>
    <n v="0"/>
    <x v="1"/>
    <n v="668"/>
    <n v="0.45"/>
    <n v="552.75"/>
    <n v="240.68"/>
    <n v="6"/>
    <n v="1182.77"/>
    <n v="91"/>
    <n v="0"/>
    <n v="611.6"/>
    <n v="2076.98"/>
    <x v="1"/>
    <n v="719.57"/>
    <x v="9"/>
    <x v="0"/>
    <n v="92.5"/>
    <x v="0"/>
  </r>
  <r>
    <x v="32"/>
    <x v="6"/>
    <x v="30"/>
    <n v="1698"/>
    <n v="3898.94"/>
    <n v="1240.6099999999999"/>
    <n v="0.12"/>
    <n v="2221.7399999999998"/>
    <x v="1"/>
    <n v="2658.33"/>
    <x v="2"/>
    <n v="649"/>
    <n v="0.49"/>
    <n v="468.67"/>
    <n v="976.71"/>
    <n v="2"/>
    <n v="1244.1199999999999"/>
    <n v="97"/>
    <n v="0"/>
    <n v="218.27"/>
    <n v="1994.69"/>
    <x v="2"/>
    <n v="946.26"/>
    <x v="7"/>
    <x v="0"/>
    <n v="56.8"/>
    <x v="1"/>
  </r>
  <r>
    <x v="33"/>
    <x v="7"/>
    <x v="31"/>
    <n v="1311"/>
    <n v="3043.73"/>
    <n v="2610.81"/>
    <n v="0.33"/>
    <n v="1881.46"/>
    <x v="0"/>
    <n v="432.92"/>
    <x v="1"/>
    <n v="636"/>
    <n v="0.55000000000000004"/>
    <n v="547.48"/>
    <n v="91.77"/>
    <n v="3"/>
    <n v="187.59"/>
    <n v="31"/>
    <n v="1"/>
    <n v="625.70000000000005"/>
    <n v="3281.68"/>
    <x v="1"/>
    <n v="1339.25"/>
    <x v="7"/>
    <x v="0"/>
    <n v="2.9"/>
    <x v="1"/>
  </r>
  <r>
    <x v="34"/>
    <x v="8"/>
    <x v="32"/>
    <n v="1632"/>
    <n v="3108.58"/>
    <n v="2515.06"/>
    <n v="0.32"/>
    <n v="2660.53"/>
    <x v="0"/>
    <n v="593.52"/>
    <x v="1"/>
    <n v="626"/>
    <n v="0.16"/>
    <n v="456.07"/>
    <n v="480.76"/>
    <n v="8"/>
    <n v="532.33000000000004"/>
    <n v="40"/>
    <n v="0"/>
    <n v="120.81"/>
    <n v="1453.54"/>
    <x v="1"/>
    <n v="1388.29"/>
    <x v="8"/>
    <x v="0"/>
    <n v="88.9"/>
    <x v="0"/>
  </r>
  <r>
    <x v="35"/>
    <x v="9"/>
    <x v="33"/>
    <n v="1189"/>
    <n v="3583.03"/>
    <n v="3549.43"/>
    <n v="0.16"/>
    <n v="2783.6"/>
    <x v="0"/>
    <n v="33.6"/>
    <x v="1"/>
    <n v="670"/>
    <n v="0.12"/>
    <n v="495.4"/>
    <n v="542.4"/>
    <n v="1"/>
    <n v="459.06"/>
    <n v="85"/>
    <n v="1"/>
    <n v="495.67"/>
    <n v="2350.7199999999998"/>
    <x v="1"/>
    <n v="1343.24"/>
    <x v="3"/>
    <x v="0"/>
    <n v="94"/>
    <x v="1"/>
  </r>
  <r>
    <x v="36"/>
    <x v="10"/>
    <x v="34"/>
    <n v="1581"/>
    <n v="4380.18"/>
    <n v="3799.46"/>
    <n v="0.27"/>
    <n v="2344.4299999999998"/>
    <x v="0"/>
    <n v="580.72"/>
    <x v="1"/>
    <n v="555"/>
    <n v="0.6"/>
    <n v="672.24"/>
    <n v="369.26"/>
    <n v="2"/>
    <n v="1903.88"/>
    <n v="62"/>
    <n v="0"/>
    <n v="623.74"/>
    <n v="1203.55"/>
    <x v="2"/>
    <n v="1855.51"/>
    <x v="2"/>
    <x v="0"/>
    <n v="15.4"/>
    <x v="2"/>
  </r>
  <r>
    <x v="37"/>
    <x v="0"/>
    <x v="35"/>
    <n v="1427"/>
    <n v="4726.75"/>
    <n v="3067.28"/>
    <n v="0.19"/>
    <n v="3528.87"/>
    <x v="0"/>
    <n v="1659.47"/>
    <x v="1"/>
    <n v="639"/>
    <n v="0.51"/>
    <n v="483.23"/>
    <n v="288.54000000000002"/>
    <n v="3"/>
    <n v="1174.69"/>
    <n v="28"/>
    <n v="0"/>
    <n v="434.01"/>
    <n v="3379.51"/>
    <x v="1"/>
    <n v="733.32"/>
    <x v="5"/>
    <x v="2"/>
    <n v="66.8"/>
    <x v="2"/>
  </r>
  <r>
    <x v="38"/>
    <x v="11"/>
    <x v="36"/>
    <n v="1912"/>
    <n v="4092.12"/>
    <n v="3388.07"/>
    <n v="0.1"/>
    <n v="2752.37"/>
    <x v="0"/>
    <n v="704.05"/>
    <x v="2"/>
    <n v="687"/>
    <n v="0.27"/>
    <n v="501.72"/>
    <n v="265.89"/>
    <n v="4"/>
    <n v="1170.45"/>
    <n v="51"/>
    <n v="0"/>
    <n v="747.78"/>
    <n v="2016.51"/>
    <x v="1"/>
    <n v="1678.29"/>
    <x v="7"/>
    <x v="0"/>
    <n v="5.3"/>
    <x v="2"/>
  </r>
  <r>
    <x v="39"/>
    <x v="1"/>
    <x v="37"/>
    <n v="1810"/>
    <n v="4439.2299999999996"/>
    <n v="3228.16"/>
    <n v="0.37"/>
    <n v="2745.61"/>
    <x v="0"/>
    <n v="1211.07"/>
    <x v="1"/>
    <n v="698"/>
    <n v="0.56999999999999995"/>
    <n v="407.05"/>
    <n v="183.54"/>
    <n v="7"/>
    <n v="702.06"/>
    <n v="24"/>
    <n v="0"/>
    <n v="508.62"/>
    <n v="1456.06"/>
    <x v="1"/>
    <n v="877.71"/>
    <x v="2"/>
    <x v="2"/>
    <n v="60.5"/>
    <x v="0"/>
  </r>
  <r>
    <x v="40"/>
    <x v="2"/>
    <x v="38"/>
    <n v="1065"/>
    <n v="4274.63"/>
    <n v="2785.96"/>
    <n v="0.06"/>
    <n v="1701.97"/>
    <x v="0"/>
    <n v="1488.67"/>
    <x v="2"/>
    <n v="663"/>
    <n v="0.34"/>
    <n v="637.03"/>
    <n v="591.07000000000005"/>
    <n v="8"/>
    <n v="1628.39"/>
    <n v="51"/>
    <n v="0"/>
    <n v="500.99"/>
    <n v="1516.58"/>
    <x v="1"/>
    <n v="1208.5"/>
    <x v="0"/>
    <x v="0"/>
    <n v="53.1"/>
    <x v="0"/>
  </r>
  <r>
    <x v="41"/>
    <x v="3"/>
    <x v="39"/>
    <n v="1023"/>
    <n v="5338.27"/>
    <n v="3416.73"/>
    <n v="0.09"/>
    <n v="2418.2800000000002"/>
    <x v="0"/>
    <n v="1921.54"/>
    <x v="1"/>
    <n v="674"/>
    <n v="0.33"/>
    <n v="571.05999999999995"/>
    <n v="358.08"/>
    <n v="8"/>
    <n v="248.03"/>
    <n v="57"/>
    <n v="0"/>
    <n v="661.57"/>
    <n v="2744.28"/>
    <x v="1"/>
    <n v="728"/>
    <x v="8"/>
    <x v="1"/>
    <n v="3.9"/>
    <x v="0"/>
  </r>
  <r>
    <x v="42"/>
    <x v="4"/>
    <x v="40"/>
    <n v="1854"/>
    <n v="5505.05"/>
    <n v="1723.48"/>
    <n v="0.32"/>
    <n v="2494.64"/>
    <x v="1"/>
    <n v="3781.57"/>
    <x v="1"/>
    <n v="637"/>
    <n v="0.43"/>
    <n v="437.3"/>
    <n v="526.02"/>
    <n v="3"/>
    <n v="1681.61"/>
    <n v="81"/>
    <n v="0"/>
    <n v="369.58"/>
    <n v="1805.87"/>
    <x v="1"/>
    <n v="897.77"/>
    <x v="9"/>
    <x v="0"/>
    <n v="16.7"/>
    <x v="2"/>
  </r>
  <r>
    <x v="43"/>
    <x v="5"/>
    <x v="41"/>
    <n v="1827"/>
    <n v="4090.24"/>
    <n v="3799.29"/>
    <n v="0.32"/>
    <n v="2928.88"/>
    <x v="0"/>
    <n v="290.95"/>
    <x v="1"/>
    <n v="768"/>
    <n v="0.2"/>
    <n v="474.35"/>
    <n v="65.92"/>
    <n v="4"/>
    <n v="1684.55"/>
    <n v="94"/>
    <n v="0"/>
    <n v="403.24"/>
    <n v="1292.68"/>
    <x v="0"/>
    <n v="1324.53"/>
    <x v="1"/>
    <x v="0"/>
    <n v="97.4"/>
    <x v="0"/>
  </r>
  <r>
    <x v="44"/>
    <x v="6"/>
    <x v="42"/>
    <n v="1369"/>
    <n v="4148.09"/>
    <n v="3089.74"/>
    <n v="0.24"/>
    <n v="2770.29"/>
    <x v="0"/>
    <n v="1058.3499999999999"/>
    <x v="0"/>
    <n v="632"/>
    <n v="0.44"/>
    <n v="594.67999999999995"/>
    <n v="589.72"/>
    <n v="5"/>
    <n v="650.97"/>
    <n v="91"/>
    <n v="0"/>
    <n v="240.29"/>
    <n v="1659.95"/>
    <x v="1"/>
    <n v="1133.75"/>
    <x v="3"/>
    <x v="0"/>
    <n v="64.5"/>
    <x v="0"/>
  </r>
  <r>
    <x v="45"/>
    <x v="7"/>
    <x v="43"/>
    <n v="1198"/>
    <n v="3540.78"/>
    <n v="3251.17"/>
    <n v="0.17"/>
    <n v="2669.13"/>
    <x v="0"/>
    <n v="289.61"/>
    <x v="2"/>
    <n v="727"/>
    <n v="0.15"/>
    <n v="672.33"/>
    <n v="494.59"/>
    <n v="4"/>
    <n v="1483.74"/>
    <n v="60"/>
    <n v="0"/>
    <n v="383.33"/>
    <n v="3120.46"/>
    <x v="1"/>
    <n v="1194.79"/>
    <x v="3"/>
    <x v="1"/>
    <n v="46.2"/>
    <x v="0"/>
  </r>
  <r>
    <x v="46"/>
    <x v="8"/>
    <x v="44"/>
    <n v="1339"/>
    <n v="3344.13"/>
    <n v="3264.27"/>
    <n v="0.1"/>
    <n v="2244.59"/>
    <x v="0"/>
    <n v="79.86"/>
    <x v="0"/>
    <n v="610"/>
    <n v="0.22"/>
    <n v="277.99"/>
    <n v="0"/>
    <n v="6"/>
    <n v="1079.6400000000001"/>
    <n v="27"/>
    <n v="0"/>
    <n v="387"/>
    <n v="2750.07"/>
    <x v="1"/>
    <n v="1111.73"/>
    <x v="1"/>
    <x v="2"/>
    <n v="85.5"/>
    <x v="2"/>
  </r>
  <r>
    <x v="47"/>
    <x v="9"/>
    <x v="45"/>
    <n v="1411"/>
    <n v="3879.76"/>
    <n v="1873.07"/>
    <n v="0.06"/>
    <n v="2399.13"/>
    <x v="0"/>
    <n v="2006.69"/>
    <x v="0"/>
    <n v="744"/>
    <n v="0.15"/>
    <n v="210.98"/>
    <n v="233.22"/>
    <n v="3"/>
    <n v="572.47"/>
    <n v="43"/>
    <n v="0"/>
    <n v="577.82000000000005"/>
    <n v="1561.96"/>
    <x v="2"/>
    <n v="1532.44"/>
    <x v="8"/>
    <x v="0"/>
    <n v="9.1"/>
    <x v="2"/>
  </r>
  <r>
    <x v="48"/>
    <x v="10"/>
    <x v="46"/>
    <n v="1851"/>
    <n v="2905.1"/>
    <n v="3345.67"/>
    <n v="0.36"/>
    <n v="2199.02"/>
    <x v="0"/>
    <n v="0"/>
    <x v="0"/>
    <n v="668"/>
    <n v="0.35"/>
    <n v="450.09"/>
    <n v="446.8"/>
    <n v="3"/>
    <n v="1171.3900000000001"/>
    <n v="33"/>
    <n v="0"/>
    <n v="337.25"/>
    <n v="2633.49"/>
    <x v="0"/>
    <n v="1426.97"/>
    <x v="4"/>
    <x v="0"/>
    <n v="78.5"/>
    <x v="2"/>
  </r>
  <r>
    <x v="49"/>
    <x v="0"/>
    <x v="47"/>
    <n v="1074"/>
    <n v="4349.9799999999996"/>
    <n v="2583.13"/>
    <n v="0.21"/>
    <n v="2382.33"/>
    <x v="0"/>
    <n v="1766.85"/>
    <x v="2"/>
    <n v="742"/>
    <n v="0.3"/>
    <n v="307.02"/>
    <n v="293.14999999999998"/>
    <n v="9"/>
    <n v="1993.79"/>
    <n v="53"/>
    <n v="0"/>
    <n v="644.54999999999995"/>
    <n v="2523.04"/>
    <x v="0"/>
    <n v="443.65"/>
    <x v="1"/>
    <x v="0"/>
    <n v="73.2"/>
    <x v="0"/>
  </r>
  <r>
    <x v="50"/>
    <x v="11"/>
    <x v="48"/>
    <n v="1893"/>
    <n v="4700.7"/>
    <n v="2729.88"/>
    <n v="0.15"/>
    <n v="1580.11"/>
    <x v="1"/>
    <n v="1970.82"/>
    <x v="0"/>
    <n v="706"/>
    <n v="0.49"/>
    <n v="130.68"/>
    <n v="821.31"/>
    <n v="4"/>
    <n v="355.97"/>
    <n v="89"/>
    <n v="0"/>
    <n v="303.31"/>
    <n v="2025.05"/>
    <x v="0"/>
    <n v="1666.02"/>
    <x v="3"/>
    <x v="1"/>
    <n v="51.6"/>
    <x v="0"/>
  </r>
  <r>
    <x v="51"/>
    <x v="1"/>
    <x v="49"/>
    <n v="1357"/>
    <n v="3687.5"/>
    <n v="4385.3599999999997"/>
    <n v="0.25"/>
    <n v="3160.27"/>
    <x v="0"/>
    <n v="0"/>
    <x v="2"/>
    <n v="642"/>
    <n v="0.34"/>
    <n v="566.28"/>
    <n v="72.11"/>
    <n v="8"/>
    <n v="1370.12"/>
    <n v="79"/>
    <n v="0"/>
    <n v="386.97"/>
    <n v="2649.46"/>
    <x v="1"/>
    <n v="1568.05"/>
    <x v="7"/>
    <x v="0"/>
    <n v="62.4"/>
    <x v="0"/>
  </r>
  <r>
    <x v="52"/>
    <x v="2"/>
    <x v="50"/>
    <n v="1394"/>
    <n v="4287.57"/>
    <n v="3232.52"/>
    <n v="0.13"/>
    <n v="2603.38"/>
    <x v="0"/>
    <n v="1055.05"/>
    <x v="1"/>
    <n v="724"/>
    <n v="0.41"/>
    <n v="449.86"/>
    <n v="271.64999999999998"/>
    <n v="1"/>
    <n v="526.75"/>
    <n v="56"/>
    <n v="0"/>
    <n v="292.89"/>
    <n v="1486"/>
    <x v="0"/>
    <n v="657.98"/>
    <x v="9"/>
    <x v="2"/>
    <n v="84.7"/>
    <x v="0"/>
  </r>
  <r>
    <x v="53"/>
    <x v="3"/>
    <x v="51"/>
    <n v="1641"/>
    <n v="5164.49"/>
    <n v="2819.56"/>
    <n v="0.17"/>
    <n v="2912.26"/>
    <x v="0"/>
    <n v="2344.9299999999998"/>
    <x v="1"/>
    <n v="625"/>
    <n v="0.31"/>
    <n v="13.68"/>
    <n v="347.32"/>
    <n v="7"/>
    <n v="926.23"/>
    <n v="94"/>
    <n v="0"/>
    <n v="450.66"/>
    <n v="2810.69"/>
    <x v="2"/>
    <n v="888.95"/>
    <x v="7"/>
    <x v="2"/>
    <n v="52"/>
    <x v="2"/>
  </r>
  <r>
    <x v="54"/>
    <x v="4"/>
    <x v="52"/>
    <n v="1787"/>
    <n v="3366.81"/>
    <n v="2423.0300000000002"/>
    <n v="0.18"/>
    <n v="2697.98"/>
    <x v="0"/>
    <n v="943.78"/>
    <x v="2"/>
    <n v="694"/>
    <n v="0.57999999999999996"/>
    <n v="468.85"/>
    <n v="592.6"/>
    <n v="7"/>
    <n v="233.59"/>
    <n v="51"/>
    <n v="0"/>
    <n v="392.11"/>
    <n v="2152.75"/>
    <x v="2"/>
    <n v="1047.42"/>
    <x v="0"/>
    <x v="0"/>
    <n v="96"/>
    <x v="1"/>
  </r>
  <r>
    <x v="55"/>
    <x v="5"/>
    <x v="53"/>
    <n v="1209"/>
    <n v="4549.54"/>
    <n v="1973.98"/>
    <n v="0.19"/>
    <n v="2924.06"/>
    <x v="0"/>
    <n v="2575.56"/>
    <x v="1"/>
    <n v="580"/>
    <n v="0.13"/>
    <n v="615.51"/>
    <n v="138.1"/>
    <n v="1"/>
    <n v="1656.05"/>
    <n v="59"/>
    <n v="0"/>
    <n v="739.52"/>
    <n v="2050.27"/>
    <x v="0"/>
    <n v="678.67"/>
    <x v="7"/>
    <x v="0"/>
    <n v="80.400000000000006"/>
    <x v="2"/>
  </r>
  <r>
    <x v="56"/>
    <x v="6"/>
    <x v="54"/>
    <n v="1091"/>
    <n v="5808.44"/>
    <n v="1582.42"/>
    <n v="0.1"/>
    <n v="2540.9899999999998"/>
    <x v="1"/>
    <n v="4226.0200000000004"/>
    <x v="1"/>
    <n v="752"/>
    <n v="0.52"/>
    <n v="991.13"/>
    <n v="372.37"/>
    <n v="4"/>
    <n v="1149.51"/>
    <n v="76"/>
    <n v="0"/>
    <n v="544.54"/>
    <n v="3008.7"/>
    <x v="1"/>
    <n v="908.81"/>
    <x v="3"/>
    <x v="2"/>
    <n v="19.7"/>
    <x v="0"/>
  </r>
  <r>
    <x v="57"/>
    <x v="7"/>
    <x v="55"/>
    <n v="1107"/>
    <n v="5057.78"/>
    <n v="2746.16"/>
    <n v="0.28999999999999998"/>
    <n v="2405.9299999999998"/>
    <x v="0"/>
    <n v="2311.62"/>
    <x v="1"/>
    <n v="650"/>
    <n v="0.23"/>
    <n v="302.74"/>
    <n v="580.91"/>
    <n v="4"/>
    <n v="1144.99"/>
    <n v="47"/>
    <n v="0"/>
    <n v="972.89"/>
    <n v="1328.22"/>
    <x v="2"/>
    <n v="464.1"/>
    <x v="4"/>
    <x v="1"/>
    <n v="61.6"/>
    <x v="0"/>
  </r>
  <r>
    <x v="58"/>
    <x v="8"/>
    <x v="56"/>
    <n v="1196"/>
    <n v="2813.46"/>
    <n v="3690.77"/>
    <n v="0.08"/>
    <n v="2403.04"/>
    <x v="0"/>
    <n v="0"/>
    <x v="2"/>
    <n v="735"/>
    <n v="0.13"/>
    <n v="663.07"/>
    <n v="195.56"/>
    <n v="4"/>
    <n v="1054.55"/>
    <n v="71"/>
    <n v="0"/>
    <n v="287.52"/>
    <n v="1366.33"/>
    <x v="1"/>
    <n v="763.96"/>
    <x v="4"/>
    <x v="0"/>
    <n v="54.3"/>
    <x v="2"/>
  </r>
  <r>
    <x v="59"/>
    <x v="9"/>
    <x v="57"/>
    <n v="1217"/>
    <n v="7085.77"/>
    <n v="2634.49"/>
    <n v="0.2"/>
    <n v="3372.32"/>
    <x v="1"/>
    <n v="4451.28"/>
    <x v="1"/>
    <n v="591"/>
    <n v="0.15"/>
    <n v="277.08999999999997"/>
    <n v="249.5"/>
    <n v="5"/>
    <n v="1285.7"/>
    <n v="68"/>
    <n v="0"/>
    <n v="935.51"/>
    <n v="2036.02"/>
    <x v="2"/>
    <n v="1961.03"/>
    <x v="8"/>
    <x v="1"/>
    <n v="79.2"/>
    <x v="2"/>
  </r>
  <r>
    <x v="0"/>
    <x v="0"/>
    <x v="0"/>
    <n v="1833"/>
    <n v="5779.01"/>
    <n v="3841.64"/>
    <n v="0.26"/>
    <n v="3175.8"/>
    <x v="0"/>
    <n v="1937.37"/>
    <x v="2"/>
    <n v="771"/>
    <n v="0.57999999999999996"/>
    <n v="707.67"/>
    <n v="194.65"/>
    <n v="6"/>
    <n v="1744.2"/>
    <n v="34"/>
    <n v="0"/>
    <n v="775.79"/>
    <n v="2857.63"/>
    <x v="1"/>
    <n v="1665.34"/>
    <x v="7"/>
    <x v="0"/>
    <n v="62"/>
    <x v="1"/>
  </r>
  <r>
    <x v="1"/>
    <x v="0"/>
    <x v="0"/>
    <n v="1331"/>
    <n v="3647.96"/>
    <n v="4097.17"/>
    <n v="0.06"/>
    <n v="2428.0100000000002"/>
    <x v="0"/>
    <n v="0"/>
    <x v="1"/>
    <n v="755"/>
    <n v="0.43"/>
    <n v="278.47000000000003"/>
    <n v="468.21"/>
    <n v="6"/>
    <n v="1218.43"/>
    <n v="70"/>
    <n v="0"/>
    <n v="661.48"/>
    <n v="1910.69"/>
    <x v="2"/>
    <n v="824.43"/>
    <x v="4"/>
    <x v="0"/>
    <n v="14.8"/>
    <x v="2"/>
  </r>
  <r>
    <x v="2"/>
    <x v="1"/>
    <x v="1"/>
    <n v="1243"/>
    <n v="4439.75"/>
    <n v="2663.94"/>
    <n v="0.21"/>
    <n v="2382.2600000000002"/>
    <x v="0"/>
    <n v="1775.81"/>
    <x v="1"/>
    <n v="698"/>
    <n v="0.59"/>
    <n v="347.76"/>
    <n v="685.64"/>
    <n v="3"/>
    <n v="0"/>
    <n v="84"/>
    <n v="0"/>
    <n v="212.93"/>
    <n v="1590.17"/>
    <x v="1"/>
    <n v="2069.2800000000002"/>
    <x v="6"/>
    <x v="0"/>
    <n v="89.8"/>
    <x v="2"/>
  </r>
  <r>
    <x v="3"/>
    <x v="2"/>
    <x v="2"/>
    <n v="1341"/>
    <n v="4180.17"/>
    <n v="3072.94"/>
    <n v="0.28999999999999998"/>
    <n v="3012.24"/>
    <x v="0"/>
    <n v="1107.23"/>
    <x v="1"/>
    <n v="668"/>
    <n v="0.33"/>
    <n v="654.95000000000005"/>
    <n v="123.39"/>
    <n v="6"/>
    <n v="779.4"/>
    <n v="68"/>
    <n v="0"/>
    <n v="626.95000000000005"/>
    <n v="2732.29"/>
    <x v="1"/>
    <n v="1275.1300000000001"/>
    <x v="8"/>
    <x v="2"/>
    <n v="4.8"/>
    <x v="2"/>
  </r>
  <r>
    <x v="4"/>
    <x v="3"/>
    <x v="3"/>
    <n v="1305"/>
    <n v="6093.49"/>
    <n v="2460.77"/>
    <n v="0.27"/>
    <n v="2312.77"/>
    <x v="1"/>
    <n v="3632.72"/>
    <x v="1"/>
    <n v="634"/>
    <n v="0.39"/>
    <n v="558.55999999999995"/>
    <n v="363.44"/>
    <n v="5"/>
    <n v="135.52000000000001"/>
    <n v="31"/>
    <n v="0"/>
    <n v="622.32000000000005"/>
    <n v="1968.09"/>
    <x v="0"/>
    <n v="782.82"/>
    <x v="1"/>
    <x v="0"/>
    <n v="51.4"/>
    <x v="0"/>
  </r>
  <r>
    <x v="5"/>
    <x v="3"/>
    <x v="3"/>
    <n v="1040"/>
    <n v="2683.18"/>
    <n v="4510.74"/>
    <n v="0.28999999999999998"/>
    <n v="3209.61"/>
    <x v="0"/>
    <n v="0"/>
    <x v="0"/>
    <n v="667"/>
    <n v="0.26"/>
    <n v="554.46"/>
    <n v="758.19"/>
    <n v="5"/>
    <n v="1762.8"/>
    <n v="21"/>
    <n v="0"/>
    <n v="439.12"/>
    <n v="1752.61"/>
    <x v="1"/>
    <n v="1000.31"/>
    <x v="5"/>
    <x v="0"/>
    <n v="35.1"/>
    <x v="2"/>
  </r>
  <r>
    <x v="6"/>
    <x v="4"/>
    <x v="4"/>
    <n v="1517"/>
    <n v="6721.85"/>
    <n v="3545.71"/>
    <n v="0.11"/>
    <n v="2634.83"/>
    <x v="1"/>
    <n v="3176.14"/>
    <x v="0"/>
    <n v="653"/>
    <n v="0.14000000000000001"/>
    <n v="701.41"/>
    <n v="161.24"/>
    <n v="8"/>
    <n v="1926.65"/>
    <n v="57"/>
    <n v="0"/>
    <n v="618.05999999999995"/>
    <n v="1000"/>
    <x v="1"/>
    <n v="300"/>
    <x v="4"/>
    <x v="0"/>
    <n v="26.3"/>
    <x v="0"/>
  </r>
  <r>
    <x v="7"/>
    <x v="5"/>
    <x v="5"/>
    <n v="1057"/>
    <n v="4316.4399999999996"/>
    <n v="3157.77"/>
    <n v="0.18"/>
    <n v="1707.87"/>
    <x v="0"/>
    <n v="1158.67"/>
    <x v="1"/>
    <n v="754"/>
    <n v="0.22"/>
    <n v="430.81"/>
    <n v="0"/>
    <n v="2"/>
    <n v="1437.24"/>
    <n v="53"/>
    <n v="0"/>
    <n v="315.19"/>
    <n v="2000.56"/>
    <x v="1"/>
    <n v="1053.3"/>
    <x v="0"/>
    <x v="0"/>
    <n v="2.6"/>
    <x v="2"/>
  </r>
  <r>
    <x v="8"/>
    <x v="6"/>
    <x v="6"/>
    <n v="1785"/>
    <n v="4853.09"/>
    <n v="3691.65"/>
    <n v="0.2"/>
    <n v="2875.84"/>
    <x v="0"/>
    <n v="1161.44"/>
    <x v="1"/>
    <n v="723"/>
    <n v="0.17"/>
    <n v="638.97"/>
    <n v="262.10000000000002"/>
    <n v="9"/>
    <n v="1478.05"/>
    <n v="20"/>
    <n v="0"/>
    <n v="726.36"/>
    <n v="2231.88"/>
    <x v="1"/>
    <n v="1231.71"/>
    <x v="8"/>
    <x v="0"/>
    <n v="84.9"/>
    <x v="2"/>
  </r>
  <r>
    <x v="9"/>
    <x v="7"/>
    <x v="7"/>
    <n v="1854"/>
    <n v="4190.03"/>
    <n v="2549.08"/>
    <n v="0.4"/>
    <n v="2804.52"/>
    <x v="0"/>
    <n v="1640.95"/>
    <x v="1"/>
    <n v="725"/>
    <n v="0.13"/>
    <n v="413.88"/>
    <n v="192.72"/>
    <n v="9"/>
    <n v="1584.57"/>
    <n v="82"/>
    <n v="0"/>
    <n v="659.97"/>
    <n v="1596.84"/>
    <x v="1"/>
    <n v="583.36"/>
    <x v="2"/>
    <x v="0"/>
    <n v="12.6"/>
    <x v="2"/>
  </r>
  <r>
    <x v="10"/>
    <x v="8"/>
    <x v="8"/>
    <n v="1275"/>
    <n v="5303.49"/>
    <n v="3706.63"/>
    <n v="0.13"/>
    <n v="2385.15"/>
    <x v="0"/>
    <n v="1596.86"/>
    <x v="1"/>
    <n v="678"/>
    <n v="0.22"/>
    <n v="626.35"/>
    <n v="470.88"/>
    <n v="7"/>
    <n v="770.83"/>
    <n v="66"/>
    <n v="0"/>
    <n v="269.75"/>
    <n v="1942.42"/>
    <x v="1"/>
    <n v="1469.9"/>
    <x v="0"/>
    <x v="1"/>
    <n v="11.6"/>
    <x v="0"/>
  </r>
  <r>
    <x v="11"/>
    <x v="9"/>
    <x v="9"/>
    <n v="1511"/>
    <n v="3766.15"/>
    <n v="4153.67"/>
    <n v="0.33"/>
    <n v="2724.38"/>
    <x v="0"/>
    <n v="0"/>
    <x v="1"/>
    <n v="608"/>
    <n v="0.38"/>
    <n v="250.14"/>
    <n v="522.36"/>
    <n v="6"/>
    <n v="476.18"/>
    <n v="61"/>
    <n v="0"/>
    <n v="518.74"/>
    <n v="1398.69"/>
    <x v="2"/>
    <n v="584.28"/>
    <x v="8"/>
    <x v="2"/>
    <n v="89.5"/>
    <x v="0"/>
  </r>
  <r>
    <x v="12"/>
    <x v="10"/>
    <x v="10"/>
    <n v="1464"/>
    <n v="2264.88"/>
    <n v="2096.54"/>
    <n v="0.19"/>
    <n v="2190.87"/>
    <x v="0"/>
    <n v="168.34"/>
    <x v="0"/>
    <n v="755"/>
    <n v="0.4"/>
    <n v="188.86"/>
    <n v="887.66"/>
    <n v="6"/>
    <n v="112.96"/>
    <n v="60"/>
    <n v="0"/>
    <n v="576.72"/>
    <n v="3053.82"/>
    <x v="0"/>
    <n v="1578.99"/>
    <x v="0"/>
    <x v="0"/>
    <n v="32.799999999999997"/>
    <x v="0"/>
  </r>
  <r>
    <x v="13"/>
    <x v="0"/>
    <x v="11"/>
    <n v="1882"/>
    <n v="4210.93"/>
    <n v="3379.3"/>
    <n v="0.2"/>
    <n v="2830.4"/>
    <x v="0"/>
    <n v="831.63"/>
    <x v="0"/>
    <n v="732"/>
    <n v="0.5"/>
    <n v="749.5"/>
    <n v="291.58"/>
    <n v="7"/>
    <n v="559.70000000000005"/>
    <n v="71"/>
    <n v="0"/>
    <n v="574.76"/>
    <n v="1266.43"/>
    <x v="1"/>
    <n v="1665.92"/>
    <x v="7"/>
    <x v="0"/>
    <n v="6.6"/>
    <x v="0"/>
  </r>
  <r>
    <x v="14"/>
    <x v="11"/>
    <x v="12"/>
    <n v="1560"/>
    <n v="3160.51"/>
    <n v="4038.02"/>
    <n v="0.35"/>
    <n v="2401.7199999999998"/>
    <x v="0"/>
    <n v="0"/>
    <x v="1"/>
    <n v="736"/>
    <n v="0.54"/>
    <n v="519.39"/>
    <n v="134.97"/>
    <n v="4"/>
    <n v="1029.3"/>
    <n v="24"/>
    <n v="0"/>
    <n v="562.39"/>
    <n v="2829.31"/>
    <x v="0"/>
    <n v="1417"/>
    <x v="3"/>
    <x v="2"/>
    <n v="80.7"/>
    <x v="0"/>
  </r>
  <r>
    <x v="15"/>
    <x v="1"/>
    <x v="13"/>
    <n v="1037"/>
    <n v="4797.88"/>
    <n v="2182.62"/>
    <n v="0.18"/>
    <n v="2667.16"/>
    <x v="0"/>
    <n v="2615.2600000000002"/>
    <x v="2"/>
    <n v="645"/>
    <n v="0.21"/>
    <n v="236.42"/>
    <n v="149.96"/>
    <n v="4"/>
    <n v="1347.91"/>
    <n v="86"/>
    <n v="0"/>
    <n v="369.78"/>
    <n v="2961.04"/>
    <x v="1"/>
    <n v="1402.67"/>
    <x v="3"/>
    <x v="0"/>
    <n v="0.6"/>
    <x v="1"/>
  </r>
  <r>
    <x v="16"/>
    <x v="2"/>
    <x v="14"/>
    <n v="1889"/>
    <n v="3130.77"/>
    <n v="3962.61"/>
    <n v="0.08"/>
    <n v="2756.68"/>
    <x v="0"/>
    <n v="0"/>
    <x v="0"/>
    <n v="717"/>
    <n v="0.12"/>
    <n v="720.65"/>
    <n v="417.85"/>
    <n v="2"/>
    <n v="2191.34"/>
    <n v="44"/>
    <n v="0"/>
    <n v="663.17"/>
    <n v="1322.39"/>
    <x v="0"/>
    <n v="394.1"/>
    <x v="9"/>
    <x v="0"/>
    <n v="53.7"/>
    <x v="0"/>
  </r>
  <r>
    <x v="17"/>
    <x v="3"/>
    <x v="15"/>
    <n v="1100"/>
    <n v="3965.82"/>
    <n v="4953.4799999999996"/>
    <n v="0.21"/>
    <n v="2769.08"/>
    <x v="0"/>
    <n v="0"/>
    <x v="1"/>
    <n v="583"/>
    <n v="0.39"/>
    <n v="397.29"/>
    <n v="633.23"/>
    <n v="9"/>
    <n v="562.98"/>
    <n v="85"/>
    <n v="0"/>
    <n v="381.06"/>
    <n v="3575.89"/>
    <x v="1"/>
    <n v="2116.54"/>
    <x v="8"/>
    <x v="2"/>
    <n v="31.2"/>
    <x v="2"/>
  </r>
  <r>
    <x v="18"/>
    <x v="4"/>
    <x v="16"/>
    <n v="1772"/>
    <n v="4398.16"/>
    <n v="2171.2399999999998"/>
    <n v="0.09"/>
    <n v="2223.14"/>
    <x v="1"/>
    <n v="2226.92"/>
    <x v="1"/>
    <n v="738"/>
    <n v="0.25"/>
    <n v="577.78"/>
    <n v="256.25"/>
    <n v="2"/>
    <n v="1943.22"/>
    <n v="68"/>
    <n v="0"/>
    <n v="217.05"/>
    <n v="2566.9299999999998"/>
    <x v="1"/>
    <n v="1338.46"/>
    <x v="9"/>
    <x v="1"/>
    <n v="21.9"/>
    <x v="0"/>
  </r>
  <r>
    <x v="19"/>
    <x v="5"/>
    <x v="17"/>
    <n v="1083"/>
    <n v="5397.7"/>
    <n v="3323.68"/>
    <n v="0.28999999999999998"/>
    <n v="3070.43"/>
    <x v="0"/>
    <n v="2074.02"/>
    <x v="1"/>
    <n v="767"/>
    <n v="0.26"/>
    <n v="383.68"/>
    <n v="651.95000000000005"/>
    <n v="5"/>
    <n v="608.80999999999995"/>
    <n v="83"/>
    <n v="0"/>
    <n v="90.37"/>
    <n v="3020.04"/>
    <x v="2"/>
    <n v="1131.24"/>
    <x v="2"/>
    <x v="0"/>
    <n v="74.900000000000006"/>
    <x v="2"/>
  </r>
  <r>
    <x v="20"/>
    <x v="6"/>
    <x v="18"/>
    <n v="1320"/>
    <n v="2819.15"/>
    <n v="2695.53"/>
    <n v="0.3"/>
    <n v="2501.11"/>
    <x v="0"/>
    <n v="123.62"/>
    <x v="1"/>
    <n v="598"/>
    <n v="0.19"/>
    <n v="366.2"/>
    <n v="0"/>
    <n v="7"/>
    <n v="950.99"/>
    <n v="93"/>
    <n v="0"/>
    <n v="488.25"/>
    <n v="2670.41"/>
    <x v="0"/>
    <n v="1246.98"/>
    <x v="4"/>
    <x v="0"/>
    <n v="14.3"/>
    <x v="2"/>
  </r>
  <r>
    <x v="21"/>
    <x v="7"/>
    <x v="19"/>
    <n v="1306"/>
    <n v="5312.17"/>
    <n v="2389.62"/>
    <n v="0.28000000000000003"/>
    <n v="2533.9899999999998"/>
    <x v="1"/>
    <n v="2922.55"/>
    <x v="1"/>
    <n v="664"/>
    <n v="0.42"/>
    <n v="555.75"/>
    <n v="791.86"/>
    <n v="3"/>
    <n v="709.86"/>
    <n v="62"/>
    <n v="0"/>
    <n v="314.24"/>
    <n v="3056.14"/>
    <x v="1"/>
    <n v="1162.07"/>
    <x v="6"/>
    <x v="0"/>
    <n v="5.7"/>
    <x v="2"/>
  </r>
  <r>
    <x v="22"/>
    <x v="8"/>
    <x v="20"/>
    <n v="1449"/>
    <n v="3999.61"/>
    <n v="2306.46"/>
    <n v="0.19"/>
    <n v="1948.06"/>
    <x v="0"/>
    <n v="1693.15"/>
    <x v="2"/>
    <n v="621"/>
    <n v="0.33"/>
    <n v="631.91999999999996"/>
    <n v="302.89"/>
    <n v="3"/>
    <n v="310.95"/>
    <n v="84"/>
    <n v="0"/>
    <n v="712.33"/>
    <n v="1000"/>
    <x v="1"/>
    <n v="1439.49"/>
    <x v="3"/>
    <x v="0"/>
    <n v="13"/>
    <x v="0"/>
  </r>
  <r>
    <x v="23"/>
    <x v="9"/>
    <x v="21"/>
    <n v="1168"/>
    <n v="4091.69"/>
    <n v="1648.23"/>
    <n v="0.35"/>
    <n v="2929.75"/>
    <x v="0"/>
    <n v="2443.46"/>
    <x v="0"/>
    <n v="597"/>
    <n v="0.5"/>
    <n v="261.83"/>
    <n v="586.17999999999995"/>
    <n v="6"/>
    <n v="966.08"/>
    <n v="62"/>
    <n v="0"/>
    <n v="481.45"/>
    <n v="1602.19"/>
    <x v="1"/>
    <n v="1222.95"/>
    <x v="2"/>
    <x v="1"/>
    <n v="44.4"/>
    <x v="0"/>
  </r>
  <r>
    <x v="24"/>
    <x v="10"/>
    <x v="22"/>
    <n v="1404"/>
    <n v="2663.41"/>
    <n v="1965.23"/>
    <n v="0.31"/>
    <n v="2540.11"/>
    <x v="0"/>
    <n v="698.18"/>
    <x v="0"/>
    <n v="620"/>
    <n v="0.36"/>
    <n v="594.45000000000005"/>
    <n v="476.33"/>
    <n v="9"/>
    <n v="1178.1199999999999"/>
    <n v="22"/>
    <n v="0"/>
    <n v="331.06"/>
    <n v="2906.19"/>
    <x v="1"/>
    <n v="1265.56"/>
    <x v="2"/>
    <x v="2"/>
    <n v="90.1"/>
    <x v="0"/>
  </r>
  <r>
    <x v="25"/>
    <x v="0"/>
    <x v="23"/>
    <n v="1336"/>
    <n v="3353.89"/>
    <n v="1413.99"/>
    <n v="0.08"/>
    <n v="3024.85"/>
    <x v="0"/>
    <n v="1939.9"/>
    <x v="1"/>
    <n v="650"/>
    <n v="0.13"/>
    <n v="753.58"/>
    <n v="745.22"/>
    <n v="4"/>
    <n v="410.35"/>
    <n v="22"/>
    <n v="0"/>
    <n v="771.26"/>
    <n v="3507.66"/>
    <x v="1"/>
    <n v="1282.28"/>
    <x v="2"/>
    <x v="2"/>
    <n v="92.8"/>
    <x v="2"/>
  </r>
  <r>
    <x v="26"/>
    <x v="11"/>
    <x v="24"/>
    <n v="1337"/>
    <n v="3123.1"/>
    <n v="2050.4699999999998"/>
    <n v="0.14000000000000001"/>
    <n v="2416.09"/>
    <x v="0"/>
    <n v="1072.6300000000001"/>
    <x v="1"/>
    <n v="645"/>
    <n v="0.23"/>
    <n v="742.91"/>
    <n v="620.34"/>
    <n v="3"/>
    <n v="1447.93"/>
    <n v="73"/>
    <n v="0"/>
    <n v="482.55"/>
    <n v="1614.11"/>
    <x v="1"/>
    <n v="1091.42"/>
    <x v="0"/>
    <x v="2"/>
    <n v="74.7"/>
    <x v="1"/>
  </r>
  <r>
    <x v="27"/>
    <x v="1"/>
    <x v="25"/>
    <n v="1753"/>
    <n v="2989.32"/>
    <n v="2904.95"/>
    <n v="0.05"/>
    <n v="3147.07"/>
    <x v="0"/>
    <n v="84.37"/>
    <x v="2"/>
    <n v="710"/>
    <n v="0.12"/>
    <n v="227.87"/>
    <n v="372.47"/>
    <n v="9"/>
    <n v="782.78"/>
    <n v="31"/>
    <n v="0"/>
    <n v="251.2"/>
    <n v="3179.94"/>
    <x v="1"/>
    <n v="1924.06"/>
    <x v="9"/>
    <x v="1"/>
    <n v="74.2"/>
    <x v="2"/>
  </r>
  <r>
    <x v="28"/>
    <x v="2"/>
    <x v="26"/>
    <n v="1329"/>
    <n v="2165.5700000000002"/>
    <n v="3373.54"/>
    <n v="0.08"/>
    <n v="2678.1"/>
    <x v="0"/>
    <n v="0"/>
    <x v="1"/>
    <n v="687"/>
    <n v="0.56000000000000005"/>
    <n v="288.95999999999998"/>
    <n v="126.86"/>
    <n v="2"/>
    <n v="1642.24"/>
    <n v="40"/>
    <n v="0"/>
    <n v="538.03"/>
    <n v="1691.66"/>
    <x v="1"/>
    <n v="1514.34"/>
    <x v="1"/>
    <x v="1"/>
    <n v="62.2"/>
    <x v="0"/>
  </r>
  <r>
    <x v="29"/>
    <x v="3"/>
    <x v="27"/>
    <n v="1805"/>
    <n v="2995.55"/>
    <n v="2425.14"/>
    <n v="0.13"/>
    <n v="3368.69"/>
    <x v="0"/>
    <n v="570.41"/>
    <x v="1"/>
    <n v="726"/>
    <n v="0.21"/>
    <n v="555.74"/>
    <n v="381.08"/>
    <n v="7"/>
    <n v="836.35"/>
    <n v="67"/>
    <n v="0"/>
    <n v="452.34"/>
    <n v="2129.96"/>
    <x v="1"/>
    <n v="1484.33"/>
    <x v="1"/>
    <x v="2"/>
    <n v="46.5"/>
    <x v="0"/>
  </r>
  <r>
    <x v="30"/>
    <x v="4"/>
    <x v="28"/>
    <n v="1477"/>
    <n v="3897.53"/>
    <n v="3466.13"/>
    <n v="0.34"/>
    <n v="2947.79"/>
    <x v="0"/>
    <n v="431.4"/>
    <x v="2"/>
    <n v="776"/>
    <n v="0.44"/>
    <n v="636.59"/>
    <n v="410.64"/>
    <n v="1"/>
    <n v="1205.4100000000001"/>
    <n v="72"/>
    <n v="0"/>
    <n v="683.09"/>
    <n v="1954.33"/>
    <x v="1"/>
    <n v="1887.04"/>
    <x v="3"/>
    <x v="1"/>
    <n v="30.7"/>
    <x v="1"/>
  </r>
  <r>
    <x v="31"/>
    <x v="5"/>
    <x v="29"/>
    <n v="1668"/>
    <n v="4114.49"/>
    <n v="3330.8"/>
    <n v="0.21"/>
    <n v="3513.54"/>
    <x v="0"/>
    <n v="783.69"/>
    <x v="2"/>
    <n v="701"/>
    <n v="0.23"/>
    <n v="531.71"/>
    <n v="246.18"/>
    <n v="3"/>
    <n v="1577.94"/>
    <n v="43"/>
    <n v="0"/>
    <n v="235.47"/>
    <n v="2550.75"/>
    <x v="1"/>
    <n v="1353.75"/>
    <x v="1"/>
    <x v="0"/>
    <n v="47.8"/>
    <x v="0"/>
  </r>
  <r>
    <x v="32"/>
    <x v="6"/>
    <x v="30"/>
    <n v="1784"/>
    <n v="3788.81"/>
    <n v="3265.87"/>
    <n v="0.1"/>
    <n v="2847.16"/>
    <x v="0"/>
    <n v="522.94000000000005"/>
    <x v="0"/>
    <n v="642"/>
    <n v="0.13"/>
    <n v="385.77"/>
    <n v="530.04999999999995"/>
    <n v="1"/>
    <n v="890.12"/>
    <n v="46"/>
    <n v="1"/>
    <n v="595.86"/>
    <n v="2952.46"/>
    <x v="1"/>
    <n v="1170.5"/>
    <x v="2"/>
    <x v="0"/>
    <n v="15.2"/>
    <x v="2"/>
  </r>
  <r>
    <x v="33"/>
    <x v="7"/>
    <x v="31"/>
    <n v="1530"/>
    <n v="3471.8"/>
    <n v="4290.5200000000004"/>
    <n v="0.22"/>
    <n v="3042.14"/>
    <x v="0"/>
    <n v="0"/>
    <x v="2"/>
    <n v="579"/>
    <n v="0.18"/>
    <n v="285.69"/>
    <n v="590.11"/>
    <n v="6"/>
    <n v="952.09"/>
    <n v="51"/>
    <n v="0"/>
    <n v="348.06"/>
    <n v="1999.08"/>
    <x v="1"/>
    <n v="1722.17"/>
    <x v="1"/>
    <x v="0"/>
    <n v="71"/>
    <x v="0"/>
  </r>
  <r>
    <x v="34"/>
    <x v="8"/>
    <x v="32"/>
    <n v="1616"/>
    <n v="3489.98"/>
    <n v="3478.88"/>
    <n v="0.35"/>
    <n v="3010.67"/>
    <x v="0"/>
    <n v="11.1"/>
    <x v="1"/>
    <n v="633"/>
    <n v="0.5"/>
    <n v="655.63"/>
    <n v="604.46"/>
    <n v="4"/>
    <n v="1200.67"/>
    <n v="34"/>
    <n v="0"/>
    <n v="911.82"/>
    <n v="1885.5"/>
    <x v="1"/>
    <n v="1421.29"/>
    <x v="7"/>
    <x v="1"/>
    <n v="71.900000000000006"/>
    <x v="1"/>
  </r>
  <r>
    <x v="35"/>
    <x v="9"/>
    <x v="33"/>
    <n v="1043"/>
    <n v="4234.68"/>
    <n v="3634.7"/>
    <n v="0.23"/>
    <n v="2822.38"/>
    <x v="0"/>
    <n v="599.98"/>
    <x v="1"/>
    <n v="630"/>
    <n v="0.39"/>
    <n v="411.87"/>
    <n v="0"/>
    <n v="2"/>
    <n v="1648.98"/>
    <n v="98"/>
    <n v="0"/>
    <n v="335.58"/>
    <n v="1356.33"/>
    <x v="1"/>
    <n v="1439.82"/>
    <x v="5"/>
    <x v="1"/>
    <n v="30.7"/>
    <x v="0"/>
  </r>
  <r>
    <x v="36"/>
    <x v="10"/>
    <x v="34"/>
    <n v="1138"/>
    <n v="6292.41"/>
    <n v="3382.48"/>
    <n v="0.12"/>
    <n v="2482.0100000000002"/>
    <x v="1"/>
    <n v="2909.93"/>
    <x v="1"/>
    <n v="701"/>
    <n v="0.52"/>
    <n v="158.59"/>
    <n v="308.77"/>
    <n v="7"/>
    <n v="922.38"/>
    <n v="92"/>
    <n v="0"/>
    <n v="365.11"/>
    <n v="1758.04"/>
    <x v="0"/>
    <n v="1358.01"/>
    <x v="1"/>
    <x v="1"/>
    <n v="20.5"/>
    <x v="1"/>
  </r>
  <r>
    <x v="37"/>
    <x v="0"/>
    <x v="35"/>
    <n v="1722"/>
    <n v="3208.88"/>
    <n v="2980.67"/>
    <n v="0.38"/>
    <n v="3264.37"/>
    <x v="0"/>
    <n v="228.21"/>
    <x v="1"/>
    <n v="742"/>
    <n v="0.45"/>
    <n v="110.92"/>
    <n v="371.97"/>
    <n v="1"/>
    <n v="698.05"/>
    <n v="52"/>
    <n v="0"/>
    <n v="498.56"/>
    <n v="2137.08"/>
    <x v="1"/>
    <n v="903.63"/>
    <x v="0"/>
    <x v="0"/>
    <n v="96.9"/>
    <x v="1"/>
  </r>
  <r>
    <x v="38"/>
    <x v="11"/>
    <x v="36"/>
    <n v="1322"/>
    <n v="4118.3500000000004"/>
    <n v="3206.11"/>
    <n v="0.09"/>
    <n v="2967.28"/>
    <x v="0"/>
    <n v="912.24"/>
    <x v="1"/>
    <n v="654"/>
    <n v="0.57999999999999996"/>
    <n v="353.98"/>
    <n v="288.49"/>
    <n v="3"/>
    <n v="438.27"/>
    <n v="95"/>
    <n v="0"/>
    <n v="436.8"/>
    <n v="2524.06"/>
    <x v="1"/>
    <n v="1431.62"/>
    <x v="4"/>
    <x v="0"/>
    <n v="86.5"/>
    <x v="0"/>
  </r>
  <r>
    <x v="39"/>
    <x v="1"/>
    <x v="37"/>
    <n v="1326"/>
    <n v="3493.23"/>
    <n v="2715.97"/>
    <n v="0.15"/>
    <n v="2550.46"/>
    <x v="0"/>
    <n v="777.26"/>
    <x v="1"/>
    <n v="686"/>
    <n v="0.28000000000000003"/>
    <n v="711.12"/>
    <n v="263.23"/>
    <n v="8"/>
    <n v="1440.77"/>
    <n v="74"/>
    <n v="0"/>
    <n v="223.33"/>
    <n v="1284.42"/>
    <x v="0"/>
    <n v="1174.82"/>
    <x v="2"/>
    <x v="0"/>
    <n v="81"/>
    <x v="0"/>
  </r>
  <r>
    <x v="40"/>
    <x v="2"/>
    <x v="38"/>
    <n v="1790"/>
    <n v="2503.1799999999998"/>
    <n v="3240.64"/>
    <n v="0.33"/>
    <n v="2938.38"/>
    <x v="0"/>
    <n v="0"/>
    <x v="1"/>
    <n v="645"/>
    <n v="0.52"/>
    <n v="557.29999999999995"/>
    <n v="349.59"/>
    <n v="3"/>
    <n v="772.95"/>
    <n v="23"/>
    <n v="0"/>
    <n v="531.80999999999995"/>
    <n v="1663.52"/>
    <x v="0"/>
    <n v="1507.13"/>
    <x v="3"/>
    <x v="0"/>
    <n v="35.700000000000003"/>
    <x v="2"/>
  </r>
  <r>
    <x v="41"/>
    <x v="3"/>
    <x v="39"/>
    <n v="1982"/>
    <n v="4784.25"/>
    <n v="1063.8800000000001"/>
    <n v="0.18"/>
    <n v="2964.91"/>
    <x v="1"/>
    <n v="3720.37"/>
    <x v="1"/>
    <n v="684"/>
    <n v="0.5"/>
    <n v="222.98"/>
    <n v="447.57"/>
    <n v="8"/>
    <n v="1033.6300000000001"/>
    <n v="57"/>
    <n v="0"/>
    <n v="580.47"/>
    <n v="2284.0500000000002"/>
    <x v="0"/>
    <n v="839.45"/>
    <x v="4"/>
    <x v="0"/>
    <n v="3"/>
    <x v="0"/>
  </r>
  <r>
    <x v="42"/>
    <x v="4"/>
    <x v="40"/>
    <n v="1177"/>
    <n v="5721.48"/>
    <n v="3148.92"/>
    <n v="0.4"/>
    <n v="2747.68"/>
    <x v="0"/>
    <n v="2572.56"/>
    <x v="2"/>
    <n v="732"/>
    <n v="0.6"/>
    <n v="906.09"/>
    <n v="386.99"/>
    <n v="1"/>
    <n v="756.11"/>
    <n v="73"/>
    <n v="0"/>
    <n v="541.63"/>
    <n v="1483.51"/>
    <x v="1"/>
    <n v="1815.94"/>
    <x v="3"/>
    <x v="0"/>
    <n v="46.2"/>
    <x v="1"/>
  </r>
  <r>
    <x v="43"/>
    <x v="5"/>
    <x v="41"/>
    <n v="1379"/>
    <n v="5641.88"/>
    <n v="2571.85"/>
    <n v="0.28000000000000003"/>
    <n v="2926.18"/>
    <x v="1"/>
    <n v="3070.03"/>
    <x v="0"/>
    <n v="765"/>
    <n v="0.25"/>
    <n v="748.64"/>
    <n v="0"/>
    <n v="7"/>
    <n v="2020.27"/>
    <n v="90"/>
    <n v="0"/>
    <n v="333.13"/>
    <n v="2304.5"/>
    <x v="1"/>
    <n v="1199.28"/>
    <x v="6"/>
    <x v="0"/>
    <n v="76.099999999999994"/>
    <x v="0"/>
  </r>
  <r>
    <x v="44"/>
    <x v="6"/>
    <x v="42"/>
    <n v="1142"/>
    <n v="4171.99"/>
    <n v="2191.17"/>
    <n v="0.33"/>
    <n v="3599.57"/>
    <x v="0"/>
    <n v="1980.82"/>
    <x v="2"/>
    <n v="641"/>
    <n v="0.53"/>
    <n v="521.78"/>
    <n v="476.34"/>
    <n v="4"/>
    <n v="1454.54"/>
    <n v="57"/>
    <n v="0"/>
    <n v="794.79"/>
    <n v="1713.31"/>
    <x v="2"/>
    <n v="773.68"/>
    <x v="1"/>
    <x v="0"/>
    <n v="36.299999999999997"/>
    <x v="0"/>
  </r>
  <r>
    <x v="45"/>
    <x v="7"/>
    <x v="43"/>
    <n v="1448"/>
    <n v="3585.61"/>
    <n v="2389.7600000000002"/>
    <n v="0.32"/>
    <n v="1942.21"/>
    <x v="0"/>
    <n v="1195.8499999999999"/>
    <x v="1"/>
    <n v="782"/>
    <n v="0.52"/>
    <n v="480.07"/>
    <n v="258.27999999999997"/>
    <n v="4"/>
    <n v="1580.71"/>
    <n v="43"/>
    <n v="0"/>
    <n v="541.54999999999995"/>
    <n v="2745.99"/>
    <x v="1"/>
    <n v="1034.73"/>
    <x v="7"/>
    <x v="1"/>
    <n v="86"/>
    <x v="2"/>
  </r>
  <r>
    <x v="46"/>
    <x v="8"/>
    <x v="44"/>
    <n v="1746"/>
    <n v="3688.36"/>
    <n v="1658.22"/>
    <n v="0.22"/>
    <n v="2400.09"/>
    <x v="0"/>
    <n v="2030.14"/>
    <x v="0"/>
    <n v="734"/>
    <n v="0.34"/>
    <n v="525.41999999999996"/>
    <n v="442.05"/>
    <n v="7"/>
    <n v="1381.41"/>
    <n v="72"/>
    <n v="0"/>
    <n v="390.35"/>
    <n v="2343.4"/>
    <x v="1"/>
    <n v="954.35"/>
    <x v="4"/>
    <x v="0"/>
    <n v="82.7"/>
    <x v="0"/>
  </r>
  <r>
    <x v="47"/>
    <x v="9"/>
    <x v="45"/>
    <n v="1027"/>
    <n v="3856.87"/>
    <n v="2783.08"/>
    <n v="0.4"/>
    <n v="2847.61"/>
    <x v="0"/>
    <n v="1073.79"/>
    <x v="1"/>
    <n v="705"/>
    <n v="0.39"/>
    <n v="412.18"/>
    <n v="531.27"/>
    <n v="8"/>
    <n v="1292.6500000000001"/>
    <n v="68"/>
    <n v="0"/>
    <n v="665.78"/>
    <n v="2063.71"/>
    <x v="1"/>
    <n v="1718.92"/>
    <x v="7"/>
    <x v="0"/>
    <n v="34.6"/>
    <x v="2"/>
  </r>
  <r>
    <x v="48"/>
    <x v="10"/>
    <x v="46"/>
    <n v="1395"/>
    <n v="3536.81"/>
    <n v="2556.6799999999998"/>
    <n v="0.26"/>
    <n v="2937.86"/>
    <x v="0"/>
    <n v="980.13"/>
    <x v="2"/>
    <n v="641"/>
    <n v="0.28999999999999998"/>
    <n v="845.54"/>
    <n v="445.26"/>
    <n v="8"/>
    <n v="1745.01"/>
    <n v="68"/>
    <n v="0"/>
    <n v="304.83"/>
    <n v="1357.46"/>
    <x v="1"/>
    <n v="1473.56"/>
    <x v="1"/>
    <x v="0"/>
    <n v="72.400000000000006"/>
    <x v="0"/>
  </r>
  <r>
    <x v="49"/>
    <x v="0"/>
    <x v="47"/>
    <n v="1880"/>
    <n v="4996.59"/>
    <n v="3278.59"/>
    <n v="0.27"/>
    <n v="2408.9299999999998"/>
    <x v="0"/>
    <n v="1718"/>
    <x v="1"/>
    <n v="696"/>
    <n v="0.25"/>
    <n v="717.69"/>
    <n v="685.89"/>
    <n v="4"/>
    <n v="1560.59"/>
    <n v="61"/>
    <n v="0"/>
    <n v="307.77"/>
    <n v="1942.17"/>
    <x v="1"/>
    <n v="1198.57"/>
    <x v="1"/>
    <x v="0"/>
    <n v="2.2999999999999998"/>
    <x v="0"/>
  </r>
  <r>
    <x v="50"/>
    <x v="11"/>
    <x v="48"/>
    <n v="1165"/>
    <n v="4130.8"/>
    <n v="3446.5"/>
    <n v="0.25"/>
    <n v="3385.99"/>
    <x v="0"/>
    <n v="684.3"/>
    <x v="0"/>
    <n v="734"/>
    <n v="0.49"/>
    <n v="496.29"/>
    <n v="0"/>
    <n v="2"/>
    <n v="1092.1500000000001"/>
    <n v="47"/>
    <n v="0"/>
    <n v="610.35"/>
    <n v="1434.69"/>
    <x v="0"/>
    <n v="925.43"/>
    <x v="1"/>
    <x v="0"/>
    <n v="32.6"/>
    <x v="2"/>
  </r>
  <r>
    <x v="51"/>
    <x v="1"/>
    <x v="49"/>
    <n v="1944"/>
    <n v="5428.34"/>
    <n v="2846.96"/>
    <n v="0.28999999999999998"/>
    <n v="3623.76"/>
    <x v="0"/>
    <n v="2581.38"/>
    <x v="0"/>
    <n v="647"/>
    <n v="0.35"/>
    <n v="250.59"/>
    <n v="290.18"/>
    <n v="9"/>
    <n v="592.38"/>
    <n v="61"/>
    <n v="0"/>
    <n v="354.18"/>
    <n v="3864.58"/>
    <x v="1"/>
    <n v="1708.13"/>
    <x v="6"/>
    <x v="0"/>
    <n v="76.7"/>
    <x v="0"/>
  </r>
  <r>
    <x v="52"/>
    <x v="2"/>
    <x v="50"/>
    <n v="1928"/>
    <n v="3061.36"/>
    <n v="3685.67"/>
    <n v="0.24"/>
    <n v="4184.0200000000004"/>
    <x v="0"/>
    <n v="0"/>
    <x v="1"/>
    <n v="751"/>
    <n v="0.57999999999999996"/>
    <n v="256.39999999999998"/>
    <n v="760.52"/>
    <n v="4"/>
    <n v="1314.26"/>
    <n v="56"/>
    <n v="0"/>
    <n v="775.92"/>
    <n v="1251.51"/>
    <x v="1"/>
    <n v="950.11"/>
    <x v="2"/>
    <x v="0"/>
    <n v="57.9"/>
    <x v="2"/>
  </r>
  <r>
    <x v="53"/>
    <x v="3"/>
    <x v="51"/>
    <n v="1909"/>
    <n v="4011.29"/>
    <n v="4790.33"/>
    <n v="0.4"/>
    <n v="2056.66"/>
    <x v="0"/>
    <n v="0"/>
    <x v="1"/>
    <n v="693"/>
    <n v="0.22"/>
    <n v="316.08"/>
    <n v="0"/>
    <n v="6"/>
    <n v="1210.3800000000001"/>
    <n v="68"/>
    <n v="0"/>
    <n v="327.18"/>
    <n v="1889.69"/>
    <x v="1"/>
    <n v="2058.65"/>
    <x v="9"/>
    <x v="1"/>
    <n v="80.5"/>
    <x v="2"/>
  </r>
  <r>
    <x v="54"/>
    <x v="4"/>
    <x v="52"/>
    <n v="1567"/>
    <n v="5623.07"/>
    <n v="3345.52"/>
    <n v="0.08"/>
    <n v="2198.7800000000002"/>
    <x v="1"/>
    <n v="2277.5500000000002"/>
    <x v="2"/>
    <n v="706"/>
    <n v="0.49"/>
    <n v="514.39"/>
    <n v="924.76"/>
    <n v="2"/>
    <n v="828.07"/>
    <n v="26"/>
    <n v="0"/>
    <n v="691.44"/>
    <n v="3169.35"/>
    <x v="1"/>
    <n v="1437.06"/>
    <x v="3"/>
    <x v="2"/>
    <n v="36.1"/>
    <x v="0"/>
  </r>
  <r>
    <x v="55"/>
    <x v="5"/>
    <x v="53"/>
    <n v="1200"/>
    <n v="3856.03"/>
    <n v="2716.07"/>
    <n v="0.22"/>
    <n v="3597.22"/>
    <x v="0"/>
    <n v="1139.96"/>
    <x v="1"/>
    <n v="724"/>
    <n v="0.42"/>
    <n v="373.62"/>
    <n v="47.13"/>
    <n v="6"/>
    <n v="1085.73"/>
    <n v="56"/>
    <n v="0"/>
    <n v="262.19"/>
    <n v="1709.08"/>
    <x v="2"/>
    <n v="733.62"/>
    <x v="4"/>
    <x v="1"/>
    <n v="25.7"/>
    <x v="0"/>
  </r>
  <r>
    <x v="56"/>
    <x v="6"/>
    <x v="54"/>
    <n v="1674"/>
    <n v="3652.17"/>
    <n v="3353.63"/>
    <n v="0.33"/>
    <n v="2280.9499999999998"/>
    <x v="0"/>
    <n v="298.54000000000002"/>
    <x v="1"/>
    <n v="708"/>
    <n v="0.28999999999999998"/>
    <n v="781.52"/>
    <n v="350.41"/>
    <n v="1"/>
    <n v="1388.89"/>
    <n v="60"/>
    <n v="0"/>
    <n v="438.48"/>
    <n v="2139.84"/>
    <x v="1"/>
    <n v="470.12"/>
    <x v="0"/>
    <x v="0"/>
    <n v="40"/>
    <x v="1"/>
  </r>
  <r>
    <x v="57"/>
    <x v="7"/>
    <x v="55"/>
    <n v="1461"/>
    <n v="4701.87"/>
    <n v="3653.78"/>
    <n v="0.24"/>
    <n v="2787.34"/>
    <x v="0"/>
    <n v="1048.0899999999999"/>
    <x v="0"/>
    <n v="680"/>
    <n v="0.49"/>
    <n v="396.26"/>
    <n v="18.170000000000002"/>
    <n v="1"/>
    <n v="1289.83"/>
    <n v="48"/>
    <n v="0"/>
    <n v="256.68"/>
    <n v="2333.2399999999998"/>
    <x v="0"/>
    <n v="1348.23"/>
    <x v="4"/>
    <x v="2"/>
    <n v="94"/>
    <x v="1"/>
  </r>
  <r>
    <x v="58"/>
    <x v="8"/>
    <x v="56"/>
    <n v="1687"/>
    <n v="3792.48"/>
    <n v="3748.54"/>
    <n v="0.25"/>
    <n v="2433.0100000000002"/>
    <x v="0"/>
    <n v="43.94"/>
    <x v="1"/>
    <n v="610"/>
    <n v="0.1"/>
    <n v="602.71"/>
    <n v="775.47"/>
    <n v="2"/>
    <n v="1331.23"/>
    <n v="35"/>
    <n v="0"/>
    <n v="726.02"/>
    <n v="2458.62"/>
    <x v="0"/>
    <n v="754.88"/>
    <x v="1"/>
    <x v="1"/>
    <n v="19.600000000000001"/>
    <x v="2"/>
  </r>
  <r>
    <x v="59"/>
    <x v="9"/>
    <x v="57"/>
    <n v="1613"/>
    <n v="3821.93"/>
    <n v="1798.56"/>
    <n v="0.36"/>
    <n v="2854.14"/>
    <x v="0"/>
    <n v="2023.37"/>
    <x v="1"/>
    <n v="621"/>
    <n v="0.1"/>
    <n v="396.48"/>
    <n v="621.16"/>
    <n v="9"/>
    <n v="1107.3800000000001"/>
    <n v="59"/>
    <n v="0"/>
    <n v="920.25"/>
    <n v="2021.03"/>
    <x v="1"/>
    <n v="1274.3399999999999"/>
    <x v="4"/>
    <x v="1"/>
    <n v="77.8"/>
    <x v="0"/>
  </r>
  <r>
    <x v="0"/>
    <x v="0"/>
    <x v="0"/>
    <n v="1131"/>
    <n v="3922.4"/>
    <n v="3430.29"/>
    <n v="0.09"/>
    <n v="2430"/>
    <x v="0"/>
    <n v="492.11"/>
    <x v="1"/>
    <n v="702"/>
    <n v="0.38"/>
    <n v="512.24"/>
    <n v="509.9"/>
    <n v="2"/>
    <n v="631.21"/>
    <n v="65"/>
    <n v="0"/>
    <n v="296.17"/>
    <n v="2594.23"/>
    <x v="1"/>
    <n v="1398.74"/>
    <x v="1"/>
    <x v="0"/>
    <n v="12.4"/>
    <x v="0"/>
  </r>
  <r>
    <x v="1"/>
    <x v="0"/>
    <x v="0"/>
    <n v="1814"/>
    <n v="3830.55"/>
    <n v="4707.09"/>
    <n v="0.21"/>
    <n v="2961.18"/>
    <x v="0"/>
    <n v="0"/>
    <x v="1"/>
    <n v="660"/>
    <n v="0.19"/>
    <n v="525.79999999999995"/>
    <n v="369.84"/>
    <n v="7"/>
    <n v="1337.6"/>
    <n v="81"/>
    <n v="0"/>
    <n v="533.05999999999995"/>
    <n v="2239.88"/>
    <x v="0"/>
    <n v="875.58"/>
    <x v="7"/>
    <x v="0"/>
    <n v="65.900000000000006"/>
    <x v="0"/>
  </r>
  <r>
    <x v="2"/>
    <x v="1"/>
    <x v="1"/>
    <n v="1847"/>
    <n v="6598.46"/>
    <n v="2639.61"/>
    <n v="0.12"/>
    <n v="2406.4499999999998"/>
    <x v="1"/>
    <n v="3958.85"/>
    <x v="1"/>
    <n v="600"/>
    <n v="0.5"/>
    <n v="399.31"/>
    <n v="389.35"/>
    <n v="3"/>
    <n v="777.29"/>
    <n v="93"/>
    <n v="0"/>
    <n v="536.23"/>
    <n v="1852.61"/>
    <x v="0"/>
    <n v="757.78"/>
    <x v="1"/>
    <x v="0"/>
    <n v="26.3"/>
    <x v="2"/>
  </r>
  <r>
    <x v="3"/>
    <x v="2"/>
    <x v="2"/>
    <n v="1186"/>
    <n v="5028.45"/>
    <n v="4475.26"/>
    <n v="0.22"/>
    <n v="3113.11"/>
    <x v="0"/>
    <n v="553.19000000000005"/>
    <x v="1"/>
    <n v="699"/>
    <n v="0.4"/>
    <n v="1045.07"/>
    <n v="171.64"/>
    <n v="1"/>
    <n v="1305.32"/>
    <n v="65"/>
    <n v="0"/>
    <n v="137.80000000000001"/>
    <n v="2230.73"/>
    <x v="1"/>
    <n v="1632.32"/>
    <x v="6"/>
    <x v="2"/>
    <n v="35.9"/>
    <x v="1"/>
  </r>
  <r>
    <x v="4"/>
    <x v="3"/>
    <x v="3"/>
    <n v="1658"/>
    <n v="4499.01"/>
    <n v="2533.7800000000002"/>
    <n v="0.35"/>
    <n v="2437.16"/>
    <x v="0"/>
    <n v="1965.23"/>
    <x v="1"/>
    <n v="641"/>
    <n v="0.15"/>
    <n v="819.17"/>
    <n v="273.25"/>
    <n v="9"/>
    <n v="1359.65"/>
    <n v="46"/>
    <n v="0"/>
    <n v="737.69"/>
    <n v="1913.14"/>
    <x v="1"/>
    <n v="1815.12"/>
    <x v="1"/>
    <x v="1"/>
    <n v="46.1"/>
    <x v="0"/>
  </r>
  <r>
    <x v="5"/>
    <x v="3"/>
    <x v="3"/>
    <n v="1808"/>
    <n v="6382.64"/>
    <n v="3624.26"/>
    <n v="0.27"/>
    <n v="2408.9499999999998"/>
    <x v="1"/>
    <n v="2758.38"/>
    <x v="0"/>
    <n v="678"/>
    <n v="0.57999999999999996"/>
    <n v="333.32"/>
    <n v="552.91999999999996"/>
    <n v="8"/>
    <n v="404.35"/>
    <n v="63"/>
    <n v="0"/>
    <n v="635.82000000000005"/>
    <n v="2973.79"/>
    <x v="1"/>
    <n v="1178.43"/>
    <x v="8"/>
    <x v="1"/>
    <n v="37.799999999999997"/>
    <x v="2"/>
  </r>
  <r>
    <x v="6"/>
    <x v="4"/>
    <x v="4"/>
    <n v="1204"/>
    <n v="4343.6899999999996"/>
    <n v="2591.83"/>
    <n v="0.25"/>
    <n v="2629.67"/>
    <x v="0"/>
    <n v="1751.86"/>
    <x v="0"/>
    <n v="765"/>
    <n v="0.38"/>
    <n v="526.96"/>
    <n v="106.21"/>
    <n v="6"/>
    <n v="703.81"/>
    <n v="99"/>
    <n v="0"/>
    <n v="346.22"/>
    <n v="1909.58"/>
    <x v="1"/>
    <n v="2060.2199999999998"/>
    <x v="0"/>
    <x v="1"/>
    <n v="78.900000000000006"/>
    <x v="0"/>
  </r>
  <r>
    <x v="7"/>
    <x v="5"/>
    <x v="5"/>
    <n v="1067"/>
    <n v="4554.87"/>
    <n v="2478.1"/>
    <n v="0.21"/>
    <n v="2680.73"/>
    <x v="0"/>
    <n v="2076.77"/>
    <x v="1"/>
    <n v="552"/>
    <n v="0.28000000000000003"/>
    <n v="287.51"/>
    <n v="151.75"/>
    <n v="4"/>
    <n v="878.76"/>
    <n v="90"/>
    <n v="0"/>
    <n v="342.3"/>
    <n v="3483.9"/>
    <x v="1"/>
    <n v="1413.46"/>
    <x v="5"/>
    <x v="2"/>
    <n v="48.3"/>
    <x v="2"/>
  </r>
  <r>
    <x v="8"/>
    <x v="6"/>
    <x v="6"/>
    <n v="1521"/>
    <n v="5290.5"/>
    <n v="3598.39"/>
    <n v="0.22"/>
    <n v="2437.0500000000002"/>
    <x v="0"/>
    <n v="1692.11"/>
    <x v="1"/>
    <n v="822"/>
    <n v="0.28000000000000003"/>
    <n v="603.13"/>
    <n v="229.16"/>
    <n v="6"/>
    <n v="1055.6099999999999"/>
    <n v="59"/>
    <n v="0"/>
    <n v="601.47"/>
    <n v="1981.52"/>
    <x v="1"/>
    <n v="1572.51"/>
    <x v="1"/>
    <x v="0"/>
    <n v="29.7"/>
    <x v="1"/>
  </r>
  <r>
    <x v="9"/>
    <x v="7"/>
    <x v="7"/>
    <n v="1226"/>
    <n v="2315.79"/>
    <n v="2489.11"/>
    <n v="0.27"/>
    <n v="2498.29"/>
    <x v="0"/>
    <n v="0"/>
    <x v="2"/>
    <n v="735"/>
    <n v="0.28999999999999998"/>
    <n v="590.73"/>
    <n v="0"/>
    <n v="9"/>
    <n v="764.82"/>
    <n v="88"/>
    <n v="0"/>
    <n v="397.97"/>
    <n v="2406.2199999999998"/>
    <x v="1"/>
    <n v="1465.42"/>
    <x v="3"/>
    <x v="0"/>
    <n v="14.1"/>
    <x v="0"/>
  </r>
  <r>
    <x v="10"/>
    <x v="8"/>
    <x v="8"/>
    <n v="1531"/>
    <n v="4842.78"/>
    <n v="3005.7"/>
    <n v="0.24"/>
    <n v="2363.89"/>
    <x v="0"/>
    <n v="1837.08"/>
    <x v="2"/>
    <n v="562"/>
    <n v="0.36"/>
    <n v="883.06"/>
    <n v="331.25"/>
    <n v="1"/>
    <n v="724.48"/>
    <n v="65"/>
    <n v="0"/>
    <n v="143.76"/>
    <n v="2598.42"/>
    <x v="0"/>
    <n v="644.22"/>
    <x v="0"/>
    <x v="2"/>
    <n v="94.3"/>
    <x v="2"/>
  </r>
  <r>
    <x v="11"/>
    <x v="9"/>
    <x v="9"/>
    <n v="1226"/>
    <n v="4788.3500000000004"/>
    <n v="3338.91"/>
    <n v="0.19"/>
    <n v="2105.19"/>
    <x v="0"/>
    <n v="1449.44"/>
    <x v="1"/>
    <n v="750"/>
    <n v="0.37"/>
    <n v="517.34"/>
    <n v="525.99"/>
    <n v="1"/>
    <n v="1218.2"/>
    <n v="70"/>
    <n v="0"/>
    <n v="749.14"/>
    <n v="2412.41"/>
    <x v="1"/>
    <n v="1499.56"/>
    <x v="3"/>
    <x v="0"/>
    <n v="33.4"/>
    <x v="0"/>
  </r>
  <r>
    <x v="12"/>
    <x v="10"/>
    <x v="10"/>
    <n v="1552"/>
    <n v="3523.77"/>
    <n v="2486.14"/>
    <n v="0.16"/>
    <n v="2000.32"/>
    <x v="0"/>
    <n v="1037.6300000000001"/>
    <x v="1"/>
    <n v="683"/>
    <n v="0.43"/>
    <n v="303.91000000000003"/>
    <n v="257.87"/>
    <n v="3"/>
    <n v="1088.74"/>
    <n v="20"/>
    <n v="0"/>
    <n v="452.98"/>
    <n v="2433.54"/>
    <x v="1"/>
    <n v="1395.36"/>
    <x v="8"/>
    <x v="0"/>
    <n v="37.700000000000003"/>
    <x v="2"/>
  </r>
  <r>
    <x v="13"/>
    <x v="0"/>
    <x v="11"/>
    <n v="1392"/>
    <n v="3805.5"/>
    <n v="3553.07"/>
    <n v="0.08"/>
    <n v="2634.24"/>
    <x v="0"/>
    <n v="252.43"/>
    <x v="1"/>
    <n v="651"/>
    <n v="0.23"/>
    <n v="723.55"/>
    <n v="298.68"/>
    <n v="6"/>
    <n v="469.05"/>
    <n v="32"/>
    <n v="0"/>
    <n v="442.15"/>
    <n v="2480.52"/>
    <x v="0"/>
    <n v="1613.14"/>
    <x v="7"/>
    <x v="2"/>
    <n v="1.9"/>
    <x v="1"/>
  </r>
  <r>
    <x v="14"/>
    <x v="11"/>
    <x v="12"/>
    <n v="1573"/>
    <n v="4714.82"/>
    <n v="2041.84"/>
    <n v="0.05"/>
    <n v="2016.52"/>
    <x v="1"/>
    <n v="2672.98"/>
    <x v="1"/>
    <n v="687"/>
    <n v="0.33"/>
    <n v="355.45"/>
    <n v="380.48"/>
    <n v="3"/>
    <n v="849.65"/>
    <n v="57"/>
    <n v="0"/>
    <n v="723.16"/>
    <n v="2045.86"/>
    <x v="2"/>
    <n v="827.96"/>
    <x v="3"/>
    <x v="0"/>
    <n v="82.7"/>
    <x v="0"/>
  </r>
  <r>
    <x v="15"/>
    <x v="1"/>
    <x v="13"/>
    <n v="1081"/>
    <n v="5689.03"/>
    <n v="2454.2199999999998"/>
    <n v="0.1"/>
    <n v="2222.85"/>
    <x v="1"/>
    <n v="3234.81"/>
    <x v="0"/>
    <n v="686"/>
    <n v="0.11"/>
    <n v="550.69000000000005"/>
    <n v="468.14"/>
    <n v="3"/>
    <n v="1868.19"/>
    <n v="50"/>
    <n v="0"/>
    <n v="704.52"/>
    <n v="1743.89"/>
    <x v="2"/>
    <n v="2092.8000000000002"/>
    <x v="4"/>
    <x v="0"/>
    <n v="46.4"/>
    <x v="0"/>
  </r>
  <r>
    <x v="16"/>
    <x v="2"/>
    <x v="14"/>
    <n v="1516"/>
    <n v="4744.3599999999997"/>
    <n v="2837.84"/>
    <n v="0.35"/>
    <n v="2811.8"/>
    <x v="0"/>
    <n v="1906.52"/>
    <x v="2"/>
    <n v="704"/>
    <n v="0.56999999999999995"/>
    <n v="581.99"/>
    <n v="322.26"/>
    <n v="8"/>
    <n v="681.49"/>
    <n v="64"/>
    <n v="0"/>
    <n v="515.84"/>
    <n v="2347.1799999999998"/>
    <x v="1"/>
    <n v="1501.13"/>
    <x v="9"/>
    <x v="2"/>
    <n v="7.5"/>
    <x v="0"/>
  </r>
  <r>
    <x v="17"/>
    <x v="3"/>
    <x v="15"/>
    <n v="1652"/>
    <n v="3881.49"/>
    <n v="3167.81"/>
    <n v="0.05"/>
    <n v="2643.11"/>
    <x v="0"/>
    <n v="713.68"/>
    <x v="2"/>
    <n v="705"/>
    <n v="0.22"/>
    <n v="239.12"/>
    <n v="251.37"/>
    <n v="5"/>
    <n v="295.57"/>
    <n v="36"/>
    <n v="0"/>
    <n v="593.63"/>
    <n v="1797.74"/>
    <x v="1"/>
    <n v="1822.98"/>
    <x v="8"/>
    <x v="2"/>
    <n v="98.8"/>
    <x v="0"/>
  </r>
  <r>
    <x v="18"/>
    <x v="4"/>
    <x v="16"/>
    <n v="1068"/>
    <n v="2030.17"/>
    <n v="3011.2"/>
    <n v="0.33"/>
    <n v="2429.85"/>
    <x v="0"/>
    <n v="0"/>
    <x v="2"/>
    <n v="732"/>
    <n v="0.13"/>
    <n v="208.77"/>
    <n v="266.76"/>
    <n v="8"/>
    <n v="1413.98"/>
    <n v="20"/>
    <n v="0"/>
    <n v="574.5"/>
    <n v="1056.51"/>
    <x v="1"/>
    <n v="737.96"/>
    <x v="3"/>
    <x v="2"/>
    <n v="81.3"/>
    <x v="0"/>
  </r>
  <r>
    <x v="19"/>
    <x v="5"/>
    <x v="17"/>
    <n v="1500"/>
    <n v="5221.04"/>
    <n v="2290.23"/>
    <n v="0.28999999999999998"/>
    <n v="2843.18"/>
    <x v="1"/>
    <n v="2930.81"/>
    <x v="1"/>
    <n v="747"/>
    <n v="0.32"/>
    <n v="302.95"/>
    <n v="345.1"/>
    <n v="1"/>
    <n v="1237.23"/>
    <n v="71"/>
    <n v="0"/>
    <n v="530.03"/>
    <n v="2675.11"/>
    <x v="1"/>
    <n v="867.16"/>
    <x v="3"/>
    <x v="0"/>
    <n v="5.9"/>
    <x v="1"/>
  </r>
  <r>
    <x v="20"/>
    <x v="6"/>
    <x v="18"/>
    <n v="1707"/>
    <n v="1333.75"/>
    <n v="2384.17"/>
    <n v="0.33"/>
    <n v="2679.81"/>
    <x v="0"/>
    <n v="0"/>
    <x v="1"/>
    <n v="650"/>
    <n v="0.43"/>
    <n v="613.30999999999995"/>
    <n v="827.64"/>
    <n v="4"/>
    <n v="510.91"/>
    <n v="56"/>
    <n v="0"/>
    <n v="553.55999999999995"/>
    <n v="2186.12"/>
    <x v="1"/>
    <n v="2016.96"/>
    <x v="7"/>
    <x v="1"/>
    <n v="2.8"/>
    <x v="0"/>
  </r>
  <r>
    <x v="21"/>
    <x v="7"/>
    <x v="19"/>
    <n v="1617"/>
    <n v="3496.23"/>
    <n v="2432.2199999999998"/>
    <n v="0.3"/>
    <n v="2910.22"/>
    <x v="0"/>
    <n v="1064.01"/>
    <x v="1"/>
    <n v="630"/>
    <n v="0.36"/>
    <n v="967.21"/>
    <n v="490.58"/>
    <n v="5"/>
    <n v="996.5"/>
    <n v="52"/>
    <n v="0"/>
    <n v="668.63"/>
    <n v="2302.19"/>
    <x v="1"/>
    <n v="946.7"/>
    <x v="9"/>
    <x v="0"/>
    <n v="1.1000000000000001"/>
    <x v="2"/>
  </r>
  <r>
    <x v="22"/>
    <x v="8"/>
    <x v="20"/>
    <n v="1390"/>
    <n v="3334.65"/>
    <n v="3458.14"/>
    <n v="0.24"/>
    <n v="2337.13"/>
    <x v="0"/>
    <n v="0"/>
    <x v="1"/>
    <n v="670"/>
    <n v="0.39"/>
    <n v="728.05"/>
    <n v="315.16000000000003"/>
    <n v="2"/>
    <n v="1069.07"/>
    <n v="35"/>
    <n v="0"/>
    <n v="614"/>
    <n v="2037.04"/>
    <x v="1"/>
    <n v="1191.96"/>
    <x v="8"/>
    <x v="0"/>
    <n v="76.5"/>
    <x v="0"/>
  </r>
  <r>
    <x v="23"/>
    <x v="9"/>
    <x v="21"/>
    <n v="1896"/>
    <n v="4605.3100000000004"/>
    <n v="2561.9299999999998"/>
    <n v="0.27"/>
    <n v="3241.61"/>
    <x v="0"/>
    <n v="2043.38"/>
    <x v="0"/>
    <n v="624"/>
    <n v="0.15"/>
    <n v="459.19"/>
    <n v="253.28"/>
    <n v="5"/>
    <n v="1463.72"/>
    <n v="80"/>
    <n v="0"/>
    <n v="421.48"/>
    <n v="3632.88"/>
    <x v="1"/>
    <n v="1657.6"/>
    <x v="9"/>
    <x v="0"/>
    <n v="49.5"/>
    <x v="1"/>
  </r>
  <r>
    <x v="24"/>
    <x v="10"/>
    <x v="22"/>
    <n v="1930"/>
    <n v="4316.82"/>
    <n v="3802.62"/>
    <n v="7.0000000000000007E-2"/>
    <n v="2675.76"/>
    <x v="0"/>
    <n v="514.20000000000005"/>
    <x v="1"/>
    <n v="787"/>
    <n v="0.35"/>
    <n v="257.02"/>
    <n v="0"/>
    <n v="2"/>
    <n v="710.78"/>
    <n v="78"/>
    <n v="0"/>
    <n v="645.39"/>
    <n v="1423.93"/>
    <x v="1"/>
    <n v="1771.14"/>
    <x v="3"/>
    <x v="0"/>
    <n v="62.8"/>
    <x v="2"/>
  </r>
  <r>
    <x v="25"/>
    <x v="0"/>
    <x v="23"/>
    <n v="1226"/>
    <n v="4437.88"/>
    <n v="3401.22"/>
    <n v="0.14000000000000001"/>
    <n v="2362.42"/>
    <x v="0"/>
    <n v="1036.6600000000001"/>
    <x v="1"/>
    <n v="713"/>
    <n v="0.54"/>
    <n v="580.17999999999995"/>
    <n v="26.42"/>
    <n v="7"/>
    <n v="1269.92"/>
    <n v="30"/>
    <n v="0"/>
    <n v="465"/>
    <n v="1430.54"/>
    <x v="1"/>
    <n v="1719.24"/>
    <x v="0"/>
    <x v="1"/>
    <n v="96.9"/>
    <x v="0"/>
  </r>
  <r>
    <x v="26"/>
    <x v="11"/>
    <x v="24"/>
    <n v="1974"/>
    <n v="6901.16"/>
    <n v="4122.09"/>
    <n v="0.08"/>
    <n v="1873.23"/>
    <x v="1"/>
    <n v="2779.07"/>
    <x v="1"/>
    <n v="758"/>
    <n v="0.32"/>
    <n v="531.53"/>
    <n v="488.44"/>
    <n v="7"/>
    <n v="1436.17"/>
    <n v="30"/>
    <n v="0"/>
    <n v="537.04"/>
    <n v="2578.1999999999998"/>
    <x v="1"/>
    <n v="954.74"/>
    <x v="4"/>
    <x v="1"/>
    <n v="32.299999999999997"/>
    <x v="1"/>
  </r>
  <r>
    <x v="27"/>
    <x v="1"/>
    <x v="25"/>
    <n v="1714"/>
    <n v="3561.39"/>
    <n v="2895.72"/>
    <n v="0.24"/>
    <n v="3061.8"/>
    <x v="0"/>
    <n v="665.67"/>
    <x v="1"/>
    <n v="653"/>
    <n v="0.23"/>
    <n v="729.18"/>
    <n v="108.59"/>
    <n v="9"/>
    <n v="1095.68"/>
    <n v="42"/>
    <n v="0"/>
    <n v="756.39"/>
    <n v="1962.73"/>
    <x v="0"/>
    <n v="854.55"/>
    <x v="9"/>
    <x v="0"/>
    <n v="85.8"/>
    <x v="1"/>
  </r>
  <r>
    <x v="28"/>
    <x v="2"/>
    <x v="26"/>
    <n v="1401"/>
    <n v="3960.08"/>
    <n v="3798.98"/>
    <n v="0.21"/>
    <n v="2606.62"/>
    <x v="0"/>
    <n v="161.1"/>
    <x v="2"/>
    <n v="613"/>
    <n v="0.44"/>
    <n v="329.81"/>
    <n v="665.16"/>
    <n v="4"/>
    <n v="1201.82"/>
    <n v="90"/>
    <n v="0"/>
    <n v="422.67"/>
    <n v="3145.91"/>
    <x v="1"/>
    <n v="1367.16"/>
    <x v="3"/>
    <x v="1"/>
    <n v="74.8"/>
    <x v="2"/>
  </r>
  <r>
    <x v="29"/>
    <x v="3"/>
    <x v="27"/>
    <n v="1318"/>
    <n v="3073.53"/>
    <n v="2900.26"/>
    <n v="0.33"/>
    <n v="2697.23"/>
    <x v="0"/>
    <n v="173.27"/>
    <x v="1"/>
    <n v="639"/>
    <n v="0.39"/>
    <n v="760.16"/>
    <n v="514.88"/>
    <n v="3"/>
    <n v="1455.76"/>
    <n v="67"/>
    <n v="0"/>
    <n v="548.34"/>
    <n v="1938.53"/>
    <x v="1"/>
    <n v="1136.74"/>
    <x v="0"/>
    <x v="0"/>
    <n v="1.1000000000000001"/>
    <x v="0"/>
  </r>
  <r>
    <x v="30"/>
    <x v="4"/>
    <x v="28"/>
    <n v="1783"/>
    <n v="4492.58"/>
    <n v="2890.4"/>
    <n v="7.0000000000000007E-2"/>
    <n v="2955.42"/>
    <x v="0"/>
    <n v="1602.18"/>
    <x v="1"/>
    <n v="595"/>
    <n v="0.37"/>
    <n v="672.05"/>
    <n v="393.81"/>
    <n v="8"/>
    <n v="448.07"/>
    <n v="56"/>
    <n v="0"/>
    <n v="758.18"/>
    <n v="1672.06"/>
    <x v="1"/>
    <n v="1200.94"/>
    <x v="0"/>
    <x v="0"/>
    <n v="18.100000000000001"/>
    <x v="0"/>
  </r>
  <r>
    <x v="31"/>
    <x v="5"/>
    <x v="29"/>
    <n v="1396"/>
    <n v="4753.76"/>
    <n v="1017.04"/>
    <n v="0.06"/>
    <n v="2024.7"/>
    <x v="1"/>
    <n v="3736.72"/>
    <x v="1"/>
    <n v="626"/>
    <n v="0.4"/>
    <n v="459.42"/>
    <n v="586.01"/>
    <n v="1"/>
    <n v="776.6"/>
    <n v="90"/>
    <n v="0"/>
    <n v="777.66"/>
    <n v="2209.9499999999998"/>
    <x v="0"/>
    <n v="628.25"/>
    <x v="0"/>
    <x v="1"/>
    <n v="52.5"/>
    <x v="2"/>
  </r>
  <r>
    <x v="32"/>
    <x v="6"/>
    <x v="30"/>
    <n v="1665"/>
    <n v="3268.37"/>
    <n v="3395.71"/>
    <n v="0.2"/>
    <n v="3411.93"/>
    <x v="0"/>
    <n v="0"/>
    <x v="0"/>
    <n v="635"/>
    <n v="0.42"/>
    <n v="441.62"/>
    <n v="161.38"/>
    <n v="8"/>
    <n v="1177.17"/>
    <n v="95"/>
    <n v="0"/>
    <n v="402.1"/>
    <n v="3018.39"/>
    <x v="1"/>
    <n v="640.62"/>
    <x v="4"/>
    <x v="1"/>
    <n v="56.7"/>
    <x v="1"/>
  </r>
  <r>
    <x v="33"/>
    <x v="7"/>
    <x v="31"/>
    <n v="1586"/>
    <n v="4726.0200000000004"/>
    <n v="2220.67"/>
    <n v="0.22"/>
    <n v="2081.31"/>
    <x v="1"/>
    <n v="2505.35"/>
    <x v="2"/>
    <n v="709"/>
    <n v="0.5"/>
    <n v="534.19000000000005"/>
    <n v="412.02"/>
    <n v="3"/>
    <n v="1394.02"/>
    <n v="33"/>
    <n v="0"/>
    <n v="771.75"/>
    <n v="2093.4499999999998"/>
    <x v="1"/>
    <n v="1751.94"/>
    <x v="0"/>
    <x v="0"/>
    <n v="47.6"/>
    <x v="2"/>
  </r>
  <r>
    <x v="34"/>
    <x v="8"/>
    <x v="32"/>
    <n v="1418"/>
    <n v="4075.23"/>
    <n v="1152.24"/>
    <n v="0.4"/>
    <n v="3083.69"/>
    <x v="0"/>
    <n v="2922.99"/>
    <x v="1"/>
    <n v="671"/>
    <n v="0.43"/>
    <n v="434.12"/>
    <n v="370.53"/>
    <n v="7"/>
    <n v="1487.26"/>
    <n v="80"/>
    <n v="0"/>
    <n v="552.13"/>
    <n v="2281.81"/>
    <x v="1"/>
    <n v="1253.49"/>
    <x v="1"/>
    <x v="2"/>
    <n v="75.7"/>
    <x v="0"/>
  </r>
  <r>
    <x v="35"/>
    <x v="9"/>
    <x v="33"/>
    <n v="1470"/>
    <n v="5131.05"/>
    <n v="3785.65"/>
    <n v="0.16"/>
    <n v="3399.28"/>
    <x v="0"/>
    <n v="1345.4"/>
    <x v="2"/>
    <n v="668"/>
    <n v="0.47"/>
    <n v="364.78"/>
    <n v="522.63"/>
    <n v="5"/>
    <n v="1076.92"/>
    <n v="75"/>
    <n v="0"/>
    <n v="507.07"/>
    <n v="2036.75"/>
    <x v="1"/>
    <n v="1072.71"/>
    <x v="3"/>
    <x v="2"/>
    <n v="90.7"/>
    <x v="0"/>
  </r>
  <r>
    <x v="36"/>
    <x v="10"/>
    <x v="34"/>
    <n v="1612"/>
    <n v="4297.1499999999996"/>
    <n v="3165.47"/>
    <n v="0.22"/>
    <n v="2022.33"/>
    <x v="0"/>
    <n v="1131.68"/>
    <x v="0"/>
    <n v="693"/>
    <n v="0.21"/>
    <n v="416.23"/>
    <n v="449.68"/>
    <n v="1"/>
    <n v="1284.27"/>
    <n v="65"/>
    <n v="0"/>
    <n v="344.9"/>
    <n v="1958.64"/>
    <x v="1"/>
    <n v="1804.21"/>
    <x v="0"/>
    <x v="0"/>
    <n v="90.1"/>
    <x v="2"/>
  </r>
  <r>
    <x v="37"/>
    <x v="0"/>
    <x v="35"/>
    <n v="1472"/>
    <n v="3454.17"/>
    <n v="2425.12"/>
    <n v="0.15"/>
    <n v="2486.3000000000002"/>
    <x v="0"/>
    <n v="1029.05"/>
    <x v="1"/>
    <n v="680"/>
    <n v="0.54"/>
    <n v="658.93"/>
    <n v="534.41"/>
    <n v="8"/>
    <n v="504.36"/>
    <n v="32"/>
    <n v="0"/>
    <n v="139.03"/>
    <n v="2095.8000000000002"/>
    <x v="1"/>
    <n v="1434.65"/>
    <x v="8"/>
    <x v="0"/>
    <n v="98.1"/>
    <x v="1"/>
  </r>
  <r>
    <x v="38"/>
    <x v="11"/>
    <x v="36"/>
    <n v="1839"/>
    <n v="4859.54"/>
    <n v="3578.86"/>
    <n v="0.12"/>
    <n v="2374.2800000000002"/>
    <x v="0"/>
    <n v="1280.68"/>
    <x v="1"/>
    <n v="711"/>
    <n v="0.13"/>
    <n v="645.39"/>
    <n v="233.26"/>
    <n v="7"/>
    <n v="1010.71"/>
    <n v="44"/>
    <n v="0"/>
    <n v="491.67"/>
    <n v="2094.77"/>
    <x v="1"/>
    <n v="637.72"/>
    <x v="4"/>
    <x v="2"/>
    <n v="86.3"/>
    <x v="2"/>
  </r>
  <r>
    <x v="39"/>
    <x v="1"/>
    <x v="37"/>
    <n v="1626"/>
    <n v="2642.03"/>
    <n v="3856.75"/>
    <n v="0.15"/>
    <n v="2694.91"/>
    <x v="0"/>
    <n v="0"/>
    <x v="2"/>
    <n v="715"/>
    <n v="0.35"/>
    <n v="447.08"/>
    <n v="11.87"/>
    <n v="5"/>
    <n v="2286.29"/>
    <n v="50"/>
    <n v="0"/>
    <n v="361.38"/>
    <n v="2078.2800000000002"/>
    <x v="1"/>
    <n v="763.44"/>
    <x v="4"/>
    <x v="0"/>
    <n v="32.799999999999997"/>
    <x v="2"/>
  </r>
  <r>
    <x v="40"/>
    <x v="2"/>
    <x v="38"/>
    <n v="1671"/>
    <n v="3718.62"/>
    <n v="3287.42"/>
    <n v="0.24"/>
    <n v="2518.02"/>
    <x v="0"/>
    <n v="431.2"/>
    <x v="1"/>
    <n v="730"/>
    <n v="0.51"/>
    <n v="790.44"/>
    <n v="626.30999999999995"/>
    <n v="5"/>
    <n v="365.31"/>
    <n v="90"/>
    <n v="0"/>
    <n v="770.53"/>
    <n v="2762.75"/>
    <x v="1"/>
    <n v="1533.8"/>
    <x v="6"/>
    <x v="0"/>
    <n v="19.899999999999999"/>
    <x v="1"/>
  </r>
  <r>
    <x v="41"/>
    <x v="3"/>
    <x v="39"/>
    <n v="1349"/>
    <n v="3706.82"/>
    <n v="2593.66"/>
    <n v="0.09"/>
    <n v="2217.73"/>
    <x v="0"/>
    <n v="1113.1600000000001"/>
    <x v="1"/>
    <n v="640"/>
    <n v="0.28000000000000003"/>
    <n v="95.35"/>
    <n v="152.18"/>
    <n v="8"/>
    <n v="916.94"/>
    <n v="82"/>
    <n v="0"/>
    <n v="785.15"/>
    <n v="2777.26"/>
    <x v="1"/>
    <n v="1023.57"/>
    <x v="9"/>
    <x v="1"/>
    <n v="19.600000000000001"/>
    <x v="0"/>
  </r>
  <r>
    <x v="42"/>
    <x v="4"/>
    <x v="40"/>
    <n v="1304"/>
    <n v="3478.13"/>
    <n v="4264.46"/>
    <n v="0.16"/>
    <n v="3031.53"/>
    <x v="0"/>
    <n v="0"/>
    <x v="2"/>
    <n v="766"/>
    <n v="0.25"/>
    <n v="563.30999999999995"/>
    <n v="602.55999999999995"/>
    <n v="4"/>
    <n v="1176.73"/>
    <n v="94"/>
    <n v="0"/>
    <n v="740.75"/>
    <n v="2682.39"/>
    <x v="1"/>
    <n v="1237.79"/>
    <x v="2"/>
    <x v="2"/>
    <n v="72.2"/>
    <x v="0"/>
  </r>
  <r>
    <x v="43"/>
    <x v="5"/>
    <x v="41"/>
    <n v="1934"/>
    <n v="2812.22"/>
    <n v="2208.34"/>
    <n v="0.32"/>
    <n v="3365.43"/>
    <x v="0"/>
    <n v="603.88"/>
    <x v="1"/>
    <n v="716"/>
    <n v="0.14000000000000001"/>
    <n v="393.46"/>
    <n v="384.95"/>
    <n v="9"/>
    <n v="624.13"/>
    <n v="26"/>
    <n v="0"/>
    <n v="644.62"/>
    <n v="1834.42"/>
    <x v="1"/>
    <n v="1534.98"/>
    <x v="2"/>
    <x v="0"/>
    <n v="14.3"/>
    <x v="2"/>
  </r>
  <r>
    <x v="44"/>
    <x v="6"/>
    <x v="42"/>
    <n v="1447"/>
    <n v="4206.6099999999997"/>
    <n v="4421.55"/>
    <n v="0.09"/>
    <n v="2468.9"/>
    <x v="0"/>
    <n v="0"/>
    <x v="2"/>
    <n v="744"/>
    <n v="0.56999999999999995"/>
    <n v="459.62"/>
    <n v="576.26"/>
    <n v="2"/>
    <n v="1074.25"/>
    <n v="38"/>
    <n v="0"/>
    <n v="609.39"/>
    <n v="1000"/>
    <x v="1"/>
    <n v="865.5"/>
    <x v="2"/>
    <x v="1"/>
    <n v="87.8"/>
    <x v="2"/>
  </r>
  <r>
    <x v="45"/>
    <x v="7"/>
    <x v="43"/>
    <n v="1107"/>
    <n v="3885.65"/>
    <n v="2998.3"/>
    <n v="0.19"/>
    <n v="2168.56"/>
    <x v="0"/>
    <n v="887.35"/>
    <x v="1"/>
    <n v="628"/>
    <n v="0.12"/>
    <n v="654.25"/>
    <n v="295.70999999999998"/>
    <n v="6"/>
    <n v="172.79"/>
    <n v="92"/>
    <n v="0"/>
    <n v="736.21"/>
    <n v="3096.29"/>
    <x v="1"/>
    <n v="1475.46"/>
    <x v="5"/>
    <x v="0"/>
    <n v="93.8"/>
    <x v="2"/>
  </r>
  <r>
    <x v="46"/>
    <x v="8"/>
    <x v="44"/>
    <n v="1096"/>
    <n v="3667.15"/>
    <n v="2130.2399999999998"/>
    <n v="0.25"/>
    <n v="2491.29"/>
    <x v="0"/>
    <n v="1536.91"/>
    <x v="0"/>
    <n v="709"/>
    <n v="0.27"/>
    <n v="173.04"/>
    <n v="396.02"/>
    <n v="8"/>
    <n v="722.03"/>
    <n v="73"/>
    <n v="0"/>
    <n v="706.99"/>
    <n v="2469.13"/>
    <x v="1"/>
    <n v="972.99"/>
    <x v="3"/>
    <x v="0"/>
    <n v="97.1"/>
    <x v="1"/>
  </r>
  <r>
    <x v="47"/>
    <x v="9"/>
    <x v="45"/>
    <n v="1199"/>
    <n v="3450.7"/>
    <n v="2302.19"/>
    <n v="0.16"/>
    <n v="2957.13"/>
    <x v="0"/>
    <n v="1148.51"/>
    <x v="1"/>
    <n v="657"/>
    <n v="0.42"/>
    <n v="436.23"/>
    <n v="608.75"/>
    <n v="1"/>
    <n v="1398.63"/>
    <n v="45"/>
    <n v="0"/>
    <n v="430.86"/>
    <n v="2232.4699999999998"/>
    <x v="1"/>
    <n v="1398.47"/>
    <x v="6"/>
    <x v="2"/>
    <n v="37.700000000000003"/>
    <x v="0"/>
  </r>
  <r>
    <x v="48"/>
    <x v="10"/>
    <x v="46"/>
    <n v="1203"/>
    <n v="3502.85"/>
    <n v="3047.54"/>
    <n v="0.23"/>
    <n v="3270.76"/>
    <x v="0"/>
    <n v="455.31"/>
    <x v="0"/>
    <n v="638"/>
    <n v="0.56999999999999995"/>
    <n v="439.59"/>
    <n v="538.46"/>
    <n v="3"/>
    <n v="254.01"/>
    <n v="85"/>
    <n v="1"/>
    <n v="406.01"/>
    <n v="1580.54"/>
    <x v="1"/>
    <n v="1111.26"/>
    <x v="4"/>
    <x v="0"/>
    <n v="58.9"/>
    <x v="0"/>
  </r>
  <r>
    <x v="49"/>
    <x v="0"/>
    <x v="47"/>
    <n v="1177"/>
    <n v="3249.9"/>
    <n v="3808.7"/>
    <n v="0.1"/>
    <n v="2342"/>
    <x v="0"/>
    <n v="0"/>
    <x v="2"/>
    <n v="813"/>
    <n v="0.38"/>
    <n v="762.35"/>
    <n v="258.92"/>
    <n v="7"/>
    <n v="958.25"/>
    <n v="82"/>
    <n v="0"/>
    <n v="971.66"/>
    <n v="2355.5"/>
    <x v="1"/>
    <n v="1432.23"/>
    <x v="0"/>
    <x v="0"/>
    <n v="91.3"/>
    <x v="1"/>
  </r>
  <r>
    <x v="50"/>
    <x v="11"/>
    <x v="48"/>
    <n v="1978"/>
    <n v="2840.37"/>
    <n v="2709.15"/>
    <n v="0.26"/>
    <n v="2871.77"/>
    <x v="0"/>
    <n v="131.22"/>
    <x v="1"/>
    <n v="697"/>
    <n v="0.26"/>
    <n v="433.33"/>
    <n v="442.68"/>
    <n v="4"/>
    <n v="791.6"/>
    <n v="60"/>
    <n v="0"/>
    <n v="601.37"/>
    <n v="1823.14"/>
    <x v="1"/>
    <n v="300"/>
    <x v="4"/>
    <x v="0"/>
    <n v="52.6"/>
    <x v="0"/>
  </r>
  <r>
    <x v="51"/>
    <x v="1"/>
    <x v="49"/>
    <n v="1157"/>
    <n v="3233.77"/>
    <n v="1646.82"/>
    <n v="0.17"/>
    <n v="2648.6"/>
    <x v="0"/>
    <n v="1586.95"/>
    <x v="0"/>
    <n v="705"/>
    <n v="0.22"/>
    <n v="878.54"/>
    <n v="154.61000000000001"/>
    <n v="1"/>
    <n v="0"/>
    <n v="22"/>
    <n v="0"/>
    <n v="431.99"/>
    <n v="2880.62"/>
    <x v="2"/>
    <n v="750.21"/>
    <x v="6"/>
    <x v="2"/>
    <n v="74.8"/>
    <x v="2"/>
  </r>
  <r>
    <x v="52"/>
    <x v="2"/>
    <x v="50"/>
    <n v="1860"/>
    <n v="2036.57"/>
    <n v="4559.6099999999997"/>
    <n v="0.23"/>
    <n v="1731.82"/>
    <x v="0"/>
    <n v="0"/>
    <x v="1"/>
    <n v="675"/>
    <n v="0.22"/>
    <n v="526.46"/>
    <n v="717.87"/>
    <n v="3"/>
    <n v="452.75"/>
    <n v="93"/>
    <n v="0"/>
    <n v="512.92999999999995"/>
    <n v="2579.4899999999998"/>
    <x v="1"/>
    <n v="890.27"/>
    <x v="1"/>
    <x v="0"/>
    <n v="77"/>
    <x v="0"/>
  </r>
  <r>
    <x v="53"/>
    <x v="3"/>
    <x v="51"/>
    <n v="1288"/>
    <n v="4472.59"/>
    <n v="1321.97"/>
    <n v="0.2"/>
    <n v="3521.55"/>
    <x v="0"/>
    <n v="3150.62"/>
    <x v="1"/>
    <n v="634"/>
    <n v="0.54"/>
    <n v="241.16"/>
    <n v="345.43"/>
    <n v="9"/>
    <n v="492.84"/>
    <n v="97"/>
    <n v="0"/>
    <n v="560.33000000000004"/>
    <n v="2216.0700000000002"/>
    <x v="1"/>
    <n v="1629.08"/>
    <x v="7"/>
    <x v="0"/>
    <n v="57.7"/>
    <x v="2"/>
  </r>
  <r>
    <x v="54"/>
    <x v="4"/>
    <x v="52"/>
    <n v="1060"/>
    <n v="4480.67"/>
    <n v="2492.7399999999998"/>
    <n v="0.09"/>
    <n v="2720.17"/>
    <x v="0"/>
    <n v="1987.93"/>
    <x v="1"/>
    <n v="644"/>
    <n v="0.4"/>
    <n v="536.79"/>
    <n v="547.42999999999995"/>
    <n v="7"/>
    <n v="434.1"/>
    <n v="35"/>
    <n v="0"/>
    <n v="470.69"/>
    <n v="1478.47"/>
    <x v="1"/>
    <n v="1202.74"/>
    <x v="0"/>
    <x v="0"/>
    <n v="80.5"/>
    <x v="2"/>
  </r>
  <r>
    <x v="55"/>
    <x v="5"/>
    <x v="53"/>
    <n v="1372"/>
    <n v="4660.79"/>
    <n v="3880.61"/>
    <n v="0.3"/>
    <n v="3609.07"/>
    <x v="0"/>
    <n v="780.18"/>
    <x v="0"/>
    <n v="642"/>
    <n v="0.28999999999999998"/>
    <n v="461.27"/>
    <n v="458.26"/>
    <n v="9"/>
    <n v="824.4"/>
    <n v="50"/>
    <n v="0"/>
    <n v="380.99"/>
    <n v="2688.15"/>
    <x v="1"/>
    <n v="1241.3699999999999"/>
    <x v="1"/>
    <x v="1"/>
    <n v="46.6"/>
    <x v="2"/>
  </r>
  <r>
    <x v="56"/>
    <x v="6"/>
    <x v="54"/>
    <n v="1408"/>
    <n v="4493.53"/>
    <n v="3739.58"/>
    <n v="0.25"/>
    <n v="2883.64"/>
    <x v="0"/>
    <n v="753.95"/>
    <x v="1"/>
    <n v="667"/>
    <n v="0.43"/>
    <n v="202.61"/>
    <n v="468.63"/>
    <n v="3"/>
    <n v="662.25"/>
    <n v="73"/>
    <n v="0"/>
    <n v="464.97"/>
    <n v="2220.96"/>
    <x v="1"/>
    <n v="1481.26"/>
    <x v="0"/>
    <x v="2"/>
    <n v="70.099999999999994"/>
    <x v="0"/>
  </r>
  <r>
    <x v="57"/>
    <x v="7"/>
    <x v="55"/>
    <n v="1444"/>
    <n v="4897.24"/>
    <n v="3723.44"/>
    <n v="0.27"/>
    <n v="2734.32"/>
    <x v="0"/>
    <n v="1173.8"/>
    <x v="0"/>
    <n v="721"/>
    <n v="0.32"/>
    <n v="388.29"/>
    <n v="199.31"/>
    <n v="4"/>
    <n v="1119.7"/>
    <n v="61"/>
    <n v="0"/>
    <n v="482.28"/>
    <n v="1645.9"/>
    <x v="1"/>
    <n v="1134.32"/>
    <x v="4"/>
    <x v="0"/>
    <n v="10.7"/>
    <x v="0"/>
  </r>
  <r>
    <x v="58"/>
    <x v="8"/>
    <x v="56"/>
    <n v="1575"/>
    <n v="6577.71"/>
    <n v="3415.79"/>
    <n v="0.34"/>
    <n v="2234.61"/>
    <x v="1"/>
    <n v="3161.92"/>
    <x v="2"/>
    <n v="787"/>
    <n v="0.32"/>
    <n v="471.39"/>
    <n v="651.29"/>
    <n v="8"/>
    <n v="371.98"/>
    <n v="37"/>
    <n v="0"/>
    <n v="392.6"/>
    <n v="2439.4"/>
    <x v="1"/>
    <n v="1662.06"/>
    <x v="1"/>
    <x v="2"/>
    <n v="92.6"/>
    <x v="2"/>
  </r>
  <r>
    <x v="59"/>
    <x v="9"/>
    <x v="57"/>
    <n v="1277"/>
    <n v="3717.91"/>
    <n v="2049.8000000000002"/>
    <n v="0.31"/>
    <n v="2998.43"/>
    <x v="0"/>
    <n v="1668.11"/>
    <x v="1"/>
    <n v="692"/>
    <n v="0.32"/>
    <n v="413"/>
    <n v="626.19000000000005"/>
    <n v="2"/>
    <n v="817.84"/>
    <n v="97"/>
    <n v="0"/>
    <n v="572.41999999999996"/>
    <n v="1529.86"/>
    <x v="1"/>
    <n v="1238.01"/>
    <x v="4"/>
    <x v="0"/>
    <n v="10.5"/>
    <x v="2"/>
  </r>
  <r>
    <x v="0"/>
    <x v="0"/>
    <x v="0"/>
    <n v="1193"/>
    <n v="2459.4499999999998"/>
    <n v="1997.77"/>
    <n v="0.11"/>
    <n v="2848.08"/>
    <x v="0"/>
    <n v="461.68"/>
    <x v="1"/>
    <n v="594"/>
    <n v="0.53"/>
    <n v="710.37"/>
    <n v="573.77"/>
    <n v="2"/>
    <n v="481"/>
    <n v="41"/>
    <n v="0"/>
    <n v="639.13"/>
    <n v="3561.47"/>
    <x v="0"/>
    <n v="875.71"/>
    <x v="1"/>
    <x v="2"/>
    <n v="50.4"/>
    <x v="0"/>
  </r>
  <r>
    <x v="1"/>
    <x v="0"/>
    <x v="0"/>
    <n v="1774"/>
    <n v="5296.21"/>
    <n v="3338.49"/>
    <n v="0.32"/>
    <n v="2407.96"/>
    <x v="0"/>
    <n v="1957.72"/>
    <x v="0"/>
    <n v="725"/>
    <n v="0.18"/>
    <n v="315.97000000000003"/>
    <n v="911.24"/>
    <n v="9"/>
    <n v="649.54"/>
    <n v="35"/>
    <n v="0"/>
    <n v="940.39"/>
    <n v="1386.12"/>
    <x v="2"/>
    <n v="1469.31"/>
    <x v="6"/>
    <x v="1"/>
    <n v="89.7"/>
    <x v="0"/>
  </r>
  <r>
    <x v="2"/>
    <x v="1"/>
    <x v="1"/>
    <n v="1057"/>
    <n v="3900.81"/>
    <n v="2658.08"/>
    <n v="0.08"/>
    <n v="2204.6799999999998"/>
    <x v="0"/>
    <n v="1242.73"/>
    <x v="2"/>
    <n v="624"/>
    <n v="0.46"/>
    <n v="268.88"/>
    <n v="643.82000000000005"/>
    <n v="2"/>
    <n v="1536.07"/>
    <n v="45"/>
    <n v="0"/>
    <n v="857.51"/>
    <n v="2660.64"/>
    <x v="1"/>
    <n v="1256.25"/>
    <x v="0"/>
    <x v="0"/>
    <n v="11.1"/>
    <x v="1"/>
  </r>
  <r>
    <x v="3"/>
    <x v="2"/>
    <x v="2"/>
    <n v="1909"/>
    <n v="6004.68"/>
    <n v="2104.88"/>
    <n v="0.11"/>
    <n v="2491.69"/>
    <x v="1"/>
    <n v="3899.8"/>
    <x v="0"/>
    <n v="705"/>
    <n v="0.37"/>
    <n v="572.74"/>
    <n v="778.81"/>
    <n v="1"/>
    <n v="516.94000000000005"/>
    <n v="26"/>
    <n v="0"/>
    <n v="548.12"/>
    <n v="3097.25"/>
    <x v="0"/>
    <n v="300"/>
    <x v="0"/>
    <x v="1"/>
    <n v="11.3"/>
    <x v="0"/>
  </r>
  <r>
    <x v="4"/>
    <x v="3"/>
    <x v="3"/>
    <n v="1574"/>
    <n v="5560.87"/>
    <n v="2735.66"/>
    <n v="0.18"/>
    <n v="2467.16"/>
    <x v="1"/>
    <n v="2825.21"/>
    <x v="0"/>
    <n v="705"/>
    <n v="0.21"/>
    <n v="602.44000000000005"/>
    <n v="836.38"/>
    <n v="2"/>
    <n v="1454.36"/>
    <n v="83"/>
    <n v="0"/>
    <n v="742.83"/>
    <n v="3045.95"/>
    <x v="1"/>
    <n v="1046.96"/>
    <x v="8"/>
    <x v="1"/>
    <n v="82.9"/>
    <x v="0"/>
  </r>
  <r>
    <x v="5"/>
    <x v="3"/>
    <x v="3"/>
    <n v="1791"/>
    <n v="4093.76"/>
    <n v="2343.0500000000002"/>
    <n v="0.25"/>
    <n v="2338.7600000000002"/>
    <x v="0"/>
    <n v="1750.71"/>
    <x v="1"/>
    <n v="694"/>
    <n v="0.22"/>
    <n v="660.9"/>
    <n v="31.6"/>
    <n v="6"/>
    <n v="409.42"/>
    <n v="42"/>
    <n v="0"/>
    <n v="636.04"/>
    <n v="1949.62"/>
    <x v="1"/>
    <n v="1478.35"/>
    <x v="2"/>
    <x v="2"/>
    <n v="83.6"/>
    <x v="0"/>
  </r>
  <r>
    <x v="6"/>
    <x v="4"/>
    <x v="4"/>
    <n v="1937"/>
    <n v="5904.98"/>
    <n v="2453.7399999999998"/>
    <n v="0.25"/>
    <n v="3199.33"/>
    <x v="1"/>
    <n v="3451.24"/>
    <x v="1"/>
    <n v="657"/>
    <n v="0.56000000000000005"/>
    <n v="771.88"/>
    <n v="199.68"/>
    <n v="3"/>
    <n v="557.29999999999995"/>
    <n v="77"/>
    <n v="0"/>
    <n v="562.83000000000004"/>
    <n v="3070.53"/>
    <x v="1"/>
    <n v="1720.5"/>
    <x v="9"/>
    <x v="0"/>
    <n v="47.3"/>
    <x v="0"/>
  </r>
  <r>
    <x v="7"/>
    <x v="5"/>
    <x v="5"/>
    <n v="1153"/>
    <n v="4773.79"/>
    <n v="3260.39"/>
    <n v="0.15"/>
    <n v="2885.79"/>
    <x v="0"/>
    <n v="1513.4"/>
    <x v="1"/>
    <n v="709"/>
    <n v="0.56999999999999995"/>
    <n v="681.66"/>
    <n v="239.54"/>
    <n v="9"/>
    <n v="89.82"/>
    <n v="82"/>
    <n v="1"/>
    <n v="446.22"/>
    <n v="2794.04"/>
    <x v="1"/>
    <n v="1806.75"/>
    <x v="8"/>
    <x v="0"/>
    <n v="33.200000000000003"/>
    <x v="2"/>
  </r>
  <r>
    <x v="8"/>
    <x v="6"/>
    <x v="6"/>
    <n v="1495"/>
    <n v="4782.3599999999997"/>
    <n v="2279.8000000000002"/>
    <n v="0.08"/>
    <n v="2489.35"/>
    <x v="1"/>
    <n v="2502.56"/>
    <x v="1"/>
    <n v="681"/>
    <n v="0.28999999999999998"/>
    <n v="191.94"/>
    <n v="459.47"/>
    <n v="5"/>
    <n v="906.01"/>
    <n v="69"/>
    <n v="0"/>
    <n v="679.35"/>
    <n v="3331.9"/>
    <x v="0"/>
    <n v="948.53"/>
    <x v="6"/>
    <x v="0"/>
    <n v="97.1"/>
    <x v="2"/>
  </r>
  <r>
    <x v="9"/>
    <x v="7"/>
    <x v="7"/>
    <n v="1223"/>
    <n v="5370.44"/>
    <n v="3621.65"/>
    <n v="0.16"/>
    <n v="3037.85"/>
    <x v="0"/>
    <n v="1748.79"/>
    <x v="1"/>
    <n v="717"/>
    <n v="0.12"/>
    <n v="663.98"/>
    <n v="0"/>
    <n v="1"/>
    <n v="132.26"/>
    <n v="20"/>
    <n v="0"/>
    <n v="450.86"/>
    <n v="1463.71"/>
    <x v="2"/>
    <n v="1842.48"/>
    <x v="6"/>
    <x v="1"/>
    <n v="74.400000000000006"/>
    <x v="2"/>
  </r>
  <r>
    <x v="10"/>
    <x v="8"/>
    <x v="8"/>
    <n v="1473"/>
    <n v="5777.42"/>
    <n v="4027.9"/>
    <n v="0.18"/>
    <n v="2740.06"/>
    <x v="0"/>
    <n v="1749.52"/>
    <x v="0"/>
    <n v="748"/>
    <n v="0.47"/>
    <n v="656.06"/>
    <n v="506.07"/>
    <n v="5"/>
    <n v="784.77"/>
    <n v="34"/>
    <n v="0"/>
    <n v="518.21"/>
    <n v="2035.34"/>
    <x v="1"/>
    <n v="316.45999999999998"/>
    <x v="5"/>
    <x v="0"/>
    <n v="97.6"/>
    <x v="0"/>
  </r>
  <r>
    <x v="11"/>
    <x v="9"/>
    <x v="9"/>
    <n v="1555"/>
    <n v="5007.12"/>
    <n v="3310.31"/>
    <n v="0.15"/>
    <n v="2497.1999999999998"/>
    <x v="0"/>
    <n v="1696.81"/>
    <x v="1"/>
    <n v="712"/>
    <n v="0.42"/>
    <n v="630.30999999999995"/>
    <n v="234.67"/>
    <n v="2"/>
    <n v="1520.99"/>
    <n v="47"/>
    <n v="0"/>
    <n v="167.15"/>
    <n v="1396.66"/>
    <x v="1"/>
    <n v="1044.25"/>
    <x v="3"/>
    <x v="0"/>
    <n v="69.099999999999994"/>
    <x v="0"/>
  </r>
  <r>
    <x v="12"/>
    <x v="10"/>
    <x v="10"/>
    <n v="1707"/>
    <n v="4286.3500000000004"/>
    <n v="3701.82"/>
    <n v="0.31"/>
    <n v="1704.7"/>
    <x v="0"/>
    <n v="584.53"/>
    <x v="2"/>
    <n v="696"/>
    <n v="0.34"/>
    <n v="1053.9100000000001"/>
    <n v="266.38"/>
    <n v="6"/>
    <n v="1601"/>
    <n v="38"/>
    <n v="0"/>
    <n v="585.86"/>
    <n v="1712.12"/>
    <x v="1"/>
    <n v="1223.17"/>
    <x v="2"/>
    <x v="1"/>
    <n v="22.5"/>
    <x v="2"/>
  </r>
  <r>
    <x v="13"/>
    <x v="0"/>
    <x v="11"/>
    <n v="1326"/>
    <n v="5252.02"/>
    <n v="1576.39"/>
    <n v="0.22"/>
    <n v="2389.19"/>
    <x v="1"/>
    <n v="3675.63"/>
    <x v="1"/>
    <n v="691"/>
    <n v="0.34"/>
    <n v="704.57"/>
    <n v="373.61"/>
    <n v="7"/>
    <n v="509.68"/>
    <n v="52"/>
    <n v="0"/>
    <n v="379.64"/>
    <n v="2006.8"/>
    <x v="1"/>
    <n v="1809.63"/>
    <x v="5"/>
    <x v="1"/>
    <n v="42.9"/>
    <x v="1"/>
  </r>
  <r>
    <x v="14"/>
    <x v="11"/>
    <x v="12"/>
    <n v="1750"/>
    <n v="4099.25"/>
    <n v="3721.13"/>
    <n v="0.39"/>
    <n v="2534.13"/>
    <x v="0"/>
    <n v="378.12"/>
    <x v="1"/>
    <n v="668"/>
    <n v="0.37"/>
    <n v="340.21"/>
    <n v="426"/>
    <n v="3"/>
    <n v="1445.92"/>
    <n v="25"/>
    <n v="0"/>
    <n v="148.88"/>
    <n v="3195.98"/>
    <x v="1"/>
    <n v="1329.56"/>
    <x v="5"/>
    <x v="0"/>
    <n v="97.4"/>
    <x v="1"/>
  </r>
  <r>
    <x v="15"/>
    <x v="1"/>
    <x v="13"/>
    <n v="1097"/>
    <n v="3213.26"/>
    <n v="1793.93"/>
    <n v="0.1"/>
    <n v="3418.06"/>
    <x v="0"/>
    <n v="1419.33"/>
    <x v="2"/>
    <n v="674"/>
    <n v="0.38"/>
    <n v="911.02"/>
    <n v="1020.87"/>
    <n v="6"/>
    <n v="86.37"/>
    <n v="51"/>
    <n v="0"/>
    <n v="680.08"/>
    <n v="2946.01"/>
    <x v="1"/>
    <n v="1436.6"/>
    <x v="0"/>
    <x v="0"/>
    <n v="12.9"/>
    <x v="0"/>
  </r>
  <r>
    <x v="16"/>
    <x v="2"/>
    <x v="14"/>
    <n v="1002"/>
    <n v="4712.63"/>
    <n v="2307.9"/>
    <n v="0.2"/>
    <n v="3174.14"/>
    <x v="0"/>
    <n v="2404.73"/>
    <x v="1"/>
    <n v="615"/>
    <n v="0.22"/>
    <n v="184.54"/>
    <n v="605.21"/>
    <n v="5"/>
    <n v="1318.93"/>
    <n v="83"/>
    <n v="0"/>
    <n v="460.49"/>
    <n v="1814.41"/>
    <x v="0"/>
    <n v="1415.75"/>
    <x v="6"/>
    <x v="0"/>
    <n v="85.3"/>
    <x v="0"/>
  </r>
  <r>
    <x v="17"/>
    <x v="3"/>
    <x v="15"/>
    <n v="1599"/>
    <n v="4136.6099999999997"/>
    <n v="2958.28"/>
    <n v="0.39"/>
    <n v="3100.36"/>
    <x v="0"/>
    <n v="1178.33"/>
    <x v="0"/>
    <n v="725"/>
    <n v="0.45"/>
    <n v="761.91"/>
    <n v="399.58"/>
    <n v="1"/>
    <n v="445.02"/>
    <n v="84"/>
    <n v="0"/>
    <n v="458.94"/>
    <n v="1893.77"/>
    <x v="2"/>
    <n v="1470.46"/>
    <x v="1"/>
    <x v="0"/>
    <n v="28"/>
    <x v="2"/>
  </r>
  <r>
    <x v="18"/>
    <x v="4"/>
    <x v="16"/>
    <n v="1298"/>
    <n v="4226.3900000000003"/>
    <n v="2227.67"/>
    <n v="0.23"/>
    <n v="3095.09"/>
    <x v="0"/>
    <n v="1998.72"/>
    <x v="1"/>
    <n v="669"/>
    <n v="0.32"/>
    <n v="456.41"/>
    <n v="505.93"/>
    <n v="8"/>
    <n v="603.54999999999995"/>
    <n v="61"/>
    <n v="0"/>
    <n v="404.5"/>
    <n v="1961"/>
    <x v="1"/>
    <n v="1299.6099999999999"/>
    <x v="1"/>
    <x v="0"/>
    <n v="40.6"/>
    <x v="0"/>
  </r>
  <r>
    <x v="19"/>
    <x v="5"/>
    <x v="17"/>
    <n v="1946"/>
    <n v="3297.15"/>
    <n v="2774.64"/>
    <n v="0.1"/>
    <n v="2770.25"/>
    <x v="0"/>
    <n v="522.51"/>
    <x v="1"/>
    <n v="763"/>
    <n v="0.54"/>
    <n v="336.07"/>
    <n v="681.8"/>
    <n v="8"/>
    <n v="282.13"/>
    <n v="25"/>
    <n v="0"/>
    <n v="676.79"/>
    <n v="1065.44"/>
    <x v="2"/>
    <n v="1186.18"/>
    <x v="6"/>
    <x v="1"/>
    <n v="2.5"/>
    <x v="2"/>
  </r>
  <r>
    <x v="20"/>
    <x v="6"/>
    <x v="18"/>
    <n v="1171"/>
    <n v="2854.93"/>
    <n v="2346.8200000000002"/>
    <n v="0.08"/>
    <n v="3227.5"/>
    <x v="0"/>
    <n v="508.11"/>
    <x v="1"/>
    <n v="702"/>
    <n v="0.3"/>
    <n v="570.15"/>
    <n v="613.62"/>
    <n v="3"/>
    <n v="1621.22"/>
    <n v="32"/>
    <n v="0"/>
    <n v="692.42"/>
    <n v="1866.95"/>
    <x v="1"/>
    <n v="1072.27"/>
    <x v="8"/>
    <x v="1"/>
    <n v="80.5"/>
    <x v="2"/>
  </r>
  <r>
    <x v="21"/>
    <x v="7"/>
    <x v="19"/>
    <n v="1941"/>
    <n v="3091.21"/>
    <n v="3412.58"/>
    <n v="0.27"/>
    <n v="2999.49"/>
    <x v="0"/>
    <n v="0"/>
    <x v="0"/>
    <n v="706"/>
    <n v="0.51"/>
    <n v="550.27"/>
    <n v="370.47"/>
    <n v="5"/>
    <n v="1697.6"/>
    <n v="32"/>
    <n v="0"/>
    <n v="153.41"/>
    <n v="2259.64"/>
    <x v="1"/>
    <n v="1726.89"/>
    <x v="1"/>
    <x v="0"/>
    <n v="49.4"/>
    <x v="1"/>
  </r>
  <r>
    <x v="22"/>
    <x v="8"/>
    <x v="20"/>
    <n v="1031"/>
    <n v="3731.11"/>
    <n v="1565.67"/>
    <n v="0.21"/>
    <n v="3027.27"/>
    <x v="0"/>
    <n v="2165.44"/>
    <x v="2"/>
    <n v="757"/>
    <n v="0.43"/>
    <n v="554.80999999999995"/>
    <n v="292.89999999999998"/>
    <n v="9"/>
    <n v="1509.93"/>
    <n v="38"/>
    <n v="0"/>
    <n v="370.22"/>
    <n v="2945.5"/>
    <x v="1"/>
    <n v="839.87"/>
    <x v="4"/>
    <x v="1"/>
    <n v="66.099999999999994"/>
    <x v="0"/>
  </r>
  <r>
    <x v="23"/>
    <x v="9"/>
    <x v="21"/>
    <n v="1914"/>
    <n v="4043.8"/>
    <n v="3624"/>
    <n v="0.4"/>
    <n v="2058.71"/>
    <x v="0"/>
    <n v="419.8"/>
    <x v="1"/>
    <n v="669"/>
    <n v="0.12"/>
    <n v="454.12"/>
    <n v="176.46"/>
    <n v="6"/>
    <n v="1678.9"/>
    <n v="95"/>
    <n v="0"/>
    <n v="487.72"/>
    <n v="2803.18"/>
    <x v="1"/>
    <n v="1269.57"/>
    <x v="0"/>
    <x v="0"/>
    <n v="67.599999999999994"/>
    <x v="0"/>
  </r>
  <r>
    <x v="24"/>
    <x v="10"/>
    <x v="22"/>
    <n v="1914"/>
    <n v="6506.77"/>
    <n v="3037.56"/>
    <n v="0.16"/>
    <n v="3732.76"/>
    <x v="0"/>
    <n v="3469.21"/>
    <x v="1"/>
    <n v="671"/>
    <n v="0.23"/>
    <n v="681.78"/>
    <n v="143.61000000000001"/>
    <n v="4"/>
    <n v="1119"/>
    <n v="59"/>
    <n v="0"/>
    <n v="660.88"/>
    <n v="3135.65"/>
    <x v="1"/>
    <n v="1449.05"/>
    <x v="0"/>
    <x v="0"/>
    <n v="62.3"/>
    <x v="2"/>
  </r>
  <r>
    <x v="25"/>
    <x v="0"/>
    <x v="23"/>
    <n v="1245"/>
    <n v="1957.14"/>
    <n v="3683.59"/>
    <n v="0.32"/>
    <n v="2610.94"/>
    <x v="0"/>
    <n v="0"/>
    <x v="2"/>
    <n v="647"/>
    <n v="0.33"/>
    <n v="118.24"/>
    <n v="132.06"/>
    <n v="7"/>
    <n v="1227.94"/>
    <n v="35"/>
    <n v="0"/>
    <n v="570.24"/>
    <n v="3045.26"/>
    <x v="1"/>
    <n v="1608.24"/>
    <x v="8"/>
    <x v="0"/>
    <n v="15.8"/>
    <x v="2"/>
  </r>
  <r>
    <x v="26"/>
    <x v="11"/>
    <x v="24"/>
    <n v="1869"/>
    <n v="3890.29"/>
    <n v="3315.21"/>
    <n v="0.33"/>
    <n v="2583.23"/>
    <x v="0"/>
    <n v="575.08000000000004"/>
    <x v="0"/>
    <n v="718"/>
    <n v="0.42"/>
    <n v="309.56"/>
    <n v="195.56"/>
    <n v="2"/>
    <n v="665.41"/>
    <n v="62"/>
    <n v="0"/>
    <n v="455.2"/>
    <n v="2062.29"/>
    <x v="1"/>
    <n v="930.38"/>
    <x v="4"/>
    <x v="0"/>
    <n v="19.399999999999999"/>
    <x v="1"/>
  </r>
  <r>
    <x v="27"/>
    <x v="1"/>
    <x v="25"/>
    <n v="1041"/>
    <n v="3804.77"/>
    <n v="3021.33"/>
    <n v="0.24"/>
    <n v="2637.47"/>
    <x v="0"/>
    <n v="783.44"/>
    <x v="1"/>
    <n v="547"/>
    <n v="0.56000000000000005"/>
    <n v="274.52999999999997"/>
    <n v="487.84"/>
    <n v="7"/>
    <n v="471.83"/>
    <n v="79"/>
    <n v="1"/>
    <n v="762.59"/>
    <n v="2012.13"/>
    <x v="1"/>
    <n v="1639.38"/>
    <x v="5"/>
    <x v="0"/>
    <n v="99.3"/>
    <x v="0"/>
  </r>
  <r>
    <x v="28"/>
    <x v="2"/>
    <x v="26"/>
    <n v="1966"/>
    <n v="3050.34"/>
    <n v="2828.2"/>
    <n v="7.0000000000000007E-2"/>
    <n v="2491.38"/>
    <x v="0"/>
    <n v="222.14"/>
    <x v="0"/>
    <n v="645"/>
    <n v="0.45"/>
    <n v="768.89"/>
    <n v="183.52"/>
    <n v="5"/>
    <n v="1675.32"/>
    <n v="46"/>
    <n v="0"/>
    <n v="126.12"/>
    <n v="1091.55"/>
    <x v="1"/>
    <n v="461.83"/>
    <x v="1"/>
    <x v="1"/>
    <n v="51.1"/>
    <x v="1"/>
  </r>
  <r>
    <x v="29"/>
    <x v="3"/>
    <x v="27"/>
    <n v="1662"/>
    <n v="2967.7"/>
    <n v="3150.82"/>
    <n v="0.38"/>
    <n v="2662.94"/>
    <x v="0"/>
    <n v="0"/>
    <x v="0"/>
    <n v="610"/>
    <n v="0.37"/>
    <n v="530.85"/>
    <n v="331.37"/>
    <n v="1"/>
    <n v="155.63"/>
    <n v="47"/>
    <n v="0"/>
    <n v="374.25"/>
    <n v="3095.39"/>
    <x v="0"/>
    <n v="871.38"/>
    <x v="7"/>
    <x v="2"/>
    <n v="34.1"/>
    <x v="2"/>
  </r>
  <r>
    <x v="30"/>
    <x v="4"/>
    <x v="28"/>
    <n v="1154"/>
    <n v="2554.4699999999998"/>
    <n v="2592.84"/>
    <n v="0.17"/>
    <n v="2302.62"/>
    <x v="0"/>
    <n v="0"/>
    <x v="0"/>
    <n v="677"/>
    <n v="0.38"/>
    <n v="812.38"/>
    <n v="409.2"/>
    <n v="4"/>
    <n v="1326.54"/>
    <n v="55"/>
    <n v="0"/>
    <n v="664.84"/>
    <n v="2385.37"/>
    <x v="1"/>
    <n v="665.78"/>
    <x v="8"/>
    <x v="0"/>
    <n v="87"/>
    <x v="0"/>
  </r>
  <r>
    <x v="31"/>
    <x v="5"/>
    <x v="29"/>
    <n v="1270"/>
    <n v="4987"/>
    <n v="2570"/>
    <n v="0.16"/>
    <n v="3563.92"/>
    <x v="0"/>
    <n v="2417"/>
    <x v="2"/>
    <n v="636"/>
    <n v="0.25"/>
    <n v="828.78"/>
    <n v="442.9"/>
    <n v="3"/>
    <n v="1420.45"/>
    <n v="95"/>
    <n v="0"/>
    <n v="462.86"/>
    <n v="2808.55"/>
    <x v="2"/>
    <n v="833.71"/>
    <x v="9"/>
    <x v="1"/>
    <n v="75.900000000000006"/>
    <x v="1"/>
  </r>
  <r>
    <x v="32"/>
    <x v="6"/>
    <x v="30"/>
    <n v="1717"/>
    <n v="3636.72"/>
    <n v="2250.29"/>
    <n v="0.4"/>
    <n v="2993.12"/>
    <x v="0"/>
    <n v="1386.43"/>
    <x v="1"/>
    <n v="659"/>
    <n v="0.11"/>
    <n v="682.15"/>
    <n v="151.9"/>
    <n v="6"/>
    <n v="1669.71"/>
    <n v="99"/>
    <n v="0"/>
    <n v="320.14"/>
    <n v="1574.44"/>
    <x v="1"/>
    <n v="1155.45"/>
    <x v="4"/>
    <x v="2"/>
    <n v="82.1"/>
    <x v="0"/>
  </r>
  <r>
    <x v="33"/>
    <x v="7"/>
    <x v="31"/>
    <n v="1529"/>
    <n v="3500.91"/>
    <n v="4130.3599999999997"/>
    <n v="0.37"/>
    <n v="3043.75"/>
    <x v="0"/>
    <n v="0"/>
    <x v="1"/>
    <n v="738"/>
    <n v="0.4"/>
    <n v="833.44"/>
    <n v="612.71"/>
    <n v="6"/>
    <n v="979.74"/>
    <n v="60"/>
    <n v="0"/>
    <n v="589.95000000000005"/>
    <n v="2650.27"/>
    <x v="1"/>
    <n v="481.75"/>
    <x v="2"/>
    <x v="0"/>
    <n v="40.4"/>
    <x v="2"/>
  </r>
  <r>
    <x v="34"/>
    <x v="8"/>
    <x v="32"/>
    <n v="1572"/>
    <n v="2292.67"/>
    <n v="2613.5"/>
    <n v="0.22"/>
    <n v="2775.48"/>
    <x v="0"/>
    <n v="0"/>
    <x v="2"/>
    <n v="732"/>
    <n v="0.55000000000000004"/>
    <n v="287.29000000000002"/>
    <n v="511.27"/>
    <n v="3"/>
    <n v="600.82000000000005"/>
    <n v="73"/>
    <n v="0"/>
    <n v="441.22"/>
    <n v="2527.1"/>
    <x v="0"/>
    <n v="349.21"/>
    <x v="3"/>
    <x v="1"/>
    <n v="39.1"/>
    <x v="0"/>
  </r>
  <r>
    <x v="35"/>
    <x v="9"/>
    <x v="33"/>
    <n v="1369"/>
    <n v="4879.0600000000004"/>
    <n v="3026.35"/>
    <n v="0.16"/>
    <n v="2428.5500000000002"/>
    <x v="0"/>
    <n v="1852.71"/>
    <x v="1"/>
    <n v="674"/>
    <n v="0.16"/>
    <n v="673.95"/>
    <n v="285.13"/>
    <n v="7"/>
    <n v="981.46"/>
    <n v="35"/>
    <n v="0"/>
    <n v="880.66"/>
    <n v="1945.8"/>
    <x v="1"/>
    <n v="1118.68"/>
    <x v="2"/>
    <x v="1"/>
    <n v="33.200000000000003"/>
    <x v="0"/>
  </r>
  <r>
    <x v="36"/>
    <x v="10"/>
    <x v="34"/>
    <n v="1293"/>
    <n v="4181.87"/>
    <n v="2448.13"/>
    <n v="0.08"/>
    <n v="3068.14"/>
    <x v="0"/>
    <n v="1733.74"/>
    <x v="0"/>
    <n v="649"/>
    <n v="0.42"/>
    <n v="519.13"/>
    <n v="945.01"/>
    <n v="5"/>
    <n v="1117.69"/>
    <n v="27"/>
    <n v="0"/>
    <n v="354.56"/>
    <n v="2432.6"/>
    <x v="1"/>
    <n v="1669.32"/>
    <x v="6"/>
    <x v="0"/>
    <n v="5.3"/>
    <x v="2"/>
  </r>
  <r>
    <x v="37"/>
    <x v="0"/>
    <x v="35"/>
    <n v="1880"/>
    <n v="2884.27"/>
    <n v="3415.61"/>
    <n v="0.2"/>
    <n v="2739.26"/>
    <x v="0"/>
    <n v="0"/>
    <x v="2"/>
    <n v="631"/>
    <n v="0.19"/>
    <n v="672.31"/>
    <n v="394.98"/>
    <n v="8"/>
    <n v="696.64"/>
    <n v="55"/>
    <n v="0"/>
    <n v="476.4"/>
    <n v="1632.41"/>
    <x v="1"/>
    <n v="1299.8499999999999"/>
    <x v="5"/>
    <x v="0"/>
    <n v="10.199999999999999"/>
    <x v="1"/>
  </r>
  <r>
    <x v="38"/>
    <x v="11"/>
    <x v="36"/>
    <n v="1416"/>
    <n v="3495.12"/>
    <n v="3507.61"/>
    <n v="0.22"/>
    <n v="1458.28"/>
    <x v="0"/>
    <n v="0"/>
    <x v="1"/>
    <n v="696"/>
    <n v="0.39"/>
    <n v="883.06"/>
    <n v="353.65"/>
    <n v="4"/>
    <n v="926.41"/>
    <n v="63"/>
    <n v="0"/>
    <n v="276.56"/>
    <n v="1936.52"/>
    <x v="1"/>
    <n v="1349.68"/>
    <x v="4"/>
    <x v="2"/>
    <n v="25.3"/>
    <x v="1"/>
  </r>
  <r>
    <x v="39"/>
    <x v="1"/>
    <x v="37"/>
    <n v="1171"/>
    <n v="4297.09"/>
    <n v="3052.68"/>
    <n v="0.38"/>
    <n v="3429"/>
    <x v="0"/>
    <n v="1244.4100000000001"/>
    <x v="1"/>
    <n v="666"/>
    <n v="0.4"/>
    <n v="550.85"/>
    <n v="378.06"/>
    <n v="2"/>
    <n v="1219.18"/>
    <n v="47"/>
    <n v="0"/>
    <n v="611.27"/>
    <n v="1799.55"/>
    <x v="1"/>
    <n v="982.23"/>
    <x v="3"/>
    <x v="1"/>
    <n v="87.9"/>
    <x v="2"/>
  </r>
  <r>
    <x v="40"/>
    <x v="2"/>
    <x v="38"/>
    <n v="1190"/>
    <n v="2827.7"/>
    <n v="3448.11"/>
    <n v="0.08"/>
    <n v="3213.06"/>
    <x v="0"/>
    <n v="0"/>
    <x v="1"/>
    <n v="713"/>
    <n v="0.2"/>
    <n v="1095.26"/>
    <n v="536.29999999999995"/>
    <n v="9"/>
    <n v="1142.83"/>
    <n v="35"/>
    <n v="0"/>
    <n v="580.23"/>
    <n v="1962.99"/>
    <x v="2"/>
    <n v="1227.75"/>
    <x v="0"/>
    <x v="2"/>
    <n v="27.7"/>
    <x v="2"/>
  </r>
  <r>
    <x v="41"/>
    <x v="3"/>
    <x v="39"/>
    <n v="1622"/>
    <n v="5052.0200000000004"/>
    <n v="2074.6999999999998"/>
    <n v="0.25"/>
    <n v="3762.22"/>
    <x v="0"/>
    <n v="2977.32"/>
    <x v="0"/>
    <n v="701"/>
    <n v="0.54"/>
    <n v="518.4"/>
    <n v="728.55"/>
    <n v="9"/>
    <n v="1542.49"/>
    <n v="89"/>
    <n v="0"/>
    <n v="223.21"/>
    <n v="2629.4"/>
    <x v="2"/>
    <n v="1129.1600000000001"/>
    <x v="4"/>
    <x v="0"/>
    <n v="86.9"/>
    <x v="0"/>
  </r>
  <r>
    <x v="42"/>
    <x v="4"/>
    <x v="40"/>
    <n v="1017"/>
    <n v="3817.1"/>
    <n v="3217.37"/>
    <n v="0.06"/>
    <n v="2967.27"/>
    <x v="0"/>
    <n v="599.73"/>
    <x v="1"/>
    <n v="740"/>
    <n v="0.17"/>
    <n v="583.62"/>
    <n v="0"/>
    <n v="1"/>
    <n v="1611.07"/>
    <n v="84"/>
    <n v="0"/>
    <n v="710.1"/>
    <n v="2033.35"/>
    <x v="1"/>
    <n v="1039.58"/>
    <x v="5"/>
    <x v="0"/>
    <n v="63.2"/>
    <x v="1"/>
  </r>
  <r>
    <x v="43"/>
    <x v="5"/>
    <x v="41"/>
    <n v="1550"/>
    <n v="3275.11"/>
    <n v="3754.08"/>
    <n v="0.38"/>
    <n v="1802.11"/>
    <x v="0"/>
    <n v="0"/>
    <x v="2"/>
    <n v="711"/>
    <n v="0.41"/>
    <n v="393.83"/>
    <n v="233.59"/>
    <n v="8"/>
    <n v="804.64"/>
    <n v="59"/>
    <n v="0"/>
    <n v="474.3"/>
    <n v="1856.35"/>
    <x v="0"/>
    <n v="1065.33"/>
    <x v="0"/>
    <x v="1"/>
    <n v="59.8"/>
    <x v="0"/>
  </r>
  <r>
    <x v="44"/>
    <x v="6"/>
    <x v="42"/>
    <n v="1581"/>
    <n v="3998.27"/>
    <n v="1418.84"/>
    <n v="0.19"/>
    <n v="2897.41"/>
    <x v="0"/>
    <n v="2579.4299999999998"/>
    <x v="0"/>
    <n v="713"/>
    <n v="0.56999999999999995"/>
    <n v="665.39"/>
    <n v="247.12"/>
    <n v="1"/>
    <n v="581.46"/>
    <n v="27"/>
    <n v="0"/>
    <n v="155.41"/>
    <n v="2350.64"/>
    <x v="2"/>
    <n v="1158.21"/>
    <x v="8"/>
    <x v="2"/>
    <n v="33.4"/>
    <x v="1"/>
  </r>
  <r>
    <x v="45"/>
    <x v="7"/>
    <x v="43"/>
    <n v="1374"/>
    <n v="3173.08"/>
    <n v="2490.5500000000002"/>
    <n v="0.38"/>
    <n v="2572.2800000000002"/>
    <x v="0"/>
    <n v="682.53"/>
    <x v="2"/>
    <n v="658"/>
    <n v="0.27"/>
    <n v="686.61"/>
    <n v="344.78"/>
    <n v="8"/>
    <n v="579.54999999999995"/>
    <n v="30"/>
    <n v="0"/>
    <n v="725.91"/>
    <n v="1558.51"/>
    <x v="1"/>
    <n v="1757.89"/>
    <x v="9"/>
    <x v="0"/>
    <n v="26.5"/>
    <x v="0"/>
  </r>
  <r>
    <x v="46"/>
    <x v="8"/>
    <x v="44"/>
    <n v="1603"/>
    <n v="3845.92"/>
    <n v="4105.88"/>
    <n v="0.08"/>
    <n v="3590.66"/>
    <x v="0"/>
    <n v="0"/>
    <x v="0"/>
    <n v="665"/>
    <n v="0.23"/>
    <n v="521.66"/>
    <n v="552.87"/>
    <n v="2"/>
    <n v="427.29"/>
    <n v="76"/>
    <n v="0"/>
    <n v="257.64"/>
    <n v="2859.74"/>
    <x v="1"/>
    <n v="1404.06"/>
    <x v="1"/>
    <x v="2"/>
    <n v="61.4"/>
    <x v="0"/>
  </r>
  <r>
    <x v="47"/>
    <x v="9"/>
    <x v="45"/>
    <n v="1219"/>
    <n v="4139.21"/>
    <n v="2260.29"/>
    <n v="0.31"/>
    <n v="3141.57"/>
    <x v="0"/>
    <n v="1878.92"/>
    <x v="1"/>
    <n v="706"/>
    <n v="0.22"/>
    <n v="20.53"/>
    <n v="77.3"/>
    <n v="8"/>
    <n v="1817.67"/>
    <n v="64"/>
    <n v="0"/>
    <n v="645.41999999999996"/>
    <n v="2843.36"/>
    <x v="1"/>
    <n v="1687.51"/>
    <x v="6"/>
    <x v="0"/>
    <n v="19.7"/>
    <x v="1"/>
  </r>
  <r>
    <x v="48"/>
    <x v="10"/>
    <x v="46"/>
    <n v="1024"/>
    <n v="3469.67"/>
    <n v="3110.26"/>
    <n v="0.14000000000000001"/>
    <n v="2803.45"/>
    <x v="0"/>
    <n v="359.41"/>
    <x v="2"/>
    <n v="682"/>
    <n v="0.37"/>
    <n v="324.11"/>
    <n v="411.23"/>
    <n v="4"/>
    <n v="1141.4000000000001"/>
    <n v="79"/>
    <n v="0"/>
    <n v="140.9"/>
    <n v="1609.63"/>
    <x v="1"/>
    <n v="311.42"/>
    <x v="5"/>
    <x v="0"/>
    <n v="16.7"/>
    <x v="1"/>
  </r>
  <r>
    <x v="49"/>
    <x v="0"/>
    <x v="47"/>
    <n v="1734"/>
    <n v="5461.23"/>
    <n v="2857.86"/>
    <n v="0.06"/>
    <n v="3539.62"/>
    <x v="0"/>
    <n v="2603.37"/>
    <x v="0"/>
    <n v="773"/>
    <n v="0.3"/>
    <n v="470.75"/>
    <n v="480.29"/>
    <n v="9"/>
    <n v="353.31"/>
    <n v="91"/>
    <n v="0"/>
    <n v="599.11"/>
    <n v="2285.2800000000002"/>
    <x v="1"/>
    <n v="1804.51"/>
    <x v="1"/>
    <x v="1"/>
    <n v="64.5"/>
    <x v="1"/>
  </r>
  <r>
    <x v="50"/>
    <x v="11"/>
    <x v="48"/>
    <n v="1534"/>
    <n v="3066.2"/>
    <n v="2719.13"/>
    <n v="0.22"/>
    <n v="2107.1"/>
    <x v="0"/>
    <n v="347.07"/>
    <x v="1"/>
    <n v="737"/>
    <n v="0.49"/>
    <n v="441.31"/>
    <n v="89.63"/>
    <n v="5"/>
    <n v="357.35"/>
    <n v="69"/>
    <n v="0"/>
    <n v="395.3"/>
    <n v="2390.33"/>
    <x v="0"/>
    <n v="877.17"/>
    <x v="3"/>
    <x v="2"/>
    <n v="67.099999999999994"/>
    <x v="0"/>
  </r>
  <r>
    <x v="51"/>
    <x v="1"/>
    <x v="49"/>
    <n v="1238"/>
    <n v="5312.24"/>
    <n v="3109.78"/>
    <n v="0.06"/>
    <n v="2554.91"/>
    <x v="0"/>
    <n v="2202.46"/>
    <x v="0"/>
    <n v="741"/>
    <n v="0.6"/>
    <n v="326.68"/>
    <n v="326.3"/>
    <n v="9"/>
    <n v="1320.11"/>
    <n v="58"/>
    <n v="0"/>
    <n v="684.86"/>
    <n v="2557.7800000000002"/>
    <x v="1"/>
    <n v="1004.41"/>
    <x v="5"/>
    <x v="1"/>
    <n v="70.900000000000006"/>
    <x v="1"/>
  </r>
  <r>
    <x v="52"/>
    <x v="2"/>
    <x v="50"/>
    <n v="1325"/>
    <n v="4883.87"/>
    <n v="3204.05"/>
    <n v="0.28000000000000003"/>
    <n v="3024.87"/>
    <x v="0"/>
    <n v="1679.82"/>
    <x v="1"/>
    <n v="585"/>
    <n v="0.42"/>
    <n v="666.53"/>
    <n v="559.91"/>
    <n v="9"/>
    <n v="862.09"/>
    <n v="83"/>
    <n v="0"/>
    <n v="404.56"/>
    <n v="2188.9299999999998"/>
    <x v="1"/>
    <n v="1934.89"/>
    <x v="7"/>
    <x v="1"/>
    <n v="18.2"/>
    <x v="0"/>
  </r>
  <r>
    <x v="53"/>
    <x v="3"/>
    <x v="51"/>
    <n v="1781"/>
    <n v="4533.63"/>
    <n v="2861.93"/>
    <n v="0.11"/>
    <n v="2737.91"/>
    <x v="0"/>
    <n v="1671.7"/>
    <x v="1"/>
    <n v="620"/>
    <n v="0.14000000000000001"/>
    <n v="743.08"/>
    <n v="304.7"/>
    <n v="9"/>
    <n v="650.38"/>
    <n v="67"/>
    <n v="0"/>
    <n v="672.18"/>
    <n v="1804.01"/>
    <x v="2"/>
    <n v="1127.1600000000001"/>
    <x v="8"/>
    <x v="0"/>
    <n v="0.1"/>
    <x v="2"/>
  </r>
  <r>
    <x v="54"/>
    <x v="4"/>
    <x v="52"/>
    <n v="1186"/>
    <n v="5002.97"/>
    <n v="2638.45"/>
    <n v="0.06"/>
    <n v="3402.58"/>
    <x v="0"/>
    <n v="2364.52"/>
    <x v="1"/>
    <n v="689"/>
    <n v="0.39"/>
    <n v="522.86"/>
    <n v="381"/>
    <n v="1"/>
    <n v="762.97"/>
    <n v="43"/>
    <n v="0"/>
    <n v="807.95"/>
    <n v="3985.5"/>
    <x v="1"/>
    <n v="1930.57"/>
    <x v="4"/>
    <x v="1"/>
    <n v="70.099999999999994"/>
    <x v="2"/>
  </r>
  <r>
    <x v="55"/>
    <x v="5"/>
    <x v="53"/>
    <n v="1953"/>
    <n v="5446.06"/>
    <n v="1940.35"/>
    <n v="0.3"/>
    <n v="3573.82"/>
    <x v="0"/>
    <n v="3505.71"/>
    <x v="1"/>
    <n v="691"/>
    <n v="0.39"/>
    <n v="701.93"/>
    <n v="566.91999999999996"/>
    <n v="6"/>
    <n v="1754"/>
    <n v="72"/>
    <n v="1"/>
    <n v="404.45"/>
    <n v="1984.99"/>
    <x v="1"/>
    <n v="779.18"/>
    <x v="0"/>
    <x v="0"/>
    <n v="67.3"/>
    <x v="0"/>
  </r>
  <r>
    <x v="56"/>
    <x v="6"/>
    <x v="54"/>
    <n v="1809"/>
    <n v="1394.59"/>
    <n v="2700.13"/>
    <n v="0.11"/>
    <n v="2217.87"/>
    <x v="0"/>
    <n v="0"/>
    <x v="0"/>
    <n v="705"/>
    <n v="0.36"/>
    <n v="731.79"/>
    <n v="298.95"/>
    <n v="6"/>
    <n v="659.42"/>
    <n v="97"/>
    <n v="0"/>
    <n v="445.05"/>
    <n v="2832.5"/>
    <x v="0"/>
    <n v="1047.74"/>
    <x v="3"/>
    <x v="0"/>
    <n v="33.4"/>
    <x v="2"/>
  </r>
  <r>
    <x v="57"/>
    <x v="7"/>
    <x v="55"/>
    <n v="1335"/>
    <n v="3443.21"/>
    <n v="4512.55"/>
    <n v="0.06"/>
    <n v="2155.54"/>
    <x v="0"/>
    <n v="0"/>
    <x v="1"/>
    <n v="721"/>
    <n v="0.21"/>
    <n v="426.84"/>
    <n v="420.61"/>
    <n v="7"/>
    <n v="1081.3900000000001"/>
    <n v="26"/>
    <n v="0"/>
    <n v="659.68"/>
    <n v="2393.65"/>
    <x v="1"/>
    <n v="1451.83"/>
    <x v="1"/>
    <x v="0"/>
    <n v="32.200000000000003"/>
    <x v="1"/>
  </r>
  <r>
    <x v="58"/>
    <x v="8"/>
    <x v="56"/>
    <n v="1260"/>
    <n v="2971.84"/>
    <n v="4285.42"/>
    <n v="0.27"/>
    <n v="2372.9"/>
    <x v="0"/>
    <n v="0"/>
    <x v="0"/>
    <n v="606"/>
    <n v="0.25"/>
    <n v="624.85"/>
    <n v="251.53"/>
    <n v="3"/>
    <n v="1225.5899999999999"/>
    <n v="51"/>
    <n v="0"/>
    <n v="615.97"/>
    <n v="1617.93"/>
    <x v="1"/>
    <n v="1456.88"/>
    <x v="1"/>
    <x v="0"/>
    <n v="46.8"/>
    <x v="0"/>
  </r>
  <r>
    <x v="59"/>
    <x v="9"/>
    <x v="57"/>
    <n v="1955"/>
    <n v="3076.59"/>
    <n v="2690.71"/>
    <n v="0.28999999999999998"/>
    <n v="3164.19"/>
    <x v="0"/>
    <n v="385.88"/>
    <x v="2"/>
    <n v="764"/>
    <n v="0.43"/>
    <n v="707.03"/>
    <n v="284.49"/>
    <n v="4"/>
    <n v="1590.81"/>
    <n v="61"/>
    <n v="0"/>
    <n v="327.61"/>
    <n v="1421.09"/>
    <x v="0"/>
    <n v="921.86"/>
    <x v="8"/>
    <x v="0"/>
    <n v="70.900000000000006"/>
    <x v="0"/>
  </r>
  <r>
    <x v="0"/>
    <x v="0"/>
    <x v="0"/>
    <n v="1673"/>
    <n v="2999.61"/>
    <n v="4736.83"/>
    <n v="0.09"/>
    <n v="3268.06"/>
    <x v="0"/>
    <n v="0"/>
    <x v="2"/>
    <n v="643"/>
    <n v="0.12"/>
    <n v="575.37"/>
    <n v="116.1"/>
    <n v="4"/>
    <n v="1951.79"/>
    <n v="34"/>
    <n v="0"/>
    <n v="193.82"/>
    <n v="1924.92"/>
    <x v="0"/>
    <n v="1257.1300000000001"/>
    <x v="2"/>
    <x v="1"/>
    <n v="63"/>
    <x v="0"/>
  </r>
  <r>
    <x v="1"/>
    <x v="0"/>
    <x v="0"/>
    <n v="1790"/>
    <n v="1649.12"/>
    <n v="3616.05"/>
    <n v="0.34"/>
    <n v="3228.48"/>
    <x v="0"/>
    <n v="0"/>
    <x v="1"/>
    <n v="645"/>
    <n v="0.46"/>
    <n v="856.95"/>
    <n v="0"/>
    <n v="2"/>
    <n v="0"/>
    <n v="55"/>
    <n v="0"/>
    <n v="408.32"/>
    <n v="2647.16"/>
    <x v="0"/>
    <n v="2062.87"/>
    <x v="9"/>
    <x v="0"/>
    <n v="89.2"/>
    <x v="1"/>
  </r>
  <r>
    <x v="2"/>
    <x v="1"/>
    <x v="1"/>
    <n v="1346"/>
    <n v="3264.57"/>
    <n v="2994.7"/>
    <n v="0.33"/>
    <n v="3207.62"/>
    <x v="0"/>
    <n v="269.87"/>
    <x v="0"/>
    <n v="607"/>
    <n v="0.2"/>
    <n v="1160.6300000000001"/>
    <n v="553.91999999999996"/>
    <n v="3"/>
    <n v="1244.48"/>
    <n v="48"/>
    <n v="0"/>
    <n v="423.75"/>
    <n v="1000"/>
    <x v="2"/>
    <n v="1624.65"/>
    <x v="9"/>
    <x v="0"/>
    <n v="54.1"/>
    <x v="0"/>
  </r>
  <r>
    <x v="3"/>
    <x v="2"/>
    <x v="2"/>
    <n v="1060"/>
    <n v="3517.89"/>
    <n v="3736.31"/>
    <n v="0.17"/>
    <n v="2623.71"/>
    <x v="0"/>
    <n v="0"/>
    <x v="1"/>
    <n v="666"/>
    <n v="0.51"/>
    <n v="266.35000000000002"/>
    <n v="464.74"/>
    <n v="6"/>
    <n v="0"/>
    <n v="89"/>
    <n v="0"/>
    <n v="696.63"/>
    <n v="2232.4"/>
    <x v="1"/>
    <n v="569.37"/>
    <x v="2"/>
    <x v="0"/>
    <n v="26.6"/>
    <x v="0"/>
  </r>
  <r>
    <x v="4"/>
    <x v="3"/>
    <x v="3"/>
    <n v="1633"/>
    <n v="2256.0700000000002"/>
    <n v="2411.77"/>
    <n v="0.28000000000000003"/>
    <n v="2931.69"/>
    <x v="0"/>
    <n v="0"/>
    <x v="1"/>
    <n v="646"/>
    <n v="0.21"/>
    <n v="716.82"/>
    <n v="407.9"/>
    <n v="8"/>
    <n v="291.02"/>
    <n v="46"/>
    <n v="0"/>
    <n v="238.23"/>
    <n v="2062.59"/>
    <x v="2"/>
    <n v="300"/>
    <x v="3"/>
    <x v="1"/>
    <n v="79"/>
    <x v="2"/>
  </r>
  <r>
    <x v="5"/>
    <x v="3"/>
    <x v="3"/>
    <n v="1244"/>
    <n v="5969.4"/>
    <n v="2768.71"/>
    <n v="0.28999999999999998"/>
    <n v="2899.07"/>
    <x v="1"/>
    <n v="3200.69"/>
    <x v="0"/>
    <n v="631"/>
    <n v="0.34"/>
    <n v="570.72"/>
    <n v="275.68"/>
    <n v="2"/>
    <n v="676.38"/>
    <n v="52"/>
    <n v="0"/>
    <n v="661"/>
    <n v="2641.31"/>
    <x v="1"/>
    <n v="1395.43"/>
    <x v="2"/>
    <x v="0"/>
    <n v="14.5"/>
    <x v="2"/>
  </r>
  <r>
    <x v="6"/>
    <x v="4"/>
    <x v="4"/>
    <n v="1444"/>
    <n v="5029.99"/>
    <n v="3890.02"/>
    <n v="0.12"/>
    <n v="2755.79"/>
    <x v="0"/>
    <n v="1139.97"/>
    <x v="1"/>
    <n v="643"/>
    <n v="0.56999999999999995"/>
    <n v="598.04"/>
    <n v="583.82000000000005"/>
    <n v="3"/>
    <n v="1033.75"/>
    <n v="69"/>
    <n v="0"/>
    <n v="436.04"/>
    <n v="2015.3"/>
    <x v="1"/>
    <n v="1047.73"/>
    <x v="2"/>
    <x v="0"/>
    <n v="89.7"/>
    <x v="0"/>
  </r>
  <r>
    <x v="7"/>
    <x v="5"/>
    <x v="5"/>
    <n v="1183"/>
    <n v="2312.9499999999998"/>
    <n v="3945.06"/>
    <n v="0.14000000000000001"/>
    <n v="3176.74"/>
    <x v="0"/>
    <n v="0"/>
    <x v="1"/>
    <n v="731"/>
    <n v="0.36"/>
    <n v="349.9"/>
    <n v="521.98"/>
    <n v="5"/>
    <n v="0"/>
    <n v="29"/>
    <n v="0"/>
    <n v="120.68"/>
    <n v="2156.1999999999998"/>
    <x v="1"/>
    <n v="1000.82"/>
    <x v="9"/>
    <x v="0"/>
    <n v="0.6"/>
    <x v="2"/>
  </r>
  <r>
    <x v="8"/>
    <x v="6"/>
    <x v="6"/>
    <n v="1606"/>
    <n v="3482.26"/>
    <n v="3200.29"/>
    <n v="0.28999999999999998"/>
    <n v="2318.06"/>
    <x v="0"/>
    <n v="281.97000000000003"/>
    <x v="0"/>
    <n v="617"/>
    <n v="0.18"/>
    <n v="181.27"/>
    <n v="562.4"/>
    <n v="8"/>
    <n v="669.44"/>
    <n v="76"/>
    <n v="0"/>
    <n v="304.02"/>
    <n v="1000"/>
    <x v="1"/>
    <n v="1299.05"/>
    <x v="8"/>
    <x v="1"/>
    <n v="83.6"/>
    <x v="0"/>
  </r>
  <r>
    <x v="9"/>
    <x v="7"/>
    <x v="7"/>
    <n v="1773"/>
    <n v="3354.24"/>
    <n v="3694.49"/>
    <n v="0.25"/>
    <n v="2493.17"/>
    <x v="0"/>
    <n v="0"/>
    <x v="1"/>
    <n v="644"/>
    <n v="0.56999999999999995"/>
    <n v="792.28"/>
    <n v="34.770000000000003"/>
    <n v="5"/>
    <n v="162.94"/>
    <n v="85"/>
    <n v="0"/>
    <n v="0"/>
    <n v="2872.78"/>
    <x v="1"/>
    <n v="1182.78"/>
    <x v="9"/>
    <x v="1"/>
    <n v="28.5"/>
    <x v="0"/>
  </r>
  <r>
    <x v="10"/>
    <x v="8"/>
    <x v="8"/>
    <n v="1387"/>
    <n v="3480.16"/>
    <n v="3775.44"/>
    <n v="0.1"/>
    <n v="2507.33"/>
    <x v="0"/>
    <n v="0"/>
    <x v="1"/>
    <n v="639"/>
    <n v="0.1"/>
    <n v="772.91"/>
    <n v="427.53"/>
    <n v="1"/>
    <n v="1023.36"/>
    <n v="76"/>
    <n v="0"/>
    <n v="358.81"/>
    <n v="2021.35"/>
    <x v="1"/>
    <n v="1081.3399999999999"/>
    <x v="3"/>
    <x v="0"/>
    <n v="86.5"/>
    <x v="0"/>
  </r>
  <r>
    <x v="11"/>
    <x v="9"/>
    <x v="9"/>
    <n v="1484"/>
    <n v="3803.28"/>
    <n v="3323.07"/>
    <n v="0.15"/>
    <n v="2688.57"/>
    <x v="0"/>
    <n v="480.21"/>
    <x v="1"/>
    <n v="648"/>
    <n v="0.28999999999999998"/>
    <n v="44.63"/>
    <n v="158.54"/>
    <n v="2"/>
    <n v="1334.9"/>
    <n v="91"/>
    <n v="0"/>
    <n v="789.93"/>
    <n v="2190.84"/>
    <x v="1"/>
    <n v="888.78"/>
    <x v="1"/>
    <x v="2"/>
    <n v="37.1"/>
    <x v="0"/>
  </r>
  <r>
    <x v="12"/>
    <x v="10"/>
    <x v="10"/>
    <n v="1614"/>
    <n v="2521.17"/>
    <n v="2507.6799999999998"/>
    <n v="0.09"/>
    <n v="2730.81"/>
    <x v="0"/>
    <n v="13.49"/>
    <x v="0"/>
    <n v="567"/>
    <n v="0.27"/>
    <n v="631.99"/>
    <n v="11.25"/>
    <n v="3"/>
    <n v="1138.08"/>
    <n v="52"/>
    <n v="0"/>
    <n v="745.68"/>
    <n v="1630.68"/>
    <x v="1"/>
    <n v="1076.93"/>
    <x v="5"/>
    <x v="0"/>
    <n v="27.6"/>
    <x v="2"/>
  </r>
  <r>
    <x v="13"/>
    <x v="0"/>
    <x v="11"/>
    <n v="1945"/>
    <n v="5866.09"/>
    <n v="2721.01"/>
    <n v="0.06"/>
    <n v="2751.2"/>
    <x v="1"/>
    <n v="3145.08"/>
    <x v="0"/>
    <n v="703"/>
    <n v="0.17"/>
    <n v="712"/>
    <n v="0"/>
    <n v="8"/>
    <n v="1164.18"/>
    <n v="41"/>
    <n v="0"/>
    <n v="607.83000000000004"/>
    <n v="2221.14"/>
    <x v="1"/>
    <n v="1630.53"/>
    <x v="4"/>
    <x v="2"/>
    <n v="18.899999999999999"/>
    <x v="0"/>
  </r>
  <r>
    <x v="14"/>
    <x v="11"/>
    <x v="12"/>
    <n v="1055"/>
    <n v="5258.99"/>
    <n v="2632.55"/>
    <n v="0.28999999999999998"/>
    <n v="2364.88"/>
    <x v="1"/>
    <n v="2626.44"/>
    <x v="1"/>
    <n v="640"/>
    <n v="0.41"/>
    <n v="321.08999999999997"/>
    <n v="377.43"/>
    <n v="5"/>
    <n v="1926.59"/>
    <n v="69"/>
    <n v="0"/>
    <n v="770.47"/>
    <n v="2415.06"/>
    <x v="0"/>
    <n v="1497.26"/>
    <x v="8"/>
    <x v="0"/>
    <n v="86.3"/>
    <x v="0"/>
  </r>
  <r>
    <x v="15"/>
    <x v="1"/>
    <x v="13"/>
    <n v="1566"/>
    <n v="4067.93"/>
    <n v="3038.68"/>
    <n v="0.31"/>
    <n v="2890.52"/>
    <x v="0"/>
    <n v="1029.25"/>
    <x v="0"/>
    <n v="636"/>
    <n v="0.14000000000000001"/>
    <n v="683.68"/>
    <n v="284.02"/>
    <n v="3"/>
    <n v="1095.55"/>
    <n v="79"/>
    <n v="0"/>
    <n v="626.41"/>
    <n v="1869.17"/>
    <x v="0"/>
    <n v="1482.5"/>
    <x v="2"/>
    <x v="1"/>
    <n v="23.2"/>
    <x v="0"/>
  </r>
  <r>
    <x v="16"/>
    <x v="2"/>
    <x v="14"/>
    <n v="1763"/>
    <n v="3914.89"/>
    <n v="3911.52"/>
    <n v="0.39"/>
    <n v="2415.9"/>
    <x v="0"/>
    <n v="3.37"/>
    <x v="1"/>
    <n v="623"/>
    <n v="0.52"/>
    <n v="416.89"/>
    <n v="510.11"/>
    <n v="2"/>
    <n v="636.46"/>
    <n v="86"/>
    <n v="0"/>
    <n v="440.37"/>
    <n v="2342.96"/>
    <x v="0"/>
    <n v="830.68"/>
    <x v="8"/>
    <x v="0"/>
    <n v="13.5"/>
    <x v="0"/>
  </r>
  <r>
    <x v="17"/>
    <x v="3"/>
    <x v="15"/>
    <n v="1784"/>
    <n v="4488.8500000000004"/>
    <n v="4399.84"/>
    <n v="0.39"/>
    <n v="2360.5"/>
    <x v="0"/>
    <n v="89.01"/>
    <x v="1"/>
    <n v="714"/>
    <n v="0.18"/>
    <n v="809.59"/>
    <n v="767.54"/>
    <n v="3"/>
    <n v="1099.68"/>
    <n v="71"/>
    <n v="0"/>
    <n v="380.14"/>
    <n v="1474.65"/>
    <x v="1"/>
    <n v="1126.51"/>
    <x v="9"/>
    <x v="0"/>
    <n v="87.3"/>
    <x v="1"/>
  </r>
  <r>
    <x v="18"/>
    <x v="4"/>
    <x v="16"/>
    <n v="1502"/>
    <n v="4617.04"/>
    <n v="3659.12"/>
    <n v="0.26"/>
    <n v="2351.0500000000002"/>
    <x v="0"/>
    <n v="957.92"/>
    <x v="1"/>
    <n v="761"/>
    <n v="0.44"/>
    <n v="559.62"/>
    <n v="421.09"/>
    <n v="1"/>
    <n v="384.99"/>
    <n v="30"/>
    <n v="0"/>
    <n v="421.17"/>
    <n v="2818.8"/>
    <x v="1"/>
    <n v="1062.99"/>
    <x v="7"/>
    <x v="0"/>
    <n v="62.4"/>
    <x v="2"/>
  </r>
  <r>
    <x v="19"/>
    <x v="5"/>
    <x v="17"/>
    <n v="1248"/>
    <n v="4010.68"/>
    <n v="2836.56"/>
    <n v="0.37"/>
    <n v="2560.79"/>
    <x v="0"/>
    <n v="1174.1199999999999"/>
    <x v="1"/>
    <n v="723"/>
    <n v="0.56999999999999995"/>
    <n v="196.92"/>
    <n v="0"/>
    <n v="2"/>
    <n v="309.70999999999998"/>
    <n v="54"/>
    <n v="0"/>
    <n v="521.11"/>
    <n v="2819.13"/>
    <x v="1"/>
    <n v="896.4"/>
    <x v="9"/>
    <x v="0"/>
    <n v="20.5"/>
    <x v="0"/>
  </r>
  <r>
    <x v="20"/>
    <x v="6"/>
    <x v="18"/>
    <n v="1029"/>
    <n v="6619.89"/>
    <n v="3812.53"/>
    <n v="0.05"/>
    <n v="2364.64"/>
    <x v="1"/>
    <n v="2807.36"/>
    <x v="1"/>
    <n v="722"/>
    <n v="0.32"/>
    <n v="514.94000000000005"/>
    <n v="111.35"/>
    <n v="9"/>
    <n v="1346.38"/>
    <n v="82"/>
    <n v="0"/>
    <n v="496"/>
    <n v="1881.06"/>
    <x v="1"/>
    <n v="1111.1400000000001"/>
    <x v="2"/>
    <x v="0"/>
    <n v="46.8"/>
    <x v="0"/>
  </r>
  <r>
    <x v="21"/>
    <x v="7"/>
    <x v="19"/>
    <n v="1355"/>
    <n v="4660.54"/>
    <n v="1098.96"/>
    <n v="0.25"/>
    <n v="3032.44"/>
    <x v="1"/>
    <n v="3561.58"/>
    <x v="1"/>
    <n v="622"/>
    <n v="0.57999999999999996"/>
    <n v="215.86"/>
    <n v="324.52999999999997"/>
    <n v="3"/>
    <n v="1754.83"/>
    <n v="35"/>
    <n v="0"/>
    <n v="826.63"/>
    <n v="1092.0899999999999"/>
    <x v="0"/>
    <n v="1437.51"/>
    <x v="6"/>
    <x v="2"/>
    <n v="97.4"/>
    <x v="0"/>
  </r>
  <r>
    <x v="22"/>
    <x v="8"/>
    <x v="20"/>
    <n v="1842"/>
    <n v="2384.25"/>
    <n v="3799.43"/>
    <n v="0.39"/>
    <n v="2713.04"/>
    <x v="0"/>
    <n v="0"/>
    <x v="2"/>
    <n v="787"/>
    <n v="0.14000000000000001"/>
    <n v="549.54"/>
    <n v="714.83"/>
    <n v="8"/>
    <n v="0"/>
    <n v="31"/>
    <n v="0"/>
    <n v="803.81"/>
    <n v="2437.9699999999998"/>
    <x v="1"/>
    <n v="1393.45"/>
    <x v="5"/>
    <x v="0"/>
    <n v="7.3"/>
    <x v="1"/>
  </r>
  <r>
    <x v="23"/>
    <x v="9"/>
    <x v="21"/>
    <n v="1690"/>
    <n v="3286.94"/>
    <n v="3863.16"/>
    <n v="0.4"/>
    <n v="3306.71"/>
    <x v="0"/>
    <n v="0"/>
    <x v="0"/>
    <n v="779"/>
    <n v="0.31"/>
    <n v="437.4"/>
    <n v="344.67"/>
    <n v="8"/>
    <n v="1518.98"/>
    <n v="51"/>
    <n v="0"/>
    <n v="421.16"/>
    <n v="1889.4"/>
    <x v="1"/>
    <n v="1239.94"/>
    <x v="7"/>
    <x v="2"/>
    <n v="78.900000000000006"/>
    <x v="2"/>
  </r>
  <r>
    <x v="24"/>
    <x v="10"/>
    <x v="22"/>
    <n v="1387"/>
    <n v="4244.8599999999997"/>
    <n v="3184.46"/>
    <n v="0.28999999999999998"/>
    <n v="2181"/>
    <x v="0"/>
    <n v="1060.4000000000001"/>
    <x v="1"/>
    <n v="587"/>
    <n v="0.32"/>
    <n v="735.04"/>
    <n v="929.57"/>
    <n v="7"/>
    <n v="727.61"/>
    <n v="81"/>
    <n v="0"/>
    <n v="158.55000000000001"/>
    <n v="1109.3599999999999"/>
    <x v="1"/>
    <n v="1236.4100000000001"/>
    <x v="6"/>
    <x v="1"/>
    <n v="72.7"/>
    <x v="1"/>
  </r>
  <r>
    <x v="25"/>
    <x v="0"/>
    <x v="23"/>
    <n v="1663"/>
    <n v="3007.28"/>
    <n v="1754.01"/>
    <n v="0.19"/>
    <n v="2070.83"/>
    <x v="0"/>
    <n v="1253.27"/>
    <x v="1"/>
    <n v="644"/>
    <n v="0.36"/>
    <n v="396.32"/>
    <n v="1056.53"/>
    <n v="9"/>
    <n v="999.69"/>
    <n v="92"/>
    <n v="0"/>
    <n v="610.91999999999996"/>
    <n v="1000"/>
    <x v="1"/>
    <n v="1489.76"/>
    <x v="8"/>
    <x v="2"/>
    <n v="37.9"/>
    <x v="2"/>
  </r>
  <r>
    <x v="26"/>
    <x v="11"/>
    <x v="24"/>
    <n v="1403"/>
    <n v="3022.18"/>
    <n v="3194.35"/>
    <n v="0.26"/>
    <n v="3488.37"/>
    <x v="0"/>
    <n v="0"/>
    <x v="0"/>
    <n v="670"/>
    <n v="0.43"/>
    <n v="490.28"/>
    <n v="226.6"/>
    <n v="7"/>
    <n v="2064.77"/>
    <n v="46"/>
    <n v="0"/>
    <n v="218.12"/>
    <n v="1886.59"/>
    <x v="2"/>
    <n v="1526.66"/>
    <x v="8"/>
    <x v="0"/>
    <n v="69.599999999999994"/>
    <x v="0"/>
  </r>
  <r>
    <x v="27"/>
    <x v="1"/>
    <x v="25"/>
    <n v="1272"/>
    <n v="3917.15"/>
    <n v="3508.59"/>
    <n v="0.27"/>
    <n v="2791.3"/>
    <x v="0"/>
    <n v="408.56"/>
    <x v="2"/>
    <n v="607"/>
    <n v="0.19"/>
    <n v="401.86"/>
    <n v="294.24"/>
    <n v="6"/>
    <n v="1613.93"/>
    <n v="52"/>
    <n v="0"/>
    <n v="557.54"/>
    <n v="2129.8200000000002"/>
    <x v="2"/>
    <n v="1298.92"/>
    <x v="7"/>
    <x v="1"/>
    <n v="70.5"/>
    <x v="2"/>
  </r>
  <r>
    <x v="28"/>
    <x v="2"/>
    <x v="26"/>
    <n v="1447"/>
    <n v="2020.14"/>
    <n v="2332.4899999999998"/>
    <n v="0.33"/>
    <n v="2101.46"/>
    <x v="0"/>
    <n v="0"/>
    <x v="1"/>
    <n v="648"/>
    <n v="0.39"/>
    <n v="503.84"/>
    <n v="400.53"/>
    <n v="4"/>
    <n v="1122.77"/>
    <n v="93"/>
    <n v="0"/>
    <n v="505.9"/>
    <n v="1988.27"/>
    <x v="1"/>
    <n v="1151.33"/>
    <x v="2"/>
    <x v="0"/>
    <n v="31"/>
    <x v="2"/>
  </r>
  <r>
    <x v="29"/>
    <x v="3"/>
    <x v="27"/>
    <n v="1939"/>
    <n v="4331.97"/>
    <n v="2657.92"/>
    <n v="0.23"/>
    <n v="3543.98"/>
    <x v="0"/>
    <n v="1674.05"/>
    <x v="0"/>
    <n v="710"/>
    <n v="0.35"/>
    <n v="336.06"/>
    <n v="488.54"/>
    <n v="5"/>
    <n v="1396.12"/>
    <n v="69"/>
    <n v="0"/>
    <n v="710.67"/>
    <n v="2073.34"/>
    <x v="1"/>
    <n v="1332.97"/>
    <x v="7"/>
    <x v="0"/>
    <n v="99.5"/>
    <x v="2"/>
  </r>
  <r>
    <x v="30"/>
    <x v="4"/>
    <x v="28"/>
    <n v="1272"/>
    <n v="5027.2299999999996"/>
    <n v="2414.1999999999998"/>
    <n v="0.19"/>
    <n v="2370.73"/>
    <x v="1"/>
    <n v="2613.0300000000002"/>
    <x v="1"/>
    <n v="654"/>
    <n v="0.47"/>
    <n v="799.65"/>
    <n v="0"/>
    <n v="6"/>
    <n v="1149"/>
    <n v="23"/>
    <n v="0"/>
    <n v="340.38"/>
    <n v="1000"/>
    <x v="0"/>
    <n v="1245.73"/>
    <x v="6"/>
    <x v="1"/>
    <n v="31"/>
    <x v="1"/>
  </r>
  <r>
    <x v="31"/>
    <x v="5"/>
    <x v="29"/>
    <n v="1992"/>
    <n v="3643.48"/>
    <n v="2570.1999999999998"/>
    <n v="0.26"/>
    <n v="3177.48"/>
    <x v="0"/>
    <n v="1073.28"/>
    <x v="0"/>
    <n v="748"/>
    <n v="0.56999999999999995"/>
    <n v="611.67999999999995"/>
    <n v="222.07"/>
    <n v="3"/>
    <n v="1126.53"/>
    <n v="72"/>
    <n v="0"/>
    <n v="225.58"/>
    <n v="1338.37"/>
    <x v="1"/>
    <n v="1428.13"/>
    <x v="7"/>
    <x v="0"/>
    <n v="32.299999999999997"/>
    <x v="0"/>
  </r>
  <r>
    <x v="32"/>
    <x v="6"/>
    <x v="30"/>
    <n v="1033"/>
    <n v="4326.45"/>
    <n v="4967.2299999999996"/>
    <n v="0.3"/>
    <n v="3077.25"/>
    <x v="0"/>
    <n v="0"/>
    <x v="1"/>
    <n v="729"/>
    <n v="0.13"/>
    <n v="353.56"/>
    <n v="404.45"/>
    <n v="7"/>
    <n v="1092.23"/>
    <n v="53"/>
    <n v="0"/>
    <n v="818.72"/>
    <n v="2351.9699999999998"/>
    <x v="1"/>
    <n v="1182.53"/>
    <x v="5"/>
    <x v="2"/>
    <n v="42.8"/>
    <x v="0"/>
  </r>
  <r>
    <x v="33"/>
    <x v="7"/>
    <x v="31"/>
    <n v="1199"/>
    <n v="2067.7199999999998"/>
    <n v="2710.95"/>
    <n v="0.12"/>
    <n v="3783.45"/>
    <x v="0"/>
    <n v="0"/>
    <x v="1"/>
    <n v="622"/>
    <n v="0.2"/>
    <n v="250.13"/>
    <n v="520.29999999999995"/>
    <n v="1"/>
    <n v="891.84"/>
    <n v="28"/>
    <n v="0"/>
    <n v="320.48"/>
    <n v="1666.2"/>
    <x v="1"/>
    <n v="1425.06"/>
    <x v="5"/>
    <x v="2"/>
    <n v="97.5"/>
    <x v="2"/>
  </r>
  <r>
    <x v="34"/>
    <x v="8"/>
    <x v="32"/>
    <n v="1010"/>
    <n v="3496.37"/>
    <n v="3863.84"/>
    <n v="0.19"/>
    <n v="2388.69"/>
    <x v="0"/>
    <n v="0"/>
    <x v="1"/>
    <n v="608"/>
    <n v="0.25"/>
    <n v="736.24"/>
    <n v="248.68"/>
    <n v="6"/>
    <n v="457.74"/>
    <n v="96"/>
    <n v="0"/>
    <n v="268.18"/>
    <n v="2028.19"/>
    <x v="1"/>
    <n v="1415.05"/>
    <x v="0"/>
    <x v="1"/>
    <n v="65.7"/>
    <x v="0"/>
  </r>
  <r>
    <x v="35"/>
    <x v="9"/>
    <x v="33"/>
    <n v="1536"/>
    <n v="4095.6"/>
    <n v="3810.03"/>
    <n v="0.14000000000000001"/>
    <n v="3334.69"/>
    <x v="0"/>
    <n v="285.57"/>
    <x v="1"/>
    <n v="707"/>
    <n v="0.24"/>
    <n v="554.72"/>
    <n v="327.25"/>
    <n v="3"/>
    <n v="1267.24"/>
    <n v="24"/>
    <n v="0"/>
    <n v="317.75"/>
    <n v="2565.4699999999998"/>
    <x v="1"/>
    <n v="1677.34"/>
    <x v="5"/>
    <x v="2"/>
    <n v="38.299999999999997"/>
    <x v="2"/>
  </r>
  <r>
    <x v="36"/>
    <x v="10"/>
    <x v="34"/>
    <n v="1479"/>
    <n v="3574.03"/>
    <n v="2144.65"/>
    <n v="0.11"/>
    <n v="3056.15"/>
    <x v="0"/>
    <n v="1429.38"/>
    <x v="1"/>
    <n v="704"/>
    <n v="0.54"/>
    <n v="472.59"/>
    <n v="554.64"/>
    <n v="1"/>
    <n v="615.29"/>
    <n v="32"/>
    <n v="0"/>
    <n v="57.12"/>
    <n v="3090.79"/>
    <x v="1"/>
    <n v="1458.91"/>
    <x v="6"/>
    <x v="0"/>
    <n v="38.4"/>
    <x v="2"/>
  </r>
  <r>
    <x v="37"/>
    <x v="0"/>
    <x v="35"/>
    <n v="1058"/>
    <n v="2808.94"/>
    <n v="3056.73"/>
    <n v="0.13"/>
    <n v="2812.41"/>
    <x v="0"/>
    <n v="0"/>
    <x v="1"/>
    <n v="684"/>
    <n v="0.45"/>
    <n v="392.4"/>
    <n v="234.72"/>
    <n v="5"/>
    <n v="1009.11"/>
    <n v="37"/>
    <n v="0"/>
    <n v="388.82"/>
    <n v="2193.13"/>
    <x v="1"/>
    <n v="671.01"/>
    <x v="4"/>
    <x v="1"/>
    <n v="45.6"/>
    <x v="1"/>
  </r>
  <r>
    <x v="38"/>
    <x v="11"/>
    <x v="36"/>
    <n v="1047"/>
    <n v="2963.77"/>
    <n v="3715.67"/>
    <n v="0.24"/>
    <n v="3239.8"/>
    <x v="0"/>
    <n v="0"/>
    <x v="0"/>
    <n v="631"/>
    <n v="0.45"/>
    <n v="445.48"/>
    <n v="142.13"/>
    <n v="1"/>
    <n v="659.64"/>
    <n v="34"/>
    <n v="0"/>
    <n v="129.80000000000001"/>
    <n v="1851.71"/>
    <x v="0"/>
    <n v="1325.53"/>
    <x v="1"/>
    <x v="0"/>
    <n v="37.700000000000003"/>
    <x v="0"/>
  </r>
  <r>
    <x v="39"/>
    <x v="1"/>
    <x v="37"/>
    <n v="1267"/>
    <n v="2534.09"/>
    <n v="2596.83"/>
    <n v="0.35"/>
    <n v="2561.79"/>
    <x v="0"/>
    <n v="0"/>
    <x v="2"/>
    <n v="664"/>
    <n v="0.33"/>
    <n v="799.93"/>
    <n v="364.1"/>
    <n v="6"/>
    <n v="1427.01"/>
    <n v="88"/>
    <n v="0"/>
    <n v="429.81"/>
    <n v="1461.85"/>
    <x v="1"/>
    <n v="742.35"/>
    <x v="1"/>
    <x v="1"/>
    <n v="42"/>
    <x v="1"/>
  </r>
  <r>
    <x v="40"/>
    <x v="2"/>
    <x v="38"/>
    <n v="1296"/>
    <n v="2746.43"/>
    <n v="2782.97"/>
    <n v="0.11"/>
    <n v="3347"/>
    <x v="0"/>
    <n v="0"/>
    <x v="1"/>
    <n v="674"/>
    <n v="0.24"/>
    <n v="493.07"/>
    <n v="193.88"/>
    <n v="1"/>
    <n v="861.69"/>
    <n v="74"/>
    <n v="0"/>
    <n v="755.72"/>
    <n v="1098.1300000000001"/>
    <x v="1"/>
    <n v="465.26"/>
    <x v="5"/>
    <x v="0"/>
    <n v="67.7"/>
    <x v="0"/>
  </r>
  <r>
    <x v="41"/>
    <x v="3"/>
    <x v="39"/>
    <n v="1608"/>
    <n v="3976.21"/>
    <n v="2736.73"/>
    <n v="0.08"/>
    <n v="2872.86"/>
    <x v="0"/>
    <n v="1239.48"/>
    <x v="1"/>
    <n v="692"/>
    <n v="0.31"/>
    <n v="508.76"/>
    <n v="793.09"/>
    <n v="3"/>
    <n v="646.01"/>
    <n v="90"/>
    <n v="0"/>
    <n v="682.41"/>
    <n v="2494.5700000000002"/>
    <x v="0"/>
    <n v="1374.23"/>
    <x v="7"/>
    <x v="0"/>
    <n v="54"/>
    <x v="1"/>
  </r>
  <r>
    <x v="42"/>
    <x v="4"/>
    <x v="40"/>
    <n v="1690"/>
    <n v="5293.22"/>
    <n v="2753.24"/>
    <n v="0.09"/>
    <n v="2937.19"/>
    <x v="0"/>
    <n v="2539.98"/>
    <x v="1"/>
    <n v="847"/>
    <n v="0.43"/>
    <n v="496.95"/>
    <n v="354.66"/>
    <n v="3"/>
    <n v="890.28"/>
    <n v="45"/>
    <n v="0"/>
    <n v="480.16"/>
    <n v="1226.44"/>
    <x v="1"/>
    <n v="1405.38"/>
    <x v="3"/>
    <x v="0"/>
    <n v="30.1"/>
    <x v="0"/>
  </r>
  <r>
    <x v="43"/>
    <x v="5"/>
    <x v="41"/>
    <n v="1046"/>
    <n v="4848.26"/>
    <n v="3714.85"/>
    <n v="0.19"/>
    <n v="2898.64"/>
    <x v="0"/>
    <n v="1133.4100000000001"/>
    <x v="2"/>
    <n v="777"/>
    <n v="0.57999999999999996"/>
    <n v="607.89"/>
    <n v="368.71"/>
    <n v="5"/>
    <n v="64.08"/>
    <n v="46"/>
    <n v="0"/>
    <n v="400.05"/>
    <n v="2770.88"/>
    <x v="1"/>
    <n v="1308.1600000000001"/>
    <x v="4"/>
    <x v="0"/>
    <n v="1.6"/>
    <x v="2"/>
  </r>
  <r>
    <x v="44"/>
    <x v="6"/>
    <x v="42"/>
    <n v="1723"/>
    <n v="2878.18"/>
    <n v="3645.56"/>
    <n v="0.37"/>
    <n v="1598.06"/>
    <x v="0"/>
    <n v="0"/>
    <x v="1"/>
    <n v="656"/>
    <n v="0.23"/>
    <n v="519.37"/>
    <n v="131.94"/>
    <n v="1"/>
    <n v="1607.37"/>
    <n v="27"/>
    <n v="0"/>
    <n v="340.74"/>
    <n v="1385.69"/>
    <x v="1"/>
    <n v="1506.68"/>
    <x v="3"/>
    <x v="1"/>
    <n v="31"/>
    <x v="0"/>
  </r>
  <r>
    <x v="45"/>
    <x v="7"/>
    <x v="43"/>
    <n v="1692"/>
    <n v="3067.71"/>
    <n v="3713.18"/>
    <n v="0.24"/>
    <n v="2657.7"/>
    <x v="0"/>
    <n v="0"/>
    <x v="1"/>
    <n v="666"/>
    <n v="0.35"/>
    <n v="718.05"/>
    <n v="475.5"/>
    <n v="2"/>
    <n v="1129.23"/>
    <n v="22"/>
    <n v="0"/>
    <n v="475.02"/>
    <n v="1512.35"/>
    <x v="1"/>
    <n v="1579.1"/>
    <x v="8"/>
    <x v="2"/>
    <n v="3.2"/>
    <x v="0"/>
  </r>
  <r>
    <x v="46"/>
    <x v="8"/>
    <x v="44"/>
    <n v="1741"/>
    <n v="6707.56"/>
    <n v="1816.45"/>
    <n v="0.1"/>
    <n v="1706.52"/>
    <x v="1"/>
    <n v="4891.1099999999997"/>
    <x v="1"/>
    <n v="699"/>
    <n v="0.25"/>
    <n v="675.57"/>
    <n v="429.94"/>
    <n v="7"/>
    <n v="694.08"/>
    <n v="36"/>
    <n v="0"/>
    <n v="341.93"/>
    <n v="1120.1199999999999"/>
    <x v="0"/>
    <n v="1776.29"/>
    <x v="9"/>
    <x v="1"/>
    <n v="80.2"/>
    <x v="0"/>
  </r>
  <r>
    <x v="47"/>
    <x v="9"/>
    <x v="45"/>
    <n v="1012"/>
    <n v="5047.92"/>
    <n v="2324.62"/>
    <n v="0.05"/>
    <n v="1805.49"/>
    <x v="1"/>
    <n v="2723.3"/>
    <x v="0"/>
    <n v="699"/>
    <n v="0.43"/>
    <n v="130.35"/>
    <n v="496.63"/>
    <n v="7"/>
    <n v="694.46"/>
    <n v="61"/>
    <n v="0"/>
    <n v="445.59"/>
    <n v="2599.11"/>
    <x v="1"/>
    <n v="1128.1500000000001"/>
    <x v="0"/>
    <x v="0"/>
    <n v="77"/>
    <x v="0"/>
  </r>
  <r>
    <x v="48"/>
    <x v="10"/>
    <x v="46"/>
    <n v="1044"/>
    <n v="2851.45"/>
    <n v="1496.69"/>
    <n v="0.08"/>
    <n v="3386.92"/>
    <x v="0"/>
    <n v="1354.76"/>
    <x v="1"/>
    <n v="645"/>
    <n v="0.41"/>
    <n v="770.34"/>
    <n v="727.74"/>
    <n v="6"/>
    <n v="924.65"/>
    <n v="28"/>
    <n v="1"/>
    <n v="550"/>
    <n v="1246.02"/>
    <x v="1"/>
    <n v="1138.71"/>
    <x v="1"/>
    <x v="0"/>
    <n v="23.2"/>
    <x v="2"/>
  </r>
  <r>
    <x v="49"/>
    <x v="0"/>
    <x v="47"/>
    <n v="1453"/>
    <n v="3697.69"/>
    <n v="1940.3"/>
    <n v="0.2"/>
    <n v="2451.8000000000002"/>
    <x v="0"/>
    <n v="1757.39"/>
    <x v="2"/>
    <n v="738"/>
    <n v="0.47"/>
    <n v="363.1"/>
    <n v="522.41999999999996"/>
    <n v="3"/>
    <n v="2179.66"/>
    <n v="86"/>
    <n v="0"/>
    <n v="493.48"/>
    <n v="2305.3000000000002"/>
    <x v="1"/>
    <n v="808.21"/>
    <x v="3"/>
    <x v="0"/>
    <n v="19.5"/>
    <x v="1"/>
  </r>
  <r>
    <x v="50"/>
    <x v="11"/>
    <x v="48"/>
    <n v="1156"/>
    <n v="3337.46"/>
    <n v="3217.08"/>
    <n v="0.11"/>
    <n v="3114.39"/>
    <x v="0"/>
    <n v="120.38"/>
    <x v="2"/>
    <n v="655"/>
    <n v="0.11"/>
    <n v="409.77"/>
    <n v="619.21"/>
    <n v="5"/>
    <n v="538.28"/>
    <n v="90"/>
    <n v="0"/>
    <n v="893.65"/>
    <n v="2662.82"/>
    <x v="1"/>
    <n v="704.5"/>
    <x v="9"/>
    <x v="2"/>
    <n v="86.9"/>
    <x v="2"/>
  </r>
  <r>
    <x v="51"/>
    <x v="1"/>
    <x v="49"/>
    <n v="1490"/>
    <n v="4633.3900000000003"/>
    <n v="2550.73"/>
    <n v="0.4"/>
    <n v="2841.49"/>
    <x v="0"/>
    <n v="2082.66"/>
    <x v="1"/>
    <n v="658"/>
    <n v="0.45"/>
    <n v="712.69"/>
    <n v="338.74"/>
    <n v="4"/>
    <n v="798.63"/>
    <n v="37"/>
    <n v="0"/>
    <n v="844.85"/>
    <n v="1887.72"/>
    <x v="1"/>
    <n v="1721.65"/>
    <x v="5"/>
    <x v="0"/>
    <n v="85"/>
    <x v="0"/>
  </r>
  <r>
    <x v="52"/>
    <x v="2"/>
    <x v="50"/>
    <n v="1406"/>
    <n v="4073.05"/>
    <n v="3469.8"/>
    <n v="0.28999999999999998"/>
    <n v="3029.37"/>
    <x v="0"/>
    <n v="603.25"/>
    <x v="1"/>
    <n v="615"/>
    <n v="0.32"/>
    <n v="467.51"/>
    <n v="486.83"/>
    <n v="5"/>
    <n v="1161.3399999999999"/>
    <n v="77"/>
    <n v="0"/>
    <n v="991.51"/>
    <n v="2776.83"/>
    <x v="1"/>
    <n v="772.07"/>
    <x v="5"/>
    <x v="0"/>
    <n v="23.5"/>
    <x v="0"/>
  </r>
  <r>
    <x v="53"/>
    <x v="3"/>
    <x v="51"/>
    <n v="1624"/>
    <n v="4229.99"/>
    <n v="3358.25"/>
    <n v="0.22"/>
    <n v="2892.49"/>
    <x v="0"/>
    <n v="871.74"/>
    <x v="1"/>
    <n v="745"/>
    <n v="0.32"/>
    <n v="447.78"/>
    <n v="614.24"/>
    <n v="4"/>
    <n v="1179.99"/>
    <n v="31"/>
    <n v="0"/>
    <n v="181.94"/>
    <n v="2998.52"/>
    <x v="0"/>
    <n v="909.15"/>
    <x v="0"/>
    <x v="0"/>
    <n v="98.3"/>
    <x v="2"/>
  </r>
  <r>
    <x v="54"/>
    <x v="4"/>
    <x v="52"/>
    <n v="1407"/>
    <n v="3875.22"/>
    <n v="2333.25"/>
    <n v="0.22"/>
    <n v="3223.4"/>
    <x v="0"/>
    <n v="1541.97"/>
    <x v="1"/>
    <n v="702"/>
    <n v="0.56999999999999995"/>
    <n v="632.05999999999995"/>
    <n v="384.07"/>
    <n v="2"/>
    <n v="1425.48"/>
    <n v="47"/>
    <n v="0"/>
    <n v="736.18"/>
    <n v="2802.01"/>
    <x v="1"/>
    <n v="1465.31"/>
    <x v="6"/>
    <x v="0"/>
    <n v="53.9"/>
    <x v="2"/>
  </r>
  <r>
    <x v="55"/>
    <x v="5"/>
    <x v="53"/>
    <n v="1136"/>
    <n v="1614.72"/>
    <n v="2933.36"/>
    <n v="0.15"/>
    <n v="2805.56"/>
    <x v="0"/>
    <n v="0"/>
    <x v="2"/>
    <n v="714"/>
    <n v="0.26"/>
    <n v="350.78"/>
    <n v="98.6"/>
    <n v="2"/>
    <n v="1839.47"/>
    <n v="79"/>
    <n v="0"/>
    <n v="682.9"/>
    <n v="1868"/>
    <x v="1"/>
    <n v="1024.71"/>
    <x v="4"/>
    <x v="2"/>
    <n v="48"/>
    <x v="2"/>
  </r>
  <r>
    <x v="56"/>
    <x v="6"/>
    <x v="54"/>
    <n v="1337"/>
    <n v="6471.53"/>
    <n v="2312.5500000000002"/>
    <n v="0.24"/>
    <n v="3434.23"/>
    <x v="1"/>
    <n v="4158.9799999999996"/>
    <x v="2"/>
    <n v="688"/>
    <n v="0.21"/>
    <n v="607.48"/>
    <n v="434.56"/>
    <n v="1"/>
    <n v="1361.49"/>
    <n v="64"/>
    <n v="0"/>
    <n v="336.47"/>
    <n v="2195.39"/>
    <x v="1"/>
    <n v="1056.24"/>
    <x v="0"/>
    <x v="1"/>
    <n v="15.1"/>
    <x v="0"/>
  </r>
  <r>
    <x v="57"/>
    <x v="7"/>
    <x v="55"/>
    <n v="1898"/>
    <n v="4064.91"/>
    <n v="2974.73"/>
    <n v="0.37"/>
    <n v="2656.61"/>
    <x v="0"/>
    <n v="1090.18"/>
    <x v="1"/>
    <n v="681"/>
    <n v="0.4"/>
    <n v="244.79"/>
    <n v="627.44000000000005"/>
    <n v="3"/>
    <n v="610.24"/>
    <n v="34"/>
    <n v="0"/>
    <n v="595.35"/>
    <n v="2577.54"/>
    <x v="1"/>
    <n v="1864.47"/>
    <x v="2"/>
    <x v="1"/>
    <n v="98"/>
    <x v="2"/>
  </r>
  <r>
    <x v="58"/>
    <x v="8"/>
    <x v="56"/>
    <n v="1192"/>
    <n v="4153.46"/>
    <n v="2379.73"/>
    <n v="0.11"/>
    <n v="2829.91"/>
    <x v="0"/>
    <n v="1773.73"/>
    <x v="2"/>
    <n v="688"/>
    <n v="0.44"/>
    <n v="545.29999999999995"/>
    <n v="251.99"/>
    <n v="4"/>
    <n v="1626.61"/>
    <n v="81"/>
    <n v="0"/>
    <n v="733.31"/>
    <n v="1630.62"/>
    <x v="1"/>
    <n v="903.09"/>
    <x v="6"/>
    <x v="1"/>
    <n v="14.5"/>
    <x v="0"/>
  </r>
  <r>
    <x v="59"/>
    <x v="9"/>
    <x v="57"/>
    <n v="1607"/>
    <n v="4085.13"/>
    <n v="3709.59"/>
    <n v="0.14000000000000001"/>
    <n v="3127.78"/>
    <x v="0"/>
    <n v="375.54"/>
    <x v="2"/>
    <n v="608"/>
    <n v="0.46"/>
    <n v="464.2"/>
    <n v="449.21"/>
    <n v="3"/>
    <n v="1672.94"/>
    <n v="95"/>
    <n v="0"/>
    <n v="263.63"/>
    <n v="2501.9499999999998"/>
    <x v="1"/>
    <n v="1501.33"/>
    <x v="4"/>
    <x v="1"/>
    <n v="99"/>
    <x v="0"/>
  </r>
  <r>
    <x v="0"/>
    <x v="0"/>
    <x v="0"/>
    <n v="1530"/>
    <n v="3348.85"/>
    <n v="3000.73"/>
    <n v="0.31"/>
    <n v="2887.71"/>
    <x v="0"/>
    <n v="348.12"/>
    <x v="1"/>
    <n v="721"/>
    <n v="0.6"/>
    <n v="380.74"/>
    <n v="749.31"/>
    <n v="5"/>
    <n v="479.99"/>
    <n v="44"/>
    <n v="0"/>
    <n v="1020.01"/>
    <n v="1072.4000000000001"/>
    <x v="1"/>
    <n v="1172.8699999999999"/>
    <x v="0"/>
    <x v="0"/>
    <n v="36.5"/>
    <x v="2"/>
  </r>
  <r>
    <x v="1"/>
    <x v="0"/>
    <x v="0"/>
    <n v="1452"/>
    <n v="4614.66"/>
    <n v="4071.72"/>
    <n v="0.34"/>
    <n v="2531.6999999999998"/>
    <x v="0"/>
    <n v="542.94000000000005"/>
    <x v="2"/>
    <n v="729"/>
    <n v="0.33"/>
    <n v="772.85"/>
    <n v="297.7"/>
    <n v="3"/>
    <n v="841.1"/>
    <n v="66"/>
    <n v="0"/>
    <n v="398.07"/>
    <n v="1825.02"/>
    <x v="1"/>
    <n v="1172.22"/>
    <x v="5"/>
    <x v="0"/>
    <n v="75.2"/>
    <x v="1"/>
  </r>
  <r>
    <x v="2"/>
    <x v="1"/>
    <x v="1"/>
    <n v="1118"/>
    <n v="3227.28"/>
    <n v="3351.54"/>
    <n v="0.32"/>
    <n v="2828.91"/>
    <x v="0"/>
    <n v="0"/>
    <x v="1"/>
    <n v="754"/>
    <n v="0.35"/>
    <n v="833.5"/>
    <n v="228.91"/>
    <n v="2"/>
    <n v="907.62"/>
    <n v="80"/>
    <n v="0"/>
    <n v="338.73"/>
    <n v="1000"/>
    <x v="1"/>
    <n v="1603.41"/>
    <x v="2"/>
    <x v="2"/>
    <n v="63.8"/>
    <x v="1"/>
  </r>
  <r>
    <x v="3"/>
    <x v="2"/>
    <x v="2"/>
    <n v="1909"/>
    <n v="4711.0200000000004"/>
    <n v="3160.8"/>
    <n v="0.09"/>
    <n v="2591.0700000000002"/>
    <x v="0"/>
    <n v="1550.22"/>
    <x v="1"/>
    <n v="680"/>
    <n v="0.27"/>
    <n v="503.98"/>
    <n v="595.96"/>
    <n v="3"/>
    <n v="1936.03"/>
    <n v="54"/>
    <n v="0"/>
    <n v="494.19"/>
    <n v="2342.62"/>
    <x v="0"/>
    <n v="1734.54"/>
    <x v="5"/>
    <x v="0"/>
    <n v="62.7"/>
    <x v="2"/>
  </r>
  <r>
    <x v="4"/>
    <x v="3"/>
    <x v="3"/>
    <n v="1001"/>
    <n v="4301.38"/>
    <n v="1671.02"/>
    <n v="0.15"/>
    <n v="2845.22"/>
    <x v="0"/>
    <n v="2630.36"/>
    <x v="0"/>
    <n v="760"/>
    <n v="0.53"/>
    <n v="825.8"/>
    <n v="287.58"/>
    <n v="5"/>
    <n v="156.4"/>
    <n v="28"/>
    <n v="0"/>
    <n v="541.16"/>
    <n v="1545.27"/>
    <x v="1"/>
    <n v="1495.34"/>
    <x v="8"/>
    <x v="2"/>
    <n v="49.2"/>
    <x v="0"/>
  </r>
  <r>
    <x v="5"/>
    <x v="3"/>
    <x v="3"/>
    <n v="1926"/>
    <n v="4766.74"/>
    <n v="2244.08"/>
    <n v="0.33"/>
    <n v="3137.3"/>
    <x v="0"/>
    <n v="2522.66"/>
    <x v="2"/>
    <n v="743"/>
    <n v="0.45"/>
    <n v="688.97"/>
    <n v="265.88"/>
    <n v="7"/>
    <n v="881.43"/>
    <n v="75"/>
    <n v="0"/>
    <n v="758.13"/>
    <n v="2056.48"/>
    <x v="1"/>
    <n v="1110.6199999999999"/>
    <x v="0"/>
    <x v="1"/>
    <n v="26.6"/>
    <x v="1"/>
  </r>
  <r>
    <x v="6"/>
    <x v="4"/>
    <x v="4"/>
    <n v="1852"/>
    <n v="4389.62"/>
    <n v="1513.48"/>
    <n v="0.4"/>
    <n v="2693.28"/>
    <x v="1"/>
    <n v="2876.14"/>
    <x v="0"/>
    <n v="644"/>
    <n v="0.23"/>
    <n v="488.27"/>
    <n v="966.49"/>
    <n v="9"/>
    <n v="849.92"/>
    <n v="95"/>
    <n v="0"/>
    <n v="404.91"/>
    <n v="2265.3000000000002"/>
    <x v="1"/>
    <n v="901.46"/>
    <x v="0"/>
    <x v="1"/>
    <n v="86.1"/>
    <x v="0"/>
  </r>
  <r>
    <x v="7"/>
    <x v="5"/>
    <x v="5"/>
    <n v="1434"/>
    <n v="4546.92"/>
    <n v="3494.64"/>
    <n v="0.11"/>
    <n v="2730.19"/>
    <x v="0"/>
    <n v="1052.28"/>
    <x v="1"/>
    <n v="573"/>
    <n v="0.5"/>
    <n v="489.36"/>
    <n v="480.44"/>
    <n v="7"/>
    <n v="956.14"/>
    <n v="71"/>
    <n v="0"/>
    <n v="339.82"/>
    <n v="1823.65"/>
    <x v="1"/>
    <n v="752.01"/>
    <x v="7"/>
    <x v="0"/>
    <n v="9.1"/>
    <x v="0"/>
  </r>
  <r>
    <x v="8"/>
    <x v="6"/>
    <x v="6"/>
    <n v="1973"/>
    <n v="5103.96"/>
    <n v="2071.5700000000002"/>
    <n v="0.3"/>
    <n v="2494.09"/>
    <x v="1"/>
    <n v="3032.39"/>
    <x v="0"/>
    <n v="656"/>
    <n v="0.3"/>
    <n v="489.04"/>
    <n v="0"/>
    <n v="6"/>
    <n v="725"/>
    <n v="65"/>
    <n v="0"/>
    <n v="520.20000000000005"/>
    <n v="2626.66"/>
    <x v="1"/>
    <n v="821.44"/>
    <x v="0"/>
    <x v="2"/>
    <n v="42.8"/>
    <x v="0"/>
  </r>
  <r>
    <x v="9"/>
    <x v="7"/>
    <x v="7"/>
    <n v="1606"/>
    <n v="4053.47"/>
    <n v="4006.81"/>
    <n v="0.14000000000000001"/>
    <n v="2391.9299999999998"/>
    <x v="0"/>
    <n v="46.66"/>
    <x v="1"/>
    <n v="622"/>
    <n v="0.31"/>
    <n v="491.23"/>
    <n v="645.73"/>
    <n v="5"/>
    <n v="890.18"/>
    <n v="84"/>
    <n v="0"/>
    <n v="337.57"/>
    <n v="1820.37"/>
    <x v="1"/>
    <n v="1588.74"/>
    <x v="6"/>
    <x v="2"/>
    <n v="86"/>
    <x v="0"/>
  </r>
  <r>
    <x v="10"/>
    <x v="8"/>
    <x v="8"/>
    <n v="1423"/>
    <n v="2997.24"/>
    <n v="3451.1"/>
    <n v="0.12"/>
    <n v="3040.04"/>
    <x v="0"/>
    <n v="0"/>
    <x v="1"/>
    <n v="675"/>
    <n v="0.28000000000000003"/>
    <n v="701.31"/>
    <n v="465.3"/>
    <n v="2"/>
    <n v="547.83000000000004"/>
    <n v="79"/>
    <n v="0"/>
    <n v="731.41"/>
    <n v="1604.62"/>
    <x v="1"/>
    <n v="1881.66"/>
    <x v="8"/>
    <x v="2"/>
    <n v="79.5"/>
    <x v="2"/>
  </r>
  <r>
    <x v="11"/>
    <x v="9"/>
    <x v="9"/>
    <n v="1510"/>
    <n v="3379.99"/>
    <n v="3446.95"/>
    <n v="0.28000000000000003"/>
    <n v="2849.9"/>
    <x v="0"/>
    <n v="0"/>
    <x v="1"/>
    <n v="696"/>
    <n v="0.39"/>
    <n v="458.86"/>
    <n v="356.73"/>
    <n v="5"/>
    <n v="299.26"/>
    <n v="31"/>
    <n v="0"/>
    <n v="843.21"/>
    <n v="3100.23"/>
    <x v="2"/>
    <n v="1596.99"/>
    <x v="8"/>
    <x v="0"/>
    <n v="13.3"/>
    <x v="2"/>
  </r>
  <r>
    <x v="12"/>
    <x v="10"/>
    <x v="10"/>
    <n v="1930"/>
    <n v="3083.05"/>
    <n v="4311.2299999999996"/>
    <n v="0.08"/>
    <n v="3384.32"/>
    <x v="0"/>
    <n v="0"/>
    <x v="0"/>
    <n v="695"/>
    <n v="0.32"/>
    <n v="362.5"/>
    <n v="7.18"/>
    <n v="1"/>
    <n v="1333.28"/>
    <n v="55"/>
    <n v="0"/>
    <n v="477.98"/>
    <n v="3487.11"/>
    <x v="0"/>
    <n v="1491.89"/>
    <x v="1"/>
    <x v="0"/>
    <n v="38.799999999999997"/>
    <x v="0"/>
  </r>
  <r>
    <x v="13"/>
    <x v="0"/>
    <x v="11"/>
    <n v="1703"/>
    <n v="3363.59"/>
    <n v="2688.39"/>
    <n v="0.24"/>
    <n v="2058.94"/>
    <x v="0"/>
    <n v="675.2"/>
    <x v="2"/>
    <n v="765"/>
    <n v="0.59"/>
    <n v="285.74"/>
    <n v="737.1"/>
    <n v="1"/>
    <n v="1226.21"/>
    <n v="63"/>
    <n v="0"/>
    <n v="417.44"/>
    <n v="1883.79"/>
    <x v="1"/>
    <n v="804.19"/>
    <x v="6"/>
    <x v="2"/>
    <n v="25.2"/>
    <x v="1"/>
  </r>
  <r>
    <x v="14"/>
    <x v="11"/>
    <x v="12"/>
    <n v="1775"/>
    <n v="4052.79"/>
    <n v="2859.19"/>
    <n v="0.08"/>
    <n v="2786.93"/>
    <x v="0"/>
    <n v="1193.5999999999999"/>
    <x v="1"/>
    <n v="613"/>
    <n v="0.15"/>
    <n v="108.61"/>
    <n v="413.18"/>
    <n v="5"/>
    <n v="528.15"/>
    <n v="24"/>
    <n v="0"/>
    <n v="523.94000000000005"/>
    <n v="1458.48"/>
    <x v="1"/>
    <n v="1214.5999999999999"/>
    <x v="1"/>
    <x v="2"/>
    <n v="57.5"/>
    <x v="0"/>
  </r>
  <r>
    <x v="15"/>
    <x v="1"/>
    <x v="13"/>
    <n v="1667"/>
    <n v="4374.68"/>
    <n v="3464.74"/>
    <n v="0.31"/>
    <n v="3000.42"/>
    <x v="0"/>
    <n v="909.94"/>
    <x v="1"/>
    <n v="663"/>
    <n v="0.45"/>
    <n v="618.71"/>
    <n v="323.24"/>
    <n v="1"/>
    <n v="924.93"/>
    <n v="99"/>
    <n v="0"/>
    <n v="527.65"/>
    <n v="3431.66"/>
    <x v="1"/>
    <n v="2009.45"/>
    <x v="5"/>
    <x v="2"/>
    <n v="17.8"/>
    <x v="0"/>
  </r>
  <r>
    <x v="16"/>
    <x v="2"/>
    <x v="14"/>
    <n v="1884"/>
    <n v="3676.37"/>
    <n v="1911.12"/>
    <n v="0.3"/>
    <n v="2559.83"/>
    <x v="0"/>
    <n v="1765.25"/>
    <x v="1"/>
    <n v="703"/>
    <n v="0.44"/>
    <n v="920.41"/>
    <n v="410.4"/>
    <n v="5"/>
    <n v="786.74"/>
    <n v="98"/>
    <n v="0"/>
    <n v="595.16"/>
    <n v="3313.32"/>
    <x v="2"/>
    <n v="777.98"/>
    <x v="7"/>
    <x v="2"/>
    <n v="21.3"/>
    <x v="1"/>
  </r>
  <r>
    <x v="17"/>
    <x v="3"/>
    <x v="15"/>
    <n v="1140"/>
    <n v="4695.57"/>
    <n v="2806.19"/>
    <n v="0.1"/>
    <n v="2240.5"/>
    <x v="0"/>
    <n v="1889.38"/>
    <x v="1"/>
    <n v="715"/>
    <n v="0.54"/>
    <n v="336.8"/>
    <n v="459"/>
    <n v="3"/>
    <n v="602.27"/>
    <n v="46"/>
    <n v="0"/>
    <n v="542.15"/>
    <n v="1000"/>
    <x v="1"/>
    <n v="1370.82"/>
    <x v="2"/>
    <x v="0"/>
    <n v="69.900000000000006"/>
    <x v="0"/>
  </r>
  <r>
    <x v="18"/>
    <x v="4"/>
    <x v="16"/>
    <n v="1079"/>
    <n v="3905.77"/>
    <n v="2526.37"/>
    <n v="0.17"/>
    <n v="2404.92"/>
    <x v="0"/>
    <n v="1379.4"/>
    <x v="1"/>
    <n v="689"/>
    <n v="0.56999999999999995"/>
    <n v="462.02"/>
    <n v="268.17"/>
    <n v="5"/>
    <n v="572.37"/>
    <n v="66"/>
    <n v="0"/>
    <n v="377.21"/>
    <n v="1881.05"/>
    <x v="0"/>
    <n v="644.21"/>
    <x v="0"/>
    <x v="0"/>
    <n v="33.9"/>
    <x v="0"/>
  </r>
  <r>
    <x v="19"/>
    <x v="5"/>
    <x v="17"/>
    <n v="1108"/>
    <n v="5735.6"/>
    <n v="2579.09"/>
    <n v="0.31"/>
    <n v="2028.29"/>
    <x v="1"/>
    <n v="3156.51"/>
    <x v="1"/>
    <n v="639"/>
    <n v="0.16"/>
    <n v="495.69"/>
    <n v="394.19"/>
    <n v="3"/>
    <n v="354.63"/>
    <n v="24"/>
    <n v="0"/>
    <n v="589.82000000000005"/>
    <n v="1953.59"/>
    <x v="0"/>
    <n v="1698.23"/>
    <x v="0"/>
    <x v="0"/>
    <n v="93.9"/>
    <x v="1"/>
  </r>
  <r>
    <x v="20"/>
    <x v="6"/>
    <x v="18"/>
    <n v="1934"/>
    <n v="4430.2"/>
    <n v="3398.7"/>
    <n v="0.22"/>
    <n v="2466.19"/>
    <x v="0"/>
    <n v="1031.5"/>
    <x v="2"/>
    <n v="657"/>
    <n v="0.1"/>
    <n v="483.05"/>
    <n v="326.83999999999997"/>
    <n v="1"/>
    <n v="1563.43"/>
    <n v="99"/>
    <n v="0"/>
    <n v="304.14"/>
    <n v="2316.9499999999998"/>
    <x v="1"/>
    <n v="1843.11"/>
    <x v="7"/>
    <x v="0"/>
    <n v="36.5"/>
    <x v="1"/>
  </r>
  <r>
    <x v="21"/>
    <x v="7"/>
    <x v="19"/>
    <n v="1963"/>
    <n v="3313.54"/>
    <n v="4702.8100000000004"/>
    <n v="0.32"/>
    <n v="3501.48"/>
    <x v="0"/>
    <n v="0"/>
    <x v="2"/>
    <n v="607"/>
    <n v="0.3"/>
    <n v="548.36"/>
    <n v="0"/>
    <n v="2"/>
    <n v="811.46"/>
    <n v="82"/>
    <n v="0"/>
    <n v="798.3"/>
    <n v="2482.27"/>
    <x v="1"/>
    <n v="720.25"/>
    <x v="2"/>
    <x v="1"/>
    <n v="86.5"/>
    <x v="0"/>
  </r>
  <r>
    <x v="22"/>
    <x v="8"/>
    <x v="20"/>
    <n v="1097"/>
    <n v="4058.03"/>
    <n v="3926.13"/>
    <n v="0.15"/>
    <n v="3108.49"/>
    <x v="0"/>
    <n v="131.9"/>
    <x v="1"/>
    <n v="603"/>
    <n v="0.13"/>
    <n v="210.2"/>
    <n v="16.29"/>
    <n v="6"/>
    <n v="1172.3399999999999"/>
    <n v="33"/>
    <n v="0"/>
    <n v="273.95999999999998"/>
    <n v="2237.88"/>
    <x v="1"/>
    <n v="1484.82"/>
    <x v="3"/>
    <x v="0"/>
    <n v="33.799999999999997"/>
    <x v="1"/>
  </r>
  <r>
    <x v="23"/>
    <x v="9"/>
    <x v="21"/>
    <n v="1425"/>
    <n v="3643.13"/>
    <n v="3477.74"/>
    <n v="0.09"/>
    <n v="3045.19"/>
    <x v="0"/>
    <n v="165.39"/>
    <x v="1"/>
    <n v="617"/>
    <n v="0.46"/>
    <n v="0"/>
    <n v="192.82"/>
    <n v="2"/>
    <n v="1202.43"/>
    <n v="24"/>
    <n v="0"/>
    <n v="706.59"/>
    <n v="2620.5100000000002"/>
    <x v="1"/>
    <n v="936.37"/>
    <x v="7"/>
    <x v="0"/>
    <n v="83.9"/>
    <x v="0"/>
  </r>
  <r>
    <x v="24"/>
    <x v="10"/>
    <x v="22"/>
    <n v="1035"/>
    <n v="2099.6"/>
    <n v="4208.1000000000004"/>
    <n v="0.28999999999999998"/>
    <n v="4038.47"/>
    <x v="0"/>
    <n v="0"/>
    <x v="2"/>
    <n v="696"/>
    <n v="0.42"/>
    <n v="151.13999999999999"/>
    <n v="496.29"/>
    <n v="8"/>
    <n v="887.49"/>
    <n v="54"/>
    <n v="0"/>
    <n v="621.52"/>
    <n v="2255.84"/>
    <x v="1"/>
    <n v="917.56"/>
    <x v="3"/>
    <x v="0"/>
    <n v="38.4"/>
    <x v="0"/>
  </r>
  <r>
    <x v="25"/>
    <x v="0"/>
    <x v="23"/>
    <n v="1729"/>
    <n v="3494.72"/>
    <n v="3054.29"/>
    <n v="0.13"/>
    <n v="2364"/>
    <x v="0"/>
    <n v="440.43"/>
    <x v="1"/>
    <n v="663"/>
    <n v="0.31"/>
    <n v="314.63"/>
    <n v="500.49"/>
    <n v="6"/>
    <n v="1363.45"/>
    <n v="25"/>
    <n v="0"/>
    <n v="451.45"/>
    <n v="2851.1"/>
    <x v="1"/>
    <n v="907.7"/>
    <x v="1"/>
    <x v="0"/>
    <n v="88.2"/>
    <x v="2"/>
  </r>
  <r>
    <x v="26"/>
    <x v="11"/>
    <x v="24"/>
    <n v="1694"/>
    <n v="3887.49"/>
    <n v="1896.1"/>
    <n v="0.39"/>
    <n v="2912.79"/>
    <x v="0"/>
    <n v="1991.39"/>
    <x v="0"/>
    <n v="727"/>
    <n v="0.53"/>
    <n v="520.55999999999995"/>
    <n v="310.66000000000003"/>
    <n v="7"/>
    <n v="982.2"/>
    <n v="69"/>
    <n v="0"/>
    <n v="285.37"/>
    <n v="2002.62"/>
    <x v="0"/>
    <n v="843.75"/>
    <x v="9"/>
    <x v="0"/>
    <n v="15.4"/>
    <x v="1"/>
  </r>
  <r>
    <x v="27"/>
    <x v="1"/>
    <x v="25"/>
    <n v="1009"/>
    <n v="3751.52"/>
    <n v="2984.54"/>
    <n v="0.19"/>
    <n v="2719.39"/>
    <x v="0"/>
    <n v="766.98"/>
    <x v="0"/>
    <n v="629"/>
    <n v="0.57999999999999996"/>
    <n v="421.5"/>
    <n v="672.01"/>
    <n v="4"/>
    <n v="883.99"/>
    <n v="87"/>
    <n v="0"/>
    <n v="496.63"/>
    <n v="2406.7600000000002"/>
    <x v="1"/>
    <n v="1327.49"/>
    <x v="3"/>
    <x v="2"/>
    <n v="35.200000000000003"/>
    <x v="2"/>
  </r>
  <r>
    <x v="28"/>
    <x v="2"/>
    <x v="26"/>
    <n v="1998"/>
    <n v="5075.96"/>
    <n v="1993.4"/>
    <n v="0.24"/>
    <n v="3256.95"/>
    <x v="0"/>
    <n v="3082.56"/>
    <x v="1"/>
    <n v="690"/>
    <n v="0.59"/>
    <n v="586.24"/>
    <n v="608.30999999999995"/>
    <n v="2"/>
    <n v="1829.03"/>
    <n v="25"/>
    <n v="0"/>
    <n v="602.5"/>
    <n v="1862.87"/>
    <x v="1"/>
    <n v="539.61"/>
    <x v="0"/>
    <x v="0"/>
    <n v="7.5"/>
    <x v="0"/>
  </r>
  <r>
    <x v="29"/>
    <x v="3"/>
    <x v="27"/>
    <n v="1999"/>
    <n v="3294.98"/>
    <n v="3410.53"/>
    <n v="0.28000000000000003"/>
    <n v="2859.43"/>
    <x v="0"/>
    <n v="0"/>
    <x v="2"/>
    <n v="757"/>
    <n v="0.51"/>
    <n v="436.89"/>
    <n v="449.3"/>
    <n v="1"/>
    <n v="1335.86"/>
    <n v="27"/>
    <n v="0"/>
    <n v="280.83"/>
    <n v="2369.41"/>
    <x v="1"/>
    <n v="1498.07"/>
    <x v="9"/>
    <x v="0"/>
    <n v="56.1"/>
    <x v="0"/>
  </r>
  <r>
    <x v="30"/>
    <x v="4"/>
    <x v="28"/>
    <n v="1892"/>
    <n v="2298.41"/>
    <n v="3206.4"/>
    <n v="0.05"/>
    <n v="1981.61"/>
    <x v="0"/>
    <n v="0"/>
    <x v="1"/>
    <n v="694"/>
    <n v="0.38"/>
    <n v="536.02"/>
    <n v="406.04"/>
    <n v="1"/>
    <n v="766.07"/>
    <n v="25"/>
    <n v="0"/>
    <n v="343.67"/>
    <n v="2791.09"/>
    <x v="0"/>
    <n v="1752.5"/>
    <x v="3"/>
    <x v="2"/>
    <n v="59.5"/>
    <x v="2"/>
  </r>
  <r>
    <x v="31"/>
    <x v="5"/>
    <x v="29"/>
    <n v="1755"/>
    <n v="4675.74"/>
    <n v="3354.49"/>
    <n v="0.37"/>
    <n v="2828.38"/>
    <x v="0"/>
    <n v="1321.25"/>
    <x v="1"/>
    <n v="678"/>
    <n v="0.43"/>
    <n v="541.6"/>
    <n v="378.68"/>
    <n v="4"/>
    <n v="493.38"/>
    <n v="98"/>
    <n v="0"/>
    <n v="200.81"/>
    <n v="1807.27"/>
    <x v="1"/>
    <n v="845.1"/>
    <x v="9"/>
    <x v="2"/>
    <n v="1.5"/>
    <x v="0"/>
  </r>
  <r>
    <x v="32"/>
    <x v="6"/>
    <x v="30"/>
    <n v="1354"/>
    <n v="4056.35"/>
    <n v="2356.37"/>
    <n v="0.08"/>
    <n v="2768.56"/>
    <x v="0"/>
    <n v="1699.98"/>
    <x v="1"/>
    <n v="691"/>
    <n v="0.36"/>
    <n v="435.63"/>
    <n v="466.12"/>
    <n v="5"/>
    <n v="198.92"/>
    <n v="70"/>
    <n v="0"/>
    <n v="571.46"/>
    <n v="3160.19"/>
    <x v="2"/>
    <n v="911.9"/>
    <x v="2"/>
    <x v="0"/>
    <n v="30.2"/>
    <x v="2"/>
  </r>
  <r>
    <x v="33"/>
    <x v="7"/>
    <x v="31"/>
    <n v="1521"/>
    <n v="4685.76"/>
    <n v="2810.71"/>
    <n v="0.34"/>
    <n v="3239.07"/>
    <x v="0"/>
    <n v="1875.05"/>
    <x v="0"/>
    <n v="649"/>
    <n v="0.12"/>
    <n v="598.9"/>
    <n v="60.52"/>
    <n v="2"/>
    <n v="1015.86"/>
    <n v="51"/>
    <n v="0"/>
    <n v="394.6"/>
    <n v="3227.63"/>
    <x v="1"/>
    <n v="1439.28"/>
    <x v="1"/>
    <x v="2"/>
    <n v="32"/>
    <x v="0"/>
  </r>
  <r>
    <x v="34"/>
    <x v="8"/>
    <x v="32"/>
    <n v="1271"/>
    <n v="4977.3500000000004"/>
    <n v="2036.96"/>
    <n v="0.28999999999999998"/>
    <n v="3143.3"/>
    <x v="0"/>
    <n v="2940.39"/>
    <x v="2"/>
    <n v="753"/>
    <n v="0.6"/>
    <n v="349.66"/>
    <n v="621.65"/>
    <n v="4"/>
    <n v="843.86"/>
    <n v="83"/>
    <n v="0"/>
    <n v="294.19"/>
    <n v="2990.21"/>
    <x v="2"/>
    <n v="757.51"/>
    <x v="7"/>
    <x v="0"/>
    <n v="33"/>
    <x v="2"/>
  </r>
  <r>
    <x v="35"/>
    <x v="9"/>
    <x v="33"/>
    <n v="1622"/>
    <n v="4273.3500000000004"/>
    <n v="1621.95"/>
    <n v="0.32"/>
    <n v="3404.88"/>
    <x v="0"/>
    <n v="2651.4"/>
    <x v="1"/>
    <n v="608"/>
    <n v="0.46"/>
    <n v="313.75"/>
    <n v="996.68"/>
    <n v="4"/>
    <n v="800.67"/>
    <n v="44"/>
    <n v="0"/>
    <n v="710.46"/>
    <n v="2483.29"/>
    <x v="0"/>
    <n v="1698.83"/>
    <x v="4"/>
    <x v="0"/>
    <n v="57.1"/>
    <x v="2"/>
  </r>
  <r>
    <x v="36"/>
    <x v="10"/>
    <x v="34"/>
    <n v="1354"/>
    <n v="3494.96"/>
    <n v="3407.34"/>
    <n v="0.15"/>
    <n v="3847.28"/>
    <x v="0"/>
    <n v="87.62"/>
    <x v="0"/>
    <n v="789"/>
    <n v="0.14000000000000001"/>
    <n v="339.48"/>
    <n v="723.6"/>
    <n v="3"/>
    <n v="723.05"/>
    <n v="90"/>
    <n v="0"/>
    <n v="475.89"/>
    <n v="2342.17"/>
    <x v="1"/>
    <n v="971.1"/>
    <x v="3"/>
    <x v="2"/>
    <n v="3.8"/>
    <x v="0"/>
  </r>
  <r>
    <x v="37"/>
    <x v="0"/>
    <x v="35"/>
    <n v="1095"/>
    <n v="4543.78"/>
    <n v="2845.01"/>
    <n v="0.28999999999999998"/>
    <n v="2970.76"/>
    <x v="0"/>
    <n v="1698.77"/>
    <x v="0"/>
    <n v="601"/>
    <n v="0.28999999999999998"/>
    <n v="822.61"/>
    <n v="494.39"/>
    <n v="2"/>
    <n v="1283.0899999999999"/>
    <n v="31"/>
    <n v="0"/>
    <n v="267.11"/>
    <n v="3045.19"/>
    <x v="1"/>
    <n v="1787.76"/>
    <x v="3"/>
    <x v="0"/>
    <n v="67.900000000000006"/>
    <x v="1"/>
  </r>
  <r>
    <x v="38"/>
    <x v="11"/>
    <x v="36"/>
    <n v="1660"/>
    <n v="5528.53"/>
    <n v="3360.99"/>
    <n v="0.13"/>
    <n v="1913.92"/>
    <x v="1"/>
    <n v="2167.54"/>
    <x v="1"/>
    <n v="607"/>
    <n v="0.54"/>
    <n v="567.11"/>
    <n v="0"/>
    <n v="2"/>
    <n v="1743.28"/>
    <n v="83"/>
    <n v="0"/>
    <n v="769.97"/>
    <n v="1317.05"/>
    <x v="1"/>
    <n v="1112.51"/>
    <x v="4"/>
    <x v="0"/>
    <n v="25.6"/>
    <x v="2"/>
  </r>
  <r>
    <x v="39"/>
    <x v="1"/>
    <x v="37"/>
    <n v="1737"/>
    <n v="4817.76"/>
    <n v="3645.15"/>
    <n v="0.16"/>
    <n v="2243.17"/>
    <x v="0"/>
    <n v="1172.6099999999999"/>
    <x v="2"/>
    <n v="724"/>
    <n v="0.25"/>
    <n v="688.21"/>
    <n v="0"/>
    <n v="5"/>
    <n v="1679.86"/>
    <n v="53"/>
    <n v="0"/>
    <n v="504.2"/>
    <n v="1719.35"/>
    <x v="0"/>
    <n v="1687.13"/>
    <x v="0"/>
    <x v="0"/>
    <n v="20.6"/>
    <x v="2"/>
  </r>
  <r>
    <x v="40"/>
    <x v="2"/>
    <x v="38"/>
    <n v="1571"/>
    <n v="3917.81"/>
    <n v="2376.96"/>
    <n v="0.15"/>
    <n v="3277.53"/>
    <x v="0"/>
    <n v="1540.85"/>
    <x v="2"/>
    <n v="766"/>
    <n v="0.57999999999999996"/>
    <n v="943.99"/>
    <n v="357.11"/>
    <n v="4"/>
    <n v="1101.07"/>
    <n v="31"/>
    <n v="0"/>
    <n v="621.19000000000005"/>
    <n v="1951.02"/>
    <x v="0"/>
    <n v="435.37"/>
    <x v="0"/>
    <x v="0"/>
    <n v="50.7"/>
    <x v="0"/>
  </r>
  <r>
    <x v="41"/>
    <x v="3"/>
    <x v="39"/>
    <n v="1294"/>
    <n v="5141.3100000000004"/>
    <n v="4833.38"/>
    <n v="0.1"/>
    <n v="3309.57"/>
    <x v="0"/>
    <n v="307.93"/>
    <x v="1"/>
    <n v="673"/>
    <n v="0.3"/>
    <n v="636.96"/>
    <n v="595.16"/>
    <n v="6"/>
    <n v="1287.79"/>
    <n v="45"/>
    <n v="0"/>
    <n v="642.25"/>
    <n v="1819.11"/>
    <x v="0"/>
    <n v="1273.02"/>
    <x v="6"/>
    <x v="1"/>
    <n v="18.8"/>
    <x v="0"/>
  </r>
  <r>
    <x v="42"/>
    <x v="4"/>
    <x v="40"/>
    <n v="1949"/>
    <n v="3115.15"/>
    <n v="2762.38"/>
    <n v="7.0000000000000007E-2"/>
    <n v="2361.7800000000002"/>
    <x v="0"/>
    <n v="352.77"/>
    <x v="1"/>
    <n v="761"/>
    <n v="0.3"/>
    <n v="515.48"/>
    <n v="599.79"/>
    <n v="5"/>
    <n v="1199.8"/>
    <n v="24"/>
    <n v="0"/>
    <n v="576.91999999999996"/>
    <n v="1935.48"/>
    <x v="1"/>
    <n v="1595.63"/>
    <x v="8"/>
    <x v="0"/>
    <n v="9.8000000000000007"/>
    <x v="0"/>
  </r>
  <r>
    <x v="43"/>
    <x v="5"/>
    <x v="41"/>
    <n v="1779"/>
    <n v="4666.8900000000003"/>
    <n v="1994.19"/>
    <n v="0.31"/>
    <n v="3632.74"/>
    <x v="0"/>
    <n v="2672.7"/>
    <x v="0"/>
    <n v="567"/>
    <n v="0.59"/>
    <n v="491.25"/>
    <n v="86.43"/>
    <n v="7"/>
    <n v="709.47"/>
    <n v="40"/>
    <n v="0"/>
    <n v="588.72"/>
    <n v="2368.7600000000002"/>
    <x v="0"/>
    <n v="801.39"/>
    <x v="6"/>
    <x v="0"/>
    <n v="81.5"/>
    <x v="0"/>
  </r>
  <r>
    <x v="44"/>
    <x v="6"/>
    <x v="42"/>
    <n v="1192"/>
    <n v="3248.15"/>
    <n v="3728.25"/>
    <n v="0.15"/>
    <n v="2812.04"/>
    <x v="0"/>
    <n v="0"/>
    <x v="1"/>
    <n v="655"/>
    <n v="0.17"/>
    <n v="364.76"/>
    <n v="386.87"/>
    <n v="9"/>
    <n v="1414.08"/>
    <n v="67"/>
    <n v="0"/>
    <n v="707.22"/>
    <n v="2015.12"/>
    <x v="1"/>
    <n v="957.34"/>
    <x v="0"/>
    <x v="1"/>
    <n v="57.1"/>
    <x v="1"/>
  </r>
  <r>
    <x v="45"/>
    <x v="7"/>
    <x v="43"/>
    <n v="1383"/>
    <n v="3731.59"/>
    <n v="2505.9499999999998"/>
    <n v="0.09"/>
    <n v="2322.42"/>
    <x v="0"/>
    <n v="1225.6400000000001"/>
    <x v="2"/>
    <n v="605"/>
    <n v="0.49"/>
    <n v="233.63"/>
    <n v="116.68"/>
    <n v="9"/>
    <n v="100.43"/>
    <n v="28"/>
    <n v="0"/>
    <n v="484.73"/>
    <n v="2603.96"/>
    <x v="1"/>
    <n v="1135.19"/>
    <x v="9"/>
    <x v="2"/>
    <n v="9.6"/>
    <x v="0"/>
  </r>
  <r>
    <x v="46"/>
    <x v="8"/>
    <x v="44"/>
    <n v="1518"/>
    <n v="3263.77"/>
    <n v="3183.38"/>
    <n v="0.12"/>
    <n v="2350.2800000000002"/>
    <x v="0"/>
    <n v="80.39"/>
    <x v="1"/>
    <n v="631"/>
    <n v="0.56000000000000005"/>
    <n v="497.82"/>
    <n v="454.9"/>
    <n v="3"/>
    <n v="935.68"/>
    <n v="20"/>
    <n v="1"/>
    <n v="503.22"/>
    <n v="3331.16"/>
    <x v="1"/>
    <n v="1190.5"/>
    <x v="1"/>
    <x v="0"/>
    <n v="90.9"/>
    <x v="2"/>
  </r>
  <r>
    <x v="47"/>
    <x v="9"/>
    <x v="45"/>
    <n v="1901"/>
    <n v="4607.72"/>
    <n v="2172.89"/>
    <n v="0.19"/>
    <n v="2606.41"/>
    <x v="0"/>
    <n v="2434.83"/>
    <x v="0"/>
    <n v="734"/>
    <n v="0.56000000000000005"/>
    <n v="418.91"/>
    <n v="505.64"/>
    <n v="2"/>
    <n v="2037.83"/>
    <n v="69"/>
    <n v="0"/>
    <n v="466.98"/>
    <n v="1883.69"/>
    <x v="1"/>
    <n v="1130.6600000000001"/>
    <x v="6"/>
    <x v="0"/>
    <n v="77.599999999999994"/>
    <x v="0"/>
  </r>
  <r>
    <x v="48"/>
    <x v="10"/>
    <x v="46"/>
    <n v="1664"/>
    <n v="4826.8"/>
    <n v="3189.31"/>
    <n v="0.27"/>
    <n v="2901.75"/>
    <x v="0"/>
    <n v="1637.49"/>
    <x v="1"/>
    <n v="656"/>
    <n v="0.5"/>
    <n v="458.44"/>
    <n v="419.12"/>
    <n v="6"/>
    <n v="1357.43"/>
    <n v="50"/>
    <n v="0"/>
    <n v="289.16000000000003"/>
    <n v="3618.23"/>
    <x v="1"/>
    <n v="1980.84"/>
    <x v="7"/>
    <x v="0"/>
    <n v="23.1"/>
    <x v="1"/>
  </r>
  <r>
    <x v="49"/>
    <x v="0"/>
    <x v="47"/>
    <n v="1543"/>
    <n v="4103.1899999999996"/>
    <n v="4148.24"/>
    <n v="0.18"/>
    <n v="2828.83"/>
    <x v="0"/>
    <n v="0"/>
    <x v="1"/>
    <n v="705"/>
    <n v="0.23"/>
    <n v="356.06"/>
    <n v="179.31"/>
    <n v="4"/>
    <n v="631.65"/>
    <n v="97"/>
    <n v="0"/>
    <n v="673.15"/>
    <n v="1724.77"/>
    <x v="0"/>
    <n v="943.08"/>
    <x v="7"/>
    <x v="0"/>
    <n v="27.4"/>
    <x v="2"/>
  </r>
  <r>
    <x v="50"/>
    <x v="11"/>
    <x v="48"/>
    <n v="1494"/>
    <n v="2663.92"/>
    <n v="4313.45"/>
    <n v="0.16"/>
    <n v="2761.14"/>
    <x v="0"/>
    <n v="0"/>
    <x v="1"/>
    <n v="583"/>
    <n v="0.12"/>
    <n v="687.23"/>
    <n v="78.430000000000007"/>
    <n v="2"/>
    <n v="761.67"/>
    <n v="90"/>
    <n v="0"/>
    <n v="852.41"/>
    <n v="2615.4299999999998"/>
    <x v="1"/>
    <n v="1393.81"/>
    <x v="3"/>
    <x v="2"/>
    <n v="83.3"/>
    <x v="0"/>
  </r>
  <r>
    <x v="51"/>
    <x v="1"/>
    <x v="49"/>
    <n v="1987"/>
    <n v="4800.0600000000004"/>
    <n v="1963.21"/>
    <n v="0.18"/>
    <n v="2162.12"/>
    <x v="1"/>
    <n v="2836.85"/>
    <x v="2"/>
    <n v="687"/>
    <n v="0.4"/>
    <n v="718.61"/>
    <n v="379.88"/>
    <n v="9"/>
    <n v="1871.68"/>
    <n v="34"/>
    <n v="0"/>
    <n v="666.42"/>
    <n v="2345.66"/>
    <x v="1"/>
    <n v="1529.69"/>
    <x v="7"/>
    <x v="0"/>
    <n v="98.3"/>
    <x v="0"/>
  </r>
  <r>
    <x v="52"/>
    <x v="2"/>
    <x v="50"/>
    <n v="1877"/>
    <n v="6147.71"/>
    <n v="4363.6499999999996"/>
    <n v="0.15"/>
    <n v="3249.74"/>
    <x v="0"/>
    <n v="1784.06"/>
    <x v="0"/>
    <n v="716"/>
    <n v="0.4"/>
    <n v="897.7"/>
    <n v="188.1"/>
    <n v="5"/>
    <n v="687.07"/>
    <n v="60"/>
    <n v="0"/>
    <n v="370.8"/>
    <n v="2220.54"/>
    <x v="1"/>
    <n v="680.1"/>
    <x v="7"/>
    <x v="1"/>
    <n v="0.7"/>
    <x v="0"/>
  </r>
  <r>
    <x v="53"/>
    <x v="3"/>
    <x v="51"/>
    <n v="1314"/>
    <n v="4385.22"/>
    <n v="2978.25"/>
    <n v="0.21"/>
    <n v="2224.66"/>
    <x v="0"/>
    <n v="1406.97"/>
    <x v="2"/>
    <n v="635"/>
    <n v="0.32"/>
    <n v="394.18"/>
    <n v="647.61"/>
    <n v="4"/>
    <n v="1671.55"/>
    <n v="24"/>
    <n v="0"/>
    <n v="669.24"/>
    <n v="2510.2800000000002"/>
    <x v="0"/>
    <n v="1639.01"/>
    <x v="1"/>
    <x v="0"/>
    <n v="22.5"/>
    <x v="0"/>
  </r>
  <r>
    <x v="54"/>
    <x v="4"/>
    <x v="52"/>
    <n v="1841"/>
    <n v="4204.2299999999996"/>
    <n v="2972.51"/>
    <n v="0.34"/>
    <n v="2436.48"/>
    <x v="0"/>
    <n v="1231.72"/>
    <x v="1"/>
    <n v="726"/>
    <n v="0.28000000000000003"/>
    <n v="377.21"/>
    <n v="741.09"/>
    <n v="6"/>
    <n v="760.8"/>
    <n v="30"/>
    <n v="0"/>
    <n v="840.83"/>
    <n v="2603.14"/>
    <x v="1"/>
    <n v="613.26"/>
    <x v="1"/>
    <x v="0"/>
    <n v="79.3"/>
    <x v="0"/>
  </r>
  <r>
    <x v="55"/>
    <x v="5"/>
    <x v="53"/>
    <n v="1445"/>
    <n v="4819.5200000000004"/>
    <n v="3501.91"/>
    <n v="0.23"/>
    <n v="2376.83"/>
    <x v="0"/>
    <n v="1317.61"/>
    <x v="1"/>
    <n v="727"/>
    <n v="0.26"/>
    <n v="489.85"/>
    <n v="239.73"/>
    <n v="4"/>
    <n v="1206.69"/>
    <n v="48"/>
    <n v="0"/>
    <n v="733.42"/>
    <n v="2703.57"/>
    <x v="1"/>
    <n v="751.67"/>
    <x v="8"/>
    <x v="0"/>
    <n v="61.6"/>
    <x v="0"/>
  </r>
  <r>
    <x v="56"/>
    <x v="6"/>
    <x v="54"/>
    <n v="1270"/>
    <n v="3710.49"/>
    <n v="3633.41"/>
    <n v="0.27"/>
    <n v="2624.29"/>
    <x v="0"/>
    <n v="77.08"/>
    <x v="1"/>
    <n v="705"/>
    <n v="0.38"/>
    <n v="796.19"/>
    <n v="692.52"/>
    <n v="8"/>
    <n v="2042.46"/>
    <n v="89"/>
    <n v="0"/>
    <n v="221.77"/>
    <n v="2364.33"/>
    <x v="1"/>
    <n v="1317.92"/>
    <x v="2"/>
    <x v="0"/>
    <n v="86.4"/>
    <x v="1"/>
  </r>
  <r>
    <x v="57"/>
    <x v="7"/>
    <x v="55"/>
    <n v="1626"/>
    <n v="4088.05"/>
    <n v="3161.43"/>
    <n v="0.3"/>
    <n v="3451.91"/>
    <x v="0"/>
    <n v="926.62"/>
    <x v="1"/>
    <n v="657"/>
    <n v="0.28000000000000003"/>
    <n v="745.27"/>
    <n v="751.72"/>
    <n v="8"/>
    <n v="66.510000000000005"/>
    <n v="85"/>
    <n v="0"/>
    <n v="460.52"/>
    <n v="1144.4000000000001"/>
    <x v="1"/>
    <n v="1528.61"/>
    <x v="7"/>
    <x v="0"/>
    <n v="32.1"/>
    <x v="2"/>
  </r>
  <r>
    <x v="58"/>
    <x v="8"/>
    <x v="56"/>
    <n v="1899"/>
    <n v="6398.69"/>
    <n v="4022.54"/>
    <n v="0.36"/>
    <n v="1700.95"/>
    <x v="1"/>
    <n v="2376.15"/>
    <x v="1"/>
    <n v="746"/>
    <n v="0.32"/>
    <n v="545.66"/>
    <n v="658.45"/>
    <n v="4"/>
    <n v="981.18"/>
    <n v="70"/>
    <n v="0"/>
    <n v="615.02"/>
    <n v="2081.12"/>
    <x v="1"/>
    <n v="1711"/>
    <x v="2"/>
    <x v="2"/>
    <n v="51.7"/>
    <x v="1"/>
  </r>
  <r>
    <x v="59"/>
    <x v="9"/>
    <x v="57"/>
    <n v="1961"/>
    <n v="6130.53"/>
    <n v="2355.21"/>
    <n v="0.31"/>
    <n v="1752.34"/>
    <x v="1"/>
    <n v="3775.32"/>
    <x v="1"/>
    <n v="625"/>
    <n v="0.39"/>
    <n v="377.35"/>
    <n v="27.32"/>
    <n v="1"/>
    <n v="1003.21"/>
    <n v="33"/>
    <n v="0"/>
    <n v="535.32000000000005"/>
    <n v="1544.37"/>
    <x v="1"/>
    <n v="1004.25"/>
    <x v="9"/>
    <x v="2"/>
    <n v="7.7"/>
    <x v="2"/>
  </r>
  <r>
    <x v="0"/>
    <x v="0"/>
    <x v="0"/>
    <n v="1720"/>
    <n v="3816.71"/>
    <n v="4674.74"/>
    <n v="0.37"/>
    <n v="2947.07"/>
    <x v="0"/>
    <n v="0"/>
    <x v="1"/>
    <n v="813"/>
    <n v="0.22"/>
    <n v="618.08000000000004"/>
    <n v="528.04999999999995"/>
    <n v="7"/>
    <n v="768.09"/>
    <n v="88"/>
    <n v="0"/>
    <n v="463.53"/>
    <n v="2600.8200000000002"/>
    <x v="1"/>
    <n v="1002.12"/>
    <x v="7"/>
    <x v="0"/>
    <n v="54.6"/>
    <x v="1"/>
  </r>
  <r>
    <x v="1"/>
    <x v="0"/>
    <x v="0"/>
    <n v="1878"/>
    <n v="4423.41"/>
    <n v="2900.19"/>
    <n v="0.08"/>
    <n v="3457.16"/>
    <x v="0"/>
    <n v="1523.22"/>
    <x v="1"/>
    <n v="658"/>
    <n v="0.32"/>
    <n v="999.11"/>
    <n v="461.53"/>
    <n v="4"/>
    <n v="367.15"/>
    <n v="22"/>
    <n v="0"/>
    <n v="405.98"/>
    <n v="3021.31"/>
    <x v="1"/>
    <n v="549.99"/>
    <x v="0"/>
    <x v="0"/>
    <n v="90.8"/>
    <x v="0"/>
  </r>
  <r>
    <x v="2"/>
    <x v="1"/>
    <x v="1"/>
    <n v="1864"/>
    <n v="3706.82"/>
    <n v="3881.34"/>
    <n v="0.26"/>
    <n v="3122.51"/>
    <x v="0"/>
    <n v="0"/>
    <x v="0"/>
    <n v="631"/>
    <n v="0.36"/>
    <n v="612.25"/>
    <n v="317.14"/>
    <n v="8"/>
    <n v="1089.3900000000001"/>
    <n v="98"/>
    <n v="0"/>
    <n v="809.9"/>
    <n v="2385.13"/>
    <x v="1"/>
    <n v="2146.7199999999998"/>
    <x v="0"/>
    <x v="2"/>
    <n v="6.9"/>
    <x v="0"/>
  </r>
  <r>
    <x v="3"/>
    <x v="2"/>
    <x v="2"/>
    <n v="1415"/>
    <n v="3054.59"/>
    <n v="3320.75"/>
    <n v="0.2"/>
    <n v="2638.09"/>
    <x v="0"/>
    <n v="0"/>
    <x v="1"/>
    <n v="674"/>
    <n v="0.23"/>
    <n v="345.04"/>
    <n v="283.77999999999997"/>
    <n v="4"/>
    <n v="900.53"/>
    <n v="75"/>
    <n v="0"/>
    <n v="549.39"/>
    <n v="1408.08"/>
    <x v="1"/>
    <n v="1008.04"/>
    <x v="2"/>
    <x v="1"/>
    <n v="5.8"/>
    <x v="2"/>
  </r>
  <r>
    <x v="4"/>
    <x v="3"/>
    <x v="3"/>
    <n v="1707"/>
    <n v="4231.51"/>
    <n v="1897.87"/>
    <n v="0.31"/>
    <n v="2309.9499999999998"/>
    <x v="1"/>
    <n v="2333.64"/>
    <x v="0"/>
    <n v="706"/>
    <n v="0.23"/>
    <n v="563.13"/>
    <n v="335.76"/>
    <n v="6"/>
    <n v="683.11"/>
    <n v="47"/>
    <n v="0"/>
    <n v="541.41"/>
    <n v="2889.97"/>
    <x v="1"/>
    <n v="923.25"/>
    <x v="8"/>
    <x v="0"/>
    <n v="78.8"/>
    <x v="2"/>
  </r>
  <r>
    <x v="5"/>
    <x v="3"/>
    <x v="3"/>
    <n v="1921"/>
    <n v="2889.92"/>
    <n v="4189.1499999999996"/>
    <n v="0.25"/>
    <n v="2757.7"/>
    <x v="0"/>
    <n v="0"/>
    <x v="2"/>
    <n v="642"/>
    <n v="0.59"/>
    <n v="543.53"/>
    <n v="681.78"/>
    <n v="5"/>
    <n v="706.22"/>
    <n v="39"/>
    <n v="0"/>
    <n v="422.9"/>
    <n v="1770.25"/>
    <x v="1"/>
    <n v="2000.8"/>
    <x v="2"/>
    <x v="0"/>
    <n v="38.200000000000003"/>
    <x v="2"/>
  </r>
  <r>
    <x v="6"/>
    <x v="4"/>
    <x v="4"/>
    <n v="1287"/>
    <n v="4918.62"/>
    <n v="2495.46"/>
    <n v="0.25"/>
    <n v="2819.8"/>
    <x v="0"/>
    <n v="2423.16"/>
    <x v="0"/>
    <n v="737"/>
    <n v="0.33"/>
    <n v="328.05"/>
    <n v="419.91"/>
    <n v="5"/>
    <n v="767.24"/>
    <n v="66"/>
    <n v="0"/>
    <n v="308.83"/>
    <n v="2222.36"/>
    <x v="2"/>
    <n v="1080.8800000000001"/>
    <x v="0"/>
    <x v="0"/>
    <n v="78.900000000000006"/>
    <x v="2"/>
  </r>
  <r>
    <x v="7"/>
    <x v="5"/>
    <x v="5"/>
    <n v="1344"/>
    <n v="3266.03"/>
    <n v="3162.23"/>
    <n v="0.15"/>
    <n v="2784.68"/>
    <x v="0"/>
    <n v="103.8"/>
    <x v="1"/>
    <n v="638"/>
    <n v="0.44"/>
    <n v="449.04"/>
    <n v="260.35000000000002"/>
    <n v="4"/>
    <n v="1311.57"/>
    <n v="28"/>
    <n v="0"/>
    <n v="353.47"/>
    <n v="1947.26"/>
    <x v="2"/>
    <n v="1116.1400000000001"/>
    <x v="5"/>
    <x v="1"/>
    <n v="21.3"/>
    <x v="2"/>
  </r>
  <r>
    <x v="8"/>
    <x v="6"/>
    <x v="6"/>
    <n v="1970"/>
    <n v="6847.04"/>
    <n v="3906.19"/>
    <n v="0.39"/>
    <n v="1920.98"/>
    <x v="1"/>
    <n v="2940.85"/>
    <x v="1"/>
    <n v="718"/>
    <n v="0.1"/>
    <n v="450.95"/>
    <n v="476.11"/>
    <n v="7"/>
    <n v="1302.25"/>
    <n v="53"/>
    <n v="0"/>
    <n v="656.6"/>
    <n v="2737.36"/>
    <x v="2"/>
    <n v="1542.08"/>
    <x v="3"/>
    <x v="2"/>
    <n v="17.5"/>
    <x v="0"/>
  </r>
  <r>
    <x v="9"/>
    <x v="7"/>
    <x v="7"/>
    <n v="1105"/>
    <n v="4897.5200000000004"/>
    <n v="2716.08"/>
    <n v="0.35"/>
    <n v="3564.76"/>
    <x v="0"/>
    <n v="2181.44"/>
    <x v="1"/>
    <n v="612"/>
    <n v="0.18"/>
    <n v="560.64"/>
    <n v="225.72"/>
    <n v="7"/>
    <n v="809.11"/>
    <n v="53"/>
    <n v="0"/>
    <n v="579.20000000000005"/>
    <n v="2551"/>
    <x v="1"/>
    <n v="547.27"/>
    <x v="9"/>
    <x v="1"/>
    <n v="23.4"/>
    <x v="1"/>
  </r>
  <r>
    <x v="10"/>
    <x v="8"/>
    <x v="8"/>
    <n v="1752"/>
    <n v="3006.83"/>
    <n v="2995.2"/>
    <n v="7.0000000000000007E-2"/>
    <n v="3482.78"/>
    <x v="0"/>
    <n v="11.63"/>
    <x v="1"/>
    <n v="673"/>
    <n v="0.39"/>
    <n v="769.17"/>
    <n v="766.89"/>
    <n v="8"/>
    <n v="0"/>
    <n v="67"/>
    <n v="0"/>
    <n v="368.91"/>
    <n v="1000"/>
    <x v="1"/>
    <n v="1703.69"/>
    <x v="9"/>
    <x v="0"/>
    <n v="6.9"/>
    <x v="0"/>
  </r>
  <r>
    <x v="11"/>
    <x v="9"/>
    <x v="9"/>
    <n v="1551"/>
    <n v="4457.09"/>
    <n v="3930.75"/>
    <n v="0.13"/>
    <n v="3484.69"/>
    <x v="0"/>
    <n v="526.34"/>
    <x v="0"/>
    <n v="675"/>
    <n v="0.48"/>
    <n v="550.97"/>
    <n v="589.59"/>
    <n v="2"/>
    <n v="544.08000000000004"/>
    <n v="83"/>
    <n v="0"/>
    <n v="984.78"/>
    <n v="2305.8000000000002"/>
    <x v="1"/>
    <n v="897.5"/>
    <x v="1"/>
    <x v="2"/>
    <n v="32.5"/>
    <x v="1"/>
  </r>
  <r>
    <x v="12"/>
    <x v="10"/>
    <x v="10"/>
    <n v="1075"/>
    <n v="3229.27"/>
    <n v="3232.55"/>
    <n v="0.4"/>
    <n v="1719.16"/>
    <x v="0"/>
    <n v="0"/>
    <x v="1"/>
    <n v="596"/>
    <n v="0.39"/>
    <n v="723"/>
    <n v="443.63"/>
    <n v="9"/>
    <n v="1280.1300000000001"/>
    <n v="80"/>
    <n v="1"/>
    <n v="544.71"/>
    <n v="2819.56"/>
    <x v="1"/>
    <n v="1063.1600000000001"/>
    <x v="9"/>
    <x v="0"/>
    <n v="43.1"/>
    <x v="2"/>
  </r>
  <r>
    <x v="13"/>
    <x v="0"/>
    <x v="11"/>
    <n v="1268"/>
    <n v="4118.2700000000004"/>
    <n v="2496.65"/>
    <n v="0.28000000000000003"/>
    <n v="2563.67"/>
    <x v="0"/>
    <n v="1621.62"/>
    <x v="1"/>
    <n v="604"/>
    <n v="0.17"/>
    <n v="535.37"/>
    <n v="76.52"/>
    <n v="3"/>
    <n v="1805.38"/>
    <n v="62"/>
    <n v="0"/>
    <n v="348.11"/>
    <n v="2046.1"/>
    <x v="0"/>
    <n v="1056.8599999999999"/>
    <x v="9"/>
    <x v="1"/>
    <n v="32.799999999999997"/>
    <x v="2"/>
  </r>
  <r>
    <x v="14"/>
    <x v="11"/>
    <x v="12"/>
    <n v="1097"/>
    <n v="3814.7"/>
    <n v="2436.64"/>
    <n v="0.2"/>
    <n v="2889.7"/>
    <x v="0"/>
    <n v="1378.06"/>
    <x v="1"/>
    <n v="605"/>
    <n v="0.36"/>
    <n v="362.91"/>
    <n v="673.23"/>
    <n v="2"/>
    <n v="703.41"/>
    <n v="68"/>
    <n v="0"/>
    <n v="321.67"/>
    <n v="2394.87"/>
    <x v="1"/>
    <n v="648.47"/>
    <x v="2"/>
    <x v="1"/>
    <n v="12.8"/>
    <x v="1"/>
  </r>
  <r>
    <x v="15"/>
    <x v="1"/>
    <x v="13"/>
    <n v="1274"/>
    <n v="1346.96"/>
    <n v="3085.74"/>
    <n v="0.3"/>
    <n v="2640.98"/>
    <x v="0"/>
    <n v="0"/>
    <x v="0"/>
    <n v="742"/>
    <n v="0.46"/>
    <n v="409.03"/>
    <n v="288.51"/>
    <n v="5"/>
    <n v="1429.59"/>
    <n v="80"/>
    <n v="0"/>
    <n v="280.82"/>
    <n v="2134.5100000000002"/>
    <x v="1"/>
    <n v="893.39"/>
    <x v="4"/>
    <x v="0"/>
    <n v="32.9"/>
    <x v="0"/>
  </r>
  <r>
    <x v="16"/>
    <x v="2"/>
    <x v="14"/>
    <n v="1313"/>
    <n v="4159.08"/>
    <n v="3558.11"/>
    <n v="0.15"/>
    <n v="2985.75"/>
    <x v="0"/>
    <n v="600.97"/>
    <x v="2"/>
    <n v="605"/>
    <n v="0.21"/>
    <n v="474.77"/>
    <n v="896.42"/>
    <n v="8"/>
    <n v="1246.47"/>
    <n v="90"/>
    <n v="1"/>
    <n v="380.89"/>
    <n v="2468.66"/>
    <x v="1"/>
    <n v="1430.57"/>
    <x v="8"/>
    <x v="0"/>
    <n v="94.2"/>
    <x v="0"/>
  </r>
  <r>
    <x v="17"/>
    <x v="3"/>
    <x v="15"/>
    <n v="1052"/>
    <n v="4385.47"/>
    <n v="2898.22"/>
    <n v="0.19"/>
    <n v="2321.21"/>
    <x v="0"/>
    <n v="1487.25"/>
    <x v="1"/>
    <n v="638"/>
    <n v="0.15"/>
    <n v="127.53"/>
    <n v="170.15"/>
    <n v="1"/>
    <n v="299.77999999999997"/>
    <n v="86"/>
    <n v="0"/>
    <n v="118.95"/>
    <n v="2268.67"/>
    <x v="0"/>
    <n v="1713.51"/>
    <x v="2"/>
    <x v="0"/>
    <n v="46.9"/>
    <x v="0"/>
  </r>
  <r>
    <x v="18"/>
    <x v="4"/>
    <x v="16"/>
    <n v="1587"/>
    <n v="2655.04"/>
    <n v="1722.57"/>
    <n v="0.06"/>
    <n v="3639.39"/>
    <x v="0"/>
    <n v="932.47"/>
    <x v="1"/>
    <n v="701"/>
    <n v="0.33"/>
    <n v="371.84"/>
    <n v="304.85000000000002"/>
    <n v="8"/>
    <n v="1493.02"/>
    <n v="22"/>
    <n v="0"/>
    <n v="839.63"/>
    <n v="1821.25"/>
    <x v="2"/>
    <n v="1412.31"/>
    <x v="8"/>
    <x v="0"/>
    <n v="4.9000000000000004"/>
    <x v="0"/>
  </r>
  <r>
    <x v="19"/>
    <x v="5"/>
    <x v="17"/>
    <n v="1775"/>
    <n v="4107"/>
    <n v="2575.75"/>
    <n v="0.16"/>
    <n v="3011.21"/>
    <x v="0"/>
    <n v="1531.25"/>
    <x v="1"/>
    <n v="563"/>
    <n v="0.5"/>
    <n v="705.39"/>
    <n v="482.41"/>
    <n v="1"/>
    <n v="0"/>
    <n v="97"/>
    <n v="0"/>
    <n v="475.52"/>
    <n v="3147.18"/>
    <x v="1"/>
    <n v="1019.72"/>
    <x v="6"/>
    <x v="2"/>
    <n v="27.9"/>
    <x v="2"/>
  </r>
  <r>
    <x v="20"/>
    <x v="6"/>
    <x v="18"/>
    <n v="1006"/>
    <n v="4101.8500000000004"/>
    <n v="2935.32"/>
    <n v="0.38"/>
    <n v="3409.86"/>
    <x v="0"/>
    <n v="1166.53"/>
    <x v="2"/>
    <n v="608"/>
    <n v="0.11"/>
    <n v="176.22"/>
    <n v="650.36"/>
    <n v="4"/>
    <n v="950"/>
    <n v="41"/>
    <n v="0"/>
    <n v="233.47"/>
    <n v="1900.1"/>
    <x v="2"/>
    <n v="1257.4100000000001"/>
    <x v="8"/>
    <x v="0"/>
    <n v="8.6999999999999993"/>
    <x v="0"/>
  </r>
  <r>
    <x v="21"/>
    <x v="7"/>
    <x v="19"/>
    <n v="1801"/>
    <n v="5810.44"/>
    <n v="2797.09"/>
    <n v="0.15"/>
    <n v="2946.61"/>
    <x v="1"/>
    <n v="3013.35"/>
    <x v="1"/>
    <n v="668"/>
    <n v="0.1"/>
    <n v="684.83"/>
    <n v="537.30999999999995"/>
    <n v="9"/>
    <n v="1716.19"/>
    <n v="36"/>
    <n v="0"/>
    <n v="299.10000000000002"/>
    <n v="1684.84"/>
    <x v="2"/>
    <n v="827.68"/>
    <x v="7"/>
    <x v="1"/>
    <n v="55.9"/>
    <x v="0"/>
  </r>
  <r>
    <x v="22"/>
    <x v="8"/>
    <x v="20"/>
    <n v="1321"/>
    <n v="2883.01"/>
    <n v="3746.28"/>
    <n v="0.31"/>
    <n v="2227.46"/>
    <x v="0"/>
    <n v="0"/>
    <x v="1"/>
    <n v="741"/>
    <n v="0.49"/>
    <n v="848.98"/>
    <n v="0"/>
    <n v="1"/>
    <n v="797.17"/>
    <n v="71"/>
    <n v="0"/>
    <n v="501.18"/>
    <n v="1000"/>
    <x v="1"/>
    <n v="1478.58"/>
    <x v="6"/>
    <x v="0"/>
    <n v="48.2"/>
    <x v="0"/>
  </r>
  <r>
    <x v="23"/>
    <x v="9"/>
    <x v="21"/>
    <n v="1390"/>
    <n v="3205.32"/>
    <n v="2136.44"/>
    <n v="0.25"/>
    <n v="2567.61"/>
    <x v="0"/>
    <n v="1068.8800000000001"/>
    <x v="0"/>
    <n v="635"/>
    <n v="0.16"/>
    <n v="550.25"/>
    <n v="745.75"/>
    <n v="7"/>
    <n v="1229.77"/>
    <n v="66"/>
    <n v="0"/>
    <n v="546.66"/>
    <n v="2788.24"/>
    <x v="0"/>
    <n v="1271.3900000000001"/>
    <x v="9"/>
    <x v="0"/>
    <n v="97.3"/>
    <x v="2"/>
  </r>
  <r>
    <x v="24"/>
    <x v="10"/>
    <x v="22"/>
    <n v="1617"/>
    <n v="4818.75"/>
    <n v="3073.84"/>
    <n v="0.09"/>
    <n v="2721.71"/>
    <x v="0"/>
    <n v="1744.91"/>
    <x v="1"/>
    <n v="647"/>
    <n v="0.45"/>
    <n v="667.79"/>
    <n v="555.74"/>
    <n v="2"/>
    <n v="240.58"/>
    <n v="87"/>
    <n v="0"/>
    <n v="520.94000000000005"/>
    <n v="1892.53"/>
    <x v="1"/>
    <n v="1632.32"/>
    <x v="5"/>
    <x v="2"/>
    <n v="76.8"/>
    <x v="0"/>
  </r>
  <r>
    <x v="25"/>
    <x v="0"/>
    <x v="23"/>
    <n v="1802"/>
    <n v="2755.45"/>
    <n v="2302.9899999999998"/>
    <n v="0.35"/>
    <n v="1882.96"/>
    <x v="0"/>
    <n v="452.46"/>
    <x v="1"/>
    <n v="651"/>
    <n v="0.48"/>
    <n v="552.79999999999995"/>
    <n v="822.54"/>
    <n v="3"/>
    <n v="828.85"/>
    <n v="46"/>
    <n v="0"/>
    <n v="576.19000000000005"/>
    <n v="2331.48"/>
    <x v="0"/>
    <n v="1712.95"/>
    <x v="0"/>
    <x v="0"/>
    <n v="14.2"/>
    <x v="2"/>
  </r>
  <r>
    <x v="26"/>
    <x v="11"/>
    <x v="24"/>
    <n v="1433"/>
    <n v="4459.03"/>
    <n v="2532.9299999999998"/>
    <n v="0.24"/>
    <n v="3752.94"/>
    <x v="0"/>
    <n v="1926.1"/>
    <x v="2"/>
    <n v="741"/>
    <n v="0.2"/>
    <n v="395.85"/>
    <n v="586.49"/>
    <n v="9"/>
    <n v="1543.76"/>
    <n v="82"/>
    <n v="0"/>
    <n v="498.84"/>
    <n v="1997.35"/>
    <x v="1"/>
    <n v="1383.85"/>
    <x v="7"/>
    <x v="0"/>
    <n v="50.5"/>
    <x v="0"/>
  </r>
  <r>
    <x v="27"/>
    <x v="1"/>
    <x v="25"/>
    <n v="1475"/>
    <n v="5162.0200000000004"/>
    <n v="4104.71"/>
    <n v="0.28000000000000003"/>
    <n v="3498.9"/>
    <x v="0"/>
    <n v="1057.31"/>
    <x v="0"/>
    <n v="670"/>
    <n v="0.12"/>
    <n v="614.22"/>
    <n v="614.16999999999996"/>
    <n v="9"/>
    <n v="880.01"/>
    <n v="63"/>
    <n v="0"/>
    <n v="496.3"/>
    <n v="2294.13"/>
    <x v="1"/>
    <n v="1573.88"/>
    <x v="3"/>
    <x v="1"/>
    <n v="4.7"/>
    <x v="1"/>
  </r>
  <r>
    <x v="28"/>
    <x v="2"/>
    <x v="26"/>
    <n v="1092"/>
    <n v="3966.3"/>
    <n v="3114.97"/>
    <n v="0.3"/>
    <n v="2121.94"/>
    <x v="0"/>
    <n v="851.33"/>
    <x v="2"/>
    <n v="651"/>
    <n v="0.51"/>
    <n v="536.9"/>
    <n v="127.84"/>
    <n v="6"/>
    <n v="1268.22"/>
    <n v="44"/>
    <n v="0"/>
    <n v="725.75"/>
    <n v="2375.0700000000002"/>
    <x v="1"/>
    <n v="1223.42"/>
    <x v="9"/>
    <x v="2"/>
    <n v="47.9"/>
    <x v="1"/>
  </r>
  <r>
    <x v="29"/>
    <x v="3"/>
    <x v="27"/>
    <n v="1993"/>
    <n v="4343.6499999999996"/>
    <n v="3986.25"/>
    <n v="0.34"/>
    <n v="3611.01"/>
    <x v="0"/>
    <n v="357.4"/>
    <x v="2"/>
    <n v="669"/>
    <n v="0.37"/>
    <n v="450.61"/>
    <n v="415.11"/>
    <n v="1"/>
    <n v="339.21"/>
    <n v="63"/>
    <n v="0"/>
    <n v="417.59"/>
    <n v="1000"/>
    <x v="1"/>
    <n v="787.34"/>
    <x v="0"/>
    <x v="2"/>
    <n v="17.399999999999999"/>
    <x v="1"/>
  </r>
  <r>
    <x v="30"/>
    <x v="4"/>
    <x v="28"/>
    <n v="1308"/>
    <n v="4248.1099999999997"/>
    <n v="2131.5100000000002"/>
    <n v="0.1"/>
    <n v="3344.46"/>
    <x v="0"/>
    <n v="2116.6"/>
    <x v="0"/>
    <n v="669"/>
    <n v="0.56000000000000005"/>
    <n v="412.01"/>
    <n v="114.23"/>
    <n v="7"/>
    <n v="630.96"/>
    <n v="50"/>
    <n v="0"/>
    <n v="388.82"/>
    <n v="1788.89"/>
    <x v="0"/>
    <n v="1311.82"/>
    <x v="9"/>
    <x v="0"/>
    <n v="99.1"/>
    <x v="1"/>
  </r>
  <r>
    <x v="31"/>
    <x v="5"/>
    <x v="29"/>
    <n v="1852"/>
    <n v="3200.14"/>
    <n v="3695.42"/>
    <n v="0.33"/>
    <n v="2995.36"/>
    <x v="0"/>
    <n v="0"/>
    <x v="0"/>
    <n v="764"/>
    <n v="0.31"/>
    <n v="130.94999999999999"/>
    <n v="230.6"/>
    <n v="5"/>
    <n v="1041.07"/>
    <n v="60"/>
    <n v="0"/>
    <n v="785.73"/>
    <n v="2851.16"/>
    <x v="1"/>
    <n v="1427.57"/>
    <x v="5"/>
    <x v="0"/>
    <n v="44.9"/>
    <x v="2"/>
  </r>
  <r>
    <x v="32"/>
    <x v="6"/>
    <x v="30"/>
    <n v="1584"/>
    <n v="4445.12"/>
    <n v="2184.64"/>
    <n v="0.18"/>
    <n v="3280.53"/>
    <x v="0"/>
    <n v="2260.48"/>
    <x v="1"/>
    <n v="710"/>
    <n v="0.56000000000000005"/>
    <n v="533.79999999999995"/>
    <n v="461.62"/>
    <n v="5"/>
    <n v="1225.95"/>
    <n v="90"/>
    <n v="0"/>
    <n v="549.66"/>
    <n v="1733.09"/>
    <x v="1"/>
    <n v="2070.8000000000002"/>
    <x v="7"/>
    <x v="0"/>
    <n v="62.2"/>
    <x v="1"/>
  </r>
  <r>
    <x v="33"/>
    <x v="7"/>
    <x v="31"/>
    <n v="1155"/>
    <n v="4176.33"/>
    <n v="3309.43"/>
    <n v="0.25"/>
    <n v="2199.5100000000002"/>
    <x v="0"/>
    <n v="866.9"/>
    <x v="2"/>
    <n v="664"/>
    <n v="0.22"/>
    <n v="411.23"/>
    <n v="141.49"/>
    <n v="6"/>
    <n v="1764.29"/>
    <n v="24"/>
    <n v="0"/>
    <n v="521"/>
    <n v="1801.76"/>
    <x v="1"/>
    <n v="1529.15"/>
    <x v="6"/>
    <x v="2"/>
    <n v="78.3"/>
    <x v="1"/>
  </r>
  <r>
    <x v="34"/>
    <x v="8"/>
    <x v="32"/>
    <n v="1465"/>
    <n v="5655.8"/>
    <n v="2328.1799999999998"/>
    <n v="0.17"/>
    <n v="2441.63"/>
    <x v="1"/>
    <n v="3327.62"/>
    <x v="2"/>
    <n v="663"/>
    <n v="0.59"/>
    <n v="603.25"/>
    <n v="410.79"/>
    <n v="1"/>
    <n v="1668.64"/>
    <n v="97"/>
    <n v="0"/>
    <n v="349.24"/>
    <n v="1983.67"/>
    <x v="1"/>
    <n v="1892.02"/>
    <x v="9"/>
    <x v="0"/>
    <n v="94.6"/>
    <x v="0"/>
  </r>
  <r>
    <x v="35"/>
    <x v="9"/>
    <x v="33"/>
    <n v="1668"/>
    <n v="6528.31"/>
    <n v="3567.26"/>
    <n v="0.11"/>
    <n v="4195.21"/>
    <x v="0"/>
    <n v="2961.05"/>
    <x v="1"/>
    <n v="676"/>
    <n v="0.51"/>
    <n v="507.94"/>
    <n v="394.69"/>
    <n v="9"/>
    <n v="660.97"/>
    <n v="60"/>
    <n v="0"/>
    <n v="530.21"/>
    <n v="2259.81"/>
    <x v="0"/>
    <n v="1720.68"/>
    <x v="7"/>
    <x v="1"/>
    <n v="80.8"/>
    <x v="1"/>
  </r>
  <r>
    <x v="36"/>
    <x v="10"/>
    <x v="34"/>
    <n v="1476"/>
    <n v="6768.22"/>
    <n v="3576.71"/>
    <n v="0.31"/>
    <n v="2549.5700000000002"/>
    <x v="1"/>
    <n v="3191.51"/>
    <x v="1"/>
    <n v="715"/>
    <n v="0.54"/>
    <n v="670.44"/>
    <n v="0"/>
    <n v="5"/>
    <n v="583.61"/>
    <n v="56"/>
    <n v="0"/>
    <n v="195.43"/>
    <n v="2567.44"/>
    <x v="1"/>
    <n v="971.35"/>
    <x v="5"/>
    <x v="0"/>
    <n v="87.2"/>
    <x v="1"/>
  </r>
  <r>
    <x v="37"/>
    <x v="0"/>
    <x v="35"/>
    <n v="1125"/>
    <n v="2979.52"/>
    <n v="5236.6400000000003"/>
    <n v="0.28999999999999998"/>
    <n v="2809.77"/>
    <x v="0"/>
    <n v="0"/>
    <x v="2"/>
    <n v="664"/>
    <n v="0.13"/>
    <n v="819.59"/>
    <n v="703.07"/>
    <n v="7"/>
    <n v="561.32000000000005"/>
    <n v="71"/>
    <n v="0"/>
    <n v="152.1"/>
    <n v="2016.11"/>
    <x v="0"/>
    <n v="1546.44"/>
    <x v="3"/>
    <x v="0"/>
    <n v="12.3"/>
    <x v="2"/>
  </r>
  <r>
    <x v="38"/>
    <x v="11"/>
    <x v="36"/>
    <n v="1459"/>
    <n v="4147.24"/>
    <n v="3104.08"/>
    <n v="0.25"/>
    <n v="2452.09"/>
    <x v="0"/>
    <n v="1043.1600000000001"/>
    <x v="0"/>
    <n v="656"/>
    <n v="0.23"/>
    <n v="633.07000000000005"/>
    <n v="125.67"/>
    <n v="3"/>
    <n v="231.51"/>
    <n v="20"/>
    <n v="0"/>
    <n v="256.75"/>
    <n v="2248.77"/>
    <x v="1"/>
    <n v="916.7"/>
    <x v="7"/>
    <x v="1"/>
    <n v="44.4"/>
    <x v="0"/>
  </r>
  <r>
    <x v="39"/>
    <x v="1"/>
    <x v="37"/>
    <n v="1467"/>
    <n v="5065.6099999999997"/>
    <n v="3998.17"/>
    <n v="0.35"/>
    <n v="3671.81"/>
    <x v="0"/>
    <n v="1067.44"/>
    <x v="0"/>
    <n v="698"/>
    <n v="0.32"/>
    <n v="612.35"/>
    <n v="36.229999999999997"/>
    <n v="7"/>
    <n v="915.39"/>
    <n v="45"/>
    <n v="0"/>
    <n v="473.78"/>
    <n v="3003.61"/>
    <x v="1"/>
    <n v="1601.17"/>
    <x v="3"/>
    <x v="0"/>
    <n v="58.7"/>
    <x v="2"/>
  </r>
  <r>
    <x v="40"/>
    <x v="2"/>
    <x v="38"/>
    <n v="1328"/>
    <n v="4502.18"/>
    <n v="3928.08"/>
    <n v="0.27"/>
    <n v="2635.51"/>
    <x v="0"/>
    <n v="574.1"/>
    <x v="0"/>
    <n v="668"/>
    <n v="0.15"/>
    <n v="584.55999999999995"/>
    <n v="0"/>
    <n v="5"/>
    <n v="1021.89"/>
    <n v="22"/>
    <n v="0"/>
    <n v="593.51"/>
    <n v="1721.17"/>
    <x v="1"/>
    <n v="300"/>
    <x v="0"/>
    <x v="1"/>
    <n v="75.5"/>
    <x v="2"/>
  </r>
  <r>
    <x v="41"/>
    <x v="3"/>
    <x v="39"/>
    <n v="1867"/>
    <n v="4023.22"/>
    <n v="2234.86"/>
    <n v="0.28000000000000003"/>
    <n v="2903.16"/>
    <x v="0"/>
    <n v="1788.36"/>
    <x v="2"/>
    <n v="621"/>
    <n v="0.25"/>
    <n v="244.69"/>
    <n v="348.15"/>
    <n v="4"/>
    <n v="321.43"/>
    <n v="72"/>
    <n v="0"/>
    <n v="658.4"/>
    <n v="1698.66"/>
    <x v="0"/>
    <n v="1207.6199999999999"/>
    <x v="5"/>
    <x v="2"/>
    <n v="77.900000000000006"/>
    <x v="1"/>
  </r>
  <r>
    <x v="42"/>
    <x v="4"/>
    <x v="40"/>
    <n v="1329"/>
    <n v="4218.2700000000004"/>
    <n v="820"/>
    <n v="0.35"/>
    <n v="2965.9"/>
    <x v="1"/>
    <n v="3398.27"/>
    <x v="2"/>
    <n v="734"/>
    <n v="0.12"/>
    <n v="810.22"/>
    <n v="494.32"/>
    <n v="2"/>
    <n v="908.43"/>
    <n v="44"/>
    <n v="0"/>
    <n v="494.03"/>
    <n v="2016.34"/>
    <x v="1"/>
    <n v="1659.82"/>
    <x v="9"/>
    <x v="0"/>
    <n v="53.5"/>
    <x v="2"/>
  </r>
  <r>
    <x v="43"/>
    <x v="5"/>
    <x v="41"/>
    <n v="1268"/>
    <n v="3935.86"/>
    <n v="2877.91"/>
    <n v="0.27"/>
    <n v="3840.85"/>
    <x v="0"/>
    <n v="1057.95"/>
    <x v="1"/>
    <n v="666"/>
    <n v="0.47"/>
    <n v="579.74"/>
    <n v="362.51"/>
    <n v="8"/>
    <n v="1250.72"/>
    <n v="48"/>
    <n v="1"/>
    <n v="601.12"/>
    <n v="2460.2800000000002"/>
    <x v="1"/>
    <n v="1387.53"/>
    <x v="9"/>
    <x v="1"/>
    <n v="25.1"/>
    <x v="1"/>
  </r>
  <r>
    <x v="44"/>
    <x v="6"/>
    <x v="42"/>
    <n v="1571"/>
    <n v="3959.13"/>
    <n v="2506.9699999999998"/>
    <n v="0.37"/>
    <n v="2989.43"/>
    <x v="0"/>
    <n v="1452.16"/>
    <x v="2"/>
    <n v="626"/>
    <n v="0.31"/>
    <n v="704.35"/>
    <n v="0"/>
    <n v="5"/>
    <n v="0"/>
    <n v="55"/>
    <n v="0"/>
    <n v="239.78"/>
    <n v="1229.24"/>
    <x v="1"/>
    <n v="1314.05"/>
    <x v="0"/>
    <x v="1"/>
    <n v="26.6"/>
    <x v="1"/>
  </r>
  <r>
    <x v="45"/>
    <x v="7"/>
    <x v="43"/>
    <n v="1355"/>
    <n v="3810.97"/>
    <n v="2585.3200000000002"/>
    <n v="0.14000000000000001"/>
    <n v="3269.94"/>
    <x v="0"/>
    <n v="1225.6500000000001"/>
    <x v="2"/>
    <n v="592"/>
    <n v="0.46"/>
    <n v="319.61"/>
    <n v="98.37"/>
    <n v="1"/>
    <n v="1553.85"/>
    <n v="33"/>
    <n v="0"/>
    <n v="557.61"/>
    <n v="2161.35"/>
    <x v="1"/>
    <n v="1600.71"/>
    <x v="9"/>
    <x v="0"/>
    <n v="65.400000000000006"/>
    <x v="0"/>
  </r>
  <r>
    <x v="46"/>
    <x v="8"/>
    <x v="44"/>
    <n v="1681"/>
    <n v="5005.0600000000004"/>
    <n v="2421.1799999999998"/>
    <n v="0.3"/>
    <n v="1916.07"/>
    <x v="1"/>
    <n v="2583.88"/>
    <x v="1"/>
    <n v="654"/>
    <n v="0.16"/>
    <n v="513.19000000000005"/>
    <n v="502.21"/>
    <n v="4"/>
    <n v="1184.3800000000001"/>
    <n v="70"/>
    <n v="0"/>
    <n v="319.64999999999998"/>
    <n v="2027.77"/>
    <x v="2"/>
    <n v="1642.5"/>
    <x v="7"/>
    <x v="0"/>
    <n v="69.5"/>
    <x v="0"/>
  </r>
  <r>
    <x v="47"/>
    <x v="9"/>
    <x v="45"/>
    <n v="1470"/>
    <n v="5019.59"/>
    <n v="4036"/>
    <n v="0.16"/>
    <n v="3032.5"/>
    <x v="0"/>
    <n v="983.59"/>
    <x v="1"/>
    <n v="675"/>
    <n v="0.35"/>
    <n v="567.52"/>
    <n v="294.08"/>
    <n v="1"/>
    <n v="1576.67"/>
    <n v="85"/>
    <n v="0"/>
    <n v="822.54"/>
    <n v="2471.86"/>
    <x v="1"/>
    <n v="1564.72"/>
    <x v="9"/>
    <x v="0"/>
    <n v="34.6"/>
    <x v="2"/>
  </r>
  <r>
    <x v="48"/>
    <x v="10"/>
    <x v="46"/>
    <n v="1511"/>
    <n v="5058.46"/>
    <n v="3863.76"/>
    <n v="0.25"/>
    <n v="2981.48"/>
    <x v="0"/>
    <n v="1194.7"/>
    <x v="1"/>
    <n v="546"/>
    <n v="0.2"/>
    <n v="423.16"/>
    <n v="726.31"/>
    <n v="7"/>
    <n v="1255.74"/>
    <n v="85"/>
    <n v="0"/>
    <n v="556.03"/>
    <n v="1753.13"/>
    <x v="1"/>
    <n v="1341.4"/>
    <x v="4"/>
    <x v="1"/>
    <n v="67.2"/>
    <x v="0"/>
  </r>
  <r>
    <x v="49"/>
    <x v="0"/>
    <x v="47"/>
    <n v="1158"/>
    <n v="2992.75"/>
    <n v="3377.14"/>
    <n v="0.17"/>
    <n v="2919.13"/>
    <x v="0"/>
    <n v="0"/>
    <x v="2"/>
    <n v="635"/>
    <n v="0.14000000000000001"/>
    <n v="685.28"/>
    <n v="905.14"/>
    <n v="7"/>
    <n v="811.18"/>
    <n v="26"/>
    <n v="0"/>
    <n v="828.32"/>
    <n v="2769.19"/>
    <x v="1"/>
    <n v="1260.19"/>
    <x v="1"/>
    <x v="0"/>
    <n v="49.3"/>
    <x v="2"/>
  </r>
  <r>
    <x v="50"/>
    <x v="11"/>
    <x v="48"/>
    <n v="1213"/>
    <n v="4506.97"/>
    <n v="2815.09"/>
    <n v="0.21"/>
    <n v="3386.98"/>
    <x v="0"/>
    <n v="1691.88"/>
    <x v="1"/>
    <n v="710"/>
    <n v="0.38"/>
    <n v="629.09"/>
    <n v="122.77"/>
    <n v="4"/>
    <n v="1093.22"/>
    <n v="96"/>
    <n v="0"/>
    <n v="918.27"/>
    <n v="2437.89"/>
    <x v="2"/>
    <n v="1135.24"/>
    <x v="4"/>
    <x v="0"/>
    <n v="92.6"/>
    <x v="0"/>
  </r>
  <r>
    <x v="51"/>
    <x v="1"/>
    <x v="49"/>
    <n v="1304"/>
    <n v="4174.95"/>
    <n v="3191.07"/>
    <n v="0.2"/>
    <n v="2580.12"/>
    <x v="0"/>
    <n v="983.88"/>
    <x v="1"/>
    <n v="635"/>
    <n v="0.46"/>
    <n v="376.82"/>
    <n v="387.09"/>
    <n v="6"/>
    <n v="1081.32"/>
    <n v="95"/>
    <n v="0"/>
    <n v="493"/>
    <n v="2892.7"/>
    <x v="2"/>
    <n v="887.72"/>
    <x v="3"/>
    <x v="0"/>
    <n v="50.6"/>
    <x v="2"/>
  </r>
  <r>
    <x v="52"/>
    <x v="2"/>
    <x v="50"/>
    <n v="1097"/>
    <n v="1592.19"/>
    <n v="2720.16"/>
    <n v="0.33"/>
    <n v="2255.14"/>
    <x v="0"/>
    <n v="0"/>
    <x v="0"/>
    <n v="672"/>
    <n v="0.48"/>
    <n v="499.2"/>
    <n v="502.89"/>
    <n v="1"/>
    <n v="1020.83"/>
    <n v="72"/>
    <n v="0"/>
    <n v="348.24"/>
    <n v="1854.09"/>
    <x v="1"/>
    <n v="1338.3"/>
    <x v="0"/>
    <x v="1"/>
    <n v="35.5"/>
    <x v="1"/>
  </r>
  <r>
    <x v="53"/>
    <x v="3"/>
    <x v="51"/>
    <n v="1250"/>
    <n v="4437.84"/>
    <n v="2553.31"/>
    <n v="0.14000000000000001"/>
    <n v="1946.94"/>
    <x v="0"/>
    <n v="1884.53"/>
    <x v="2"/>
    <n v="707"/>
    <n v="0.17"/>
    <n v="504.39"/>
    <n v="224.02"/>
    <n v="6"/>
    <n v="1423.11"/>
    <n v="79"/>
    <n v="0"/>
    <n v="823.63"/>
    <n v="2024"/>
    <x v="1"/>
    <n v="785.43"/>
    <x v="2"/>
    <x v="0"/>
    <n v="55.7"/>
    <x v="1"/>
  </r>
  <r>
    <x v="54"/>
    <x v="4"/>
    <x v="52"/>
    <n v="1028"/>
    <n v="3041.88"/>
    <n v="1357.22"/>
    <n v="0.33"/>
    <n v="3334.79"/>
    <x v="0"/>
    <n v="1684.66"/>
    <x v="1"/>
    <n v="725"/>
    <n v="0.28000000000000003"/>
    <n v="428.2"/>
    <n v="154.88"/>
    <n v="5"/>
    <n v="1261.02"/>
    <n v="63"/>
    <n v="0"/>
    <n v="499.92"/>
    <n v="2451.77"/>
    <x v="1"/>
    <n v="1465.22"/>
    <x v="7"/>
    <x v="1"/>
    <n v="39.5"/>
    <x v="1"/>
  </r>
  <r>
    <x v="55"/>
    <x v="5"/>
    <x v="53"/>
    <n v="1455"/>
    <n v="3413.57"/>
    <n v="2147.13"/>
    <n v="0.38"/>
    <n v="3145.49"/>
    <x v="0"/>
    <n v="1266.44"/>
    <x v="0"/>
    <n v="683"/>
    <n v="0.56000000000000005"/>
    <n v="547.79"/>
    <n v="742.08"/>
    <n v="4"/>
    <n v="1708.4"/>
    <n v="27"/>
    <n v="0"/>
    <n v="362.01"/>
    <n v="1209.94"/>
    <x v="1"/>
    <n v="545.04"/>
    <x v="6"/>
    <x v="1"/>
    <n v="68.2"/>
    <x v="1"/>
  </r>
  <r>
    <x v="56"/>
    <x v="6"/>
    <x v="54"/>
    <n v="1142"/>
    <n v="3619.99"/>
    <n v="4167.6000000000004"/>
    <n v="0.22"/>
    <n v="3705.39"/>
    <x v="0"/>
    <n v="0"/>
    <x v="2"/>
    <n v="653"/>
    <n v="0.33"/>
    <n v="789.42"/>
    <n v="538.44000000000005"/>
    <n v="9"/>
    <n v="1431.28"/>
    <n v="32"/>
    <n v="0"/>
    <n v="400.46"/>
    <n v="2061.58"/>
    <x v="2"/>
    <n v="1342.33"/>
    <x v="6"/>
    <x v="0"/>
    <n v="98.7"/>
    <x v="0"/>
  </r>
  <r>
    <x v="57"/>
    <x v="7"/>
    <x v="55"/>
    <n v="1513"/>
    <n v="3970.83"/>
    <n v="2176.4699999999998"/>
    <n v="0.25"/>
    <n v="2483.4299999999998"/>
    <x v="0"/>
    <n v="1794.36"/>
    <x v="1"/>
    <n v="685"/>
    <n v="0.4"/>
    <n v="709.49"/>
    <n v="707.12"/>
    <n v="8"/>
    <n v="558.47"/>
    <n v="50"/>
    <n v="0"/>
    <n v="177.95"/>
    <n v="2220.6799999999998"/>
    <x v="1"/>
    <n v="1387.79"/>
    <x v="5"/>
    <x v="0"/>
    <n v="45.9"/>
    <x v="0"/>
  </r>
  <r>
    <x v="58"/>
    <x v="8"/>
    <x v="56"/>
    <n v="1575"/>
    <n v="4786.91"/>
    <n v="2609.64"/>
    <n v="0.34"/>
    <n v="2861.68"/>
    <x v="0"/>
    <n v="2177.27"/>
    <x v="1"/>
    <n v="807"/>
    <n v="0.49"/>
    <n v="634.97"/>
    <n v="358.59"/>
    <n v="6"/>
    <n v="199.43"/>
    <n v="50"/>
    <n v="0"/>
    <n v="180.51"/>
    <n v="2078.15"/>
    <x v="0"/>
    <n v="1738.27"/>
    <x v="6"/>
    <x v="0"/>
    <n v="99.4"/>
    <x v="1"/>
  </r>
  <r>
    <x v="59"/>
    <x v="9"/>
    <x v="57"/>
    <n v="1280"/>
    <n v="5019.8500000000004"/>
    <n v="3903.22"/>
    <n v="0.22"/>
    <n v="2802.2"/>
    <x v="0"/>
    <n v="1116.6300000000001"/>
    <x v="1"/>
    <n v="688"/>
    <n v="0.35"/>
    <n v="319.39999999999998"/>
    <n v="842.65"/>
    <n v="7"/>
    <n v="818.09"/>
    <n v="48"/>
    <n v="0"/>
    <n v="732.69"/>
    <n v="1353.04"/>
    <x v="2"/>
    <n v="1379.58"/>
    <x v="6"/>
    <x v="2"/>
    <n v="43.2"/>
    <x v="0"/>
  </r>
  <r>
    <x v="0"/>
    <x v="0"/>
    <x v="0"/>
    <n v="1097"/>
    <n v="3693.96"/>
    <n v="4150.9399999999996"/>
    <n v="0.31"/>
    <n v="2558.6"/>
    <x v="0"/>
    <n v="0"/>
    <x v="0"/>
    <n v="696"/>
    <n v="0.55000000000000004"/>
    <n v="413.66"/>
    <n v="267.5"/>
    <n v="1"/>
    <n v="1720.4"/>
    <n v="44"/>
    <n v="0"/>
    <n v="465.89"/>
    <n v="3177.43"/>
    <x v="1"/>
    <n v="2153.59"/>
    <x v="4"/>
    <x v="1"/>
    <n v="13.6"/>
    <x v="0"/>
  </r>
  <r>
    <x v="1"/>
    <x v="0"/>
    <x v="0"/>
    <n v="1951"/>
    <n v="3879.11"/>
    <n v="3075.42"/>
    <n v="0.18"/>
    <n v="2775.74"/>
    <x v="0"/>
    <n v="803.69"/>
    <x v="0"/>
    <n v="800"/>
    <n v="0.59"/>
    <n v="829.8"/>
    <n v="756.54"/>
    <n v="4"/>
    <n v="794.99"/>
    <n v="58"/>
    <n v="0"/>
    <n v="563.54"/>
    <n v="2204.59"/>
    <x v="1"/>
    <n v="1300.29"/>
    <x v="2"/>
    <x v="0"/>
    <n v="69.7"/>
    <x v="1"/>
  </r>
  <r>
    <x v="2"/>
    <x v="1"/>
    <x v="1"/>
    <n v="1055"/>
    <n v="5020.37"/>
    <n v="4119.83"/>
    <n v="0.13"/>
    <n v="3144.8"/>
    <x v="0"/>
    <n v="900.54"/>
    <x v="1"/>
    <n v="643"/>
    <n v="0.32"/>
    <n v="182.52"/>
    <n v="406.66"/>
    <n v="4"/>
    <n v="1344.45"/>
    <n v="64"/>
    <n v="0"/>
    <n v="390.25"/>
    <n v="1861.17"/>
    <x v="1"/>
    <n v="1875.95"/>
    <x v="0"/>
    <x v="1"/>
    <n v="70.900000000000006"/>
    <x v="0"/>
  </r>
  <r>
    <x v="3"/>
    <x v="2"/>
    <x v="2"/>
    <n v="1571"/>
    <n v="4159.49"/>
    <n v="3346.57"/>
    <n v="0.21"/>
    <n v="2566.44"/>
    <x v="0"/>
    <n v="812.92"/>
    <x v="1"/>
    <n v="629"/>
    <n v="0.2"/>
    <n v="447.63"/>
    <n v="433.09"/>
    <n v="8"/>
    <n v="1245.6600000000001"/>
    <n v="39"/>
    <n v="0"/>
    <n v="337.14"/>
    <n v="2990.43"/>
    <x v="2"/>
    <n v="1332.78"/>
    <x v="4"/>
    <x v="0"/>
    <n v="49.3"/>
    <x v="2"/>
  </r>
  <r>
    <x v="4"/>
    <x v="3"/>
    <x v="3"/>
    <n v="1921"/>
    <n v="5547.65"/>
    <n v="2672.09"/>
    <n v="0.19"/>
    <n v="2714.93"/>
    <x v="1"/>
    <n v="2875.56"/>
    <x v="1"/>
    <n v="718"/>
    <n v="0.21"/>
    <n v="566.76"/>
    <n v="545.07000000000005"/>
    <n v="9"/>
    <n v="688.09"/>
    <n v="57"/>
    <n v="0"/>
    <n v="1111.81"/>
    <n v="2464.38"/>
    <x v="0"/>
    <n v="922.7"/>
    <x v="3"/>
    <x v="0"/>
    <n v="86"/>
    <x v="0"/>
  </r>
  <r>
    <x v="5"/>
    <x v="3"/>
    <x v="3"/>
    <n v="1770"/>
    <n v="3799.41"/>
    <n v="3409.29"/>
    <n v="0.21"/>
    <n v="2103.96"/>
    <x v="0"/>
    <n v="390.12"/>
    <x v="2"/>
    <n v="766"/>
    <n v="0.32"/>
    <n v="265.73"/>
    <n v="85.76"/>
    <n v="3"/>
    <n v="916.19"/>
    <n v="63"/>
    <n v="0"/>
    <n v="507.46"/>
    <n v="2766.98"/>
    <x v="1"/>
    <n v="1219.1600000000001"/>
    <x v="6"/>
    <x v="0"/>
    <n v="19.8"/>
    <x v="1"/>
  </r>
  <r>
    <x v="6"/>
    <x v="4"/>
    <x v="4"/>
    <n v="1915"/>
    <n v="2844.51"/>
    <n v="2201.04"/>
    <n v="0.28000000000000003"/>
    <n v="3359.04"/>
    <x v="0"/>
    <n v="643.47"/>
    <x v="0"/>
    <n v="717"/>
    <n v="0.17"/>
    <n v="307.45"/>
    <n v="316.16000000000003"/>
    <n v="5"/>
    <n v="1177.17"/>
    <n v="43"/>
    <n v="0"/>
    <n v="562.89"/>
    <n v="2491.6799999999998"/>
    <x v="1"/>
    <n v="1500.44"/>
    <x v="2"/>
    <x v="0"/>
    <n v="44.5"/>
    <x v="2"/>
  </r>
  <r>
    <x v="7"/>
    <x v="5"/>
    <x v="5"/>
    <n v="1819"/>
    <n v="3908.07"/>
    <n v="4207.54"/>
    <n v="0.32"/>
    <n v="2744.19"/>
    <x v="0"/>
    <n v="0"/>
    <x v="2"/>
    <n v="749"/>
    <n v="0.33"/>
    <n v="409.84"/>
    <n v="0"/>
    <n v="8"/>
    <n v="1325.01"/>
    <n v="21"/>
    <n v="0"/>
    <n v="437.28"/>
    <n v="1123.94"/>
    <x v="0"/>
    <n v="1063.44"/>
    <x v="6"/>
    <x v="1"/>
    <n v="94.9"/>
    <x v="0"/>
  </r>
  <r>
    <x v="8"/>
    <x v="6"/>
    <x v="6"/>
    <n v="1045"/>
    <n v="5263.54"/>
    <n v="2606.3200000000002"/>
    <n v="0.13"/>
    <n v="2888.43"/>
    <x v="0"/>
    <n v="2657.22"/>
    <x v="2"/>
    <n v="663"/>
    <n v="0.34"/>
    <n v="439.34"/>
    <n v="677.1"/>
    <n v="8"/>
    <n v="866.03"/>
    <n v="44"/>
    <n v="0"/>
    <n v="961.46"/>
    <n v="1592.53"/>
    <x v="0"/>
    <n v="1125.1600000000001"/>
    <x v="8"/>
    <x v="2"/>
    <n v="49"/>
    <x v="0"/>
  </r>
  <r>
    <x v="9"/>
    <x v="7"/>
    <x v="7"/>
    <n v="1309"/>
    <n v="2578.67"/>
    <n v="2666.67"/>
    <n v="0.32"/>
    <n v="3519.54"/>
    <x v="0"/>
    <n v="0"/>
    <x v="2"/>
    <n v="605"/>
    <n v="0.56000000000000005"/>
    <n v="361.18"/>
    <n v="455.21"/>
    <n v="8"/>
    <n v="1211.68"/>
    <n v="94"/>
    <n v="0"/>
    <n v="108.36"/>
    <n v="1408.92"/>
    <x v="1"/>
    <n v="496.4"/>
    <x v="5"/>
    <x v="0"/>
    <n v="13.5"/>
    <x v="0"/>
  </r>
  <r>
    <x v="10"/>
    <x v="8"/>
    <x v="8"/>
    <n v="1684"/>
    <n v="3143.62"/>
    <n v="2770.44"/>
    <n v="7.0000000000000007E-2"/>
    <n v="2729.98"/>
    <x v="0"/>
    <n v="373.18"/>
    <x v="1"/>
    <n v="706"/>
    <n v="0.57999999999999996"/>
    <n v="769.16"/>
    <n v="180.86"/>
    <n v="4"/>
    <n v="239.9"/>
    <n v="60"/>
    <n v="0"/>
    <n v="548.66999999999996"/>
    <n v="1752.85"/>
    <x v="1"/>
    <n v="1382.2"/>
    <x v="2"/>
    <x v="1"/>
    <n v="98.5"/>
    <x v="1"/>
  </r>
  <r>
    <x v="11"/>
    <x v="9"/>
    <x v="9"/>
    <n v="1310"/>
    <n v="4688.2700000000004"/>
    <n v="2886.49"/>
    <n v="7.0000000000000007E-2"/>
    <n v="3149.38"/>
    <x v="0"/>
    <n v="1801.78"/>
    <x v="1"/>
    <n v="653"/>
    <n v="0.14000000000000001"/>
    <n v="516.04999999999995"/>
    <n v="112.8"/>
    <n v="7"/>
    <n v="1594.84"/>
    <n v="69"/>
    <n v="0"/>
    <n v="510.08"/>
    <n v="2354.1799999999998"/>
    <x v="1"/>
    <n v="1316.32"/>
    <x v="7"/>
    <x v="1"/>
    <n v="99.3"/>
    <x v="0"/>
  </r>
  <r>
    <x v="12"/>
    <x v="10"/>
    <x v="10"/>
    <n v="1515"/>
    <n v="4263.13"/>
    <n v="1756.35"/>
    <n v="0.38"/>
    <n v="3083.67"/>
    <x v="0"/>
    <n v="2506.7800000000002"/>
    <x v="2"/>
    <n v="649"/>
    <n v="0.39"/>
    <n v="366.24"/>
    <n v="1028.1500000000001"/>
    <n v="4"/>
    <n v="662.02"/>
    <n v="53"/>
    <n v="0"/>
    <n v="540.5"/>
    <n v="2241.85"/>
    <x v="1"/>
    <n v="1591.51"/>
    <x v="0"/>
    <x v="0"/>
    <n v="66"/>
    <x v="2"/>
  </r>
  <r>
    <x v="13"/>
    <x v="0"/>
    <x v="11"/>
    <n v="1101"/>
    <n v="4600.5"/>
    <n v="2374.79"/>
    <n v="0.1"/>
    <n v="1881.59"/>
    <x v="1"/>
    <n v="2225.71"/>
    <x v="0"/>
    <n v="660"/>
    <n v="0.39"/>
    <n v="455.62"/>
    <n v="566.71"/>
    <n v="1"/>
    <n v="421.11"/>
    <n v="96"/>
    <n v="0"/>
    <n v="184.3"/>
    <n v="2604.3200000000002"/>
    <x v="1"/>
    <n v="875.26"/>
    <x v="2"/>
    <x v="0"/>
    <n v="47.8"/>
    <x v="1"/>
  </r>
  <r>
    <x v="14"/>
    <x v="11"/>
    <x v="12"/>
    <n v="1000"/>
    <n v="3381.06"/>
    <n v="2088.04"/>
    <n v="0.35"/>
    <n v="2127.41"/>
    <x v="0"/>
    <n v="1293.02"/>
    <x v="0"/>
    <n v="616"/>
    <n v="0.52"/>
    <n v="914.31"/>
    <n v="271.64"/>
    <n v="9"/>
    <n v="1737.8"/>
    <n v="67"/>
    <n v="0"/>
    <n v="430.48"/>
    <n v="2091.79"/>
    <x v="1"/>
    <n v="1140.2"/>
    <x v="9"/>
    <x v="0"/>
    <n v="66.3"/>
    <x v="0"/>
  </r>
  <r>
    <x v="15"/>
    <x v="1"/>
    <x v="13"/>
    <n v="1681"/>
    <n v="5312.2"/>
    <n v="2953.76"/>
    <n v="0.16"/>
    <n v="2769.19"/>
    <x v="0"/>
    <n v="2358.44"/>
    <x v="1"/>
    <n v="675"/>
    <n v="0.32"/>
    <n v="233.87"/>
    <n v="523.38"/>
    <n v="8"/>
    <n v="1204.45"/>
    <n v="34"/>
    <n v="0"/>
    <n v="636.6"/>
    <n v="1265.21"/>
    <x v="1"/>
    <n v="1649.06"/>
    <x v="2"/>
    <x v="2"/>
    <n v="14.4"/>
    <x v="0"/>
  </r>
  <r>
    <x v="16"/>
    <x v="2"/>
    <x v="14"/>
    <n v="1789"/>
    <n v="4438.58"/>
    <n v="2404.56"/>
    <n v="0.33"/>
    <n v="1888.02"/>
    <x v="1"/>
    <n v="2034.02"/>
    <x v="1"/>
    <n v="571"/>
    <n v="0.21"/>
    <n v="696.45"/>
    <n v="258.07"/>
    <n v="1"/>
    <n v="801.51"/>
    <n v="43"/>
    <n v="0"/>
    <n v="304.97000000000003"/>
    <n v="2676.6"/>
    <x v="0"/>
    <n v="693.64"/>
    <x v="8"/>
    <x v="0"/>
    <n v="19.399999999999999"/>
    <x v="1"/>
  </r>
  <r>
    <x v="17"/>
    <x v="3"/>
    <x v="15"/>
    <n v="1763"/>
    <n v="5136.21"/>
    <n v="4502.0600000000004"/>
    <n v="0.2"/>
    <n v="2634.13"/>
    <x v="0"/>
    <n v="634.15"/>
    <x v="0"/>
    <n v="635"/>
    <n v="0.53"/>
    <n v="443.15"/>
    <n v="320.49"/>
    <n v="7"/>
    <n v="52.89"/>
    <n v="43"/>
    <n v="0"/>
    <n v="473.34"/>
    <n v="2388.88"/>
    <x v="1"/>
    <n v="823.84"/>
    <x v="2"/>
    <x v="0"/>
    <n v="31.8"/>
    <x v="0"/>
  </r>
  <r>
    <x v="18"/>
    <x v="4"/>
    <x v="16"/>
    <n v="1296"/>
    <n v="4976.74"/>
    <n v="3818.98"/>
    <n v="0.11"/>
    <n v="2868.82"/>
    <x v="0"/>
    <n v="1157.76"/>
    <x v="0"/>
    <n v="763"/>
    <n v="0.47"/>
    <n v="607.54999999999995"/>
    <n v="277.49"/>
    <n v="1"/>
    <n v="691.97"/>
    <n v="84"/>
    <n v="0"/>
    <n v="500.65"/>
    <n v="2435.0100000000002"/>
    <x v="1"/>
    <n v="1350.82"/>
    <x v="4"/>
    <x v="2"/>
    <n v="10.1"/>
    <x v="2"/>
  </r>
  <r>
    <x v="19"/>
    <x v="5"/>
    <x v="17"/>
    <n v="1603"/>
    <n v="2400.71"/>
    <n v="4244.68"/>
    <n v="0.28999999999999998"/>
    <n v="2498.9299999999998"/>
    <x v="0"/>
    <n v="0"/>
    <x v="2"/>
    <n v="667"/>
    <n v="0.19"/>
    <n v="499.06"/>
    <n v="492.07"/>
    <n v="2"/>
    <n v="1104.8599999999999"/>
    <n v="25"/>
    <n v="0"/>
    <n v="658.15"/>
    <n v="2678.93"/>
    <x v="1"/>
    <n v="735.25"/>
    <x v="8"/>
    <x v="0"/>
    <n v="65.099999999999994"/>
    <x v="1"/>
  </r>
  <r>
    <x v="20"/>
    <x v="6"/>
    <x v="18"/>
    <n v="1579"/>
    <n v="3906.18"/>
    <n v="3308.35"/>
    <n v="0.2"/>
    <n v="2544.63"/>
    <x v="0"/>
    <n v="597.83000000000004"/>
    <x v="0"/>
    <n v="766"/>
    <n v="0.3"/>
    <n v="711.36"/>
    <n v="257.62"/>
    <n v="1"/>
    <n v="334.25"/>
    <n v="48"/>
    <n v="0"/>
    <n v="575.33000000000004"/>
    <n v="2369.4499999999998"/>
    <x v="1"/>
    <n v="1175.32"/>
    <x v="0"/>
    <x v="0"/>
    <n v="98.3"/>
    <x v="0"/>
  </r>
  <r>
    <x v="21"/>
    <x v="7"/>
    <x v="19"/>
    <n v="1879"/>
    <n v="3813.81"/>
    <n v="2097.91"/>
    <n v="0.27"/>
    <n v="2880.1"/>
    <x v="0"/>
    <n v="1715.9"/>
    <x v="1"/>
    <n v="727"/>
    <n v="0.55000000000000004"/>
    <n v="583.15"/>
    <n v="650.96"/>
    <n v="1"/>
    <n v="596.17999999999995"/>
    <n v="99"/>
    <n v="0"/>
    <n v="123.5"/>
    <n v="2872.89"/>
    <x v="1"/>
    <n v="1912.27"/>
    <x v="7"/>
    <x v="0"/>
    <n v="86.8"/>
    <x v="0"/>
  </r>
  <r>
    <x v="22"/>
    <x v="8"/>
    <x v="20"/>
    <n v="1079"/>
    <n v="3594.22"/>
    <n v="1148.93"/>
    <n v="0.17"/>
    <n v="2800.76"/>
    <x v="0"/>
    <n v="2445.29"/>
    <x v="1"/>
    <n v="796"/>
    <n v="0.49"/>
    <n v="884.56"/>
    <n v="499.9"/>
    <n v="4"/>
    <n v="1692.74"/>
    <n v="74"/>
    <n v="0"/>
    <n v="457.41"/>
    <n v="2078.56"/>
    <x v="1"/>
    <n v="662.75"/>
    <x v="1"/>
    <x v="0"/>
    <n v="77.5"/>
    <x v="2"/>
  </r>
  <r>
    <x v="23"/>
    <x v="9"/>
    <x v="21"/>
    <n v="1869"/>
    <n v="5428.81"/>
    <n v="4017.02"/>
    <n v="0.16"/>
    <n v="1810.43"/>
    <x v="0"/>
    <n v="1411.79"/>
    <x v="1"/>
    <n v="721"/>
    <n v="0.44"/>
    <n v="774.39"/>
    <n v="556.29"/>
    <n v="4"/>
    <n v="1787.01"/>
    <n v="33"/>
    <n v="0"/>
    <n v="266.19"/>
    <n v="1057.8399999999999"/>
    <x v="1"/>
    <n v="697.72"/>
    <x v="9"/>
    <x v="1"/>
    <n v="21.6"/>
    <x v="2"/>
  </r>
  <r>
    <x v="24"/>
    <x v="10"/>
    <x v="22"/>
    <n v="1473"/>
    <n v="2814.78"/>
    <n v="3013.79"/>
    <n v="0.39"/>
    <n v="2956.95"/>
    <x v="0"/>
    <n v="0"/>
    <x v="1"/>
    <n v="625"/>
    <n v="0.19"/>
    <n v="386.71"/>
    <n v="690.39"/>
    <n v="8"/>
    <n v="1457.67"/>
    <n v="73"/>
    <n v="0"/>
    <n v="544.84"/>
    <n v="2198.85"/>
    <x v="0"/>
    <n v="1362.95"/>
    <x v="6"/>
    <x v="1"/>
    <n v="65.3"/>
    <x v="0"/>
  </r>
  <r>
    <x v="25"/>
    <x v="0"/>
    <x v="23"/>
    <n v="1631"/>
    <n v="2199.15"/>
    <n v="3727.1"/>
    <n v="0.27"/>
    <n v="2929.58"/>
    <x v="0"/>
    <n v="0"/>
    <x v="1"/>
    <n v="761"/>
    <n v="0.18"/>
    <n v="548.25"/>
    <n v="475.58"/>
    <n v="2"/>
    <n v="1090.17"/>
    <n v="70"/>
    <n v="0"/>
    <n v="428.34"/>
    <n v="1268.99"/>
    <x v="1"/>
    <n v="1975.6"/>
    <x v="6"/>
    <x v="0"/>
    <n v="87.6"/>
    <x v="1"/>
  </r>
  <r>
    <x v="26"/>
    <x v="11"/>
    <x v="24"/>
    <n v="1722"/>
    <n v="3920.93"/>
    <n v="4279.01"/>
    <n v="0.13"/>
    <n v="2866.05"/>
    <x v="0"/>
    <n v="0"/>
    <x v="1"/>
    <n v="648"/>
    <n v="0.44"/>
    <n v="107.55"/>
    <n v="657.79"/>
    <n v="5"/>
    <n v="996.14"/>
    <n v="65"/>
    <n v="0"/>
    <n v="536.71"/>
    <n v="1835.41"/>
    <x v="1"/>
    <n v="1145.48"/>
    <x v="2"/>
    <x v="1"/>
    <n v="81.2"/>
    <x v="0"/>
  </r>
  <r>
    <x v="27"/>
    <x v="1"/>
    <x v="25"/>
    <n v="1598"/>
    <n v="5838.11"/>
    <n v="2553.87"/>
    <n v="0.3"/>
    <n v="2958.07"/>
    <x v="1"/>
    <n v="3284.24"/>
    <x v="0"/>
    <n v="699"/>
    <n v="0.23"/>
    <n v="548.65"/>
    <n v="614.75"/>
    <n v="9"/>
    <n v="1596.93"/>
    <n v="98"/>
    <n v="0"/>
    <n v="626.11"/>
    <n v="1211.8800000000001"/>
    <x v="1"/>
    <n v="1597.48"/>
    <x v="5"/>
    <x v="0"/>
    <n v="6.6"/>
    <x v="2"/>
  </r>
  <r>
    <x v="28"/>
    <x v="2"/>
    <x v="26"/>
    <n v="1711"/>
    <n v="2189.5500000000002"/>
    <n v="2535.2399999999998"/>
    <n v="0.23"/>
    <n v="2722.12"/>
    <x v="0"/>
    <n v="0"/>
    <x v="1"/>
    <n v="652"/>
    <n v="0.34"/>
    <n v="332.8"/>
    <n v="226.15"/>
    <n v="4"/>
    <n v="899.51"/>
    <n v="70"/>
    <n v="0"/>
    <n v="919.02"/>
    <n v="1000"/>
    <x v="1"/>
    <n v="1459.77"/>
    <x v="0"/>
    <x v="0"/>
    <n v="24.1"/>
    <x v="0"/>
  </r>
  <r>
    <x v="29"/>
    <x v="3"/>
    <x v="27"/>
    <n v="1770"/>
    <n v="4092.78"/>
    <n v="2170.1"/>
    <n v="0.25"/>
    <n v="2732.78"/>
    <x v="0"/>
    <n v="1922.68"/>
    <x v="2"/>
    <n v="775"/>
    <n v="0.46"/>
    <n v="636.61"/>
    <n v="261.25"/>
    <n v="7"/>
    <n v="0"/>
    <n v="53"/>
    <n v="0"/>
    <n v="490.89"/>
    <n v="2090.77"/>
    <x v="1"/>
    <n v="1402.29"/>
    <x v="5"/>
    <x v="2"/>
    <n v="0.5"/>
    <x v="1"/>
  </r>
  <r>
    <x v="30"/>
    <x v="4"/>
    <x v="28"/>
    <n v="1438"/>
    <n v="4044.89"/>
    <n v="3931.32"/>
    <n v="0.12"/>
    <n v="2357.84"/>
    <x v="0"/>
    <n v="113.57"/>
    <x v="0"/>
    <n v="694"/>
    <n v="0.55000000000000004"/>
    <n v="512.04999999999995"/>
    <n v="498.89"/>
    <n v="8"/>
    <n v="1070.1099999999999"/>
    <n v="23"/>
    <n v="0"/>
    <n v="408.87"/>
    <n v="2483.5100000000002"/>
    <x v="1"/>
    <n v="1299.58"/>
    <x v="7"/>
    <x v="1"/>
    <n v="9.4"/>
    <x v="0"/>
  </r>
  <r>
    <x v="31"/>
    <x v="5"/>
    <x v="29"/>
    <n v="1827"/>
    <n v="4257.04"/>
    <n v="2910.4"/>
    <n v="0.22"/>
    <n v="2668.49"/>
    <x v="0"/>
    <n v="1346.64"/>
    <x v="1"/>
    <n v="768"/>
    <n v="0.2"/>
    <n v="433.48"/>
    <n v="432.51"/>
    <n v="5"/>
    <n v="1602.32"/>
    <n v="73"/>
    <n v="0"/>
    <n v="627.22"/>
    <n v="2414.66"/>
    <x v="1"/>
    <n v="1235.73"/>
    <x v="0"/>
    <x v="0"/>
    <n v="85"/>
    <x v="2"/>
  </r>
  <r>
    <x v="32"/>
    <x v="6"/>
    <x v="30"/>
    <n v="1771"/>
    <n v="4628.7"/>
    <n v="2991.48"/>
    <n v="0.19"/>
    <n v="2118.11"/>
    <x v="0"/>
    <n v="1637.22"/>
    <x v="1"/>
    <n v="649"/>
    <n v="0.46"/>
    <n v="358.44"/>
    <n v="609.46"/>
    <n v="5"/>
    <n v="389.95"/>
    <n v="60"/>
    <n v="0"/>
    <n v="597.44000000000005"/>
    <n v="2824.86"/>
    <x v="1"/>
    <n v="1425.48"/>
    <x v="3"/>
    <x v="2"/>
    <n v="56"/>
    <x v="1"/>
  </r>
  <r>
    <x v="33"/>
    <x v="7"/>
    <x v="31"/>
    <n v="1659"/>
    <n v="4352.82"/>
    <n v="3150.71"/>
    <n v="0.12"/>
    <n v="1930.75"/>
    <x v="0"/>
    <n v="1202.1099999999999"/>
    <x v="1"/>
    <n v="563"/>
    <n v="0.38"/>
    <n v="569.76"/>
    <n v="413.76"/>
    <n v="7"/>
    <n v="803.76"/>
    <n v="99"/>
    <n v="0"/>
    <n v="802.27"/>
    <n v="1045.17"/>
    <x v="2"/>
    <n v="862.82"/>
    <x v="2"/>
    <x v="0"/>
    <n v="5.0999999999999996"/>
    <x v="0"/>
  </r>
  <r>
    <x v="34"/>
    <x v="8"/>
    <x v="32"/>
    <n v="1929"/>
    <n v="3370.26"/>
    <n v="2595.71"/>
    <n v="0.36"/>
    <n v="2606.29"/>
    <x v="0"/>
    <n v="774.55"/>
    <x v="0"/>
    <n v="651"/>
    <n v="0.17"/>
    <n v="386.21"/>
    <n v="511.3"/>
    <n v="1"/>
    <n v="1223.95"/>
    <n v="47"/>
    <n v="1"/>
    <n v="334.91"/>
    <n v="2263.54"/>
    <x v="1"/>
    <n v="1268.81"/>
    <x v="1"/>
    <x v="2"/>
    <n v="87.9"/>
    <x v="1"/>
  </r>
  <r>
    <x v="35"/>
    <x v="9"/>
    <x v="33"/>
    <n v="1223"/>
    <n v="3501.5"/>
    <n v="3281.56"/>
    <n v="0.14000000000000001"/>
    <n v="3508.61"/>
    <x v="0"/>
    <n v="219.94"/>
    <x v="2"/>
    <n v="718"/>
    <n v="0.52"/>
    <n v="740.63"/>
    <n v="349.22"/>
    <n v="9"/>
    <n v="971.53"/>
    <n v="22"/>
    <n v="0"/>
    <n v="381.53"/>
    <n v="2420.4299999999998"/>
    <x v="1"/>
    <n v="300"/>
    <x v="9"/>
    <x v="1"/>
    <n v="29.7"/>
    <x v="0"/>
  </r>
  <r>
    <x v="36"/>
    <x v="10"/>
    <x v="34"/>
    <n v="1814"/>
    <n v="4056.63"/>
    <n v="2785.44"/>
    <n v="0.3"/>
    <n v="2869.68"/>
    <x v="0"/>
    <n v="1271.19"/>
    <x v="1"/>
    <n v="775"/>
    <n v="0.56000000000000005"/>
    <n v="308.31"/>
    <n v="495.89"/>
    <n v="9"/>
    <n v="218.38"/>
    <n v="73"/>
    <n v="0"/>
    <n v="484.4"/>
    <n v="2693.64"/>
    <x v="0"/>
    <n v="1015.07"/>
    <x v="0"/>
    <x v="0"/>
    <n v="57.2"/>
    <x v="0"/>
  </r>
  <r>
    <x v="37"/>
    <x v="0"/>
    <x v="35"/>
    <n v="1929"/>
    <n v="3620.88"/>
    <n v="3298.98"/>
    <n v="0.32"/>
    <n v="2812.08"/>
    <x v="0"/>
    <n v="321.89999999999998"/>
    <x v="1"/>
    <n v="677"/>
    <n v="0.37"/>
    <n v="513.96"/>
    <n v="452.34"/>
    <n v="2"/>
    <n v="807.51"/>
    <n v="50"/>
    <n v="0"/>
    <n v="361.54"/>
    <n v="2728.61"/>
    <x v="2"/>
    <n v="624.29"/>
    <x v="7"/>
    <x v="0"/>
    <n v="15.9"/>
    <x v="0"/>
  </r>
  <r>
    <x v="38"/>
    <x v="11"/>
    <x v="36"/>
    <n v="1753"/>
    <n v="4795.3599999999997"/>
    <n v="3075.58"/>
    <n v="0.22"/>
    <n v="2778.83"/>
    <x v="0"/>
    <n v="1719.78"/>
    <x v="1"/>
    <n v="591"/>
    <n v="0.28000000000000003"/>
    <n v="722.63"/>
    <n v="6.38"/>
    <n v="6"/>
    <n v="1219.3"/>
    <n v="94"/>
    <n v="0"/>
    <n v="390.51"/>
    <n v="1569.27"/>
    <x v="1"/>
    <n v="1701.05"/>
    <x v="4"/>
    <x v="0"/>
    <n v="33.299999999999997"/>
    <x v="0"/>
  </r>
  <r>
    <x v="39"/>
    <x v="1"/>
    <x v="37"/>
    <n v="1483"/>
    <n v="4037.64"/>
    <n v="3110.89"/>
    <n v="0.33"/>
    <n v="3173.99"/>
    <x v="0"/>
    <n v="926.75"/>
    <x v="1"/>
    <n v="586"/>
    <n v="0.2"/>
    <n v="867.33"/>
    <n v="437.01"/>
    <n v="4"/>
    <n v="1192.0899999999999"/>
    <n v="37"/>
    <n v="0"/>
    <n v="556.79999999999995"/>
    <n v="3136.69"/>
    <x v="0"/>
    <n v="1334.68"/>
    <x v="0"/>
    <x v="1"/>
    <n v="65.900000000000006"/>
    <x v="2"/>
  </r>
  <r>
    <x v="40"/>
    <x v="2"/>
    <x v="38"/>
    <n v="1331"/>
    <n v="4275.82"/>
    <n v="2851.95"/>
    <n v="0.37"/>
    <n v="2554.44"/>
    <x v="0"/>
    <n v="1423.87"/>
    <x v="0"/>
    <n v="642"/>
    <n v="0.41"/>
    <n v="344.75"/>
    <n v="196.22"/>
    <n v="4"/>
    <n v="855.83"/>
    <n v="98"/>
    <n v="0"/>
    <n v="740.56"/>
    <n v="2153.0300000000002"/>
    <x v="0"/>
    <n v="1511.58"/>
    <x v="3"/>
    <x v="2"/>
    <n v="66.2"/>
    <x v="0"/>
  </r>
  <r>
    <x v="41"/>
    <x v="3"/>
    <x v="39"/>
    <n v="1104"/>
    <n v="3733.2"/>
    <n v="2285.7800000000002"/>
    <n v="0.22"/>
    <n v="3123.84"/>
    <x v="0"/>
    <n v="1447.42"/>
    <x v="1"/>
    <n v="716"/>
    <n v="0.41"/>
    <n v="527.16999999999996"/>
    <n v="403.82"/>
    <n v="9"/>
    <n v="1122.98"/>
    <n v="70"/>
    <n v="0"/>
    <n v="458.62"/>
    <n v="1514.72"/>
    <x v="0"/>
    <n v="1853.5"/>
    <x v="7"/>
    <x v="0"/>
    <n v="1.2"/>
    <x v="0"/>
  </r>
  <r>
    <x v="42"/>
    <x v="4"/>
    <x v="40"/>
    <n v="1809"/>
    <n v="5140.8100000000004"/>
    <n v="3352.44"/>
    <n v="0.2"/>
    <n v="3127.71"/>
    <x v="0"/>
    <n v="1788.37"/>
    <x v="1"/>
    <n v="763"/>
    <n v="0.34"/>
    <n v="259.2"/>
    <n v="525.39"/>
    <n v="8"/>
    <n v="1337.85"/>
    <n v="69"/>
    <n v="0"/>
    <n v="650.85"/>
    <n v="1966.65"/>
    <x v="0"/>
    <n v="1387.71"/>
    <x v="0"/>
    <x v="2"/>
    <n v="98.2"/>
    <x v="0"/>
  </r>
  <r>
    <x v="43"/>
    <x v="5"/>
    <x v="41"/>
    <n v="1421"/>
    <n v="4445.3"/>
    <n v="3861.94"/>
    <n v="0.36"/>
    <n v="3003.68"/>
    <x v="0"/>
    <n v="583.36"/>
    <x v="2"/>
    <n v="710"/>
    <n v="0.22"/>
    <n v="284.58999999999997"/>
    <n v="127.49"/>
    <n v="9"/>
    <n v="1038.4100000000001"/>
    <n v="86"/>
    <n v="0"/>
    <n v="883.33"/>
    <n v="2525.25"/>
    <x v="0"/>
    <n v="1507.02"/>
    <x v="3"/>
    <x v="2"/>
    <n v="53.4"/>
    <x v="0"/>
  </r>
  <r>
    <x v="44"/>
    <x v="6"/>
    <x v="42"/>
    <n v="1731"/>
    <n v="5532.98"/>
    <n v="4479.33"/>
    <n v="0.06"/>
    <n v="3041.13"/>
    <x v="0"/>
    <n v="1053.6500000000001"/>
    <x v="1"/>
    <n v="683"/>
    <n v="0.56000000000000005"/>
    <n v="645.67999999999995"/>
    <n v="404.19"/>
    <n v="2"/>
    <n v="1006.9"/>
    <n v="98"/>
    <n v="0"/>
    <n v="144.91999999999999"/>
    <n v="2688.19"/>
    <x v="1"/>
    <n v="1288.18"/>
    <x v="6"/>
    <x v="2"/>
    <n v="7.9"/>
    <x v="0"/>
  </r>
  <r>
    <x v="45"/>
    <x v="7"/>
    <x v="43"/>
    <n v="1990"/>
    <n v="3429.75"/>
    <n v="2948.37"/>
    <n v="0.19"/>
    <n v="2480.7800000000002"/>
    <x v="0"/>
    <n v="481.38"/>
    <x v="2"/>
    <n v="759"/>
    <n v="0.24"/>
    <n v="400.34"/>
    <n v="260.87"/>
    <n v="5"/>
    <n v="974.42"/>
    <n v="91"/>
    <n v="0"/>
    <n v="458.76"/>
    <n v="2030.46"/>
    <x v="0"/>
    <n v="1145.03"/>
    <x v="6"/>
    <x v="0"/>
    <n v="70.900000000000006"/>
    <x v="2"/>
  </r>
  <r>
    <x v="46"/>
    <x v="8"/>
    <x v="44"/>
    <n v="1347"/>
    <n v="2513.6799999999998"/>
    <n v="3305.56"/>
    <n v="0.34"/>
    <n v="3146.13"/>
    <x v="0"/>
    <n v="0"/>
    <x v="2"/>
    <n v="615"/>
    <n v="0.44"/>
    <n v="244.78"/>
    <n v="704.38"/>
    <n v="7"/>
    <n v="1213.18"/>
    <n v="37"/>
    <n v="0"/>
    <n v="610.16"/>
    <n v="1051.3599999999999"/>
    <x v="1"/>
    <n v="2410.29"/>
    <x v="2"/>
    <x v="2"/>
    <n v="45.3"/>
    <x v="0"/>
  </r>
  <r>
    <x v="47"/>
    <x v="9"/>
    <x v="45"/>
    <n v="1959"/>
    <n v="4359.38"/>
    <n v="3964.36"/>
    <n v="0.25"/>
    <n v="3010.92"/>
    <x v="0"/>
    <n v="395.02"/>
    <x v="1"/>
    <n v="668"/>
    <n v="0.39"/>
    <n v="604.30999999999995"/>
    <n v="482.33"/>
    <n v="5"/>
    <n v="905.58"/>
    <n v="38"/>
    <n v="0"/>
    <n v="494.94"/>
    <n v="2548.91"/>
    <x v="0"/>
    <n v="1140.56"/>
    <x v="9"/>
    <x v="1"/>
    <n v="22.3"/>
    <x v="2"/>
  </r>
  <r>
    <x v="48"/>
    <x v="10"/>
    <x v="46"/>
    <n v="1957"/>
    <n v="4650.45"/>
    <n v="1850.84"/>
    <n v="0.19"/>
    <n v="2768.65"/>
    <x v="1"/>
    <n v="2799.61"/>
    <x v="1"/>
    <n v="643"/>
    <n v="0.4"/>
    <n v="399.72"/>
    <n v="81.37"/>
    <n v="7"/>
    <n v="1013.23"/>
    <n v="30"/>
    <n v="0"/>
    <n v="566.25"/>
    <n v="1960.48"/>
    <x v="1"/>
    <n v="2026.44"/>
    <x v="6"/>
    <x v="2"/>
    <n v="30.9"/>
    <x v="0"/>
  </r>
  <r>
    <x v="49"/>
    <x v="0"/>
    <x v="47"/>
    <n v="1189"/>
    <n v="3817.12"/>
    <n v="2275.46"/>
    <n v="0.3"/>
    <n v="3407.94"/>
    <x v="0"/>
    <n v="1541.66"/>
    <x v="2"/>
    <n v="663"/>
    <n v="0.31"/>
    <n v="663.54"/>
    <n v="753.28"/>
    <n v="4"/>
    <n v="1090.75"/>
    <n v="36"/>
    <n v="0"/>
    <n v="373.78"/>
    <n v="1668.66"/>
    <x v="1"/>
    <n v="330.13"/>
    <x v="1"/>
    <x v="2"/>
    <n v="27.3"/>
    <x v="0"/>
  </r>
  <r>
    <x v="50"/>
    <x v="11"/>
    <x v="48"/>
    <n v="1945"/>
    <n v="5730.31"/>
    <n v="3437.21"/>
    <n v="0.24"/>
    <n v="2697.35"/>
    <x v="0"/>
    <n v="2293.1"/>
    <x v="1"/>
    <n v="593"/>
    <n v="0.31"/>
    <n v="850.62"/>
    <n v="240.89"/>
    <n v="4"/>
    <n v="1387.44"/>
    <n v="29"/>
    <n v="0"/>
    <n v="803.36"/>
    <n v="2110.17"/>
    <x v="1"/>
    <n v="788.5"/>
    <x v="3"/>
    <x v="0"/>
    <n v="96.1"/>
    <x v="1"/>
  </r>
  <r>
    <x v="51"/>
    <x v="1"/>
    <x v="49"/>
    <n v="1481"/>
    <n v="4295.32"/>
    <n v="3401.28"/>
    <n v="0.21"/>
    <n v="2518.62"/>
    <x v="0"/>
    <n v="894.04"/>
    <x v="1"/>
    <n v="748"/>
    <n v="0.53"/>
    <n v="485.04"/>
    <n v="970.95"/>
    <n v="6"/>
    <n v="1725.13"/>
    <n v="54"/>
    <n v="0"/>
    <n v="284.27999999999997"/>
    <n v="2830.87"/>
    <x v="2"/>
    <n v="1066.23"/>
    <x v="4"/>
    <x v="1"/>
    <n v="80.8"/>
    <x v="2"/>
  </r>
  <r>
    <x v="52"/>
    <x v="2"/>
    <x v="50"/>
    <n v="1880"/>
    <n v="3519.24"/>
    <n v="3680.73"/>
    <n v="0.36"/>
    <n v="2427.39"/>
    <x v="0"/>
    <n v="0"/>
    <x v="1"/>
    <n v="686"/>
    <n v="0.55000000000000004"/>
    <n v="563.5"/>
    <n v="678.57"/>
    <n v="5"/>
    <n v="353.04"/>
    <n v="71"/>
    <n v="0"/>
    <n v="279.14999999999998"/>
    <n v="4073.79"/>
    <x v="0"/>
    <n v="1160.31"/>
    <x v="3"/>
    <x v="1"/>
    <n v="72.599999999999994"/>
    <x v="0"/>
  </r>
  <r>
    <x v="53"/>
    <x v="3"/>
    <x v="51"/>
    <n v="1031"/>
    <n v="4692.7299999999996"/>
    <n v="3233.03"/>
    <n v="0.15"/>
    <n v="3456.97"/>
    <x v="0"/>
    <n v="1459.7"/>
    <x v="1"/>
    <n v="689"/>
    <n v="0.27"/>
    <n v="462.91"/>
    <n v="612.12"/>
    <n v="1"/>
    <n v="1541.88"/>
    <n v="67"/>
    <n v="0"/>
    <n v="414.11"/>
    <n v="2665.46"/>
    <x v="1"/>
    <n v="491.09"/>
    <x v="0"/>
    <x v="0"/>
    <n v="93.7"/>
    <x v="0"/>
  </r>
  <r>
    <x v="54"/>
    <x v="4"/>
    <x v="52"/>
    <n v="1066"/>
    <n v="4067.52"/>
    <n v="2794.36"/>
    <n v="0.08"/>
    <n v="2498.59"/>
    <x v="0"/>
    <n v="1273.1600000000001"/>
    <x v="2"/>
    <n v="695"/>
    <n v="0.24"/>
    <n v="486.25"/>
    <n v="345.76"/>
    <n v="9"/>
    <n v="1306.22"/>
    <n v="20"/>
    <n v="0"/>
    <n v="439.88"/>
    <n v="2369.63"/>
    <x v="1"/>
    <n v="1339.18"/>
    <x v="8"/>
    <x v="0"/>
    <n v="33.9"/>
    <x v="1"/>
  </r>
  <r>
    <x v="55"/>
    <x v="5"/>
    <x v="53"/>
    <n v="1077"/>
    <n v="4526.3100000000004"/>
    <n v="3865.95"/>
    <n v="0.2"/>
    <n v="2535.6999999999998"/>
    <x v="0"/>
    <n v="660.36"/>
    <x v="1"/>
    <n v="634"/>
    <n v="0.18"/>
    <n v="424.93"/>
    <n v="531.63"/>
    <n v="3"/>
    <n v="1338.79"/>
    <n v="76"/>
    <n v="0"/>
    <n v="365.54"/>
    <n v="1700.11"/>
    <x v="1"/>
    <n v="1568.28"/>
    <x v="6"/>
    <x v="0"/>
    <n v="13.9"/>
    <x v="0"/>
  </r>
  <r>
    <x v="56"/>
    <x v="6"/>
    <x v="54"/>
    <n v="1743"/>
    <n v="5448.36"/>
    <n v="2540.96"/>
    <n v="0.38"/>
    <n v="3504.31"/>
    <x v="0"/>
    <n v="2907.4"/>
    <x v="0"/>
    <n v="696"/>
    <n v="0.13"/>
    <n v="438.69"/>
    <n v="526.54999999999995"/>
    <n v="2"/>
    <n v="866.29"/>
    <n v="21"/>
    <n v="0"/>
    <n v="826.63"/>
    <n v="2770.96"/>
    <x v="1"/>
    <n v="695.86"/>
    <x v="5"/>
    <x v="0"/>
    <n v="85.6"/>
    <x v="2"/>
  </r>
  <r>
    <x v="57"/>
    <x v="7"/>
    <x v="55"/>
    <n v="1254"/>
    <n v="6438.55"/>
    <n v="3095.67"/>
    <n v="0.11"/>
    <n v="2837.72"/>
    <x v="1"/>
    <n v="3342.88"/>
    <x v="1"/>
    <n v="750"/>
    <n v="0.25"/>
    <n v="476.9"/>
    <n v="678.8"/>
    <n v="6"/>
    <n v="1891.87"/>
    <n v="39"/>
    <n v="0"/>
    <n v="702.27"/>
    <n v="2523.37"/>
    <x v="1"/>
    <n v="1522.19"/>
    <x v="6"/>
    <x v="0"/>
    <n v="67.900000000000006"/>
    <x v="1"/>
  </r>
  <r>
    <x v="58"/>
    <x v="8"/>
    <x v="56"/>
    <n v="1126"/>
    <n v="4832.32"/>
    <n v="3022.15"/>
    <n v="0.35"/>
    <n v="2763.64"/>
    <x v="0"/>
    <n v="1810.17"/>
    <x v="2"/>
    <n v="670"/>
    <n v="0.17"/>
    <n v="376.52"/>
    <n v="308.44"/>
    <n v="1"/>
    <n v="1797.72"/>
    <n v="55"/>
    <n v="0"/>
    <n v="290.22000000000003"/>
    <n v="1370.3"/>
    <x v="2"/>
    <n v="1585.73"/>
    <x v="0"/>
    <x v="0"/>
    <n v="26.1"/>
    <x v="2"/>
  </r>
  <r>
    <x v="59"/>
    <x v="9"/>
    <x v="57"/>
    <n v="1743"/>
    <n v="5293.43"/>
    <n v="3244.6"/>
    <n v="0.21"/>
    <n v="3186.01"/>
    <x v="0"/>
    <n v="2048.83"/>
    <x v="1"/>
    <n v="675"/>
    <n v="0.24"/>
    <n v="446.59"/>
    <n v="571.69000000000005"/>
    <n v="8"/>
    <n v="1089.06"/>
    <n v="69"/>
    <n v="0"/>
    <n v="349.78"/>
    <n v="1712.78"/>
    <x v="1"/>
    <n v="818.61"/>
    <x v="2"/>
    <x v="1"/>
    <n v="30.5"/>
    <x v="2"/>
  </r>
  <r>
    <x v="0"/>
    <x v="0"/>
    <x v="0"/>
    <n v="1288"/>
    <n v="2157.06"/>
    <n v="3956.38"/>
    <n v="0.06"/>
    <n v="3239.51"/>
    <x v="0"/>
    <n v="0"/>
    <x v="1"/>
    <n v="618"/>
    <n v="0.49"/>
    <n v="267.83"/>
    <n v="740.34"/>
    <n v="4"/>
    <n v="0"/>
    <n v="70"/>
    <n v="0"/>
    <n v="446.96"/>
    <n v="3407.45"/>
    <x v="2"/>
    <n v="1805.61"/>
    <x v="3"/>
    <x v="0"/>
    <n v="43.2"/>
    <x v="0"/>
  </r>
  <r>
    <x v="1"/>
    <x v="0"/>
    <x v="0"/>
    <n v="1203"/>
    <n v="3092.56"/>
    <n v="2392.35"/>
    <n v="0.36"/>
    <n v="1669.36"/>
    <x v="0"/>
    <n v="700.21"/>
    <x v="0"/>
    <n v="687"/>
    <n v="0.56000000000000005"/>
    <n v="516.91"/>
    <n v="585.79"/>
    <n v="1"/>
    <n v="934.39"/>
    <n v="26"/>
    <n v="0"/>
    <n v="428.42"/>
    <n v="1874.71"/>
    <x v="1"/>
    <n v="1976.77"/>
    <x v="4"/>
    <x v="0"/>
    <n v="22.6"/>
    <x v="0"/>
  </r>
  <r>
    <x v="2"/>
    <x v="1"/>
    <x v="1"/>
    <n v="1384"/>
    <n v="4401.63"/>
    <n v="3351.32"/>
    <n v="0.09"/>
    <n v="3361.76"/>
    <x v="0"/>
    <n v="1050.31"/>
    <x v="2"/>
    <n v="617"/>
    <n v="0.5"/>
    <n v="687.69"/>
    <n v="887.93"/>
    <n v="5"/>
    <n v="888.53"/>
    <n v="28"/>
    <n v="0"/>
    <n v="572.69000000000005"/>
    <n v="1915.37"/>
    <x v="1"/>
    <n v="1843.81"/>
    <x v="8"/>
    <x v="0"/>
    <n v="18.3"/>
    <x v="2"/>
  </r>
  <r>
    <x v="3"/>
    <x v="2"/>
    <x v="2"/>
    <n v="1532"/>
    <n v="3718.77"/>
    <n v="3712.66"/>
    <n v="0.3"/>
    <n v="3153.8"/>
    <x v="0"/>
    <n v="6.11"/>
    <x v="1"/>
    <n v="618"/>
    <n v="0.52"/>
    <n v="591.62"/>
    <n v="357.67"/>
    <n v="1"/>
    <n v="755.42"/>
    <n v="32"/>
    <n v="0"/>
    <n v="438.06"/>
    <n v="2616.7199999999998"/>
    <x v="1"/>
    <n v="1272.99"/>
    <x v="5"/>
    <x v="0"/>
    <n v="14.1"/>
    <x v="2"/>
  </r>
  <r>
    <x v="4"/>
    <x v="3"/>
    <x v="3"/>
    <n v="1253"/>
    <n v="1336.44"/>
    <n v="2385.3000000000002"/>
    <n v="0.3"/>
    <n v="2456.4699999999998"/>
    <x v="0"/>
    <n v="0"/>
    <x v="1"/>
    <n v="647"/>
    <n v="0.46"/>
    <n v="861.32"/>
    <n v="379.01"/>
    <n v="9"/>
    <n v="412.05"/>
    <n v="81"/>
    <n v="0"/>
    <n v="539.11"/>
    <n v="2414.16"/>
    <x v="0"/>
    <n v="1504.97"/>
    <x v="9"/>
    <x v="0"/>
    <n v="50.1"/>
    <x v="2"/>
  </r>
  <r>
    <x v="5"/>
    <x v="3"/>
    <x v="3"/>
    <n v="1137"/>
    <n v="5257.3"/>
    <n v="2692.63"/>
    <n v="0.37"/>
    <n v="2947.28"/>
    <x v="0"/>
    <n v="2564.67"/>
    <x v="1"/>
    <n v="641"/>
    <n v="0.41"/>
    <n v="849.24"/>
    <n v="305.7"/>
    <n v="3"/>
    <n v="1360.73"/>
    <n v="64"/>
    <n v="0"/>
    <n v="440.41"/>
    <n v="1000"/>
    <x v="1"/>
    <n v="959.47"/>
    <x v="1"/>
    <x v="2"/>
    <n v="6.9"/>
    <x v="0"/>
  </r>
  <r>
    <x v="6"/>
    <x v="4"/>
    <x v="4"/>
    <n v="1177"/>
    <n v="4130.08"/>
    <n v="2204.4899999999998"/>
    <n v="0.16"/>
    <n v="2704.44"/>
    <x v="0"/>
    <n v="1925.59"/>
    <x v="1"/>
    <n v="603"/>
    <n v="0.15"/>
    <n v="623.82000000000005"/>
    <n v="332.5"/>
    <n v="3"/>
    <n v="337.89"/>
    <n v="93"/>
    <n v="0"/>
    <n v="739.12"/>
    <n v="1914.21"/>
    <x v="1"/>
    <n v="1086.93"/>
    <x v="6"/>
    <x v="1"/>
    <n v="57"/>
    <x v="0"/>
  </r>
  <r>
    <x v="7"/>
    <x v="5"/>
    <x v="5"/>
    <n v="1933"/>
    <n v="5030.32"/>
    <n v="2995.05"/>
    <n v="0.39"/>
    <n v="2375.16"/>
    <x v="0"/>
    <n v="2035.27"/>
    <x v="0"/>
    <n v="729"/>
    <n v="0.59"/>
    <n v="447.37"/>
    <n v="840.74"/>
    <n v="6"/>
    <n v="614.66999999999996"/>
    <n v="82"/>
    <n v="0"/>
    <n v="369.18"/>
    <n v="2287.02"/>
    <x v="1"/>
    <n v="552.83000000000004"/>
    <x v="0"/>
    <x v="0"/>
    <n v="53.6"/>
    <x v="0"/>
  </r>
  <r>
    <x v="8"/>
    <x v="6"/>
    <x v="6"/>
    <n v="1297"/>
    <n v="3759.87"/>
    <n v="3993.16"/>
    <n v="0.15"/>
    <n v="2931.08"/>
    <x v="0"/>
    <n v="0"/>
    <x v="2"/>
    <n v="674"/>
    <n v="0.27"/>
    <n v="257.08999999999997"/>
    <n v="636.33000000000004"/>
    <n v="2"/>
    <n v="1725.63"/>
    <n v="92"/>
    <n v="0"/>
    <n v="668.16"/>
    <n v="2277.3200000000002"/>
    <x v="1"/>
    <n v="983.83"/>
    <x v="8"/>
    <x v="2"/>
    <n v="75.599999999999994"/>
    <x v="0"/>
  </r>
  <r>
    <x v="9"/>
    <x v="7"/>
    <x v="7"/>
    <n v="1019"/>
    <n v="6272.02"/>
    <n v="3516.79"/>
    <n v="0.38"/>
    <n v="2664.64"/>
    <x v="1"/>
    <n v="2755.23"/>
    <x v="0"/>
    <n v="559"/>
    <n v="0.55000000000000004"/>
    <n v="727.15"/>
    <n v="158.62"/>
    <n v="8"/>
    <n v="1999.89"/>
    <n v="72"/>
    <n v="0"/>
    <n v="228.67"/>
    <n v="1811.31"/>
    <x v="1"/>
    <n v="599.04"/>
    <x v="3"/>
    <x v="0"/>
    <n v="75.7"/>
    <x v="0"/>
  </r>
  <r>
    <x v="10"/>
    <x v="8"/>
    <x v="8"/>
    <n v="1821"/>
    <n v="5360.33"/>
    <n v="3361.21"/>
    <n v="0.21"/>
    <n v="2575.0700000000002"/>
    <x v="0"/>
    <n v="1999.12"/>
    <x v="1"/>
    <n v="789"/>
    <n v="0.27"/>
    <n v="567.66"/>
    <n v="246.38"/>
    <n v="3"/>
    <n v="840.41"/>
    <n v="88"/>
    <n v="0"/>
    <n v="333.7"/>
    <n v="2141.4899999999998"/>
    <x v="1"/>
    <n v="919.08"/>
    <x v="4"/>
    <x v="0"/>
    <n v="37.1"/>
    <x v="0"/>
  </r>
  <r>
    <x v="11"/>
    <x v="9"/>
    <x v="9"/>
    <n v="1842"/>
    <n v="3148.12"/>
    <n v="2926.14"/>
    <n v="0.19"/>
    <n v="2938.43"/>
    <x v="0"/>
    <n v="221.98"/>
    <x v="2"/>
    <n v="756"/>
    <n v="0.43"/>
    <n v="489.6"/>
    <n v="541.70000000000005"/>
    <n v="9"/>
    <n v="955.62"/>
    <n v="46"/>
    <n v="0"/>
    <n v="678.74"/>
    <n v="1156.46"/>
    <x v="0"/>
    <n v="1760.59"/>
    <x v="3"/>
    <x v="2"/>
    <n v="18.5"/>
    <x v="0"/>
  </r>
  <r>
    <x v="12"/>
    <x v="10"/>
    <x v="10"/>
    <n v="1917"/>
    <n v="2947.45"/>
    <n v="3373.17"/>
    <n v="0.32"/>
    <n v="2670.61"/>
    <x v="0"/>
    <n v="0"/>
    <x v="2"/>
    <n v="762"/>
    <n v="0.27"/>
    <n v="803.49"/>
    <n v="315.58999999999997"/>
    <n v="2"/>
    <n v="898.29"/>
    <n v="70"/>
    <n v="0"/>
    <n v="661.62"/>
    <n v="2171.7199999999998"/>
    <x v="2"/>
    <n v="963.64"/>
    <x v="5"/>
    <x v="0"/>
    <n v="55.2"/>
    <x v="2"/>
  </r>
  <r>
    <x v="13"/>
    <x v="0"/>
    <x v="11"/>
    <n v="1091"/>
    <n v="3745.31"/>
    <n v="3629.61"/>
    <n v="0.18"/>
    <n v="3352.12"/>
    <x v="0"/>
    <n v="115.7"/>
    <x v="1"/>
    <n v="770"/>
    <n v="0.41"/>
    <n v="126.23"/>
    <n v="567.92999999999995"/>
    <n v="4"/>
    <n v="1158.5899999999999"/>
    <n v="31"/>
    <n v="0"/>
    <n v="211.46"/>
    <n v="2655.27"/>
    <x v="1"/>
    <n v="2135.98"/>
    <x v="1"/>
    <x v="0"/>
    <n v="86.9"/>
    <x v="0"/>
  </r>
  <r>
    <x v="14"/>
    <x v="11"/>
    <x v="12"/>
    <n v="1923"/>
    <n v="4305.4799999999996"/>
    <n v="3779.06"/>
    <n v="0.21"/>
    <n v="3028.18"/>
    <x v="0"/>
    <n v="526.41999999999996"/>
    <x v="1"/>
    <n v="695"/>
    <n v="0.2"/>
    <n v="607.62"/>
    <n v="421.56"/>
    <n v="8"/>
    <n v="1516.44"/>
    <n v="66"/>
    <n v="0"/>
    <n v="166.06"/>
    <n v="3107.76"/>
    <x v="0"/>
    <n v="864.77"/>
    <x v="3"/>
    <x v="0"/>
    <n v="74.3"/>
    <x v="2"/>
  </r>
  <r>
    <x v="15"/>
    <x v="1"/>
    <x v="13"/>
    <n v="1264"/>
    <n v="4549.6899999999996"/>
    <n v="3338.99"/>
    <n v="0.35"/>
    <n v="3564.46"/>
    <x v="0"/>
    <n v="1210.7"/>
    <x v="1"/>
    <n v="642"/>
    <n v="0.45"/>
    <n v="607.85"/>
    <n v="0"/>
    <n v="3"/>
    <n v="909.23"/>
    <n v="69"/>
    <n v="0"/>
    <n v="492.24"/>
    <n v="2260.14"/>
    <x v="1"/>
    <n v="1074.17"/>
    <x v="7"/>
    <x v="0"/>
    <n v="4.5"/>
    <x v="0"/>
  </r>
  <r>
    <x v="16"/>
    <x v="2"/>
    <x v="14"/>
    <n v="1810"/>
    <n v="5195.83"/>
    <n v="3514.07"/>
    <n v="0.27"/>
    <n v="3207.02"/>
    <x v="0"/>
    <n v="1681.76"/>
    <x v="1"/>
    <n v="740"/>
    <n v="0.14000000000000001"/>
    <n v="438.63"/>
    <n v="560.26"/>
    <n v="5"/>
    <n v="506.28"/>
    <n v="52"/>
    <n v="0"/>
    <n v="834.28"/>
    <n v="1091.92"/>
    <x v="0"/>
    <n v="1726.51"/>
    <x v="9"/>
    <x v="1"/>
    <n v="58.2"/>
    <x v="1"/>
  </r>
  <r>
    <x v="17"/>
    <x v="3"/>
    <x v="15"/>
    <n v="1771"/>
    <n v="3333.31"/>
    <n v="2219.09"/>
    <n v="0.28999999999999998"/>
    <n v="2310.84"/>
    <x v="0"/>
    <n v="1114.22"/>
    <x v="2"/>
    <n v="733"/>
    <n v="0.39"/>
    <n v="424.62"/>
    <n v="434.77"/>
    <n v="8"/>
    <n v="1581.95"/>
    <n v="72"/>
    <n v="0"/>
    <n v="397.04"/>
    <n v="2706.59"/>
    <x v="0"/>
    <n v="789.24"/>
    <x v="3"/>
    <x v="2"/>
    <n v="51.6"/>
    <x v="2"/>
  </r>
  <r>
    <x v="18"/>
    <x v="4"/>
    <x v="16"/>
    <n v="1016"/>
    <n v="3799.28"/>
    <n v="2473.61"/>
    <n v="0.09"/>
    <n v="2564.35"/>
    <x v="0"/>
    <n v="1325.67"/>
    <x v="1"/>
    <n v="632"/>
    <n v="0.14000000000000001"/>
    <n v="520.33000000000004"/>
    <n v="586.04"/>
    <n v="6"/>
    <n v="252.32"/>
    <n v="76"/>
    <n v="0"/>
    <n v="706.2"/>
    <n v="1578.38"/>
    <x v="1"/>
    <n v="1290.5899999999999"/>
    <x v="7"/>
    <x v="0"/>
    <n v="76.8"/>
    <x v="0"/>
  </r>
  <r>
    <x v="19"/>
    <x v="5"/>
    <x v="17"/>
    <n v="1149"/>
    <n v="4349.92"/>
    <n v="3149.43"/>
    <n v="0.09"/>
    <n v="2777.84"/>
    <x v="0"/>
    <n v="1200.49"/>
    <x v="1"/>
    <n v="690"/>
    <n v="0.36"/>
    <n v="565.70000000000005"/>
    <n v="451.06"/>
    <n v="9"/>
    <n v="574.29999999999995"/>
    <n v="84"/>
    <n v="0"/>
    <n v="207.32"/>
    <n v="3214.16"/>
    <x v="1"/>
    <n v="1057.1400000000001"/>
    <x v="1"/>
    <x v="0"/>
    <n v="38.700000000000003"/>
    <x v="2"/>
  </r>
  <r>
    <x v="20"/>
    <x v="6"/>
    <x v="18"/>
    <n v="1581"/>
    <n v="4849.8500000000004"/>
    <n v="4137.07"/>
    <n v="0.1"/>
    <n v="2689.41"/>
    <x v="0"/>
    <n v="712.78"/>
    <x v="1"/>
    <n v="658"/>
    <n v="0.14000000000000001"/>
    <n v="657.53"/>
    <n v="202.42"/>
    <n v="3"/>
    <n v="339.49"/>
    <n v="88"/>
    <n v="0"/>
    <n v="615.28"/>
    <n v="2157.9899999999998"/>
    <x v="1"/>
    <n v="868.58"/>
    <x v="5"/>
    <x v="0"/>
    <n v="34.200000000000003"/>
    <x v="2"/>
  </r>
  <r>
    <x v="21"/>
    <x v="7"/>
    <x v="19"/>
    <n v="1882"/>
    <n v="4641.1899999999996"/>
    <n v="3312.9"/>
    <n v="0.06"/>
    <n v="3344.49"/>
    <x v="0"/>
    <n v="1328.29"/>
    <x v="1"/>
    <n v="712"/>
    <n v="0.42"/>
    <n v="424.62"/>
    <n v="375.35"/>
    <n v="9"/>
    <n v="983.03"/>
    <n v="86"/>
    <n v="0"/>
    <n v="727.34"/>
    <n v="1779.59"/>
    <x v="1"/>
    <n v="1425.84"/>
    <x v="7"/>
    <x v="0"/>
    <n v="2.8"/>
    <x v="2"/>
  </r>
  <r>
    <x v="22"/>
    <x v="8"/>
    <x v="20"/>
    <n v="1549"/>
    <n v="2584.44"/>
    <n v="2183.64"/>
    <n v="0.26"/>
    <n v="2172.37"/>
    <x v="0"/>
    <n v="400.8"/>
    <x v="1"/>
    <n v="685"/>
    <n v="0.14000000000000001"/>
    <n v="601.45000000000005"/>
    <n v="497.73"/>
    <n v="1"/>
    <n v="1396.67"/>
    <n v="32"/>
    <n v="0"/>
    <n v="787.42"/>
    <n v="2668.49"/>
    <x v="1"/>
    <n v="1367.94"/>
    <x v="6"/>
    <x v="0"/>
    <n v="23.8"/>
    <x v="0"/>
  </r>
  <r>
    <x v="23"/>
    <x v="9"/>
    <x v="21"/>
    <n v="1914"/>
    <n v="2518.54"/>
    <n v="3306.49"/>
    <n v="0.12"/>
    <n v="3136.47"/>
    <x v="0"/>
    <n v="0"/>
    <x v="1"/>
    <n v="734"/>
    <n v="0.19"/>
    <n v="214.76"/>
    <n v="535.9"/>
    <n v="8"/>
    <n v="711.98"/>
    <n v="67"/>
    <n v="0"/>
    <n v="376.9"/>
    <n v="3159.36"/>
    <x v="1"/>
    <n v="1001.96"/>
    <x v="0"/>
    <x v="1"/>
    <n v="7.2"/>
    <x v="0"/>
  </r>
  <r>
    <x v="24"/>
    <x v="10"/>
    <x v="22"/>
    <n v="1783"/>
    <n v="4179.58"/>
    <n v="2029.73"/>
    <n v="0.2"/>
    <n v="1756.94"/>
    <x v="1"/>
    <n v="2149.85"/>
    <x v="1"/>
    <n v="577"/>
    <n v="0.4"/>
    <n v="172.31"/>
    <n v="111.84"/>
    <n v="8"/>
    <n v="180.21"/>
    <n v="49"/>
    <n v="0"/>
    <n v="549.34"/>
    <n v="1713.25"/>
    <x v="1"/>
    <n v="751.03"/>
    <x v="4"/>
    <x v="0"/>
    <n v="48.3"/>
    <x v="0"/>
  </r>
  <r>
    <x v="25"/>
    <x v="0"/>
    <x v="23"/>
    <n v="1790"/>
    <n v="1710.02"/>
    <n v="2960.71"/>
    <n v="0.38"/>
    <n v="2864.37"/>
    <x v="0"/>
    <n v="0"/>
    <x v="1"/>
    <n v="753"/>
    <n v="0.2"/>
    <n v="384.02"/>
    <n v="55.55"/>
    <n v="5"/>
    <n v="345.16"/>
    <n v="20"/>
    <n v="0"/>
    <n v="492.95"/>
    <n v="1058.1400000000001"/>
    <x v="1"/>
    <n v="1365.88"/>
    <x v="2"/>
    <x v="2"/>
    <n v="34.6"/>
    <x v="0"/>
  </r>
  <r>
    <x v="26"/>
    <x v="11"/>
    <x v="24"/>
    <n v="1981"/>
    <n v="5960.17"/>
    <n v="3324.02"/>
    <n v="0.08"/>
    <n v="2764.32"/>
    <x v="0"/>
    <n v="2636.15"/>
    <x v="1"/>
    <n v="753"/>
    <n v="0.38"/>
    <n v="533.17999999999995"/>
    <n v="196.53"/>
    <n v="2"/>
    <n v="1180.3900000000001"/>
    <n v="61"/>
    <n v="0"/>
    <n v="728.53"/>
    <n v="1000"/>
    <x v="0"/>
    <n v="1168.9000000000001"/>
    <x v="8"/>
    <x v="0"/>
    <n v="50.7"/>
    <x v="2"/>
  </r>
  <r>
    <x v="27"/>
    <x v="1"/>
    <x v="25"/>
    <n v="1456"/>
    <n v="4528.21"/>
    <n v="4359.2"/>
    <n v="0.14000000000000001"/>
    <n v="2205.42"/>
    <x v="0"/>
    <n v="169.01"/>
    <x v="1"/>
    <n v="693"/>
    <n v="0.15"/>
    <n v="590.69000000000005"/>
    <n v="68.72"/>
    <n v="6"/>
    <n v="1690.43"/>
    <n v="21"/>
    <n v="1"/>
    <n v="543.1"/>
    <n v="2327.4499999999998"/>
    <x v="1"/>
    <n v="1080.54"/>
    <x v="3"/>
    <x v="1"/>
    <n v="26.2"/>
    <x v="2"/>
  </r>
  <r>
    <x v="28"/>
    <x v="2"/>
    <x v="26"/>
    <n v="1201"/>
    <n v="3960.15"/>
    <n v="3003.6"/>
    <n v="0.1"/>
    <n v="2530.88"/>
    <x v="0"/>
    <n v="956.55"/>
    <x v="1"/>
    <n v="659"/>
    <n v="0.1"/>
    <n v="505.32"/>
    <n v="731.34"/>
    <n v="6"/>
    <n v="1300.3599999999999"/>
    <n v="87"/>
    <n v="0"/>
    <n v="483.63"/>
    <n v="2978.59"/>
    <x v="1"/>
    <n v="609.78"/>
    <x v="4"/>
    <x v="2"/>
    <n v="56.2"/>
    <x v="2"/>
  </r>
  <r>
    <x v="29"/>
    <x v="3"/>
    <x v="27"/>
    <n v="1170"/>
    <n v="6765.29"/>
    <n v="3730.73"/>
    <n v="0.19"/>
    <n v="2929.86"/>
    <x v="1"/>
    <n v="3034.56"/>
    <x v="1"/>
    <n v="695"/>
    <n v="0.28000000000000003"/>
    <n v="469.69"/>
    <n v="675.44"/>
    <n v="6"/>
    <n v="587.79999999999995"/>
    <n v="38"/>
    <n v="0"/>
    <n v="283.02"/>
    <n v="2108.7199999999998"/>
    <x v="2"/>
    <n v="1131.3699999999999"/>
    <x v="5"/>
    <x v="2"/>
    <n v="25.9"/>
    <x v="1"/>
  </r>
  <r>
    <x v="30"/>
    <x v="4"/>
    <x v="28"/>
    <n v="1818"/>
    <n v="5974.57"/>
    <n v="1624.47"/>
    <n v="0.39"/>
    <n v="2564.67"/>
    <x v="1"/>
    <n v="4350.1000000000004"/>
    <x v="0"/>
    <n v="563"/>
    <n v="0.56000000000000005"/>
    <n v="835.81"/>
    <n v="423.93"/>
    <n v="7"/>
    <n v="989.68"/>
    <n v="51"/>
    <n v="0"/>
    <n v="341.6"/>
    <n v="1990.01"/>
    <x v="0"/>
    <n v="1029.17"/>
    <x v="4"/>
    <x v="1"/>
    <n v="87.1"/>
    <x v="2"/>
  </r>
  <r>
    <x v="31"/>
    <x v="5"/>
    <x v="29"/>
    <n v="1971"/>
    <n v="2662.47"/>
    <n v="3161.1"/>
    <n v="0.21"/>
    <n v="2509.44"/>
    <x v="0"/>
    <n v="0"/>
    <x v="2"/>
    <n v="608"/>
    <n v="0.19"/>
    <n v="490.07"/>
    <n v="167.2"/>
    <n v="7"/>
    <n v="1835.49"/>
    <n v="76"/>
    <n v="0"/>
    <n v="545.86"/>
    <n v="1218.81"/>
    <x v="1"/>
    <n v="899.76"/>
    <x v="9"/>
    <x v="1"/>
    <n v="98.1"/>
    <x v="0"/>
  </r>
  <r>
    <x v="32"/>
    <x v="6"/>
    <x v="30"/>
    <n v="1949"/>
    <n v="1262.81"/>
    <n v="3983.64"/>
    <n v="0.14000000000000001"/>
    <n v="3086.22"/>
    <x v="0"/>
    <n v="0"/>
    <x v="1"/>
    <n v="702"/>
    <n v="0.27"/>
    <n v="472.03"/>
    <n v="125.25"/>
    <n v="2"/>
    <n v="810.84"/>
    <n v="46"/>
    <n v="0"/>
    <n v="482.3"/>
    <n v="3108.82"/>
    <x v="1"/>
    <n v="1019.27"/>
    <x v="0"/>
    <x v="0"/>
    <n v="77.3"/>
    <x v="2"/>
  </r>
  <r>
    <x v="33"/>
    <x v="7"/>
    <x v="31"/>
    <n v="1479"/>
    <n v="3731.63"/>
    <n v="3630.44"/>
    <n v="0.22"/>
    <n v="3251.81"/>
    <x v="0"/>
    <n v="101.19"/>
    <x v="1"/>
    <n v="686"/>
    <n v="0.45"/>
    <n v="578.6"/>
    <n v="592.83000000000004"/>
    <n v="7"/>
    <n v="920.03"/>
    <n v="93"/>
    <n v="1"/>
    <n v="398.36"/>
    <n v="2282.5100000000002"/>
    <x v="1"/>
    <n v="1421.51"/>
    <x v="5"/>
    <x v="2"/>
    <n v="90.6"/>
    <x v="2"/>
  </r>
  <r>
    <x v="34"/>
    <x v="8"/>
    <x v="32"/>
    <n v="1520"/>
    <n v="4404.16"/>
    <n v="3518.73"/>
    <n v="0.28999999999999998"/>
    <n v="3380.32"/>
    <x v="0"/>
    <n v="885.43"/>
    <x v="0"/>
    <n v="694"/>
    <n v="0.13"/>
    <n v="432.02"/>
    <n v="214.42"/>
    <n v="8"/>
    <n v="1660.73"/>
    <n v="99"/>
    <n v="0"/>
    <n v="590"/>
    <n v="2905.03"/>
    <x v="1"/>
    <n v="1055.8900000000001"/>
    <x v="1"/>
    <x v="2"/>
    <n v="25.4"/>
    <x v="0"/>
  </r>
  <r>
    <x v="35"/>
    <x v="9"/>
    <x v="33"/>
    <n v="1350"/>
    <n v="2901.8"/>
    <n v="4108.1499999999996"/>
    <n v="0.06"/>
    <n v="3099.72"/>
    <x v="0"/>
    <n v="0"/>
    <x v="0"/>
    <n v="611"/>
    <n v="0.16"/>
    <n v="634.33000000000004"/>
    <n v="52"/>
    <n v="8"/>
    <n v="28.31"/>
    <n v="49"/>
    <n v="0"/>
    <n v="601.59"/>
    <n v="2887.63"/>
    <x v="0"/>
    <n v="1116.58"/>
    <x v="7"/>
    <x v="0"/>
    <n v="78.8"/>
    <x v="2"/>
  </r>
  <r>
    <x v="36"/>
    <x v="10"/>
    <x v="34"/>
    <n v="1917"/>
    <n v="4358.5600000000004"/>
    <n v="2349.88"/>
    <n v="0.28000000000000003"/>
    <n v="3719.85"/>
    <x v="0"/>
    <n v="2008.68"/>
    <x v="2"/>
    <n v="643"/>
    <n v="0.56000000000000005"/>
    <n v="417.78"/>
    <n v="439.07"/>
    <n v="6"/>
    <n v="640.41"/>
    <n v="75"/>
    <n v="0"/>
    <n v="577.23"/>
    <n v="1827.44"/>
    <x v="1"/>
    <n v="1052.03"/>
    <x v="9"/>
    <x v="0"/>
    <n v="1.1000000000000001"/>
    <x v="2"/>
  </r>
  <r>
    <x v="37"/>
    <x v="0"/>
    <x v="35"/>
    <n v="1059"/>
    <n v="3262.49"/>
    <n v="1945.61"/>
    <n v="0.11"/>
    <n v="1895.89"/>
    <x v="0"/>
    <n v="1316.88"/>
    <x v="0"/>
    <n v="684"/>
    <n v="0.59"/>
    <n v="284.18"/>
    <n v="477.64"/>
    <n v="2"/>
    <n v="201.21"/>
    <n v="99"/>
    <n v="0"/>
    <n v="578.21"/>
    <n v="1263.1199999999999"/>
    <x v="1"/>
    <n v="454.4"/>
    <x v="3"/>
    <x v="0"/>
    <n v="9.6"/>
    <x v="0"/>
  </r>
  <r>
    <x v="38"/>
    <x v="11"/>
    <x v="36"/>
    <n v="1580"/>
    <n v="3261.75"/>
    <n v="3296.65"/>
    <n v="0.15"/>
    <n v="3692.32"/>
    <x v="0"/>
    <n v="0"/>
    <x v="1"/>
    <n v="712"/>
    <n v="0.43"/>
    <n v="346.92"/>
    <n v="608.29999999999995"/>
    <n v="2"/>
    <n v="1226.32"/>
    <n v="62"/>
    <n v="0"/>
    <n v="612.03"/>
    <n v="1480.1"/>
    <x v="1"/>
    <n v="379.36"/>
    <x v="7"/>
    <x v="0"/>
    <n v="21.2"/>
    <x v="2"/>
  </r>
  <r>
    <x v="39"/>
    <x v="1"/>
    <x v="37"/>
    <n v="1029"/>
    <n v="3933.14"/>
    <n v="2949.17"/>
    <n v="0.3"/>
    <n v="2529.63"/>
    <x v="0"/>
    <n v="983.97"/>
    <x v="2"/>
    <n v="706"/>
    <n v="0.35"/>
    <n v="558.03"/>
    <n v="718.47"/>
    <n v="3"/>
    <n v="942.69"/>
    <n v="45"/>
    <n v="0"/>
    <n v="171.36"/>
    <n v="1517.5"/>
    <x v="1"/>
    <n v="684.91"/>
    <x v="7"/>
    <x v="0"/>
    <n v="7.2"/>
    <x v="2"/>
  </r>
  <r>
    <x v="40"/>
    <x v="2"/>
    <x v="38"/>
    <n v="1725"/>
    <n v="4565.62"/>
    <n v="2796.9"/>
    <n v="0.1"/>
    <n v="3129.72"/>
    <x v="0"/>
    <n v="1768.72"/>
    <x v="1"/>
    <n v="715"/>
    <n v="0.56000000000000005"/>
    <n v="28.88"/>
    <n v="241.49"/>
    <n v="2"/>
    <n v="368.72"/>
    <n v="70"/>
    <n v="0"/>
    <n v="367.23"/>
    <n v="2485.1999999999998"/>
    <x v="0"/>
    <n v="761.65"/>
    <x v="0"/>
    <x v="0"/>
    <n v="59.4"/>
    <x v="0"/>
  </r>
  <r>
    <x v="41"/>
    <x v="3"/>
    <x v="39"/>
    <n v="1341"/>
    <n v="4511.7299999999996"/>
    <n v="2893.87"/>
    <n v="0.28000000000000003"/>
    <n v="3201.79"/>
    <x v="0"/>
    <n v="1617.86"/>
    <x v="1"/>
    <n v="700"/>
    <n v="0.52"/>
    <n v="556.39"/>
    <n v="355.26"/>
    <n v="7"/>
    <n v="1312.61"/>
    <n v="38"/>
    <n v="1"/>
    <n v="735.48"/>
    <n v="2715.27"/>
    <x v="1"/>
    <n v="645.91"/>
    <x v="2"/>
    <x v="0"/>
    <n v="99.1"/>
    <x v="0"/>
  </r>
  <r>
    <x v="42"/>
    <x v="4"/>
    <x v="40"/>
    <n v="1095"/>
    <n v="5455"/>
    <n v="2716.01"/>
    <n v="0.22"/>
    <n v="2657.49"/>
    <x v="1"/>
    <n v="2738.99"/>
    <x v="1"/>
    <n v="654"/>
    <n v="0.52"/>
    <n v="255.8"/>
    <n v="531.59"/>
    <n v="5"/>
    <n v="1166.06"/>
    <n v="38"/>
    <n v="0"/>
    <n v="283.01"/>
    <n v="1506.27"/>
    <x v="1"/>
    <n v="1460.35"/>
    <x v="2"/>
    <x v="0"/>
    <n v="75.3"/>
    <x v="2"/>
  </r>
  <r>
    <x v="43"/>
    <x v="5"/>
    <x v="41"/>
    <n v="1124"/>
    <n v="3846.7"/>
    <n v="3412.7"/>
    <n v="0.39"/>
    <n v="3527.49"/>
    <x v="0"/>
    <n v="434"/>
    <x v="1"/>
    <n v="578"/>
    <n v="0.2"/>
    <n v="671.13"/>
    <n v="0"/>
    <n v="1"/>
    <n v="1064.46"/>
    <n v="66"/>
    <n v="0"/>
    <n v="479.72"/>
    <n v="2924.72"/>
    <x v="2"/>
    <n v="818.4"/>
    <x v="2"/>
    <x v="0"/>
    <n v="93.3"/>
    <x v="0"/>
  </r>
  <r>
    <x v="44"/>
    <x v="6"/>
    <x v="42"/>
    <n v="1679"/>
    <n v="3261.17"/>
    <n v="2863.51"/>
    <n v="0.34"/>
    <n v="2810.08"/>
    <x v="0"/>
    <n v="397.66"/>
    <x v="0"/>
    <n v="756"/>
    <n v="0.38"/>
    <n v="759.72"/>
    <n v="524.1"/>
    <n v="7"/>
    <n v="971.53"/>
    <n v="83"/>
    <n v="0"/>
    <n v="603.22"/>
    <n v="3038.57"/>
    <x v="2"/>
    <n v="1436.52"/>
    <x v="6"/>
    <x v="0"/>
    <n v="61.5"/>
    <x v="2"/>
  </r>
  <r>
    <x v="45"/>
    <x v="7"/>
    <x v="43"/>
    <n v="1818"/>
    <n v="2585.77"/>
    <n v="2851.3"/>
    <n v="0.36"/>
    <n v="2959.83"/>
    <x v="0"/>
    <n v="0"/>
    <x v="1"/>
    <n v="744"/>
    <n v="0.25"/>
    <n v="211.14"/>
    <n v="690.87"/>
    <n v="9"/>
    <n v="76.36"/>
    <n v="37"/>
    <n v="0"/>
    <n v="1158.74"/>
    <n v="2420.9699999999998"/>
    <x v="2"/>
    <n v="1306.3900000000001"/>
    <x v="1"/>
    <x v="0"/>
    <n v="63.3"/>
    <x v="1"/>
  </r>
  <r>
    <x v="46"/>
    <x v="8"/>
    <x v="44"/>
    <n v="1052"/>
    <n v="2401.62"/>
    <n v="3662.26"/>
    <n v="0.2"/>
    <n v="3215.26"/>
    <x v="0"/>
    <n v="0"/>
    <x v="2"/>
    <n v="648"/>
    <n v="0.56999999999999995"/>
    <n v="647.5"/>
    <n v="920.38"/>
    <n v="6"/>
    <n v="1620.24"/>
    <n v="53"/>
    <n v="1"/>
    <n v="567.29999999999995"/>
    <n v="1856.06"/>
    <x v="2"/>
    <n v="1150.76"/>
    <x v="1"/>
    <x v="1"/>
    <n v="43"/>
    <x v="1"/>
  </r>
  <r>
    <x v="47"/>
    <x v="9"/>
    <x v="45"/>
    <n v="1161"/>
    <n v="4043.99"/>
    <n v="3735.51"/>
    <n v="0.19"/>
    <n v="1540.17"/>
    <x v="0"/>
    <n v="308.48"/>
    <x v="2"/>
    <n v="813"/>
    <n v="0.4"/>
    <n v="576.85"/>
    <n v="0"/>
    <n v="8"/>
    <n v="1656.52"/>
    <n v="49"/>
    <n v="0"/>
    <n v="650.48"/>
    <n v="2863.29"/>
    <x v="1"/>
    <n v="848.09"/>
    <x v="7"/>
    <x v="2"/>
    <n v="87.3"/>
    <x v="2"/>
  </r>
  <r>
    <x v="48"/>
    <x v="10"/>
    <x v="46"/>
    <n v="1116"/>
    <n v="3308.49"/>
    <n v="3599.39"/>
    <n v="0.32"/>
    <n v="2512.59"/>
    <x v="0"/>
    <n v="0"/>
    <x v="1"/>
    <n v="726"/>
    <n v="0.51"/>
    <n v="599.51"/>
    <n v="268.22000000000003"/>
    <n v="7"/>
    <n v="1550.77"/>
    <n v="69"/>
    <n v="0"/>
    <n v="600.84"/>
    <n v="1857.74"/>
    <x v="0"/>
    <n v="800.99"/>
    <x v="9"/>
    <x v="0"/>
    <n v="90.1"/>
    <x v="0"/>
  </r>
  <r>
    <x v="49"/>
    <x v="0"/>
    <x v="47"/>
    <n v="1462"/>
    <n v="3452.89"/>
    <n v="3373.56"/>
    <n v="0.34"/>
    <n v="3376.34"/>
    <x v="0"/>
    <n v="79.33"/>
    <x v="0"/>
    <n v="698"/>
    <n v="0.14000000000000001"/>
    <n v="209.68"/>
    <n v="420.43"/>
    <n v="4"/>
    <n v="724.7"/>
    <n v="50"/>
    <n v="0"/>
    <n v="560.5"/>
    <n v="1408.65"/>
    <x v="1"/>
    <n v="1602.26"/>
    <x v="6"/>
    <x v="2"/>
    <n v="85.3"/>
    <x v="0"/>
  </r>
  <r>
    <x v="50"/>
    <x v="11"/>
    <x v="48"/>
    <n v="1746"/>
    <n v="3689.48"/>
    <n v="1854.24"/>
    <n v="0.17"/>
    <n v="2498.4499999999998"/>
    <x v="0"/>
    <n v="1835.24"/>
    <x v="1"/>
    <n v="692"/>
    <n v="0.49"/>
    <n v="881.18"/>
    <n v="39.200000000000003"/>
    <n v="1"/>
    <n v="1530.03"/>
    <n v="30"/>
    <n v="0"/>
    <n v="570.88"/>
    <n v="1826.67"/>
    <x v="2"/>
    <n v="1709.34"/>
    <x v="2"/>
    <x v="1"/>
    <n v="27.1"/>
    <x v="0"/>
  </r>
  <r>
    <x v="51"/>
    <x v="1"/>
    <x v="49"/>
    <n v="1092"/>
    <n v="4016.66"/>
    <n v="2798.32"/>
    <n v="0.23"/>
    <n v="2812.22"/>
    <x v="0"/>
    <n v="1218.3399999999999"/>
    <x v="1"/>
    <n v="738"/>
    <n v="0.19"/>
    <n v="687.45"/>
    <n v="518.16"/>
    <n v="2"/>
    <n v="0"/>
    <n v="46"/>
    <n v="0"/>
    <n v="632.63"/>
    <n v="1340.23"/>
    <x v="1"/>
    <n v="1597.87"/>
    <x v="8"/>
    <x v="2"/>
    <n v="78.400000000000006"/>
    <x v="1"/>
  </r>
  <r>
    <x v="52"/>
    <x v="2"/>
    <x v="50"/>
    <n v="1202"/>
    <n v="4306.28"/>
    <n v="2343.29"/>
    <n v="0.24"/>
    <n v="2967"/>
    <x v="0"/>
    <n v="1962.99"/>
    <x v="1"/>
    <n v="635"/>
    <n v="0.2"/>
    <n v="584.73"/>
    <n v="441.57"/>
    <n v="9"/>
    <n v="257.39"/>
    <n v="25"/>
    <n v="0"/>
    <n v="233.19"/>
    <n v="2448.59"/>
    <x v="1"/>
    <n v="1854.4"/>
    <x v="0"/>
    <x v="1"/>
    <n v="72.099999999999994"/>
    <x v="2"/>
  </r>
  <r>
    <x v="53"/>
    <x v="3"/>
    <x v="51"/>
    <n v="1812"/>
    <n v="2968.45"/>
    <n v="3498.06"/>
    <n v="0.12"/>
    <n v="2777.53"/>
    <x v="0"/>
    <n v="0"/>
    <x v="1"/>
    <n v="686"/>
    <n v="0.55000000000000004"/>
    <n v="580.39"/>
    <n v="791.54"/>
    <n v="3"/>
    <n v="0"/>
    <n v="51"/>
    <n v="0"/>
    <n v="405.82"/>
    <n v="2411.5"/>
    <x v="1"/>
    <n v="955.27"/>
    <x v="2"/>
    <x v="2"/>
    <n v="51.3"/>
    <x v="2"/>
  </r>
  <r>
    <x v="54"/>
    <x v="4"/>
    <x v="52"/>
    <n v="1074"/>
    <n v="3982.13"/>
    <n v="2534.66"/>
    <n v="0.16"/>
    <n v="2466.2800000000002"/>
    <x v="0"/>
    <n v="1447.47"/>
    <x v="1"/>
    <n v="638"/>
    <n v="0.18"/>
    <n v="735.88"/>
    <n v="527.95000000000005"/>
    <n v="5"/>
    <n v="963.46"/>
    <n v="76"/>
    <n v="0"/>
    <n v="271.3"/>
    <n v="3498.46"/>
    <x v="1"/>
    <n v="1024.55"/>
    <x v="9"/>
    <x v="2"/>
    <n v="42.8"/>
    <x v="2"/>
  </r>
  <r>
    <x v="55"/>
    <x v="5"/>
    <x v="53"/>
    <n v="1457"/>
    <n v="4367.8900000000003"/>
    <n v="4373.6099999999997"/>
    <n v="0.1"/>
    <n v="2428.25"/>
    <x v="0"/>
    <n v="0"/>
    <x v="0"/>
    <n v="661"/>
    <n v="0.42"/>
    <n v="964.23"/>
    <n v="168.69"/>
    <n v="4"/>
    <n v="617.96"/>
    <n v="51"/>
    <n v="0"/>
    <n v="174.09"/>
    <n v="2727.54"/>
    <x v="0"/>
    <n v="796.51"/>
    <x v="8"/>
    <x v="0"/>
    <n v="2.7"/>
    <x v="2"/>
  </r>
  <r>
    <x v="56"/>
    <x v="6"/>
    <x v="54"/>
    <n v="1190"/>
    <n v="1891.95"/>
    <n v="3224.88"/>
    <n v="0.1"/>
    <n v="2797.4"/>
    <x v="0"/>
    <n v="0"/>
    <x v="1"/>
    <n v="602"/>
    <n v="0.53"/>
    <n v="119.92"/>
    <n v="426.44"/>
    <n v="8"/>
    <n v="645.16"/>
    <n v="94"/>
    <n v="0"/>
    <n v="655.84"/>
    <n v="2527.0300000000002"/>
    <x v="2"/>
    <n v="566.80999999999995"/>
    <x v="9"/>
    <x v="2"/>
    <n v="70"/>
    <x v="0"/>
  </r>
  <r>
    <x v="57"/>
    <x v="7"/>
    <x v="55"/>
    <n v="1741"/>
    <n v="4396.7"/>
    <n v="3089.09"/>
    <n v="0.05"/>
    <n v="3247.8"/>
    <x v="0"/>
    <n v="1307.6099999999999"/>
    <x v="2"/>
    <n v="664"/>
    <n v="0.18"/>
    <n v="532.89"/>
    <n v="563.82000000000005"/>
    <n v="2"/>
    <n v="368.2"/>
    <n v="56"/>
    <n v="0"/>
    <n v="478.19"/>
    <n v="2134.84"/>
    <x v="1"/>
    <n v="1915.08"/>
    <x v="4"/>
    <x v="0"/>
    <n v="74.8"/>
    <x v="0"/>
  </r>
  <r>
    <x v="58"/>
    <x v="8"/>
    <x v="56"/>
    <n v="1149"/>
    <n v="5549.63"/>
    <n v="3175.02"/>
    <n v="0.15"/>
    <n v="2398.8200000000002"/>
    <x v="0"/>
    <n v="2374.61"/>
    <x v="1"/>
    <n v="595"/>
    <n v="0.52"/>
    <n v="586.84"/>
    <n v="641.09"/>
    <n v="9"/>
    <n v="1166.6199999999999"/>
    <n v="89"/>
    <n v="0"/>
    <n v="599.47"/>
    <n v="2879.58"/>
    <x v="1"/>
    <n v="1092.28"/>
    <x v="5"/>
    <x v="0"/>
    <n v="45"/>
    <x v="0"/>
  </r>
  <r>
    <x v="59"/>
    <x v="9"/>
    <x v="57"/>
    <n v="1097"/>
    <n v="3821.33"/>
    <n v="2415.4"/>
    <n v="0.22"/>
    <n v="3811.81"/>
    <x v="0"/>
    <n v="1405.93"/>
    <x v="1"/>
    <n v="649"/>
    <n v="0.47"/>
    <n v="395.1"/>
    <n v="531.62"/>
    <n v="6"/>
    <n v="1327.73"/>
    <n v="71"/>
    <n v="0"/>
    <n v="374.75"/>
    <n v="1864.64"/>
    <x v="1"/>
    <n v="786.62"/>
    <x v="1"/>
    <x v="0"/>
    <n v="30.6"/>
    <x v="0"/>
  </r>
  <r>
    <x v="0"/>
    <x v="0"/>
    <x v="0"/>
    <n v="1577"/>
    <n v="4672.18"/>
    <n v="2794.87"/>
    <n v="0.31"/>
    <n v="2740.43"/>
    <x v="0"/>
    <n v="1877.31"/>
    <x v="0"/>
    <n v="625"/>
    <n v="0.59"/>
    <n v="359.29"/>
    <n v="300.44"/>
    <n v="8"/>
    <n v="1628.21"/>
    <n v="54"/>
    <n v="0"/>
    <n v="421.97"/>
    <n v="1000"/>
    <x v="1"/>
    <n v="1595.89"/>
    <x v="7"/>
    <x v="0"/>
    <n v="74.3"/>
    <x v="0"/>
  </r>
  <r>
    <x v="1"/>
    <x v="0"/>
    <x v="0"/>
    <n v="1566"/>
    <n v="3524.82"/>
    <n v="4439.3999999999996"/>
    <n v="0.3"/>
    <n v="3118.63"/>
    <x v="0"/>
    <n v="0"/>
    <x v="0"/>
    <n v="662"/>
    <n v="0.26"/>
    <n v="420.65"/>
    <n v="274.62"/>
    <n v="8"/>
    <n v="1035.28"/>
    <n v="93"/>
    <n v="0"/>
    <n v="244.44"/>
    <n v="1365.41"/>
    <x v="1"/>
    <n v="1492.34"/>
    <x v="3"/>
    <x v="0"/>
    <n v="68"/>
    <x v="0"/>
  </r>
  <r>
    <x v="2"/>
    <x v="1"/>
    <x v="1"/>
    <n v="1859"/>
    <n v="3265.31"/>
    <n v="2146.34"/>
    <n v="0.17"/>
    <n v="3762.62"/>
    <x v="0"/>
    <n v="1118.97"/>
    <x v="1"/>
    <n v="735"/>
    <n v="0.14000000000000001"/>
    <n v="812.44"/>
    <n v="824.93"/>
    <n v="6"/>
    <n v="1404.68"/>
    <n v="80"/>
    <n v="0"/>
    <n v="535.01"/>
    <n v="2356.9"/>
    <x v="1"/>
    <n v="462.49"/>
    <x v="2"/>
    <x v="0"/>
    <n v="30.4"/>
    <x v="2"/>
  </r>
  <r>
    <x v="3"/>
    <x v="2"/>
    <x v="2"/>
    <n v="1490"/>
    <n v="3617.24"/>
    <n v="2725.09"/>
    <n v="0.13"/>
    <n v="3195.09"/>
    <x v="0"/>
    <n v="892.15"/>
    <x v="2"/>
    <n v="692"/>
    <n v="0.26"/>
    <n v="577.49"/>
    <n v="606.35"/>
    <n v="2"/>
    <n v="1439.4"/>
    <n v="23"/>
    <n v="0"/>
    <n v="390.56"/>
    <n v="1407.56"/>
    <x v="1"/>
    <n v="1122.3900000000001"/>
    <x v="6"/>
    <x v="0"/>
    <n v="48.4"/>
    <x v="0"/>
  </r>
  <r>
    <x v="4"/>
    <x v="3"/>
    <x v="3"/>
    <n v="1497"/>
    <n v="6423.61"/>
    <n v="3150.23"/>
    <n v="0.25"/>
    <n v="2260.14"/>
    <x v="1"/>
    <n v="3273.38"/>
    <x v="1"/>
    <n v="785"/>
    <n v="0.44"/>
    <n v="376.08"/>
    <n v="136.46"/>
    <n v="7"/>
    <n v="1389.59"/>
    <n v="44"/>
    <n v="0"/>
    <n v="243.86"/>
    <n v="2311.2199999999998"/>
    <x v="1"/>
    <n v="894.4"/>
    <x v="2"/>
    <x v="1"/>
    <n v="42.5"/>
    <x v="2"/>
  </r>
  <r>
    <x v="5"/>
    <x v="3"/>
    <x v="3"/>
    <n v="1823"/>
    <n v="4179.8500000000004"/>
    <n v="3932.85"/>
    <n v="0.4"/>
    <n v="1738.12"/>
    <x v="0"/>
    <n v="247"/>
    <x v="0"/>
    <n v="720"/>
    <n v="0.21"/>
    <n v="771.58"/>
    <n v="608.66999999999996"/>
    <n v="7"/>
    <n v="1210.8499999999999"/>
    <n v="62"/>
    <n v="0"/>
    <n v="363.47"/>
    <n v="2240.85"/>
    <x v="0"/>
    <n v="971.09"/>
    <x v="4"/>
    <x v="0"/>
    <n v="22.6"/>
    <x v="0"/>
  </r>
  <r>
    <x v="6"/>
    <x v="4"/>
    <x v="4"/>
    <n v="1862"/>
    <n v="4520.96"/>
    <n v="1683.56"/>
    <n v="0.19"/>
    <n v="3512.01"/>
    <x v="0"/>
    <n v="2837.4"/>
    <x v="0"/>
    <n v="644"/>
    <n v="0.35"/>
    <n v="506.96"/>
    <n v="234.8"/>
    <n v="6"/>
    <n v="537.70000000000005"/>
    <n v="61"/>
    <n v="0"/>
    <n v="109.36"/>
    <n v="2302.7800000000002"/>
    <x v="1"/>
    <n v="1270.1300000000001"/>
    <x v="1"/>
    <x v="0"/>
    <n v="95.4"/>
    <x v="1"/>
  </r>
  <r>
    <x v="7"/>
    <x v="5"/>
    <x v="5"/>
    <n v="1836"/>
    <n v="5897.16"/>
    <n v="2958.34"/>
    <n v="0.08"/>
    <n v="2598.9499999999998"/>
    <x v="1"/>
    <n v="2938.82"/>
    <x v="1"/>
    <n v="661"/>
    <n v="0.52"/>
    <n v="418.93"/>
    <n v="500.91"/>
    <n v="1"/>
    <n v="402.68"/>
    <n v="32"/>
    <n v="0"/>
    <n v="325.56"/>
    <n v="2464.04"/>
    <x v="1"/>
    <n v="992.13"/>
    <x v="1"/>
    <x v="0"/>
    <n v="13.2"/>
    <x v="0"/>
  </r>
  <r>
    <x v="8"/>
    <x v="6"/>
    <x v="6"/>
    <n v="1645"/>
    <n v="4708.68"/>
    <n v="3491.93"/>
    <n v="0.22"/>
    <n v="2315.08"/>
    <x v="0"/>
    <n v="1216.75"/>
    <x v="0"/>
    <n v="659"/>
    <n v="0.28000000000000003"/>
    <n v="237.72"/>
    <n v="354.54"/>
    <n v="7"/>
    <n v="672.01"/>
    <n v="27"/>
    <n v="0"/>
    <n v="375.62"/>
    <n v="3003.59"/>
    <x v="1"/>
    <n v="937.73"/>
    <x v="0"/>
    <x v="2"/>
    <n v="40.5"/>
    <x v="2"/>
  </r>
  <r>
    <x v="9"/>
    <x v="7"/>
    <x v="7"/>
    <n v="1378"/>
    <n v="5083.2700000000004"/>
    <n v="2207.13"/>
    <n v="0.08"/>
    <n v="3276.37"/>
    <x v="0"/>
    <n v="2876.14"/>
    <x v="1"/>
    <n v="678"/>
    <n v="0.47"/>
    <n v="443.73"/>
    <n v="224.95"/>
    <n v="1"/>
    <n v="1423.77"/>
    <n v="46"/>
    <n v="0"/>
    <n v="399.37"/>
    <n v="2368.61"/>
    <x v="0"/>
    <n v="805.56"/>
    <x v="8"/>
    <x v="0"/>
    <n v="63.3"/>
    <x v="1"/>
  </r>
  <r>
    <x v="10"/>
    <x v="8"/>
    <x v="8"/>
    <n v="1380"/>
    <n v="6383.05"/>
    <n v="2096.21"/>
    <n v="0.24"/>
    <n v="2745.05"/>
    <x v="1"/>
    <n v="4286.84"/>
    <x v="2"/>
    <n v="652"/>
    <n v="0.27"/>
    <n v="556.78"/>
    <n v="777.8"/>
    <n v="7"/>
    <n v="785.22"/>
    <n v="45"/>
    <n v="0"/>
    <n v="623.04999999999995"/>
    <n v="2419.1799999999998"/>
    <x v="1"/>
    <n v="1456.71"/>
    <x v="3"/>
    <x v="2"/>
    <n v="42.8"/>
    <x v="0"/>
  </r>
  <r>
    <x v="11"/>
    <x v="9"/>
    <x v="9"/>
    <n v="1992"/>
    <n v="5293.28"/>
    <n v="2396.09"/>
    <n v="0.1"/>
    <n v="3033.07"/>
    <x v="0"/>
    <n v="2897.19"/>
    <x v="1"/>
    <n v="684"/>
    <n v="0.52"/>
    <n v="507.86"/>
    <n v="463.56"/>
    <n v="4"/>
    <n v="1156.3699999999999"/>
    <n v="80"/>
    <n v="0"/>
    <n v="672.62"/>
    <n v="1851.73"/>
    <x v="1"/>
    <n v="1428.2"/>
    <x v="8"/>
    <x v="0"/>
    <n v="74.5"/>
    <x v="0"/>
  </r>
  <r>
    <x v="12"/>
    <x v="10"/>
    <x v="10"/>
    <n v="1453"/>
    <n v="5447.32"/>
    <n v="3872.62"/>
    <n v="0.31"/>
    <n v="2622.29"/>
    <x v="0"/>
    <n v="1574.7"/>
    <x v="1"/>
    <n v="745"/>
    <n v="0.5"/>
    <n v="392.34"/>
    <n v="395.52"/>
    <n v="4"/>
    <n v="1255.79"/>
    <n v="93"/>
    <n v="0"/>
    <n v="200.49"/>
    <n v="2157.19"/>
    <x v="2"/>
    <n v="662.55"/>
    <x v="4"/>
    <x v="0"/>
    <n v="87.3"/>
    <x v="2"/>
  </r>
  <r>
    <x v="13"/>
    <x v="0"/>
    <x v="11"/>
    <n v="1220"/>
    <n v="2959.45"/>
    <n v="2040.15"/>
    <n v="0.22"/>
    <n v="2831.12"/>
    <x v="0"/>
    <n v="919.3"/>
    <x v="1"/>
    <n v="713"/>
    <n v="0.38"/>
    <n v="306.48"/>
    <n v="173.52"/>
    <n v="7"/>
    <n v="944.79"/>
    <n v="69"/>
    <n v="0"/>
    <n v="887.86"/>
    <n v="2282.65"/>
    <x v="1"/>
    <n v="1318.39"/>
    <x v="3"/>
    <x v="2"/>
    <n v="23.7"/>
    <x v="2"/>
  </r>
  <r>
    <x v="14"/>
    <x v="11"/>
    <x v="12"/>
    <n v="1957"/>
    <n v="4857.6899999999996"/>
    <n v="3463.34"/>
    <n v="0.38"/>
    <n v="2435.11"/>
    <x v="0"/>
    <n v="1394.35"/>
    <x v="0"/>
    <n v="642"/>
    <n v="0.41"/>
    <n v="697.55"/>
    <n v="549.83000000000004"/>
    <n v="7"/>
    <n v="851.65"/>
    <n v="95"/>
    <n v="0"/>
    <n v="314.02999999999997"/>
    <n v="1761.8"/>
    <x v="0"/>
    <n v="929.51"/>
    <x v="8"/>
    <x v="0"/>
    <n v="25.2"/>
    <x v="0"/>
  </r>
  <r>
    <x v="15"/>
    <x v="1"/>
    <x v="13"/>
    <n v="1593"/>
    <n v="5499.2"/>
    <n v="1964.02"/>
    <n v="0.11"/>
    <n v="2143.61"/>
    <x v="1"/>
    <n v="3535.18"/>
    <x v="2"/>
    <n v="698"/>
    <n v="0.51"/>
    <n v="621.69000000000005"/>
    <n v="275.75"/>
    <n v="2"/>
    <n v="773.32"/>
    <n v="87"/>
    <n v="0"/>
    <n v="184.18"/>
    <n v="2671.26"/>
    <x v="1"/>
    <n v="1483.48"/>
    <x v="0"/>
    <x v="0"/>
    <n v="44.9"/>
    <x v="1"/>
  </r>
  <r>
    <x v="16"/>
    <x v="2"/>
    <x v="14"/>
    <n v="1914"/>
    <n v="4396.8100000000004"/>
    <n v="2857.63"/>
    <n v="0.12"/>
    <n v="2238.12"/>
    <x v="0"/>
    <n v="1539.18"/>
    <x v="2"/>
    <n v="591"/>
    <n v="0.51"/>
    <n v="587.09"/>
    <n v="109.29"/>
    <n v="2"/>
    <n v="1118.3499999999999"/>
    <n v="88"/>
    <n v="0"/>
    <n v="240.41"/>
    <n v="1334.17"/>
    <x v="0"/>
    <n v="300"/>
    <x v="3"/>
    <x v="1"/>
    <n v="69.3"/>
    <x v="1"/>
  </r>
  <r>
    <x v="17"/>
    <x v="3"/>
    <x v="15"/>
    <n v="1493"/>
    <n v="4804.53"/>
    <n v="3627.08"/>
    <n v="0.3"/>
    <n v="2574.2199999999998"/>
    <x v="0"/>
    <n v="1177.45"/>
    <x v="1"/>
    <n v="694"/>
    <n v="0.56999999999999995"/>
    <n v="427.03"/>
    <n v="579.98"/>
    <n v="8"/>
    <n v="1146.3499999999999"/>
    <n v="85"/>
    <n v="0"/>
    <n v="633.84"/>
    <n v="2326.04"/>
    <x v="1"/>
    <n v="1385.96"/>
    <x v="3"/>
    <x v="2"/>
    <n v="4.9000000000000004"/>
    <x v="0"/>
  </r>
  <r>
    <x v="18"/>
    <x v="4"/>
    <x v="16"/>
    <n v="1266"/>
    <n v="5459.96"/>
    <n v="2733.1"/>
    <n v="0.24"/>
    <n v="3179.38"/>
    <x v="0"/>
    <n v="2726.86"/>
    <x v="0"/>
    <n v="660"/>
    <n v="0.2"/>
    <n v="215.13"/>
    <n v="4.5999999999999996"/>
    <n v="5"/>
    <n v="620.20000000000005"/>
    <n v="25"/>
    <n v="0"/>
    <n v="625.71"/>
    <n v="2475.2600000000002"/>
    <x v="1"/>
    <n v="1596.37"/>
    <x v="1"/>
    <x v="0"/>
    <n v="69.5"/>
    <x v="0"/>
  </r>
  <r>
    <x v="19"/>
    <x v="5"/>
    <x v="17"/>
    <n v="1374"/>
    <n v="3516.53"/>
    <n v="3281.42"/>
    <n v="0.26"/>
    <n v="3032.61"/>
    <x v="0"/>
    <n v="235.11"/>
    <x v="0"/>
    <n v="767"/>
    <n v="0.22"/>
    <n v="356.14"/>
    <n v="86.15"/>
    <n v="8"/>
    <n v="916.55"/>
    <n v="85"/>
    <n v="0"/>
    <n v="901.44"/>
    <n v="2597.83"/>
    <x v="1"/>
    <n v="1357.67"/>
    <x v="2"/>
    <x v="0"/>
    <n v="27.9"/>
    <x v="0"/>
  </r>
  <r>
    <x v="20"/>
    <x v="6"/>
    <x v="18"/>
    <n v="1029"/>
    <n v="6190.05"/>
    <n v="2737.46"/>
    <n v="0.14000000000000001"/>
    <n v="2822.84"/>
    <x v="1"/>
    <n v="3452.59"/>
    <x v="1"/>
    <n v="659"/>
    <n v="0.26"/>
    <n v="655.51"/>
    <n v="500.58"/>
    <n v="1"/>
    <n v="1542.02"/>
    <n v="69"/>
    <n v="0"/>
    <n v="535.72"/>
    <n v="2663.23"/>
    <x v="1"/>
    <n v="1074.8900000000001"/>
    <x v="0"/>
    <x v="2"/>
    <n v="35.5"/>
    <x v="0"/>
  </r>
  <r>
    <x v="21"/>
    <x v="7"/>
    <x v="19"/>
    <n v="1501"/>
    <n v="4421.8999999999996"/>
    <n v="2458.09"/>
    <n v="0.32"/>
    <n v="2921.68"/>
    <x v="0"/>
    <n v="1963.81"/>
    <x v="1"/>
    <n v="641"/>
    <n v="0.59"/>
    <n v="374.17"/>
    <n v="194.76"/>
    <n v="4"/>
    <n v="652.95000000000005"/>
    <n v="77"/>
    <n v="0"/>
    <n v="451.61"/>
    <n v="2491.7399999999998"/>
    <x v="1"/>
    <n v="340.32"/>
    <x v="6"/>
    <x v="0"/>
    <n v="51.3"/>
    <x v="2"/>
  </r>
  <r>
    <x v="22"/>
    <x v="8"/>
    <x v="20"/>
    <n v="1053"/>
    <n v="4045.88"/>
    <n v="3721.16"/>
    <n v="0.3"/>
    <n v="2552.1799999999998"/>
    <x v="0"/>
    <n v="324.72000000000003"/>
    <x v="1"/>
    <n v="697"/>
    <n v="0.19"/>
    <n v="420.88"/>
    <n v="330.13"/>
    <n v="2"/>
    <n v="1138.82"/>
    <n v="89"/>
    <n v="0"/>
    <n v="668.2"/>
    <n v="1734.18"/>
    <x v="0"/>
    <n v="1662.29"/>
    <x v="3"/>
    <x v="2"/>
    <n v="51.2"/>
    <x v="2"/>
  </r>
  <r>
    <x v="23"/>
    <x v="9"/>
    <x v="21"/>
    <n v="1611"/>
    <n v="4126.2"/>
    <n v="3379.54"/>
    <n v="0.25"/>
    <n v="2082.98"/>
    <x v="0"/>
    <n v="746.66"/>
    <x v="2"/>
    <n v="582"/>
    <n v="0.22"/>
    <n v="850.37"/>
    <n v="602.33000000000004"/>
    <n v="7"/>
    <n v="835.65"/>
    <n v="95"/>
    <n v="0"/>
    <n v="548.47"/>
    <n v="3195.34"/>
    <x v="2"/>
    <n v="1849.65"/>
    <x v="5"/>
    <x v="1"/>
    <n v="97.2"/>
    <x v="0"/>
  </r>
  <r>
    <x v="24"/>
    <x v="10"/>
    <x v="22"/>
    <n v="1499"/>
    <n v="4281.58"/>
    <n v="3929.67"/>
    <n v="0.09"/>
    <n v="2878.47"/>
    <x v="0"/>
    <n v="351.91"/>
    <x v="1"/>
    <n v="757"/>
    <n v="0.56000000000000005"/>
    <n v="593.51"/>
    <n v="171.21"/>
    <n v="9"/>
    <n v="1202.44"/>
    <n v="57"/>
    <n v="0"/>
    <n v="320.58"/>
    <n v="1080.79"/>
    <x v="2"/>
    <n v="1314.58"/>
    <x v="0"/>
    <x v="1"/>
    <n v="92.4"/>
    <x v="2"/>
  </r>
  <r>
    <x v="25"/>
    <x v="0"/>
    <x v="23"/>
    <n v="1607"/>
    <n v="4992.93"/>
    <n v="2954.29"/>
    <n v="0.25"/>
    <n v="2976.17"/>
    <x v="0"/>
    <n v="2038.64"/>
    <x v="0"/>
    <n v="656"/>
    <n v="0.47"/>
    <n v="563.05999999999995"/>
    <n v="507.27"/>
    <n v="1"/>
    <n v="1297.57"/>
    <n v="21"/>
    <n v="0"/>
    <n v="540.80999999999995"/>
    <n v="2016.59"/>
    <x v="0"/>
    <n v="539.52"/>
    <x v="4"/>
    <x v="1"/>
    <n v="4.7"/>
    <x v="0"/>
  </r>
  <r>
    <x v="26"/>
    <x v="11"/>
    <x v="24"/>
    <n v="1953"/>
    <n v="4001.32"/>
    <n v="4475.84"/>
    <n v="0.1"/>
    <n v="3499.12"/>
    <x v="0"/>
    <n v="0"/>
    <x v="0"/>
    <n v="722"/>
    <n v="0.32"/>
    <n v="520.58000000000004"/>
    <n v="355.72"/>
    <n v="2"/>
    <n v="2.95"/>
    <n v="62"/>
    <n v="0"/>
    <n v="434.63"/>
    <n v="3054.47"/>
    <x v="1"/>
    <n v="882.83"/>
    <x v="7"/>
    <x v="0"/>
    <n v="51.1"/>
    <x v="0"/>
  </r>
  <r>
    <x v="27"/>
    <x v="1"/>
    <x v="25"/>
    <n v="1663"/>
    <n v="4437.1400000000003"/>
    <n v="3601.36"/>
    <n v="0.28000000000000003"/>
    <n v="2283.7800000000002"/>
    <x v="0"/>
    <n v="835.78"/>
    <x v="0"/>
    <n v="662"/>
    <n v="0.28000000000000003"/>
    <n v="1056.1600000000001"/>
    <n v="457.57"/>
    <n v="2"/>
    <n v="1936.39"/>
    <n v="79"/>
    <n v="0"/>
    <n v="294.92"/>
    <n v="2149.62"/>
    <x v="1"/>
    <n v="1559.28"/>
    <x v="4"/>
    <x v="0"/>
    <n v="60"/>
    <x v="2"/>
  </r>
  <r>
    <x v="28"/>
    <x v="2"/>
    <x v="26"/>
    <n v="1581"/>
    <n v="3152.04"/>
    <n v="3012.22"/>
    <n v="0.23"/>
    <n v="3085.78"/>
    <x v="0"/>
    <n v="139.82"/>
    <x v="1"/>
    <n v="756"/>
    <n v="0.49"/>
    <n v="412.07"/>
    <n v="200.26"/>
    <n v="3"/>
    <n v="401.59"/>
    <n v="25"/>
    <n v="0"/>
    <n v="477.32"/>
    <n v="2404.96"/>
    <x v="1"/>
    <n v="990.81"/>
    <x v="7"/>
    <x v="0"/>
    <n v="66.8"/>
    <x v="1"/>
  </r>
  <r>
    <x v="29"/>
    <x v="3"/>
    <x v="27"/>
    <n v="1210"/>
    <n v="5437.7"/>
    <n v="3823.37"/>
    <n v="0.38"/>
    <n v="2935.26"/>
    <x v="0"/>
    <n v="1614.33"/>
    <x v="1"/>
    <n v="703"/>
    <n v="0.6"/>
    <n v="848.4"/>
    <n v="220"/>
    <n v="8"/>
    <n v="490.42"/>
    <n v="36"/>
    <n v="0"/>
    <n v="316.42"/>
    <n v="2391.4899999999998"/>
    <x v="1"/>
    <n v="1591.37"/>
    <x v="7"/>
    <x v="0"/>
    <n v="46.4"/>
    <x v="2"/>
  </r>
  <r>
    <x v="30"/>
    <x v="4"/>
    <x v="28"/>
    <n v="1862"/>
    <n v="3679.44"/>
    <n v="2667.59"/>
    <n v="0.38"/>
    <n v="1988.35"/>
    <x v="0"/>
    <n v="1011.85"/>
    <x v="1"/>
    <n v="649"/>
    <n v="0.4"/>
    <n v="658.16"/>
    <n v="322.48"/>
    <n v="6"/>
    <n v="1093.22"/>
    <n v="66"/>
    <n v="0"/>
    <n v="564.48"/>
    <n v="1488.86"/>
    <x v="1"/>
    <n v="1552.8"/>
    <x v="0"/>
    <x v="0"/>
    <n v="17.5"/>
    <x v="2"/>
  </r>
  <r>
    <x v="31"/>
    <x v="5"/>
    <x v="29"/>
    <n v="1728"/>
    <n v="4638.91"/>
    <n v="2209.9899999999998"/>
    <n v="0.4"/>
    <n v="2813.92"/>
    <x v="0"/>
    <n v="2428.92"/>
    <x v="2"/>
    <n v="630"/>
    <n v="0.36"/>
    <n v="646.66"/>
    <n v="420.85"/>
    <n v="4"/>
    <n v="463.06"/>
    <n v="87"/>
    <n v="0"/>
    <n v="524.64"/>
    <n v="2437.66"/>
    <x v="1"/>
    <n v="827.44"/>
    <x v="6"/>
    <x v="0"/>
    <n v="91.2"/>
    <x v="2"/>
  </r>
  <r>
    <x v="32"/>
    <x v="6"/>
    <x v="30"/>
    <n v="1340"/>
    <n v="3152.62"/>
    <n v="2691.53"/>
    <n v="0.18"/>
    <n v="2305.21"/>
    <x v="0"/>
    <n v="461.09"/>
    <x v="2"/>
    <n v="658"/>
    <n v="0.13"/>
    <n v="538.89"/>
    <n v="150.15"/>
    <n v="6"/>
    <n v="1311.7"/>
    <n v="26"/>
    <n v="0"/>
    <n v="829.27"/>
    <n v="3246.94"/>
    <x v="0"/>
    <n v="904.15"/>
    <x v="5"/>
    <x v="1"/>
    <n v="78.2"/>
    <x v="1"/>
  </r>
  <r>
    <x v="33"/>
    <x v="7"/>
    <x v="31"/>
    <n v="1704"/>
    <n v="4875.42"/>
    <n v="2179.69"/>
    <n v="0.18"/>
    <n v="2850.22"/>
    <x v="0"/>
    <n v="2695.73"/>
    <x v="1"/>
    <n v="783"/>
    <n v="0.25"/>
    <n v="276.25"/>
    <n v="235.28"/>
    <n v="5"/>
    <n v="1478.71"/>
    <n v="24"/>
    <n v="0"/>
    <n v="451.73"/>
    <n v="2603.85"/>
    <x v="1"/>
    <n v="1053.6099999999999"/>
    <x v="4"/>
    <x v="0"/>
    <n v="38.4"/>
    <x v="0"/>
  </r>
  <r>
    <x v="34"/>
    <x v="8"/>
    <x v="32"/>
    <n v="1599"/>
    <n v="5009.67"/>
    <n v="3363.98"/>
    <n v="0.11"/>
    <n v="3298.25"/>
    <x v="0"/>
    <n v="1645.69"/>
    <x v="0"/>
    <n v="659"/>
    <n v="0.19"/>
    <n v="591.25"/>
    <n v="264.25"/>
    <n v="9"/>
    <n v="797.59"/>
    <n v="79"/>
    <n v="0"/>
    <n v="235.79"/>
    <n v="2164.94"/>
    <x v="1"/>
    <n v="1596.06"/>
    <x v="0"/>
    <x v="1"/>
    <n v="41.2"/>
    <x v="0"/>
  </r>
  <r>
    <x v="35"/>
    <x v="9"/>
    <x v="33"/>
    <n v="1075"/>
    <n v="2779.08"/>
    <n v="4122.99"/>
    <n v="0.08"/>
    <n v="2542.16"/>
    <x v="0"/>
    <n v="0"/>
    <x v="1"/>
    <n v="648"/>
    <n v="0.25"/>
    <n v="705.14"/>
    <n v="326.86"/>
    <n v="8"/>
    <n v="721.25"/>
    <n v="55"/>
    <n v="0"/>
    <n v="439.65"/>
    <n v="2836.88"/>
    <x v="1"/>
    <n v="1551.81"/>
    <x v="0"/>
    <x v="1"/>
    <n v="69.3"/>
    <x v="0"/>
  </r>
  <r>
    <x v="36"/>
    <x v="10"/>
    <x v="34"/>
    <n v="1904"/>
    <n v="3440.35"/>
    <n v="4862.6099999999997"/>
    <n v="0.21"/>
    <n v="3015.67"/>
    <x v="0"/>
    <n v="0"/>
    <x v="1"/>
    <n v="713"/>
    <n v="0.37"/>
    <n v="245.9"/>
    <n v="424.62"/>
    <n v="5"/>
    <n v="1609.9"/>
    <n v="37"/>
    <n v="0"/>
    <n v="130.76"/>
    <n v="2795.04"/>
    <x v="0"/>
    <n v="1038.31"/>
    <x v="2"/>
    <x v="0"/>
    <n v="25.4"/>
    <x v="0"/>
  </r>
  <r>
    <x v="37"/>
    <x v="0"/>
    <x v="35"/>
    <n v="1549"/>
    <n v="3709.77"/>
    <n v="4149.26"/>
    <n v="0.35"/>
    <n v="2779.88"/>
    <x v="0"/>
    <n v="0"/>
    <x v="1"/>
    <n v="667"/>
    <n v="0.31"/>
    <n v="397.65"/>
    <n v="809.99"/>
    <n v="2"/>
    <n v="788.56"/>
    <n v="20"/>
    <n v="0"/>
    <n v="662.74"/>
    <n v="2872.23"/>
    <x v="1"/>
    <n v="1578.86"/>
    <x v="5"/>
    <x v="2"/>
    <n v="21.1"/>
    <x v="2"/>
  </r>
  <r>
    <x v="38"/>
    <x v="11"/>
    <x v="36"/>
    <n v="1358"/>
    <n v="4117.8900000000003"/>
    <n v="3313.45"/>
    <n v="0.14000000000000001"/>
    <n v="2666.16"/>
    <x v="0"/>
    <n v="804.44"/>
    <x v="1"/>
    <n v="702"/>
    <n v="0.28999999999999998"/>
    <n v="762.38"/>
    <n v="493.47"/>
    <n v="2"/>
    <n v="1255.2"/>
    <n v="73"/>
    <n v="0"/>
    <n v="556.30999999999995"/>
    <n v="1035.92"/>
    <x v="1"/>
    <n v="671.68"/>
    <x v="7"/>
    <x v="2"/>
    <n v="31.4"/>
    <x v="1"/>
  </r>
  <r>
    <x v="39"/>
    <x v="1"/>
    <x v="37"/>
    <n v="1986"/>
    <n v="4672.8599999999997"/>
    <n v="1182.03"/>
    <n v="0.36"/>
    <n v="3069.94"/>
    <x v="1"/>
    <n v="3490.83"/>
    <x v="2"/>
    <n v="710"/>
    <n v="0.59"/>
    <n v="560.47"/>
    <n v="0"/>
    <n v="4"/>
    <n v="621.72"/>
    <n v="40"/>
    <n v="0"/>
    <n v="689.73"/>
    <n v="2375.34"/>
    <x v="1"/>
    <n v="793.22"/>
    <x v="5"/>
    <x v="0"/>
    <n v="2.7"/>
    <x v="1"/>
  </r>
  <r>
    <x v="40"/>
    <x v="2"/>
    <x v="38"/>
    <n v="1216"/>
    <n v="3900.27"/>
    <n v="3431.6"/>
    <n v="0.18"/>
    <n v="3254.08"/>
    <x v="0"/>
    <n v="468.67"/>
    <x v="1"/>
    <n v="681"/>
    <n v="0.39"/>
    <n v="567.27"/>
    <n v="380.58"/>
    <n v="6"/>
    <n v="1415.12"/>
    <n v="52"/>
    <n v="0"/>
    <n v="315.18"/>
    <n v="3324.25"/>
    <x v="1"/>
    <n v="1472.92"/>
    <x v="1"/>
    <x v="1"/>
    <n v="80.900000000000006"/>
    <x v="0"/>
  </r>
  <r>
    <x v="41"/>
    <x v="3"/>
    <x v="39"/>
    <n v="1737"/>
    <n v="3446.54"/>
    <n v="3169.13"/>
    <n v="0.15"/>
    <n v="3896.53"/>
    <x v="0"/>
    <n v="277.41000000000003"/>
    <x v="2"/>
    <n v="674"/>
    <n v="0.32"/>
    <n v="297.55"/>
    <n v="134.61000000000001"/>
    <n v="9"/>
    <n v="1416.55"/>
    <n v="44"/>
    <n v="0"/>
    <n v="684.33"/>
    <n v="1953.95"/>
    <x v="0"/>
    <n v="1344.01"/>
    <x v="2"/>
    <x v="1"/>
    <n v="48.7"/>
    <x v="0"/>
  </r>
  <r>
    <x v="42"/>
    <x v="4"/>
    <x v="40"/>
    <n v="1023"/>
    <n v="3254.13"/>
    <n v="3468.18"/>
    <n v="0.4"/>
    <n v="2855.23"/>
    <x v="0"/>
    <n v="0"/>
    <x v="1"/>
    <n v="637"/>
    <n v="0.27"/>
    <n v="698.79"/>
    <n v="678.73"/>
    <n v="8"/>
    <n v="1283.1300000000001"/>
    <n v="85"/>
    <n v="0"/>
    <n v="409.35"/>
    <n v="2565.6999999999998"/>
    <x v="0"/>
    <n v="1167.6099999999999"/>
    <x v="2"/>
    <x v="1"/>
    <n v="58.3"/>
    <x v="2"/>
  </r>
  <r>
    <x v="43"/>
    <x v="5"/>
    <x v="41"/>
    <n v="1382"/>
    <n v="2970.13"/>
    <n v="3628.07"/>
    <n v="0.2"/>
    <n v="2087.04"/>
    <x v="0"/>
    <n v="0"/>
    <x v="2"/>
    <n v="699"/>
    <n v="0.28000000000000003"/>
    <n v="283"/>
    <n v="379.94"/>
    <n v="7"/>
    <n v="1115.6500000000001"/>
    <n v="41"/>
    <n v="0"/>
    <n v="591.44000000000005"/>
    <n v="2393.5500000000002"/>
    <x v="0"/>
    <n v="1376.23"/>
    <x v="7"/>
    <x v="0"/>
    <n v="51.3"/>
    <x v="2"/>
  </r>
  <r>
    <x v="44"/>
    <x v="6"/>
    <x v="42"/>
    <n v="1540"/>
    <n v="3646.28"/>
    <n v="2177.5100000000002"/>
    <n v="0.24"/>
    <n v="2663.91"/>
    <x v="0"/>
    <n v="1468.77"/>
    <x v="2"/>
    <n v="644"/>
    <n v="0.16"/>
    <n v="597.75"/>
    <n v="350"/>
    <n v="6"/>
    <n v="406.97"/>
    <n v="35"/>
    <n v="0"/>
    <n v="425.49"/>
    <n v="2570.58"/>
    <x v="0"/>
    <n v="1565.82"/>
    <x v="4"/>
    <x v="2"/>
    <n v="44"/>
    <x v="2"/>
  </r>
  <r>
    <x v="45"/>
    <x v="7"/>
    <x v="43"/>
    <n v="1542"/>
    <n v="5110.75"/>
    <n v="2475.6799999999998"/>
    <n v="0.3"/>
    <n v="2457.73"/>
    <x v="1"/>
    <n v="2635.07"/>
    <x v="1"/>
    <n v="634"/>
    <n v="0.46"/>
    <n v="912.36"/>
    <n v="402.85"/>
    <n v="7"/>
    <n v="1524.87"/>
    <n v="71"/>
    <n v="0"/>
    <n v="766.86"/>
    <n v="2425.3200000000002"/>
    <x v="1"/>
    <n v="362.54"/>
    <x v="4"/>
    <x v="1"/>
    <n v="5.0999999999999996"/>
    <x v="1"/>
  </r>
  <r>
    <x v="46"/>
    <x v="8"/>
    <x v="44"/>
    <n v="1175"/>
    <n v="4445.3"/>
    <n v="3458.44"/>
    <n v="0.38"/>
    <n v="2913.05"/>
    <x v="0"/>
    <n v="986.86"/>
    <x v="1"/>
    <n v="603"/>
    <n v="0.32"/>
    <n v="564.07000000000005"/>
    <n v="403.67"/>
    <n v="7"/>
    <n v="1631.16"/>
    <n v="41"/>
    <n v="0"/>
    <n v="529.09"/>
    <n v="1942.57"/>
    <x v="0"/>
    <n v="1061.05"/>
    <x v="1"/>
    <x v="1"/>
    <n v="73.7"/>
    <x v="0"/>
  </r>
  <r>
    <x v="47"/>
    <x v="9"/>
    <x v="45"/>
    <n v="1187"/>
    <n v="3250.29"/>
    <n v="2500.34"/>
    <n v="0.27"/>
    <n v="2844"/>
    <x v="0"/>
    <n v="749.95"/>
    <x v="0"/>
    <n v="640"/>
    <n v="0.43"/>
    <n v="827.72"/>
    <n v="544.49"/>
    <n v="6"/>
    <n v="702.68"/>
    <n v="69"/>
    <n v="0"/>
    <n v="498.21"/>
    <n v="1000"/>
    <x v="2"/>
    <n v="1358.19"/>
    <x v="1"/>
    <x v="1"/>
    <n v="44.5"/>
    <x v="0"/>
  </r>
  <r>
    <x v="48"/>
    <x v="10"/>
    <x v="46"/>
    <n v="1378"/>
    <n v="5215.62"/>
    <n v="3384.18"/>
    <n v="0.05"/>
    <n v="2655.32"/>
    <x v="0"/>
    <n v="1831.44"/>
    <x v="1"/>
    <n v="592"/>
    <n v="0.21"/>
    <n v="411.32"/>
    <n v="517.67999999999995"/>
    <n v="9"/>
    <n v="1486.85"/>
    <n v="38"/>
    <n v="0"/>
    <n v="357.73"/>
    <n v="2086.98"/>
    <x v="1"/>
    <n v="1733.29"/>
    <x v="0"/>
    <x v="0"/>
    <n v="91.1"/>
    <x v="0"/>
  </r>
  <r>
    <x v="49"/>
    <x v="0"/>
    <x v="47"/>
    <n v="1932"/>
    <n v="2996.84"/>
    <n v="3492.35"/>
    <n v="0.18"/>
    <n v="2169.1"/>
    <x v="0"/>
    <n v="0"/>
    <x v="1"/>
    <n v="680"/>
    <n v="0.43"/>
    <n v="398.09"/>
    <n v="79.33"/>
    <n v="8"/>
    <n v="1524.37"/>
    <n v="27"/>
    <n v="0"/>
    <n v="438.15"/>
    <n v="2052.0500000000002"/>
    <x v="1"/>
    <n v="637.14"/>
    <x v="4"/>
    <x v="2"/>
    <n v="39.200000000000003"/>
    <x v="0"/>
  </r>
  <r>
    <x v="50"/>
    <x v="11"/>
    <x v="48"/>
    <n v="1048"/>
    <n v="4316.9399999999996"/>
    <n v="2404.6"/>
    <n v="0.3"/>
    <n v="2023.14"/>
    <x v="0"/>
    <n v="1912.34"/>
    <x v="2"/>
    <n v="636"/>
    <n v="0.3"/>
    <n v="537.15"/>
    <n v="345.74"/>
    <n v="1"/>
    <n v="449.23"/>
    <n v="84"/>
    <n v="0"/>
    <n v="438.11"/>
    <n v="1522.12"/>
    <x v="1"/>
    <n v="1013.1"/>
    <x v="3"/>
    <x v="0"/>
    <n v="45.1"/>
    <x v="0"/>
  </r>
  <r>
    <x v="51"/>
    <x v="1"/>
    <x v="49"/>
    <n v="1087"/>
    <n v="4386.95"/>
    <n v="3176.59"/>
    <n v="0.13"/>
    <n v="2304.3000000000002"/>
    <x v="0"/>
    <n v="1210.3599999999999"/>
    <x v="0"/>
    <n v="601"/>
    <n v="0.31"/>
    <n v="40.630000000000003"/>
    <n v="626.57000000000005"/>
    <n v="3"/>
    <n v="1470.85"/>
    <n v="62"/>
    <n v="0"/>
    <n v="851.41"/>
    <n v="2679.71"/>
    <x v="0"/>
    <n v="778.69"/>
    <x v="1"/>
    <x v="2"/>
    <n v="92.4"/>
    <x v="2"/>
  </r>
  <r>
    <x v="52"/>
    <x v="2"/>
    <x v="50"/>
    <n v="1657"/>
    <n v="3611.9"/>
    <n v="2456.6999999999998"/>
    <n v="0.15"/>
    <n v="3566.26"/>
    <x v="0"/>
    <n v="1155.2"/>
    <x v="2"/>
    <n v="668"/>
    <n v="0.34"/>
    <n v="293"/>
    <n v="470.53"/>
    <n v="4"/>
    <n v="58.89"/>
    <n v="53"/>
    <n v="0"/>
    <n v="560.1"/>
    <n v="2904.36"/>
    <x v="1"/>
    <n v="2005.45"/>
    <x v="7"/>
    <x v="2"/>
    <n v="88.3"/>
    <x v="2"/>
  </r>
  <r>
    <x v="53"/>
    <x v="3"/>
    <x v="51"/>
    <n v="1817"/>
    <n v="3773.88"/>
    <n v="3416.97"/>
    <n v="0.2"/>
    <n v="1749.92"/>
    <x v="0"/>
    <n v="356.91"/>
    <x v="2"/>
    <n v="611"/>
    <n v="0.53"/>
    <n v="505.7"/>
    <n v="552.1"/>
    <n v="8"/>
    <n v="660.39"/>
    <n v="25"/>
    <n v="0"/>
    <n v="641.03"/>
    <n v="1581.61"/>
    <x v="1"/>
    <n v="1034.1099999999999"/>
    <x v="3"/>
    <x v="0"/>
    <n v="90"/>
    <x v="0"/>
  </r>
  <r>
    <x v="54"/>
    <x v="4"/>
    <x v="52"/>
    <n v="1738"/>
    <n v="5741.66"/>
    <n v="2394.88"/>
    <n v="0.32"/>
    <n v="2947.47"/>
    <x v="1"/>
    <n v="3346.78"/>
    <x v="1"/>
    <n v="706"/>
    <n v="0.54"/>
    <n v="548.53"/>
    <n v="694.92"/>
    <n v="7"/>
    <n v="1337.56"/>
    <n v="72"/>
    <n v="0"/>
    <n v="412.24"/>
    <n v="3188.04"/>
    <x v="1"/>
    <n v="853.71"/>
    <x v="8"/>
    <x v="0"/>
    <n v="33.200000000000003"/>
    <x v="2"/>
  </r>
  <r>
    <x v="55"/>
    <x v="5"/>
    <x v="53"/>
    <n v="1885"/>
    <n v="4399.97"/>
    <n v="3064.82"/>
    <n v="0.32"/>
    <n v="3290.92"/>
    <x v="0"/>
    <n v="1335.15"/>
    <x v="0"/>
    <n v="713"/>
    <n v="0.35"/>
    <n v="505.86"/>
    <n v="512.75"/>
    <n v="4"/>
    <n v="1337.81"/>
    <n v="41"/>
    <n v="0"/>
    <n v="475.47"/>
    <n v="2887.04"/>
    <x v="1"/>
    <n v="1768.93"/>
    <x v="2"/>
    <x v="0"/>
    <n v="13.1"/>
    <x v="0"/>
  </r>
  <r>
    <x v="56"/>
    <x v="6"/>
    <x v="54"/>
    <n v="1961"/>
    <n v="3422.26"/>
    <n v="3461.29"/>
    <n v="0.25"/>
    <n v="2636.77"/>
    <x v="0"/>
    <n v="0"/>
    <x v="0"/>
    <n v="658"/>
    <n v="0.18"/>
    <n v="802.82"/>
    <n v="481.17"/>
    <n v="6"/>
    <n v="1057.28"/>
    <n v="58"/>
    <n v="0"/>
    <n v="387.11"/>
    <n v="2462.29"/>
    <x v="1"/>
    <n v="878.44"/>
    <x v="2"/>
    <x v="1"/>
    <n v="18"/>
    <x v="2"/>
  </r>
  <r>
    <x v="57"/>
    <x v="7"/>
    <x v="55"/>
    <n v="1729"/>
    <n v="5056.46"/>
    <n v="3923.15"/>
    <n v="0.33"/>
    <n v="2480.91"/>
    <x v="0"/>
    <n v="1133.31"/>
    <x v="1"/>
    <n v="656"/>
    <n v="0.21"/>
    <n v="649.64"/>
    <n v="593.41999999999996"/>
    <n v="9"/>
    <n v="392.56"/>
    <n v="41"/>
    <n v="0"/>
    <n v="260.82"/>
    <n v="2065.56"/>
    <x v="2"/>
    <n v="721.74"/>
    <x v="4"/>
    <x v="2"/>
    <n v="81"/>
    <x v="0"/>
  </r>
  <r>
    <x v="58"/>
    <x v="8"/>
    <x v="56"/>
    <n v="1703"/>
    <n v="5223.46"/>
    <n v="3049.92"/>
    <n v="0.14000000000000001"/>
    <n v="3008.39"/>
    <x v="0"/>
    <n v="2173.54"/>
    <x v="0"/>
    <n v="643"/>
    <n v="0.16"/>
    <n v="796.37"/>
    <n v="0"/>
    <n v="2"/>
    <n v="659.47"/>
    <n v="78"/>
    <n v="0"/>
    <n v="368.79"/>
    <n v="2756.54"/>
    <x v="1"/>
    <n v="2016.03"/>
    <x v="2"/>
    <x v="0"/>
    <n v="18.5"/>
    <x v="1"/>
  </r>
  <r>
    <x v="59"/>
    <x v="9"/>
    <x v="57"/>
    <n v="1321"/>
    <n v="4537.59"/>
    <n v="3100.27"/>
    <n v="0.24"/>
    <n v="2650.22"/>
    <x v="0"/>
    <n v="1437.32"/>
    <x v="1"/>
    <n v="546"/>
    <n v="0.17"/>
    <n v="779.36"/>
    <n v="214.66"/>
    <n v="2"/>
    <n v="942.52"/>
    <n v="89"/>
    <n v="0"/>
    <n v="333.35"/>
    <n v="1960.12"/>
    <x v="2"/>
    <n v="1519.75"/>
    <x v="1"/>
    <x v="0"/>
    <n v="26.5"/>
    <x v="0"/>
  </r>
  <r>
    <x v="0"/>
    <x v="0"/>
    <x v="0"/>
    <n v="1228"/>
    <n v="4937.58"/>
    <n v="3562.69"/>
    <n v="0.3"/>
    <n v="2414.91"/>
    <x v="0"/>
    <n v="1374.89"/>
    <x v="1"/>
    <n v="644"/>
    <n v="0.47"/>
    <n v="881.86"/>
    <n v="374.51"/>
    <n v="4"/>
    <n v="2061.7399999999998"/>
    <n v="66"/>
    <n v="0"/>
    <n v="0"/>
    <n v="1000"/>
    <x v="1"/>
    <n v="848.69"/>
    <x v="7"/>
    <x v="1"/>
    <n v="45.2"/>
    <x v="2"/>
  </r>
  <r>
    <x v="1"/>
    <x v="0"/>
    <x v="0"/>
    <n v="1966"/>
    <n v="3647.02"/>
    <n v="3742.27"/>
    <n v="0.35"/>
    <n v="3184.25"/>
    <x v="0"/>
    <n v="0"/>
    <x v="1"/>
    <n v="657"/>
    <n v="0.3"/>
    <n v="550.32000000000005"/>
    <n v="238.25"/>
    <n v="3"/>
    <n v="1815.39"/>
    <n v="55"/>
    <n v="0"/>
    <n v="218.73"/>
    <n v="1692.16"/>
    <x v="1"/>
    <n v="864.83"/>
    <x v="8"/>
    <x v="0"/>
    <n v="92.1"/>
    <x v="0"/>
  </r>
  <r>
    <x v="2"/>
    <x v="1"/>
    <x v="1"/>
    <n v="1087"/>
    <n v="5266.24"/>
    <n v="1951.74"/>
    <n v="0.28999999999999998"/>
    <n v="3387.2"/>
    <x v="0"/>
    <n v="3314.5"/>
    <x v="1"/>
    <n v="652"/>
    <n v="0.3"/>
    <n v="344.27"/>
    <n v="243.44"/>
    <n v="7"/>
    <n v="720.59"/>
    <n v="21"/>
    <n v="0"/>
    <n v="583.29999999999995"/>
    <n v="2640.58"/>
    <x v="2"/>
    <n v="1430.97"/>
    <x v="4"/>
    <x v="0"/>
    <n v="80.7"/>
    <x v="1"/>
  </r>
  <r>
    <x v="3"/>
    <x v="2"/>
    <x v="2"/>
    <n v="1543"/>
    <n v="3569.55"/>
    <n v="2180.33"/>
    <n v="0.4"/>
    <n v="2043.8"/>
    <x v="0"/>
    <n v="1389.22"/>
    <x v="1"/>
    <n v="768"/>
    <n v="0.28999999999999998"/>
    <n v="482.65"/>
    <n v="641.11"/>
    <n v="4"/>
    <n v="1352.26"/>
    <n v="31"/>
    <n v="0"/>
    <n v="0"/>
    <n v="1804.89"/>
    <x v="1"/>
    <n v="1323.42"/>
    <x v="6"/>
    <x v="0"/>
    <n v="67.7"/>
    <x v="1"/>
  </r>
  <r>
    <x v="4"/>
    <x v="3"/>
    <x v="3"/>
    <n v="1728"/>
    <n v="4048.41"/>
    <n v="4748.43"/>
    <n v="0.13"/>
    <n v="2854.82"/>
    <x v="0"/>
    <n v="0"/>
    <x v="1"/>
    <n v="616"/>
    <n v="0.46"/>
    <n v="527.27"/>
    <n v="761.88"/>
    <n v="9"/>
    <n v="1252.19"/>
    <n v="33"/>
    <n v="0"/>
    <n v="597.84"/>
    <n v="2346.11"/>
    <x v="1"/>
    <n v="1356.24"/>
    <x v="6"/>
    <x v="2"/>
    <n v="13.9"/>
    <x v="0"/>
  </r>
  <r>
    <x v="5"/>
    <x v="3"/>
    <x v="3"/>
    <n v="1235"/>
    <n v="4669.49"/>
    <n v="3843.57"/>
    <n v="0.2"/>
    <n v="3047.8"/>
    <x v="0"/>
    <n v="825.92"/>
    <x v="1"/>
    <n v="684"/>
    <n v="0.18"/>
    <n v="775.78"/>
    <n v="278.06"/>
    <n v="2"/>
    <n v="1343.79"/>
    <n v="30"/>
    <n v="0"/>
    <n v="253.75"/>
    <n v="2247.09"/>
    <x v="1"/>
    <n v="1555.31"/>
    <x v="8"/>
    <x v="0"/>
    <n v="90.4"/>
    <x v="0"/>
  </r>
  <r>
    <x v="6"/>
    <x v="4"/>
    <x v="4"/>
    <n v="1215"/>
    <n v="3593.24"/>
    <n v="2719.12"/>
    <n v="0.17"/>
    <n v="2494.9899999999998"/>
    <x v="0"/>
    <n v="874.12"/>
    <x v="0"/>
    <n v="691"/>
    <n v="0.11"/>
    <n v="423.19"/>
    <n v="408.55"/>
    <n v="4"/>
    <n v="1712.98"/>
    <n v="95"/>
    <n v="0"/>
    <n v="321.14"/>
    <n v="2622.67"/>
    <x v="1"/>
    <n v="1012.76"/>
    <x v="8"/>
    <x v="0"/>
    <n v="70.5"/>
    <x v="2"/>
  </r>
  <r>
    <x v="7"/>
    <x v="5"/>
    <x v="5"/>
    <n v="1034"/>
    <n v="4269.91"/>
    <n v="2400.56"/>
    <n v="0.21"/>
    <n v="3058.57"/>
    <x v="0"/>
    <n v="1869.35"/>
    <x v="2"/>
    <n v="660"/>
    <n v="0.39"/>
    <n v="150.18"/>
    <n v="219.3"/>
    <n v="7"/>
    <n v="401.38"/>
    <n v="30"/>
    <n v="0"/>
    <n v="272.11"/>
    <n v="2269.58"/>
    <x v="1"/>
    <n v="1179.8399999999999"/>
    <x v="9"/>
    <x v="0"/>
    <n v="88.7"/>
    <x v="2"/>
  </r>
  <r>
    <x v="8"/>
    <x v="6"/>
    <x v="6"/>
    <n v="1423"/>
    <n v="3348.56"/>
    <n v="2438.94"/>
    <n v="0.3"/>
    <n v="3369.49"/>
    <x v="0"/>
    <n v="909.62"/>
    <x v="2"/>
    <n v="638"/>
    <n v="0.24"/>
    <n v="243.56"/>
    <n v="712.26"/>
    <n v="7"/>
    <n v="1333.03"/>
    <n v="63"/>
    <n v="0"/>
    <n v="694.54"/>
    <n v="2795.62"/>
    <x v="0"/>
    <n v="1614.57"/>
    <x v="6"/>
    <x v="1"/>
    <n v="55.8"/>
    <x v="0"/>
  </r>
  <r>
    <x v="9"/>
    <x v="7"/>
    <x v="7"/>
    <n v="1272"/>
    <n v="3343.67"/>
    <n v="4040.85"/>
    <n v="0.39"/>
    <n v="2225.0300000000002"/>
    <x v="0"/>
    <n v="0"/>
    <x v="0"/>
    <n v="709"/>
    <n v="0.19"/>
    <n v="886.84"/>
    <n v="453.44"/>
    <n v="9"/>
    <n v="260.54000000000002"/>
    <n v="97"/>
    <n v="0"/>
    <n v="677.08"/>
    <n v="3043.98"/>
    <x v="1"/>
    <n v="843.92"/>
    <x v="3"/>
    <x v="1"/>
    <n v="58.4"/>
    <x v="2"/>
  </r>
  <r>
    <x v="10"/>
    <x v="8"/>
    <x v="8"/>
    <n v="1178"/>
    <n v="4228.3599999999997"/>
    <n v="2462.15"/>
    <n v="0.1"/>
    <n v="2895.03"/>
    <x v="0"/>
    <n v="1766.21"/>
    <x v="1"/>
    <n v="689"/>
    <n v="0.25"/>
    <n v="273.56"/>
    <n v="269.32"/>
    <n v="7"/>
    <n v="908.76"/>
    <n v="38"/>
    <n v="0"/>
    <n v="374.34"/>
    <n v="1958.24"/>
    <x v="1"/>
    <n v="1593.07"/>
    <x v="8"/>
    <x v="0"/>
    <n v="80.400000000000006"/>
    <x v="2"/>
  </r>
  <r>
    <x v="11"/>
    <x v="9"/>
    <x v="9"/>
    <n v="1187"/>
    <n v="4279.18"/>
    <n v="2748.64"/>
    <n v="0.1"/>
    <n v="2606.42"/>
    <x v="0"/>
    <n v="1530.54"/>
    <x v="1"/>
    <n v="712"/>
    <n v="0.59"/>
    <n v="548.24"/>
    <n v="65.86"/>
    <n v="9"/>
    <n v="854.65"/>
    <n v="82"/>
    <n v="0"/>
    <n v="262.68"/>
    <n v="2466.17"/>
    <x v="0"/>
    <n v="1326.78"/>
    <x v="5"/>
    <x v="0"/>
    <n v="31.9"/>
    <x v="2"/>
  </r>
  <r>
    <x v="12"/>
    <x v="10"/>
    <x v="10"/>
    <n v="1464"/>
    <n v="3954.72"/>
    <n v="3614.49"/>
    <n v="7.0000000000000007E-2"/>
    <n v="2529.0700000000002"/>
    <x v="0"/>
    <n v="340.23"/>
    <x v="1"/>
    <n v="668"/>
    <n v="0.15"/>
    <n v="762"/>
    <n v="563.48"/>
    <n v="7"/>
    <n v="797.91"/>
    <n v="98"/>
    <n v="1"/>
    <n v="332.3"/>
    <n v="2269.5500000000002"/>
    <x v="1"/>
    <n v="1449.47"/>
    <x v="3"/>
    <x v="1"/>
    <n v="38.5"/>
    <x v="0"/>
  </r>
  <r>
    <x v="13"/>
    <x v="0"/>
    <x v="11"/>
    <n v="1402"/>
    <n v="2439.35"/>
    <n v="4489.22"/>
    <n v="0.31"/>
    <n v="2727.01"/>
    <x v="0"/>
    <n v="0"/>
    <x v="1"/>
    <n v="542"/>
    <n v="0.5"/>
    <n v="582.26"/>
    <n v="246.75"/>
    <n v="9"/>
    <n v="1161.03"/>
    <n v="37"/>
    <n v="0"/>
    <n v="436.87"/>
    <n v="2311.88"/>
    <x v="1"/>
    <n v="1798.84"/>
    <x v="4"/>
    <x v="0"/>
    <n v="51.9"/>
    <x v="0"/>
  </r>
  <r>
    <x v="14"/>
    <x v="11"/>
    <x v="12"/>
    <n v="1936"/>
    <n v="3852.59"/>
    <n v="2000.92"/>
    <n v="0.31"/>
    <n v="3328.53"/>
    <x v="0"/>
    <n v="1851.67"/>
    <x v="0"/>
    <n v="629"/>
    <n v="0.16"/>
    <n v="105.88"/>
    <n v="542.77"/>
    <n v="8"/>
    <n v="2135.6799999999998"/>
    <n v="94"/>
    <n v="0"/>
    <n v="677.23"/>
    <n v="2446.83"/>
    <x v="1"/>
    <n v="1066.33"/>
    <x v="1"/>
    <x v="0"/>
    <n v="51.6"/>
    <x v="2"/>
  </r>
  <r>
    <x v="15"/>
    <x v="1"/>
    <x v="13"/>
    <n v="1540"/>
    <n v="4856.47"/>
    <n v="4627.6899999999996"/>
    <n v="0.06"/>
    <n v="3301.08"/>
    <x v="0"/>
    <n v="228.78"/>
    <x v="1"/>
    <n v="663"/>
    <n v="0.55000000000000004"/>
    <n v="537.15"/>
    <n v="771.96"/>
    <n v="7"/>
    <n v="729.48"/>
    <n v="34"/>
    <n v="0"/>
    <n v="680.92"/>
    <n v="1791.98"/>
    <x v="1"/>
    <n v="1903.92"/>
    <x v="9"/>
    <x v="0"/>
    <n v="68.8"/>
    <x v="0"/>
  </r>
  <r>
    <x v="16"/>
    <x v="2"/>
    <x v="14"/>
    <n v="1371"/>
    <n v="3218.96"/>
    <n v="4282.76"/>
    <n v="0.36"/>
    <n v="3390.91"/>
    <x v="0"/>
    <n v="0"/>
    <x v="1"/>
    <n v="691"/>
    <n v="0.5"/>
    <n v="258.87"/>
    <n v="326.11"/>
    <n v="8"/>
    <n v="1178.8800000000001"/>
    <n v="41"/>
    <n v="0"/>
    <n v="742.02"/>
    <n v="1800.47"/>
    <x v="1"/>
    <n v="1167.3399999999999"/>
    <x v="5"/>
    <x v="0"/>
    <n v="80.400000000000006"/>
    <x v="0"/>
  </r>
  <r>
    <x v="17"/>
    <x v="3"/>
    <x v="15"/>
    <n v="1095"/>
    <n v="3252.73"/>
    <n v="3149.63"/>
    <n v="0.16"/>
    <n v="2463.61"/>
    <x v="0"/>
    <n v="103.1"/>
    <x v="0"/>
    <n v="673"/>
    <n v="0.36"/>
    <n v="679"/>
    <n v="106.06"/>
    <n v="6"/>
    <n v="1882.74"/>
    <n v="81"/>
    <n v="0"/>
    <n v="586.62"/>
    <n v="1586.28"/>
    <x v="1"/>
    <n v="1493.27"/>
    <x v="7"/>
    <x v="1"/>
    <n v="87.7"/>
    <x v="1"/>
  </r>
  <r>
    <x v="18"/>
    <x v="4"/>
    <x v="16"/>
    <n v="1248"/>
    <n v="2994.11"/>
    <n v="2734.32"/>
    <n v="0.12"/>
    <n v="2282.87"/>
    <x v="0"/>
    <n v="259.79000000000002"/>
    <x v="2"/>
    <n v="702"/>
    <n v="0.18"/>
    <n v="468.94"/>
    <n v="500.98"/>
    <n v="6"/>
    <n v="1010.67"/>
    <n v="35"/>
    <n v="0"/>
    <n v="611.57000000000005"/>
    <n v="2826.99"/>
    <x v="1"/>
    <n v="572.12"/>
    <x v="3"/>
    <x v="1"/>
    <n v="67.2"/>
    <x v="0"/>
  </r>
  <r>
    <x v="19"/>
    <x v="5"/>
    <x v="17"/>
    <n v="1483"/>
    <n v="3482.22"/>
    <n v="2832.86"/>
    <n v="0.25"/>
    <n v="2457.7600000000002"/>
    <x v="0"/>
    <n v="649.36"/>
    <x v="1"/>
    <n v="686"/>
    <n v="0.52"/>
    <n v="148.16"/>
    <n v="431.34"/>
    <n v="9"/>
    <n v="1400.76"/>
    <n v="49"/>
    <n v="0"/>
    <n v="655.05999999999995"/>
    <n v="2840.04"/>
    <x v="1"/>
    <n v="1126.44"/>
    <x v="5"/>
    <x v="0"/>
    <n v="70.2"/>
    <x v="1"/>
  </r>
  <r>
    <x v="20"/>
    <x v="6"/>
    <x v="18"/>
    <n v="1588"/>
    <n v="3458.98"/>
    <n v="1763.83"/>
    <n v="0.28999999999999998"/>
    <n v="2779.44"/>
    <x v="0"/>
    <n v="1695.15"/>
    <x v="1"/>
    <n v="695"/>
    <n v="0.59"/>
    <n v="402.35"/>
    <n v="328.88"/>
    <n v="3"/>
    <n v="1116.19"/>
    <n v="46"/>
    <n v="0"/>
    <n v="525.11"/>
    <n v="1841.82"/>
    <x v="1"/>
    <n v="1271.23"/>
    <x v="7"/>
    <x v="0"/>
    <n v="95.5"/>
    <x v="0"/>
  </r>
  <r>
    <x v="21"/>
    <x v="7"/>
    <x v="19"/>
    <n v="1256"/>
    <n v="3234.86"/>
    <n v="2922.43"/>
    <n v="0.27"/>
    <n v="2844.51"/>
    <x v="0"/>
    <n v="312.43"/>
    <x v="1"/>
    <n v="677"/>
    <n v="0.38"/>
    <n v="591.91999999999996"/>
    <n v="92.52"/>
    <n v="6"/>
    <n v="527.64"/>
    <n v="82"/>
    <n v="0"/>
    <n v="552.49"/>
    <n v="2895.39"/>
    <x v="1"/>
    <n v="999.43"/>
    <x v="1"/>
    <x v="0"/>
    <n v="66.2"/>
    <x v="2"/>
  </r>
  <r>
    <x v="22"/>
    <x v="8"/>
    <x v="20"/>
    <n v="1848"/>
    <n v="4728.2299999999996"/>
    <n v="4006.8"/>
    <n v="0.37"/>
    <n v="2383.3000000000002"/>
    <x v="0"/>
    <n v="721.43"/>
    <x v="1"/>
    <n v="690"/>
    <n v="0.3"/>
    <n v="365.51"/>
    <n v="533.39"/>
    <n v="7"/>
    <n v="1762.08"/>
    <n v="49"/>
    <n v="0"/>
    <n v="349.34"/>
    <n v="1436.02"/>
    <x v="1"/>
    <n v="1622.56"/>
    <x v="6"/>
    <x v="1"/>
    <n v="19.2"/>
    <x v="0"/>
  </r>
  <r>
    <x v="23"/>
    <x v="9"/>
    <x v="21"/>
    <n v="1353"/>
    <n v="4424.62"/>
    <n v="4551.2"/>
    <n v="0.37"/>
    <n v="1759.53"/>
    <x v="0"/>
    <n v="0"/>
    <x v="0"/>
    <n v="623"/>
    <n v="0.42"/>
    <n v="555.66"/>
    <n v="506.31"/>
    <n v="2"/>
    <n v="1598.1"/>
    <n v="76"/>
    <n v="0"/>
    <n v="366.58"/>
    <n v="2807.89"/>
    <x v="1"/>
    <n v="984.47"/>
    <x v="3"/>
    <x v="0"/>
    <n v="74.5"/>
    <x v="1"/>
  </r>
  <r>
    <x v="24"/>
    <x v="10"/>
    <x v="22"/>
    <n v="1254"/>
    <n v="3816.33"/>
    <n v="1692.88"/>
    <n v="0.12"/>
    <n v="2657.21"/>
    <x v="0"/>
    <n v="2123.4499999999998"/>
    <x v="1"/>
    <n v="764"/>
    <n v="0.25"/>
    <n v="398.55"/>
    <n v="304.45"/>
    <n v="6"/>
    <n v="1352.36"/>
    <n v="80"/>
    <n v="0"/>
    <n v="666.92"/>
    <n v="1896.12"/>
    <x v="1"/>
    <n v="1327.35"/>
    <x v="1"/>
    <x v="2"/>
    <n v="31"/>
    <x v="0"/>
  </r>
  <r>
    <x v="25"/>
    <x v="0"/>
    <x v="23"/>
    <n v="1759"/>
    <n v="2821.14"/>
    <n v="3482.94"/>
    <n v="0.25"/>
    <n v="3702.63"/>
    <x v="0"/>
    <n v="0"/>
    <x v="0"/>
    <n v="670"/>
    <n v="0.32"/>
    <n v="165.3"/>
    <n v="175.26"/>
    <n v="1"/>
    <n v="1044.31"/>
    <n v="76"/>
    <n v="0"/>
    <n v="535.98"/>
    <n v="1518"/>
    <x v="1"/>
    <n v="1462.06"/>
    <x v="8"/>
    <x v="1"/>
    <n v="67.400000000000006"/>
    <x v="2"/>
  </r>
  <r>
    <x v="26"/>
    <x v="11"/>
    <x v="24"/>
    <n v="1276"/>
    <n v="3479.82"/>
    <n v="3423.79"/>
    <n v="0.09"/>
    <n v="2853.91"/>
    <x v="0"/>
    <n v="56.03"/>
    <x v="2"/>
    <n v="620"/>
    <n v="0.4"/>
    <n v="423.43"/>
    <n v="695.64"/>
    <n v="9"/>
    <n v="1258.23"/>
    <n v="61"/>
    <n v="1"/>
    <n v="491.74"/>
    <n v="2143.04"/>
    <x v="1"/>
    <n v="920.76"/>
    <x v="6"/>
    <x v="0"/>
    <n v="26.1"/>
    <x v="0"/>
  </r>
  <r>
    <x v="27"/>
    <x v="1"/>
    <x v="25"/>
    <n v="1261"/>
    <n v="4705.54"/>
    <n v="3817.16"/>
    <n v="0.39"/>
    <n v="3401.18"/>
    <x v="0"/>
    <n v="888.38"/>
    <x v="2"/>
    <n v="579"/>
    <n v="0.32"/>
    <n v="613.85"/>
    <n v="382.81"/>
    <n v="5"/>
    <n v="909.1"/>
    <n v="94"/>
    <n v="0"/>
    <n v="516.5"/>
    <n v="2286.7199999999998"/>
    <x v="1"/>
    <n v="1470.24"/>
    <x v="7"/>
    <x v="0"/>
    <n v="50.9"/>
    <x v="1"/>
  </r>
  <r>
    <x v="28"/>
    <x v="2"/>
    <x v="26"/>
    <n v="1907"/>
    <n v="3484.28"/>
    <n v="3353.56"/>
    <n v="0.36"/>
    <n v="2879.33"/>
    <x v="0"/>
    <n v="130.72"/>
    <x v="1"/>
    <n v="670"/>
    <n v="0.4"/>
    <n v="150.47999999999999"/>
    <n v="87.9"/>
    <n v="8"/>
    <n v="1054.3599999999999"/>
    <n v="54"/>
    <n v="0"/>
    <n v="342.67"/>
    <n v="2959.94"/>
    <x v="1"/>
    <n v="1703.61"/>
    <x v="0"/>
    <x v="0"/>
    <n v="16.3"/>
    <x v="1"/>
  </r>
  <r>
    <x v="29"/>
    <x v="3"/>
    <x v="27"/>
    <n v="1100"/>
    <n v="2507.5100000000002"/>
    <n v="3366.3"/>
    <n v="0.13"/>
    <n v="2304.5"/>
    <x v="0"/>
    <n v="0"/>
    <x v="2"/>
    <n v="696"/>
    <n v="0.54"/>
    <n v="535.16"/>
    <n v="10.7"/>
    <n v="2"/>
    <n v="2086.0700000000002"/>
    <n v="92"/>
    <n v="0"/>
    <n v="533.04"/>
    <n v="1273.83"/>
    <x v="0"/>
    <n v="1182.6500000000001"/>
    <x v="1"/>
    <x v="0"/>
    <n v="14.3"/>
    <x v="0"/>
  </r>
  <r>
    <x v="30"/>
    <x v="4"/>
    <x v="28"/>
    <n v="1969"/>
    <n v="4012.58"/>
    <n v="2304.5100000000002"/>
    <n v="0.25"/>
    <n v="2901.53"/>
    <x v="0"/>
    <n v="1708.07"/>
    <x v="1"/>
    <n v="715"/>
    <n v="0.22"/>
    <n v="595.51"/>
    <n v="82.17"/>
    <n v="4"/>
    <n v="917.92"/>
    <n v="25"/>
    <n v="0"/>
    <n v="720.59"/>
    <n v="3054.16"/>
    <x v="1"/>
    <n v="1313.88"/>
    <x v="0"/>
    <x v="0"/>
    <n v="43.2"/>
    <x v="2"/>
  </r>
  <r>
    <x v="31"/>
    <x v="5"/>
    <x v="29"/>
    <n v="1013"/>
    <n v="3465.62"/>
    <n v="3251.08"/>
    <n v="0.12"/>
    <n v="3419.6"/>
    <x v="0"/>
    <n v="214.54"/>
    <x v="1"/>
    <n v="697"/>
    <n v="0.12"/>
    <n v="632.66999999999996"/>
    <n v="723.61"/>
    <n v="2"/>
    <n v="960.77"/>
    <n v="89"/>
    <n v="0"/>
    <n v="1014.19"/>
    <n v="2059.35"/>
    <x v="1"/>
    <n v="922.92"/>
    <x v="1"/>
    <x v="0"/>
    <n v="99"/>
    <x v="0"/>
  </r>
  <r>
    <x v="32"/>
    <x v="6"/>
    <x v="30"/>
    <n v="1622"/>
    <n v="3886"/>
    <n v="2834.19"/>
    <n v="0.25"/>
    <n v="2727.78"/>
    <x v="0"/>
    <n v="1051.81"/>
    <x v="0"/>
    <n v="607"/>
    <n v="0.25"/>
    <n v="416.14"/>
    <n v="336.68"/>
    <n v="5"/>
    <n v="709.1"/>
    <n v="32"/>
    <n v="0"/>
    <n v="255.7"/>
    <n v="1541.03"/>
    <x v="1"/>
    <n v="1032.53"/>
    <x v="6"/>
    <x v="0"/>
    <n v="81.7"/>
    <x v="1"/>
  </r>
  <r>
    <x v="33"/>
    <x v="7"/>
    <x v="31"/>
    <n v="1762"/>
    <n v="4400.6099999999997"/>
    <n v="2995.2"/>
    <n v="0.22"/>
    <n v="2811.45"/>
    <x v="0"/>
    <n v="1405.41"/>
    <x v="1"/>
    <n v="630"/>
    <n v="0.19"/>
    <n v="390.18"/>
    <n v="576.29"/>
    <n v="8"/>
    <n v="1005.54"/>
    <n v="92"/>
    <n v="0"/>
    <n v="836.01"/>
    <n v="1171.9000000000001"/>
    <x v="2"/>
    <n v="1255.79"/>
    <x v="9"/>
    <x v="2"/>
    <n v="14.4"/>
    <x v="2"/>
  </r>
  <r>
    <x v="34"/>
    <x v="8"/>
    <x v="32"/>
    <n v="1337"/>
    <n v="4174.9399999999996"/>
    <n v="2718.75"/>
    <n v="0.26"/>
    <n v="2946.37"/>
    <x v="0"/>
    <n v="1456.19"/>
    <x v="0"/>
    <n v="658"/>
    <n v="0.11"/>
    <n v="756.8"/>
    <n v="325"/>
    <n v="7"/>
    <n v="1884.87"/>
    <n v="41"/>
    <n v="0"/>
    <n v="701.53"/>
    <n v="2254.85"/>
    <x v="1"/>
    <n v="1083.01"/>
    <x v="5"/>
    <x v="0"/>
    <n v="8.3000000000000007"/>
    <x v="0"/>
  </r>
  <r>
    <x v="35"/>
    <x v="9"/>
    <x v="33"/>
    <n v="1278"/>
    <n v="4169.34"/>
    <n v="4226.29"/>
    <n v="0.14000000000000001"/>
    <n v="3141.46"/>
    <x v="0"/>
    <n v="0"/>
    <x v="1"/>
    <n v="647"/>
    <n v="0.26"/>
    <n v="66.56"/>
    <n v="262.56"/>
    <n v="9"/>
    <n v="1398.69"/>
    <n v="91"/>
    <n v="0"/>
    <n v="518.61"/>
    <n v="2012.28"/>
    <x v="0"/>
    <n v="758.51"/>
    <x v="4"/>
    <x v="0"/>
    <n v="56.8"/>
    <x v="0"/>
  </r>
  <r>
    <x v="36"/>
    <x v="10"/>
    <x v="34"/>
    <n v="1819"/>
    <n v="4224.13"/>
    <n v="4309.01"/>
    <n v="7.0000000000000007E-2"/>
    <n v="2816.46"/>
    <x v="0"/>
    <n v="0"/>
    <x v="0"/>
    <n v="674"/>
    <n v="0.1"/>
    <n v="1133.5999999999999"/>
    <n v="448.61"/>
    <n v="2"/>
    <n v="317.58"/>
    <n v="78"/>
    <n v="1"/>
    <n v="633.48"/>
    <n v="3220.33"/>
    <x v="2"/>
    <n v="1289.3"/>
    <x v="9"/>
    <x v="2"/>
    <n v="99.1"/>
    <x v="2"/>
  </r>
  <r>
    <x v="37"/>
    <x v="0"/>
    <x v="35"/>
    <n v="1372"/>
    <n v="2935.39"/>
    <n v="3325.89"/>
    <n v="0.3"/>
    <n v="2935.76"/>
    <x v="0"/>
    <n v="0"/>
    <x v="2"/>
    <n v="718"/>
    <n v="0.12"/>
    <n v="222.43"/>
    <n v="370.96"/>
    <n v="4"/>
    <n v="818.65"/>
    <n v="30"/>
    <n v="0"/>
    <n v="264.23"/>
    <n v="2734.72"/>
    <x v="1"/>
    <n v="1609.42"/>
    <x v="3"/>
    <x v="0"/>
    <n v="83.2"/>
    <x v="1"/>
  </r>
  <r>
    <x v="38"/>
    <x v="11"/>
    <x v="36"/>
    <n v="1585"/>
    <n v="4133.59"/>
    <n v="3752.5"/>
    <n v="0.28000000000000003"/>
    <n v="3830.88"/>
    <x v="0"/>
    <n v="381.09"/>
    <x v="2"/>
    <n v="728"/>
    <n v="0.47"/>
    <n v="963.5"/>
    <n v="346.21"/>
    <n v="8"/>
    <n v="0"/>
    <n v="96"/>
    <n v="1"/>
    <n v="132.94999999999999"/>
    <n v="2705.24"/>
    <x v="1"/>
    <n v="1472.42"/>
    <x v="7"/>
    <x v="1"/>
    <n v="25.1"/>
    <x v="2"/>
  </r>
  <r>
    <x v="39"/>
    <x v="1"/>
    <x v="37"/>
    <n v="1734"/>
    <n v="5105.01"/>
    <n v="2992.1"/>
    <n v="0.23"/>
    <n v="2244.41"/>
    <x v="0"/>
    <n v="2112.91"/>
    <x v="2"/>
    <n v="660"/>
    <n v="0.15"/>
    <n v="426.18"/>
    <n v="43.01"/>
    <n v="5"/>
    <n v="527.87"/>
    <n v="97"/>
    <n v="0"/>
    <n v="782.1"/>
    <n v="2109.54"/>
    <x v="0"/>
    <n v="1285.5999999999999"/>
    <x v="9"/>
    <x v="0"/>
    <n v="3.8"/>
    <x v="1"/>
  </r>
  <r>
    <x v="40"/>
    <x v="2"/>
    <x v="38"/>
    <n v="1069"/>
    <n v="3730.53"/>
    <n v="4765.88"/>
    <n v="0.14000000000000001"/>
    <n v="2893.48"/>
    <x v="0"/>
    <n v="0"/>
    <x v="1"/>
    <n v="663"/>
    <n v="0.18"/>
    <n v="717.12"/>
    <n v="591.04"/>
    <n v="9"/>
    <n v="661.11"/>
    <n v="51"/>
    <n v="0"/>
    <n v="924.02"/>
    <n v="1294.58"/>
    <x v="2"/>
    <n v="1830.5"/>
    <x v="5"/>
    <x v="2"/>
    <n v="9.5"/>
    <x v="0"/>
  </r>
  <r>
    <x v="41"/>
    <x v="3"/>
    <x v="39"/>
    <n v="1210"/>
    <n v="4218.71"/>
    <n v="2879.57"/>
    <n v="0.37"/>
    <n v="3390.88"/>
    <x v="0"/>
    <n v="1339.14"/>
    <x v="1"/>
    <n v="723"/>
    <n v="0.31"/>
    <n v="638.26"/>
    <n v="519.85"/>
    <n v="8"/>
    <n v="527.82000000000005"/>
    <n v="31"/>
    <n v="0"/>
    <n v="569.64"/>
    <n v="1457.89"/>
    <x v="1"/>
    <n v="1144.58"/>
    <x v="2"/>
    <x v="1"/>
    <n v="16"/>
    <x v="0"/>
  </r>
  <r>
    <x v="42"/>
    <x v="4"/>
    <x v="40"/>
    <n v="1798"/>
    <n v="4577.3500000000004"/>
    <n v="2867.63"/>
    <n v="0.28000000000000003"/>
    <n v="2255.23"/>
    <x v="0"/>
    <n v="1709.72"/>
    <x v="0"/>
    <n v="688"/>
    <n v="0.46"/>
    <n v="578.83000000000004"/>
    <n v="545.59"/>
    <n v="5"/>
    <n v="1602.31"/>
    <n v="60"/>
    <n v="0"/>
    <n v="452.9"/>
    <n v="2511.5300000000002"/>
    <x v="1"/>
    <n v="1622.48"/>
    <x v="2"/>
    <x v="0"/>
    <n v="91.9"/>
    <x v="0"/>
  </r>
  <r>
    <x v="43"/>
    <x v="5"/>
    <x v="41"/>
    <n v="1977"/>
    <n v="5422.04"/>
    <n v="2759.95"/>
    <n v="0.24"/>
    <n v="2357.81"/>
    <x v="1"/>
    <n v="2662.09"/>
    <x v="0"/>
    <n v="742"/>
    <n v="0.5"/>
    <n v="537.29"/>
    <n v="428.83"/>
    <n v="3"/>
    <n v="992.05"/>
    <n v="24"/>
    <n v="0"/>
    <n v="388.92"/>
    <n v="2284.7199999999998"/>
    <x v="2"/>
    <n v="1285.1500000000001"/>
    <x v="5"/>
    <x v="1"/>
    <n v="43.4"/>
    <x v="2"/>
  </r>
  <r>
    <x v="44"/>
    <x v="6"/>
    <x v="42"/>
    <n v="1978"/>
    <n v="3415.34"/>
    <n v="3037.18"/>
    <n v="0.06"/>
    <n v="2433.5300000000002"/>
    <x v="0"/>
    <n v="378.16"/>
    <x v="1"/>
    <n v="688"/>
    <n v="0.59"/>
    <n v="466.93"/>
    <n v="0"/>
    <n v="2"/>
    <n v="452.12"/>
    <n v="64"/>
    <n v="0"/>
    <n v="359.4"/>
    <n v="2941.18"/>
    <x v="1"/>
    <n v="1223.8599999999999"/>
    <x v="2"/>
    <x v="1"/>
    <n v="71"/>
    <x v="1"/>
  </r>
  <r>
    <x v="45"/>
    <x v="7"/>
    <x v="43"/>
    <n v="1467"/>
    <n v="5880.03"/>
    <n v="3695.58"/>
    <n v="0.06"/>
    <n v="3058.81"/>
    <x v="0"/>
    <n v="2184.4499999999998"/>
    <x v="2"/>
    <n v="632"/>
    <n v="0.54"/>
    <n v="705.83"/>
    <n v="730.27"/>
    <n v="6"/>
    <n v="876.43"/>
    <n v="22"/>
    <n v="0"/>
    <n v="126.65"/>
    <n v="1786.58"/>
    <x v="1"/>
    <n v="1452.68"/>
    <x v="8"/>
    <x v="0"/>
    <n v="47.2"/>
    <x v="1"/>
  </r>
  <r>
    <x v="46"/>
    <x v="8"/>
    <x v="44"/>
    <n v="1563"/>
    <n v="4973.72"/>
    <n v="3652.49"/>
    <n v="0.31"/>
    <n v="2820.11"/>
    <x v="0"/>
    <n v="1321.23"/>
    <x v="2"/>
    <n v="649"/>
    <n v="0.12"/>
    <n v="561.6"/>
    <n v="447.26"/>
    <n v="2"/>
    <n v="2082.9299999999998"/>
    <n v="94"/>
    <n v="0"/>
    <n v="372.59"/>
    <n v="2231.0700000000002"/>
    <x v="1"/>
    <n v="1664.58"/>
    <x v="4"/>
    <x v="0"/>
    <n v="62.5"/>
    <x v="0"/>
  </r>
  <r>
    <x v="47"/>
    <x v="9"/>
    <x v="45"/>
    <n v="1287"/>
    <n v="4669.17"/>
    <n v="2316.4899999999998"/>
    <n v="0.27"/>
    <n v="3174.65"/>
    <x v="0"/>
    <n v="2352.6799999999998"/>
    <x v="1"/>
    <n v="749"/>
    <n v="0.21"/>
    <n v="893.09"/>
    <n v="167.75"/>
    <n v="3"/>
    <n v="2204.29"/>
    <n v="64"/>
    <n v="0"/>
    <n v="647.33000000000004"/>
    <n v="1799.14"/>
    <x v="1"/>
    <n v="1619.31"/>
    <x v="6"/>
    <x v="0"/>
    <n v="90.5"/>
    <x v="2"/>
  </r>
  <r>
    <x v="48"/>
    <x v="10"/>
    <x v="46"/>
    <n v="1446"/>
    <n v="4815.01"/>
    <n v="1977.16"/>
    <n v="0.28999999999999998"/>
    <n v="2452.9899999999998"/>
    <x v="1"/>
    <n v="2837.85"/>
    <x v="1"/>
    <n v="662"/>
    <n v="0.59"/>
    <n v="521.33000000000004"/>
    <n v="256.37"/>
    <n v="1"/>
    <n v="1340.96"/>
    <n v="75"/>
    <n v="0"/>
    <n v="594.44000000000005"/>
    <n v="3402.08"/>
    <x v="1"/>
    <n v="1883.07"/>
    <x v="6"/>
    <x v="0"/>
    <n v="81.8"/>
    <x v="2"/>
  </r>
  <r>
    <x v="49"/>
    <x v="0"/>
    <x v="47"/>
    <n v="1228"/>
    <n v="2486.1999999999998"/>
    <n v="1480.99"/>
    <n v="0.11"/>
    <n v="2960.54"/>
    <x v="0"/>
    <n v="1005.21"/>
    <x v="2"/>
    <n v="634"/>
    <n v="0.53"/>
    <n v="575.75"/>
    <n v="339.05"/>
    <n v="1"/>
    <n v="692.32"/>
    <n v="53"/>
    <n v="0"/>
    <n v="501.54"/>
    <n v="3283.08"/>
    <x v="1"/>
    <n v="300"/>
    <x v="1"/>
    <x v="1"/>
    <n v="25.1"/>
    <x v="1"/>
  </r>
  <r>
    <x v="50"/>
    <x v="11"/>
    <x v="48"/>
    <n v="1768"/>
    <n v="2639.7"/>
    <n v="1116.79"/>
    <n v="0.25"/>
    <n v="3016.33"/>
    <x v="0"/>
    <n v="1522.91"/>
    <x v="0"/>
    <n v="724"/>
    <n v="0.18"/>
    <n v="368.42"/>
    <n v="671.49"/>
    <n v="7"/>
    <n v="310.81"/>
    <n v="61"/>
    <n v="0"/>
    <n v="235.87"/>
    <n v="1821.95"/>
    <x v="1"/>
    <n v="1301.22"/>
    <x v="3"/>
    <x v="2"/>
    <n v="16.2"/>
    <x v="0"/>
  </r>
  <r>
    <x v="51"/>
    <x v="1"/>
    <x v="49"/>
    <n v="1113"/>
    <n v="4309.59"/>
    <n v="3037.69"/>
    <n v="0.36"/>
    <n v="2164.2399999999998"/>
    <x v="0"/>
    <n v="1271.9000000000001"/>
    <x v="2"/>
    <n v="738"/>
    <n v="0.12"/>
    <n v="538.70000000000005"/>
    <n v="1069.28"/>
    <n v="3"/>
    <n v="1312.39"/>
    <n v="58"/>
    <n v="0"/>
    <n v="811.17"/>
    <n v="2009.16"/>
    <x v="1"/>
    <n v="910.32"/>
    <x v="8"/>
    <x v="0"/>
    <n v="29.5"/>
    <x v="2"/>
  </r>
  <r>
    <x v="52"/>
    <x v="2"/>
    <x v="50"/>
    <n v="1898"/>
    <n v="3862.56"/>
    <n v="2107.81"/>
    <n v="0.19"/>
    <n v="2767.31"/>
    <x v="0"/>
    <n v="1754.75"/>
    <x v="2"/>
    <n v="743"/>
    <n v="0.28999999999999998"/>
    <n v="748.61"/>
    <n v="188.1"/>
    <n v="8"/>
    <n v="1431.61"/>
    <n v="58"/>
    <n v="0"/>
    <n v="419.61"/>
    <n v="2240.5100000000002"/>
    <x v="1"/>
    <n v="817.09"/>
    <x v="1"/>
    <x v="0"/>
    <n v="65.8"/>
    <x v="0"/>
  </r>
  <r>
    <x v="53"/>
    <x v="3"/>
    <x v="51"/>
    <n v="1580"/>
    <n v="3545.01"/>
    <n v="2993.79"/>
    <n v="0.11"/>
    <n v="3257.97"/>
    <x v="0"/>
    <n v="551.22"/>
    <x v="2"/>
    <n v="647"/>
    <n v="0.31"/>
    <n v="741.27"/>
    <n v="389.36"/>
    <n v="3"/>
    <n v="988.32"/>
    <n v="47"/>
    <n v="0"/>
    <n v="497.97"/>
    <n v="2406.41"/>
    <x v="1"/>
    <n v="1775.42"/>
    <x v="8"/>
    <x v="0"/>
    <n v="73.2"/>
    <x v="0"/>
  </r>
  <r>
    <x v="54"/>
    <x v="4"/>
    <x v="52"/>
    <n v="1956"/>
    <n v="4961.34"/>
    <n v="4506.68"/>
    <n v="0.19"/>
    <n v="2142.29"/>
    <x v="0"/>
    <n v="454.66"/>
    <x v="2"/>
    <n v="634"/>
    <n v="0.28000000000000003"/>
    <n v="402.84"/>
    <n v="465.62"/>
    <n v="4"/>
    <n v="1400.45"/>
    <n v="27"/>
    <n v="0"/>
    <n v="480.03"/>
    <n v="2206.9699999999998"/>
    <x v="0"/>
    <n v="1215.8"/>
    <x v="8"/>
    <x v="1"/>
    <n v="37.4"/>
    <x v="0"/>
  </r>
  <r>
    <x v="55"/>
    <x v="5"/>
    <x v="53"/>
    <n v="1963"/>
    <n v="4536.0200000000004"/>
    <n v="3238.7"/>
    <n v="0.22"/>
    <n v="3440.09"/>
    <x v="0"/>
    <n v="1297.32"/>
    <x v="1"/>
    <n v="739"/>
    <n v="0.57999999999999996"/>
    <n v="419.33"/>
    <n v="0"/>
    <n v="8"/>
    <n v="1167.48"/>
    <n v="28"/>
    <n v="0"/>
    <n v="742.77"/>
    <n v="1663.02"/>
    <x v="0"/>
    <n v="558.91"/>
    <x v="4"/>
    <x v="0"/>
    <n v="21.2"/>
    <x v="1"/>
  </r>
  <r>
    <x v="56"/>
    <x v="6"/>
    <x v="54"/>
    <n v="1018"/>
    <n v="5457.51"/>
    <n v="2791.36"/>
    <n v="0.39"/>
    <n v="2594.66"/>
    <x v="1"/>
    <n v="2666.15"/>
    <x v="1"/>
    <n v="713"/>
    <n v="0.39"/>
    <n v="806.09"/>
    <n v="567.96"/>
    <n v="8"/>
    <n v="1658.62"/>
    <n v="42"/>
    <n v="0"/>
    <n v="744.37"/>
    <n v="2540.16"/>
    <x v="1"/>
    <n v="1112.8499999999999"/>
    <x v="6"/>
    <x v="2"/>
    <n v="71.900000000000006"/>
    <x v="0"/>
  </r>
  <r>
    <x v="57"/>
    <x v="7"/>
    <x v="55"/>
    <n v="1976"/>
    <n v="5088.75"/>
    <n v="3202.1"/>
    <n v="0.36"/>
    <n v="3361.34"/>
    <x v="0"/>
    <n v="1886.65"/>
    <x v="2"/>
    <n v="775"/>
    <n v="0.38"/>
    <n v="774.5"/>
    <n v="230.54"/>
    <n v="5"/>
    <n v="888.66"/>
    <n v="69"/>
    <n v="0"/>
    <n v="304.36"/>
    <n v="1610.54"/>
    <x v="0"/>
    <n v="519.92999999999995"/>
    <x v="0"/>
    <x v="0"/>
    <n v="57.5"/>
    <x v="2"/>
  </r>
  <r>
    <x v="58"/>
    <x v="8"/>
    <x v="56"/>
    <n v="1137"/>
    <n v="3688.64"/>
    <n v="2393.4899999999998"/>
    <n v="0.18"/>
    <n v="2847.23"/>
    <x v="0"/>
    <n v="1295.1500000000001"/>
    <x v="1"/>
    <n v="664"/>
    <n v="0.52"/>
    <n v="207.58"/>
    <n v="192.45"/>
    <n v="9"/>
    <n v="1857.33"/>
    <n v="62"/>
    <n v="0"/>
    <n v="542.26"/>
    <n v="2242.48"/>
    <x v="1"/>
    <n v="1443.14"/>
    <x v="5"/>
    <x v="0"/>
    <n v="76.8"/>
    <x v="0"/>
  </r>
  <r>
    <x v="59"/>
    <x v="9"/>
    <x v="57"/>
    <n v="1970"/>
    <n v="4707.74"/>
    <n v="3634.79"/>
    <n v="0.19"/>
    <n v="3333.43"/>
    <x v="0"/>
    <n v="1072.95"/>
    <x v="0"/>
    <n v="689"/>
    <n v="0.12"/>
    <n v="491.14"/>
    <n v="408.65"/>
    <n v="7"/>
    <n v="643.49"/>
    <n v="31"/>
    <n v="0"/>
    <n v="416.49"/>
    <n v="1849.32"/>
    <x v="1"/>
    <n v="1623.36"/>
    <x v="0"/>
    <x v="1"/>
    <n v="64"/>
    <x v="1"/>
  </r>
  <r>
    <x v="0"/>
    <x v="0"/>
    <x v="0"/>
    <n v="1123"/>
    <n v="4839.78"/>
    <n v="2357.6"/>
    <n v="0.11"/>
    <n v="2300.54"/>
    <x v="1"/>
    <n v="2482.1799999999998"/>
    <x v="1"/>
    <n v="748"/>
    <n v="0.36"/>
    <n v="558.02"/>
    <n v="346.12"/>
    <n v="5"/>
    <n v="1544.24"/>
    <n v="82"/>
    <n v="0"/>
    <n v="437.86"/>
    <n v="3222.2"/>
    <x v="0"/>
    <n v="1310.54"/>
    <x v="2"/>
    <x v="1"/>
    <n v="52.8"/>
    <x v="0"/>
  </r>
  <r>
    <x v="1"/>
    <x v="0"/>
    <x v="0"/>
    <n v="1378"/>
    <n v="4933.33"/>
    <n v="2122.9299999999998"/>
    <n v="0.39"/>
    <n v="3231.95"/>
    <x v="0"/>
    <n v="2810.4"/>
    <x v="2"/>
    <n v="670"/>
    <n v="0.48"/>
    <n v="807.72"/>
    <n v="839.83"/>
    <n v="7"/>
    <n v="1130.81"/>
    <n v="28"/>
    <n v="0"/>
    <n v="563.66"/>
    <n v="2140.5300000000002"/>
    <x v="1"/>
    <n v="1577.08"/>
    <x v="5"/>
    <x v="2"/>
    <n v="38.799999999999997"/>
    <x v="0"/>
  </r>
  <r>
    <x v="2"/>
    <x v="1"/>
    <x v="1"/>
    <n v="1735"/>
    <n v="2775.55"/>
    <n v="2585.83"/>
    <n v="0.1"/>
    <n v="2729.68"/>
    <x v="0"/>
    <n v="189.72"/>
    <x v="0"/>
    <n v="663"/>
    <n v="0.17"/>
    <n v="535.74"/>
    <n v="99.33"/>
    <n v="2"/>
    <n v="936.81"/>
    <n v="92"/>
    <n v="0"/>
    <n v="337.31"/>
    <n v="1639.82"/>
    <x v="0"/>
    <n v="1094.8900000000001"/>
    <x v="6"/>
    <x v="1"/>
    <n v="3.9"/>
    <x v="2"/>
  </r>
  <r>
    <x v="3"/>
    <x v="2"/>
    <x v="2"/>
    <n v="1459"/>
    <n v="4455.87"/>
    <n v="2454.09"/>
    <n v="0.1"/>
    <n v="3275.45"/>
    <x v="0"/>
    <n v="2001.78"/>
    <x v="0"/>
    <n v="588"/>
    <n v="0.36"/>
    <n v="505.41"/>
    <n v="871.72"/>
    <n v="8"/>
    <n v="1527.49"/>
    <n v="83"/>
    <n v="0"/>
    <n v="503.47"/>
    <n v="3060.8"/>
    <x v="1"/>
    <n v="555.77"/>
    <x v="2"/>
    <x v="0"/>
    <n v="4.3"/>
    <x v="2"/>
  </r>
  <r>
    <x v="4"/>
    <x v="3"/>
    <x v="3"/>
    <n v="1473"/>
    <n v="2864.05"/>
    <n v="3117.18"/>
    <n v="0.2"/>
    <n v="2724.79"/>
    <x v="0"/>
    <n v="0"/>
    <x v="0"/>
    <n v="690"/>
    <n v="0.18"/>
    <n v="298.47000000000003"/>
    <n v="370.96"/>
    <n v="6"/>
    <n v="537.48"/>
    <n v="71"/>
    <n v="0"/>
    <n v="576.75"/>
    <n v="1790"/>
    <x v="1"/>
    <n v="1208.3"/>
    <x v="1"/>
    <x v="2"/>
    <n v="0.3"/>
    <x v="0"/>
  </r>
  <r>
    <x v="5"/>
    <x v="3"/>
    <x v="3"/>
    <n v="1966"/>
    <n v="3675.2"/>
    <n v="3902.33"/>
    <n v="0.28000000000000003"/>
    <n v="2238.5500000000002"/>
    <x v="0"/>
    <n v="0"/>
    <x v="1"/>
    <n v="679"/>
    <n v="0.15"/>
    <n v="776.27"/>
    <n v="234.98"/>
    <n v="8"/>
    <n v="719.25"/>
    <n v="41"/>
    <n v="0"/>
    <n v="492.36"/>
    <n v="1000"/>
    <x v="0"/>
    <n v="1380.34"/>
    <x v="2"/>
    <x v="0"/>
    <n v="30.9"/>
    <x v="2"/>
  </r>
  <r>
    <x v="6"/>
    <x v="4"/>
    <x v="4"/>
    <n v="1058"/>
    <n v="3176.93"/>
    <n v="3386.36"/>
    <n v="0.34"/>
    <n v="3543.42"/>
    <x v="0"/>
    <n v="0"/>
    <x v="1"/>
    <n v="667"/>
    <n v="0.42"/>
    <n v="423.17"/>
    <n v="347"/>
    <n v="8"/>
    <n v="1198.27"/>
    <n v="56"/>
    <n v="0"/>
    <n v="222.93"/>
    <n v="2993.9"/>
    <x v="1"/>
    <n v="607.26"/>
    <x v="3"/>
    <x v="0"/>
    <n v="4.8"/>
    <x v="0"/>
  </r>
  <r>
    <x v="7"/>
    <x v="5"/>
    <x v="5"/>
    <n v="1557"/>
    <n v="3936.88"/>
    <n v="2608.54"/>
    <n v="0.33"/>
    <n v="3730.15"/>
    <x v="0"/>
    <n v="1328.34"/>
    <x v="1"/>
    <n v="663"/>
    <n v="0.2"/>
    <n v="684.24"/>
    <n v="281.66000000000003"/>
    <n v="8"/>
    <n v="1225.92"/>
    <n v="64"/>
    <n v="0"/>
    <n v="444.3"/>
    <n v="2272.5300000000002"/>
    <x v="1"/>
    <n v="745.2"/>
    <x v="7"/>
    <x v="0"/>
    <n v="36.5"/>
    <x v="0"/>
  </r>
  <r>
    <x v="8"/>
    <x v="6"/>
    <x v="6"/>
    <n v="1629"/>
    <n v="2928.28"/>
    <n v="1433.28"/>
    <n v="0.4"/>
    <n v="2314.5300000000002"/>
    <x v="0"/>
    <n v="1495"/>
    <x v="2"/>
    <n v="651"/>
    <n v="0.48"/>
    <n v="555.70000000000005"/>
    <n v="244.24"/>
    <n v="7"/>
    <n v="1992.36"/>
    <n v="90"/>
    <n v="0"/>
    <n v="517.99"/>
    <n v="2878.17"/>
    <x v="0"/>
    <n v="1494.44"/>
    <x v="3"/>
    <x v="1"/>
    <n v="22.6"/>
    <x v="0"/>
  </r>
  <r>
    <x v="9"/>
    <x v="7"/>
    <x v="7"/>
    <n v="1876"/>
    <n v="3515.59"/>
    <n v="2670.95"/>
    <n v="0.16"/>
    <n v="2901.02"/>
    <x v="0"/>
    <n v="844.64"/>
    <x v="2"/>
    <n v="638"/>
    <n v="0.51"/>
    <n v="246.31"/>
    <n v="531.52"/>
    <n v="5"/>
    <n v="332.72"/>
    <n v="53"/>
    <n v="0"/>
    <n v="704.24"/>
    <n v="1243.48"/>
    <x v="1"/>
    <n v="1342.14"/>
    <x v="9"/>
    <x v="2"/>
    <n v="66.400000000000006"/>
    <x v="1"/>
  </r>
  <r>
    <x v="10"/>
    <x v="8"/>
    <x v="8"/>
    <n v="1601"/>
    <n v="3895.96"/>
    <n v="2484.08"/>
    <n v="0.33"/>
    <n v="3528.81"/>
    <x v="0"/>
    <n v="1411.88"/>
    <x v="1"/>
    <n v="656"/>
    <n v="0.19"/>
    <n v="813.92"/>
    <n v="1097.19"/>
    <n v="1"/>
    <n v="515.48"/>
    <n v="53"/>
    <n v="0"/>
    <n v="88.56"/>
    <n v="1512.23"/>
    <x v="1"/>
    <n v="1246.8800000000001"/>
    <x v="8"/>
    <x v="0"/>
    <n v="97"/>
    <x v="2"/>
  </r>
  <r>
    <x v="11"/>
    <x v="9"/>
    <x v="9"/>
    <n v="1784"/>
    <n v="2669.1"/>
    <n v="2938.03"/>
    <n v="7.0000000000000007E-2"/>
    <n v="3185.65"/>
    <x v="0"/>
    <n v="0"/>
    <x v="2"/>
    <n v="752"/>
    <n v="0.35"/>
    <n v="543.29"/>
    <n v="266.77"/>
    <n v="1"/>
    <n v="566.61"/>
    <n v="86"/>
    <n v="0"/>
    <n v="398.49"/>
    <n v="3643.11"/>
    <x v="2"/>
    <n v="1377.98"/>
    <x v="3"/>
    <x v="0"/>
    <n v="87.9"/>
    <x v="2"/>
  </r>
  <r>
    <x v="12"/>
    <x v="10"/>
    <x v="10"/>
    <n v="1001"/>
    <n v="5343.85"/>
    <n v="4082.16"/>
    <n v="0.13"/>
    <n v="2101.12"/>
    <x v="0"/>
    <n v="1261.69"/>
    <x v="1"/>
    <n v="687"/>
    <n v="0.27"/>
    <n v="692.51"/>
    <n v="35.82"/>
    <n v="3"/>
    <n v="168.87"/>
    <n v="69"/>
    <n v="0"/>
    <n v="193.65"/>
    <n v="3263.26"/>
    <x v="1"/>
    <n v="1502.98"/>
    <x v="9"/>
    <x v="0"/>
    <n v="49.2"/>
    <x v="2"/>
  </r>
  <r>
    <x v="13"/>
    <x v="0"/>
    <x v="11"/>
    <n v="1861"/>
    <n v="4665.72"/>
    <n v="3673.97"/>
    <n v="0.18"/>
    <n v="2936.08"/>
    <x v="0"/>
    <n v="991.75"/>
    <x v="2"/>
    <n v="657"/>
    <n v="0.41"/>
    <n v="294.92"/>
    <n v="356.98"/>
    <n v="5"/>
    <n v="892.44"/>
    <n v="25"/>
    <n v="0"/>
    <n v="249.23"/>
    <n v="2779.61"/>
    <x v="1"/>
    <n v="946.42"/>
    <x v="1"/>
    <x v="2"/>
    <n v="32.5"/>
    <x v="0"/>
  </r>
  <r>
    <x v="14"/>
    <x v="11"/>
    <x v="12"/>
    <n v="1680"/>
    <n v="3653.03"/>
    <n v="2542.02"/>
    <n v="0.33"/>
    <n v="2758.25"/>
    <x v="0"/>
    <n v="1111.01"/>
    <x v="1"/>
    <n v="700"/>
    <n v="0.22"/>
    <n v="680.51"/>
    <n v="167.83"/>
    <n v="1"/>
    <n v="889.93"/>
    <n v="33"/>
    <n v="0"/>
    <n v="334.1"/>
    <n v="2855.32"/>
    <x v="1"/>
    <n v="1513.6"/>
    <x v="0"/>
    <x v="1"/>
    <n v="90.8"/>
    <x v="0"/>
  </r>
  <r>
    <x v="15"/>
    <x v="1"/>
    <x v="13"/>
    <n v="1517"/>
    <n v="3896.29"/>
    <n v="2072.6799999999998"/>
    <n v="0.16"/>
    <n v="3071.32"/>
    <x v="0"/>
    <n v="1823.61"/>
    <x v="0"/>
    <n v="712"/>
    <n v="0.59"/>
    <n v="441.12"/>
    <n v="331.99"/>
    <n v="2"/>
    <n v="1607.56"/>
    <n v="84"/>
    <n v="0"/>
    <n v="252.45"/>
    <n v="2620.87"/>
    <x v="2"/>
    <n v="1652.43"/>
    <x v="6"/>
    <x v="1"/>
    <n v="0.9"/>
    <x v="1"/>
  </r>
  <r>
    <x v="16"/>
    <x v="2"/>
    <x v="14"/>
    <n v="1179"/>
    <n v="4658.8"/>
    <n v="3544.55"/>
    <n v="0.35"/>
    <n v="2656.31"/>
    <x v="0"/>
    <n v="1114.25"/>
    <x v="1"/>
    <n v="729"/>
    <n v="0.15"/>
    <n v="393.83"/>
    <n v="462.86"/>
    <n v="7"/>
    <n v="1470.17"/>
    <n v="54"/>
    <n v="0"/>
    <n v="761.01"/>
    <n v="1903.22"/>
    <x v="1"/>
    <n v="957.44"/>
    <x v="2"/>
    <x v="1"/>
    <n v="42.7"/>
    <x v="0"/>
  </r>
  <r>
    <x v="17"/>
    <x v="3"/>
    <x v="15"/>
    <n v="1602"/>
    <n v="4255.3599999999997"/>
    <n v="2536.66"/>
    <n v="0.08"/>
    <n v="4030.24"/>
    <x v="0"/>
    <n v="1718.7"/>
    <x v="1"/>
    <n v="664"/>
    <n v="0.12"/>
    <n v="416.59"/>
    <n v="508.87"/>
    <n v="7"/>
    <n v="1523.37"/>
    <n v="27"/>
    <n v="0"/>
    <n v="391.51"/>
    <n v="1397.49"/>
    <x v="1"/>
    <n v="1356.43"/>
    <x v="9"/>
    <x v="0"/>
    <n v="2.5"/>
    <x v="1"/>
  </r>
  <r>
    <x v="18"/>
    <x v="4"/>
    <x v="16"/>
    <n v="1406"/>
    <n v="3591.17"/>
    <n v="3407.08"/>
    <n v="0.06"/>
    <n v="3746.12"/>
    <x v="0"/>
    <n v="184.09"/>
    <x v="0"/>
    <n v="791"/>
    <n v="0.19"/>
    <n v="604.19000000000005"/>
    <n v="520.39"/>
    <n v="7"/>
    <n v="1598.53"/>
    <n v="57"/>
    <n v="0"/>
    <n v="568.83000000000004"/>
    <n v="3120.7"/>
    <x v="1"/>
    <n v="505.96"/>
    <x v="5"/>
    <x v="0"/>
    <n v="25"/>
    <x v="0"/>
  </r>
  <r>
    <x v="19"/>
    <x v="5"/>
    <x v="17"/>
    <n v="1702"/>
    <n v="4292.3500000000004"/>
    <n v="3461.31"/>
    <n v="0.38"/>
    <n v="3077.51"/>
    <x v="0"/>
    <n v="831.04"/>
    <x v="1"/>
    <n v="601"/>
    <n v="0.12"/>
    <n v="422.51"/>
    <n v="104.94"/>
    <n v="5"/>
    <n v="1319.1"/>
    <n v="23"/>
    <n v="0"/>
    <n v="632.6"/>
    <n v="2885.59"/>
    <x v="2"/>
    <n v="1068.0999999999999"/>
    <x v="6"/>
    <x v="1"/>
    <n v="89.2"/>
    <x v="0"/>
  </r>
  <r>
    <x v="20"/>
    <x v="6"/>
    <x v="18"/>
    <n v="1530"/>
    <n v="3287.25"/>
    <n v="2931.26"/>
    <n v="0.19"/>
    <n v="3031.49"/>
    <x v="0"/>
    <n v="355.99"/>
    <x v="0"/>
    <n v="646"/>
    <n v="0.27"/>
    <n v="359.77"/>
    <n v="473.27"/>
    <n v="8"/>
    <n v="1771.83"/>
    <n v="80"/>
    <n v="0"/>
    <n v="553.74"/>
    <n v="2543.09"/>
    <x v="1"/>
    <n v="879.83"/>
    <x v="9"/>
    <x v="2"/>
    <n v="4.5999999999999996"/>
    <x v="0"/>
  </r>
  <r>
    <x v="21"/>
    <x v="7"/>
    <x v="19"/>
    <n v="1836"/>
    <n v="4199.0200000000004"/>
    <n v="3335.6"/>
    <n v="0.21"/>
    <n v="2149.25"/>
    <x v="0"/>
    <n v="863.42"/>
    <x v="0"/>
    <n v="701"/>
    <n v="0.52"/>
    <n v="660.4"/>
    <n v="729.19"/>
    <n v="5"/>
    <n v="1306.0999999999999"/>
    <n v="28"/>
    <n v="0"/>
    <n v="292.33999999999997"/>
    <n v="2327.7800000000002"/>
    <x v="1"/>
    <n v="550.84"/>
    <x v="0"/>
    <x v="2"/>
    <n v="55.8"/>
    <x v="2"/>
  </r>
  <r>
    <x v="22"/>
    <x v="8"/>
    <x v="20"/>
    <n v="1960"/>
    <n v="2643.07"/>
    <n v="3492.61"/>
    <n v="0.4"/>
    <n v="2962.75"/>
    <x v="0"/>
    <n v="0"/>
    <x v="1"/>
    <n v="709"/>
    <n v="0.38"/>
    <n v="392.63"/>
    <n v="470.28"/>
    <n v="1"/>
    <n v="905.75"/>
    <n v="40"/>
    <n v="0"/>
    <n v="686.78"/>
    <n v="2038.14"/>
    <x v="2"/>
    <n v="550.07000000000005"/>
    <x v="2"/>
    <x v="0"/>
    <n v="23.7"/>
    <x v="0"/>
  </r>
  <r>
    <x v="23"/>
    <x v="9"/>
    <x v="21"/>
    <n v="1880"/>
    <n v="4735.2299999999996"/>
    <n v="3088.08"/>
    <n v="0.05"/>
    <n v="3610.3"/>
    <x v="0"/>
    <n v="1647.15"/>
    <x v="2"/>
    <n v="708"/>
    <n v="0.51"/>
    <n v="479.23"/>
    <n v="277.20999999999998"/>
    <n v="8"/>
    <n v="768"/>
    <n v="67"/>
    <n v="0"/>
    <n v="276.89999999999998"/>
    <n v="2539.61"/>
    <x v="1"/>
    <n v="1809.46"/>
    <x v="2"/>
    <x v="2"/>
    <n v="52.5"/>
    <x v="0"/>
  </r>
  <r>
    <x v="24"/>
    <x v="10"/>
    <x v="22"/>
    <n v="1683"/>
    <n v="2918.33"/>
    <n v="2854.79"/>
    <n v="0.37"/>
    <n v="3742.07"/>
    <x v="0"/>
    <n v="63.54"/>
    <x v="1"/>
    <n v="706"/>
    <n v="0.6"/>
    <n v="472.51"/>
    <n v="712.55"/>
    <n v="5"/>
    <n v="805.27"/>
    <n v="55"/>
    <n v="0"/>
    <n v="427.28"/>
    <n v="2772.46"/>
    <x v="0"/>
    <n v="951.27"/>
    <x v="1"/>
    <x v="0"/>
    <n v="10.3"/>
    <x v="0"/>
  </r>
  <r>
    <x v="25"/>
    <x v="0"/>
    <x v="23"/>
    <n v="1810"/>
    <n v="4027.77"/>
    <n v="2853.22"/>
    <n v="0.09"/>
    <n v="2733.82"/>
    <x v="0"/>
    <n v="1174.55"/>
    <x v="0"/>
    <n v="626"/>
    <n v="0.57999999999999996"/>
    <n v="473.35"/>
    <n v="405.16"/>
    <n v="3"/>
    <n v="556.47"/>
    <n v="88"/>
    <n v="0"/>
    <n v="79.75"/>
    <n v="2465.0700000000002"/>
    <x v="1"/>
    <n v="989.12"/>
    <x v="9"/>
    <x v="0"/>
    <n v="89.5"/>
    <x v="1"/>
  </r>
  <r>
    <x v="26"/>
    <x v="11"/>
    <x v="24"/>
    <n v="1181"/>
    <n v="2199.91"/>
    <n v="3749.68"/>
    <n v="0.23"/>
    <n v="2522.4899999999998"/>
    <x v="0"/>
    <n v="0"/>
    <x v="1"/>
    <n v="654"/>
    <n v="0.38"/>
    <n v="565.13"/>
    <n v="698.2"/>
    <n v="3"/>
    <n v="159.4"/>
    <n v="55"/>
    <n v="0"/>
    <n v="561.79"/>
    <n v="2309.29"/>
    <x v="1"/>
    <n v="1316.41"/>
    <x v="6"/>
    <x v="0"/>
    <n v="74.7"/>
    <x v="1"/>
  </r>
  <r>
    <x v="27"/>
    <x v="1"/>
    <x v="25"/>
    <n v="1526"/>
    <n v="2591.91"/>
    <n v="4083.06"/>
    <n v="0.32"/>
    <n v="3023.08"/>
    <x v="0"/>
    <n v="0"/>
    <x v="1"/>
    <n v="693"/>
    <n v="0.17"/>
    <n v="548.17999999999995"/>
    <n v="113.71"/>
    <n v="5"/>
    <n v="1199.04"/>
    <n v="72"/>
    <n v="0"/>
    <n v="250.61"/>
    <n v="2355.85"/>
    <x v="1"/>
    <n v="1545.45"/>
    <x v="7"/>
    <x v="0"/>
    <n v="69.099999999999994"/>
    <x v="1"/>
  </r>
  <r>
    <x v="28"/>
    <x v="2"/>
    <x v="26"/>
    <n v="1372"/>
    <n v="3427.36"/>
    <n v="2559.4699999999998"/>
    <n v="0.39"/>
    <n v="3041.6"/>
    <x v="0"/>
    <n v="867.89"/>
    <x v="0"/>
    <n v="587"/>
    <n v="0.57999999999999996"/>
    <n v="491.47"/>
    <n v="315.95"/>
    <n v="6"/>
    <n v="998.34"/>
    <n v="70"/>
    <n v="0"/>
    <n v="551.35"/>
    <n v="2810.04"/>
    <x v="1"/>
    <n v="1754.23"/>
    <x v="8"/>
    <x v="0"/>
    <n v="52.7"/>
    <x v="1"/>
  </r>
  <r>
    <x v="29"/>
    <x v="3"/>
    <x v="27"/>
    <n v="1999"/>
    <n v="4511.83"/>
    <n v="3233.72"/>
    <n v="0.3"/>
    <n v="2771.39"/>
    <x v="0"/>
    <n v="1278.1099999999999"/>
    <x v="1"/>
    <n v="626"/>
    <n v="0.17"/>
    <n v="545.89"/>
    <n v="320.97000000000003"/>
    <n v="1"/>
    <n v="1196.3"/>
    <n v="71"/>
    <n v="0"/>
    <n v="742.36"/>
    <n v="2255.2800000000002"/>
    <x v="2"/>
    <n v="1021.9"/>
    <x v="4"/>
    <x v="0"/>
    <n v="71.2"/>
    <x v="1"/>
  </r>
  <r>
    <x v="30"/>
    <x v="4"/>
    <x v="28"/>
    <n v="1973"/>
    <n v="4059.17"/>
    <n v="3081.99"/>
    <n v="0.11"/>
    <n v="1768.89"/>
    <x v="0"/>
    <n v="977.18"/>
    <x v="0"/>
    <n v="679"/>
    <n v="0.54"/>
    <n v="549.87"/>
    <n v="466.15"/>
    <n v="5"/>
    <n v="1466.67"/>
    <n v="80"/>
    <n v="0"/>
    <n v="649.22"/>
    <n v="2569.5300000000002"/>
    <x v="2"/>
    <n v="1259.74"/>
    <x v="0"/>
    <x v="0"/>
    <n v="71.599999999999994"/>
    <x v="2"/>
  </r>
  <r>
    <x v="31"/>
    <x v="5"/>
    <x v="29"/>
    <n v="1229"/>
    <n v="6828.27"/>
    <n v="2627.82"/>
    <n v="0.05"/>
    <n v="2530.0700000000002"/>
    <x v="1"/>
    <n v="4200.45"/>
    <x v="1"/>
    <n v="670"/>
    <n v="0.47"/>
    <n v="287.18"/>
    <n v="350.54"/>
    <n v="1"/>
    <n v="1347.13"/>
    <n v="88"/>
    <n v="0"/>
    <n v="557.16"/>
    <n v="2678.26"/>
    <x v="1"/>
    <n v="1361.67"/>
    <x v="1"/>
    <x v="0"/>
    <n v="10.5"/>
    <x v="1"/>
  </r>
  <r>
    <x v="32"/>
    <x v="6"/>
    <x v="30"/>
    <n v="1032"/>
    <n v="2835.01"/>
    <n v="3185.63"/>
    <n v="0.16"/>
    <n v="4201.34"/>
    <x v="0"/>
    <n v="0"/>
    <x v="1"/>
    <n v="638"/>
    <n v="0.49"/>
    <n v="344.08"/>
    <n v="241.01"/>
    <n v="3"/>
    <n v="1216.4000000000001"/>
    <n v="71"/>
    <n v="0"/>
    <n v="366.24"/>
    <n v="2420.12"/>
    <x v="1"/>
    <n v="1537.45"/>
    <x v="1"/>
    <x v="0"/>
    <n v="17.399999999999999"/>
    <x v="2"/>
  </r>
  <r>
    <x v="33"/>
    <x v="7"/>
    <x v="31"/>
    <n v="1134"/>
    <n v="3484.11"/>
    <n v="2959.85"/>
    <n v="0.21"/>
    <n v="3149.1"/>
    <x v="0"/>
    <n v="524.26"/>
    <x v="0"/>
    <n v="684"/>
    <n v="0.15"/>
    <n v="429.55"/>
    <n v="215.99"/>
    <n v="5"/>
    <n v="1163.28"/>
    <n v="62"/>
    <n v="0"/>
    <n v="576.61"/>
    <n v="2057.9899999999998"/>
    <x v="0"/>
    <n v="935.74"/>
    <x v="2"/>
    <x v="1"/>
    <n v="16.3"/>
    <x v="0"/>
  </r>
  <r>
    <x v="34"/>
    <x v="8"/>
    <x v="32"/>
    <n v="1421"/>
    <n v="4746.63"/>
    <n v="1994.56"/>
    <n v="0.28999999999999998"/>
    <n v="2177.4899999999998"/>
    <x v="1"/>
    <n v="2752.07"/>
    <x v="1"/>
    <n v="719"/>
    <n v="0.2"/>
    <n v="483.5"/>
    <n v="410.04"/>
    <n v="4"/>
    <n v="1692.67"/>
    <n v="95"/>
    <n v="0"/>
    <n v="606.80999999999995"/>
    <n v="2967.46"/>
    <x v="2"/>
    <n v="929.47"/>
    <x v="1"/>
    <x v="0"/>
    <n v="66"/>
    <x v="0"/>
  </r>
  <r>
    <x v="35"/>
    <x v="9"/>
    <x v="33"/>
    <n v="1649"/>
    <n v="4238.21"/>
    <n v="1970.91"/>
    <n v="0.37"/>
    <n v="3308.94"/>
    <x v="0"/>
    <n v="2267.3000000000002"/>
    <x v="0"/>
    <n v="651"/>
    <n v="0.16"/>
    <n v="340.11"/>
    <n v="299.39999999999998"/>
    <n v="2"/>
    <n v="1684.38"/>
    <n v="39"/>
    <n v="0"/>
    <n v="210.47"/>
    <n v="1464.78"/>
    <x v="1"/>
    <n v="1398.4"/>
    <x v="6"/>
    <x v="2"/>
    <n v="56.5"/>
    <x v="1"/>
  </r>
  <r>
    <x v="36"/>
    <x v="10"/>
    <x v="34"/>
    <n v="1249"/>
    <n v="4723.75"/>
    <n v="2703.66"/>
    <n v="0.28000000000000003"/>
    <n v="3030.22"/>
    <x v="0"/>
    <n v="2020.09"/>
    <x v="0"/>
    <n v="642"/>
    <n v="0.12"/>
    <n v="644.01"/>
    <n v="351.54"/>
    <n v="2"/>
    <n v="1120.7"/>
    <n v="83"/>
    <n v="0"/>
    <n v="176.11"/>
    <n v="2139.42"/>
    <x v="1"/>
    <n v="1334.38"/>
    <x v="1"/>
    <x v="0"/>
    <n v="18.7"/>
    <x v="2"/>
  </r>
  <r>
    <x v="37"/>
    <x v="0"/>
    <x v="35"/>
    <n v="1909"/>
    <n v="4213.2700000000004"/>
    <n v="2797.13"/>
    <n v="0.21"/>
    <n v="2661.85"/>
    <x v="0"/>
    <n v="1416.14"/>
    <x v="1"/>
    <n v="806"/>
    <n v="0.44"/>
    <n v="514.12"/>
    <n v="105.22"/>
    <n v="3"/>
    <n v="860.85"/>
    <n v="38"/>
    <n v="0"/>
    <n v="733.79"/>
    <n v="2474.3000000000002"/>
    <x v="1"/>
    <n v="1368.35"/>
    <x v="9"/>
    <x v="0"/>
    <n v="92.5"/>
    <x v="0"/>
  </r>
  <r>
    <x v="38"/>
    <x v="11"/>
    <x v="36"/>
    <n v="1297"/>
    <n v="5808.8"/>
    <n v="2941.58"/>
    <n v="0.15"/>
    <n v="2588.56"/>
    <x v="1"/>
    <n v="2867.22"/>
    <x v="1"/>
    <n v="695"/>
    <n v="0.25"/>
    <n v="309.47000000000003"/>
    <n v="848.44"/>
    <n v="8"/>
    <n v="1320.74"/>
    <n v="96"/>
    <n v="0"/>
    <n v="668.22"/>
    <n v="1264.3699999999999"/>
    <x v="2"/>
    <n v="1298.5899999999999"/>
    <x v="4"/>
    <x v="2"/>
    <n v="78.400000000000006"/>
    <x v="0"/>
  </r>
  <r>
    <x v="39"/>
    <x v="1"/>
    <x v="37"/>
    <n v="1362"/>
    <n v="2050.84"/>
    <n v="3514.53"/>
    <n v="0.1"/>
    <n v="2577.3000000000002"/>
    <x v="0"/>
    <n v="0"/>
    <x v="1"/>
    <n v="713"/>
    <n v="0.56999999999999995"/>
    <n v="571.59"/>
    <n v="773.22"/>
    <n v="8"/>
    <n v="1154.55"/>
    <n v="58"/>
    <n v="0"/>
    <n v="601.34"/>
    <n v="1464.26"/>
    <x v="0"/>
    <n v="1463.58"/>
    <x v="4"/>
    <x v="2"/>
    <n v="33.700000000000003"/>
    <x v="0"/>
  </r>
  <r>
    <x v="40"/>
    <x v="2"/>
    <x v="38"/>
    <n v="1426"/>
    <n v="2018.66"/>
    <n v="3057.77"/>
    <n v="0.12"/>
    <n v="2906.5"/>
    <x v="0"/>
    <n v="0"/>
    <x v="1"/>
    <n v="785"/>
    <n v="0.22"/>
    <n v="496.1"/>
    <n v="466.62"/>
    <n v="7"/>
    <n v="1093.0899999999999"/>
    <n v="60"/>
    <n v="0"/>
    <n v="536.28"/>
    <n v="2902.44"/>
    <x v="1"/>
    <n v="1619.35"/>
    <x v="0"/>
    <x v="0"/>
    <n v="57.5"/>
    <x v="2"/>
  </r>
  <r>
    <x v="41"/>
    <x v="3"/>
    <x v="39"/>
    <n v="1554"/>
    <n v="4775.72"/>
    <n v="2150.9499999999998"/>
    <n v="0.34"/>
    <n v="2430.8000000000002"/>
    <x v="1"/>
    <n v="2624.77"/>
    <x v="1"/>
    <n v="640"/>
    <n v="0.49"/>
    <n v="485.71"/>
    <n v="806.94"/>
    <n v="2"/>
    <n v="887.34"/>
    <n v="55"/>
    <n v="0"/>
    <n v="709.98"/>
    <n v="2417.33"/>
    <x v="1"/>
    <n v="659.29"/>
    <x v="4"/>
    <x v="0"/>
    <n v="83.3"/>
    <x v="0"/>
  </r>
  <r>
    <x v="42"/>
    <x v="4"/>
    <x v="40"/>
    <n v="1944"/>
    <n v="2356.4899999999998"/>
    <n v="2999.27"/>
    <n v="0.24"/>
    <n v="1823.12"/>
    <x v="0"/>
    <n v="0"/>
    <x v="2"/>
    <n v="677"/>
    <n v="0.52"/>
    <n v="480.75"/>
    <n v="564.09"/>
    <n v="7"/>
    <n v="989.68"/>
    <n v="79"/>
    <n v="0"/>
    <n v="822.23"/>
    <n v="2078.36"/>
    <x v="1"/>
    <n v="1524.33"/>
    <x v="6"/>
    <x v="2"/>
    <n v="39.299999999999997"/>
    <x v="1"/>
  </r>
  <r>
    <x v="43"/>
    <x v="5"/>
    <x v="41"/>
    <n v="1284"/>
    <n v="2833.68"/>
    <n v="3269.74"/>
    <n v="0.06"/>
    <n v="2883.34"/>
    <x v="0"/>
    <n v="0"/>
    <x v="0"/>
    <n v="648"/>
    <n v="0.43"/>
    <n v="573.89"/>
    <n v="201.44"/>
    <n v="7"/>
    <n v="1529.41"/>
    <n v="22"/>
    <n v="0"/>
    <n v="488.99"/>
    <n v="2912.98"/>
    <x v="2"/>
    <n v="1512.29"/>
    <x v="0"/>
    <x v="1"/>
    <n v="56.8"/>
    <x v="2"/>
  </r>
  <r>
    <x v="44"/>
    <x v="6"/>
    <x v="42"/>
    <n v="1350"/>
    <n v="5685.03"/>
    <n v="1805.44"/>
    <n v="0.22"/>
    <n v="2889.77"/>
    <x v="1"/>
    <n v="3879.59"/>
    <x v="1"/>
    <n v="772"/>
    <n v="0.55000000000000004"/>
    <n v="651.5"/>
    <n v="377.81"/>
    <n v="2"/>
    <n v="833.04"/>
    <n v="54"/>
    <n v="0"/>
    <n v="787"/>
    <n v="2444.94"/>
    <x v="1"/>
    <n v="1637.76"/>
    <x v="9"/>
    <x v="0"/>
    <n v="44.9"/>
    <x v="0"/>
  </r>
  <r>
    <x v="45"/>
    <x v="7"/>
    <x v="43"/>
    <n v="1726"/>
    <n v="5058.25"/>
    <n v="1650"/>
    <n v="0.17"/>
    <n v="2381.75"/>
    <x v="1"/>
    <n v="3408.25"/>
    <x v="2"/>
    <n v="612"/>
    <n v="0.15"/>
    <n v="504.12"/>
    <n v="466.06"/>
    <n v="7"/>
    <n v="1395.15"/>
    <n v="24"/>
    <n v="0"/>
    <n v="145.29"/>
    <n v="1473.88"/>
    <x v="0"/>
    <n v="938.98"/>
    <x v="0"/>
    <x v="0"/>
    <n v="6.1"/>
    <x v="1"/>
  </r>
  <r>
    <x v="46"/>
    <x v="8"/>
    <x v="44"/>
    <n v="1733"/>
    <n v="4598.99"/>
    <n v="4585.55"/>
    <n v="0.34"/>
    <n v="2286.21"/>
    <x v="0"/>
    <n v="13.44"/>
    <x v="0"/>
    <n v="662"/>
    <n v="0.25"/>
    <n v="834.16"/>
    <n v="503.72"/>
    <n v="3"/>
    <n v="858.3"/>
    <n v="40"/>
    <n v="0"/>
    <n v="507.65"/>
    <n v="2302.62"/>
    <x v="1"/>
    <n v="1101.72"/>
    <x v="2"/>
    <x v="2"/>
    <n v="58.7"/>
    <x v="0"/>
  </r>
  <r>
    <x v="47"/>
    <x v="9"/>
    <x v="45"/>
    <n v="1014"/>
    <n v="5567.2"/>
    <n v="3655.79"/>
    <n v="0.34"/>
    <n v="2593.4"/>
    <x v="0"/>
    <n v="1911.41"/>
    <x v="2"/>
    <n v="614"/>
    <n v="0.23"/>
    <n v="571.04999999999995"/>
    <n v="317.69"/>
    <n v="2"/>
    <n v="1628.62"/>
    <n v="27"/>
    <n v="0"/>
    <n v="612.04999999999995"/>
    <n v="1646.79"/>
    <x v="1"/>
    <n v="1658.45"/>
    <x v="3"/>
    <x v="1"/>
    <n v="72.7"/>
    <x v="0"/>
  </r>
  <r>
    <x v="48"/>
    <x v="10"/>
    <x v="46"/>
    <n v="1912"/>
    <n v="3316.71"/>
    <n v="3070.05"/>
    <n v="0.34"/>
    <n v="3329.33"/>
    <x v="0"/>
    <n v="246.66"/>
    <x v="2"/>
    <n v="631"/>
    <n v="0.56999999999999995"/>
    <n v="712.89"/>
    <n v="631.70000000000005"/>
    <n v="4"/>
    <n v="1392.2"/>
    <n v="69"/>
    <n v="0"/>
    <n v="444.09"/>
    <n v="2139.5300000000002"/>
    <x v="1"/>
    <n v="1282.22"/>
    <x v="8"/>
    <x v="2"/>
    <n v="41.3"/>
    <x v="0"/>
  </r>
  <r>
    <x v="49"/>
    <x v="0"/>
    <x v="47"/>
    <n v="1572"/>
    <n v="3404.43"/>
    <n v="3111.33"/>
    <n v="0.12"/>
    <n v="3031.91"/>
    <x v="0"/>
    <n v="293.10000000000002"/>
    <x v="1"/>
    <n v="634"/>
    <n v="0.33"/>
    <n v="199.86"/>
    <n v="669.09"/>
    <n v="9"/>
    <n v="2142.4499999999998"/>
    <n v="67"/>
    <n v="0"/>
    <n v="877.83"/>
    <n v="2253.44"/>
    <x v="1"/>
    <n v="1136.6500000000001"/>
    <x v="3"/>
    <x v="0"/>
    <n v="53"/>
    <x v="2"/>
  </r>
  <r>
    <x v="50"/>
    <x v="11"/>
    <x v="48"/>
    <n v="1388"/>
    <n v="5959.45"/>
    <n v="2881.89"/>
    <n v="0.25"/>
    <n v="3656.96"/>
    <x v="0"/>
    <n v="3077.56"/>
    <x v="0"/>
    <n v="628"/>
    <n v="0.45"/>
    <n v="496.4"/>
    <n v="126.85"/>
    <n v="6"/>
    <n v="1194.73"/>
    <n v="51"/>
    <n v="0"/>
    <n v="684.76"/>
    <n v="1717.86"/>
    <x v="0"/>
    <n v="965.94"/>
    <x v="9"/>
    <x v="2"/>
    <n v="42"/>
    <x v="2"/>
  </r>
  <r>
    <x v="51"/>
    <x v="1"/>
    <x v="49"/>
    <n v="1353"/>
    <n v="6076.12"/>
    <n v="3879.48"/>
    <n v="0.31"/>
    <n v="2970.84"/>
    <x v="0"/>
    <n v="2196.64"/>
    <x v="1"/>
    <n v="732"/>
    <n v="0.22"/>
    <n v="498.1"/>
    <n v="300.89999999999998"/>
    <n v="3"/>
    <n v="1275.1500000000001"/>
    <n v="82"/>
    <n v="0"/>
    <n v="392.15"/>
    <n v="2101.56"/>
    <x v="1"/>
    <n v="1154.83"/>
    <x v="3"/>
    <x v="2"/>
    <n v="13"/>
    <x v="0"/>
  </r>
  <r>
    <x v="52"/>
    <x v="2"/>
    <x v="50"/>
    <n v="1678"/>
    <n v="3889.62"/>
    <n v="2726.12"/>
    <n v="0.3"/>
    <n v="2380.65"/>
    <x v="0"/>
    <n v="1163.5"/>
    <x v="0"/>
    <n v="699"/>
    <n v="0.56999999999999995"/>
    <n v="107.93"/>
    <n v="899.68"/>
    <n v="1"/>
    <n v="1287.58"/>
    <n v="32"/>
    <n v="0"/>
    <n v="583.29"/>
    <n v="1535.22"/>
    <x v="1"/>
    <n v="1563.84"/>
    <x v="6"/>
    <x v="0"/>
    <n v="2"/>
    <x v="2"/>
  </r>
  <r>
    <x v="53"/>
    <x v="3"/>
    <x v="51"/>
    <n v="1098"/>
    <n v="3652.61"/>
    <n v="3711.58"/>
    <n v="0.19"/>
    <n v="2367.4299999999998"/>
    <x v="0"/>
    <n v="0"/>
    <x v="1"/>
    <n v="698"/>
    <n v="0.47"/>
    <n v="418.9"/>
    <n v="395.38"/>
    <n v="3"/>
    <n v="471.62"/>
    <n v="74"/>
    <n v="0"/>
    <n v="504.77"/>
    <n v="2014.31"/>
    <x v="1"/>
    <n v="434.38"/>
    <x v="7"/>
    <x v="0"/>
    <n v="76.8"/>
    <x v="2"/>
  </r>
  <r>
    <x v="54"/>
    <x v="4"/>
    <x v="52"/>
    <n v="1860"/>
    <n v="4325.3500000000004"/>
    <n v="3511.59"/>
    <n v="0.34"/>
    <n v="3236.06"/>
    <x v="0"/>
    <n v="813.76"/>
    <x v="1"/>
    <n v="628"/>
    <n v="0.18"/>
    <n v="547.04999999999995"/>
    <n v="845.94"/>
    <n v="6"/>
    <n v="747.19"/>
    <n v="29"/>
    <n v="0"/>
    <n v="359.72"/>
    <n v="1471.13"/>
    <x v="1"/>
    <n v="1549.11"/>
    <x v="2"/>
    <x v="0"/>
    <n v="75.2"/>
    <x v="0"/>
  </r>
  <r>
    <x v="55"/>
    <x v="5"/>
    <x v="53"/>
    <n v="1015"/>
    <n v="4943.74"/>
    <n v="2702.74"/>
    <n v="0.24"/>
    <n v="2492.64"/>
    <x v="0"/>
    <n v="2241"/>
    <x v="1"/>
    <n v="697"/>
    <n v="0.36"/>
    <n v="360.77"/>
    <n v="515.63"/>
    <n v="9"/>
    <n v="922.69"/>
    <n v="56"/>
    <n v="0"/>
    <n v="376.04"/>
    <n v="2128.69"/>
    <x v="1"/>
    <n v="1027.55"/>
    <x v="9"/>
    <x v="0"/>
    <n v="41.7"/>
    <x v="1"/>
  </r>
  <r>
    <x v="56"/>
    <x v="6"/>
    <x v="54"/>
    <n v="1532"/>
    <n v="3916.11"/>
    <n v="1925.52"/>
    <n v="0.15"/>
    <n v="3150.33"/>
    <x v="0"/>
    <n v="1990.59"/>
    <x v="1"/>
    <n v="693"/>
    <n v="0.34"/>
    <n v="465.08"/>
    <n v="428.08"/>
    <n v="3"/>
    <n v="1225.3699999999999"/>
    <n v="41"/>
    <n v="0"/>
    <n v="345.46"/>
    <n v="1660.54"/>
    <x v="1"/>
    <n v="1753.47"/>
    <x v="2"/>
    <x v="1"/>
    <n v="29.9"/>
    <x v="2"/>
  </r>
  <r>
    <x v="57"/>
    <x v="7"/>
    <x v="55"/>
    <n v="1412"/>
    <n v="4883.93"/>
    <n v="3110.23"/>
    <n v="0.34"/>
    <n v="2736.36"/>
    <x v="0"/>
    <n v="1773.7"/>
    <x v="0"/>
    <n v="618"/>
    <n v="0.25"/>
    <n v="476.69"/>
    <n v="270.14"/>
    <n v="3"/>
    <n v="766.57"/>
    <n v="90"/>
    <n v="0"/>
    <n v="74.97"/>
    <n v="2341.91"/>
    <x v="1"/>
    <n v="1612.56"/>
    <x v="7"/>
    <x v="1"/>
    <n v="36.5"/>
    <x v="1"/>
  </r>
  <r>
    <x v="58"/>
    <x v="8"/>
    <x v="56"/>
    <n v="1764"/>
    <n v="3548.34"/>
    <n v="2338.92"/>
    <n v="0.32"/>
    <n v="2499.1"/>
    <x v="0"/>
    <n v="1209.42"/>
    <x v="2"/>
    <n v="646"/>
    <n v="0.42"/>
    <n v="335.91"/>
    <n v="83.15"/>
    <n v="2"/>
    <n v="1344.89"/>
    <n v="36"/>
    <n v="0"/>
    <n v="561.44000000000005"/>
    <n v="3068.61"/>
    <x v="1"/>
    <n v="939.26"/>
    <x v="7"/>
    <x v="2"/>
    <n v="90.2"/>
    <x v="2"/>
  </r>
  <r>
    <x v="59"/>
    <x v="9"/>
    <x v="57"/>
    <n v="1246"/>
    <n v="5105.78"/>
    <n v="4312.92"/>
    <n v="0.27"/>
    <n v="2546.52"/>
    <x v="0"/>
    <n v="792.86"/>
    <x v="0"/>
    <n v="669"/>
    <n v="0.33"/>
    <n v="365.65"/>
    <n v="450.53"/>
    <n v="6"/>
    <n v="951.81"/>
    <n v="33"/>
    <n v="0"/>
    <n v="279.31"/>
    <n v="1543.7"/>
    <x v="1"/>
    <n v="1112.81"/>
    <x v="8"/>
    <x v="2"/>
    <n v="20.2"/>
    <x v="0"/>
  </r>
  <r>
    <x v="0"/>
    <x v="0"/>
    <x v="0"/>
    <n v="1979"/>
    <n v="3546.93"/>
    <n v="2565.39"/>
    <n v="0.36"/>
    <n v="3219.1"/>
    <x v="0"/>
    <n v="981.54"/>
    <x v="0"/>
    <n v="736"/>
    <n v="0.3"/>
    <n v="761.05"/>
    <n v="330.43"/>
    <n v="2"/>
    <n v="1736.01"/>
    <n v="33"/>
    <n v="0"/>
    <n v="862.19"/>
    <n v="1095.06"/>
    <x v="1"/>
    <n v="1197.4000000000001"/>
    <x v="3"/>
    <x v="1"/>
    <n v="17.3"/>
    <x v="2"/>
  </r>
  <r>
    <x v="1"/>
    <x v="0"/>
    <x v="0"/>
    <n v="1793"/>
    <n v="4808.93"/>
    <n v="4535.17"/>
    <n v="0.25"/>
    <n v="3415.1"/>
    <x v="0"/>
    <n v="273.76"/>
    <x v="1"/>
    <n v="693"/>
    <n v="0.24"/>
    <n v="870.05"/>
    <n v="0"/>
    <n v="3"/>
    <n v="954.88"/>
    <n v="96"/>
    <n v="0"/>
    <n v="589.77"/>
    <n v="1605.36"/>
    <x v="1"/>
    <n v="1237.53"/>
    <x v="1"/>
    <x v="2"/>
    <n v="45.4"/>
    <x v="1"/>
  </r>
  <r>
    <x v="2"/>
    <x v="1"/>
    <x v="1"/>
    <n v="1078"/>
    <n v="3924.66"/>
    <n v="4744.72"/>
    <n v="0.12"/>
    <n v="3243.02"/>
    <x v="0"/>
    <n v="0"/>
    <x v="1"/>
    <n v="661"/>
    <n v="0.12"/>
    <n v="409.49"/>
    <n v="498.13"/>
    <n v="9"/>
    <n v="802.58"/>
    <n v="69"/>
    <n v="0"/>
    <n v="714.13"/>
    <n v="2134.8200000000002"/>
    <x v="1"/>
    <n v="2072.27"/>
    <x v="8"/>
    <x v="2"/>
    <n v="99.4"/>
    <x v="1"/>
  </r>
  <r>
    <x v="3"/>
    <x v="2"/>
    <x v="2"/>
    <n v="1047"/>
    <n v="3259.18"/>
    <n v="3776.16"/>
    <n v="0.2"/>
    <n v="2026.98"/>
    <x v="0"/>
    <n v="0"/>
    <x v="1"/>
    <n v="598"/>
    <n v="0.56000000000000005"/>
    <n v="238.7"/>
    <n v="486.78"/>
    <n v="6"/>
    <n v="821.12"/>
    <n v="82"/>
    <n v="0"/>
    <n v="268.77999999999997"/>
    <n v="2390.31"/>
    <x v="1"/>
    <n v="1205"/>
    <x v="2"/>
    <x v="1"/>
    <n v="35.6"/>
    <x v="0"/>
  </r>
  <r>
    <x v="4"/>
    <x v="3"/>
    <x v="3"/>
    <n v="1950"/>
    <n v="4734.6400000000003"/>
    <n v="1664.42"/>
    <n v="0.34"/>
    <n v="2879.99"/>
    <x v="1"/>
    <n v="3070.22"/>
    <x v="1"/>
    <n v="600"/>
    <n v="0.39"/>
    <n v="289.86"/>
    <n v="229.96"/>
    <n v="5"/>
    <n v="1122.33"/>
    <n v="86"/>
    <n v="0"/>
    <n v="304.5"/>
    <n v="1790.37"/>
    <x v="1"/>
    <n v="817.97"/>
    <x v="6"/>
    <x v="2"/>
    <n v="13.9"/>
    <x v="1"/>
  </r>
  <r>
    <x v="5"/>
    <x v="3"/>
    <x v="3"/>
    <n v="1687"/>
    <n v="5172.46"/>
    <n v="2432.64"/>
    <n v="0.06"/>
    <n v="3207.88"/>
    <x v="0"/>
    <n v="2739.82"/>
    <x v="1"/>
    <n v="678"/>
    <n v="0.42"/>
    <n v="550.08000000000004"/>
    <n v="377.11"/>
    <n v="2"/>
    <n v="1326.76"/>
    <n v="92"/>
    <n v="0"/>
    <n v="689.88"/>
    <n v="3244.39"/>
    <x v="1"/>
    <n v="470.19"/>
    <x v="8"/>
    <x v="0"/>
    <n v="4.5999999999999996"/>
    <x v="1"/>
  </r>
  <r>
    <x v="6"/>
    <x v="4"/>
    <x v="4"/>
    <n v="1525"/>
    <n v="4451.08"/>
    <n v="2457.54"/>
    <n v="0.18"/>
    <n v="1814.85"/>
    <x v="1"/>
    <n v="1993.54"/>
    <x v="0"/>
    <n v="696"/>
    <n v="0.38"/>
    <n v="904.33"/>
    <n v="375.81"/>
    <n v="2"/>
    <n v="802.74"/>
    <n v="78"/>
    <n v="0"/>
    <n v="707.39"/>
    <n v="2967.87"/>
    <x v="2"/>
    <n v="1451.58"/>
    <x v="6"/>
    <x v="1"/>
    <n v="62"/>
    <x v="0"/>
  </r>
  <r>
    <x v="7"/>
    <x v="5"/>
    <x v="5"/>
    <n v="1925"/>
    <n v="3140.71"/>
    <n v="1527.42"/>
    <n v="0.19"/>
    <n v="3237.09"/>
    <x v="0"/>
    <n v="1613.29"/>
    <x v="1"/>
    <n v="768"/>
    <n v="0.19"/>
    <n v="886.73"/>
    <n v="852.72"/>
    <n v="1"/>
    <n v="477.09"/>
    <n v="66"/>
    <n v="0"/>
    <n v="528.91"/>
    <n v="1697.51"/>
    <x v="1"/>
    <n v="1056.1600000000001"/>
    <x v="2"/>
    <x v="0"/>
    <n v="65.099999999999994"/>
    <x v="1"/>
  </r>
  <r>
    <x v="8"/>
    <x v="6"/>
    <x v="6"/>
    <n v="1770"/>
    <n v="5401.29"/>
    <n v="3667.52"/>
    <n v="0.38"/>
    <n v="2057.15"/>
    <x v="0"/>
    <n v="1733.77"/>
    <x v="1"/>
    <n v="662"/>
    <n v="0.52"/>
    <n v="422.71"/>
    <n v="828.41"/>
    <n v="3"/>
    <n v="603.30999999999995"/>
    <n v="92"/>
    <n v="0"/>
    <n v="608.78"/>
    <n v="2964.37"/>
    <x v="0"/>
    <n v="976.19"/>
    <x v="8"/>
    <x v="0"/>
    <n v="56.1"/>
    <x v="0"/>
  </r>
  <r>
    <x v="9"/>
    <x v="7"/>
    <x v="7"/>
    <n v="1799"/>
    <n v="3695.13"/>
    <n v="1871.43"/>
    <n v="0.37"/>
    <n v="3777.31"/>
    <x v="0"/>
    <n v="1823.7"/>
    <x v="0"/>
    <n v="692"/>
    <n v="0.47"/>
    <n v="543.62"/>
    <n v="202.39"/>
    <n v="1"/>
    <n v="83.95"/>
    <n v="85"/>
    <n v="0"/>
    <n v="358.11"/>
    <n v="3034.33"/>
    <x v="1"/>
    <n v="985.86"/>
    <x v="6"/>
    <x v="0"/>
    <n v="53.5"/>
    <x v="0"/>
  </r>
  <r>
    <x v="10"/>
    <x v="8"/>
    <x v="8"/>
    <n v="1653"/>
    <n v="2040.71"/>
    <n v="3426.8"/>
    <n v="0.37"/>
    <n v="2884.88"/>
    <x v="0"/>
    <n v="0"/>
    <x v="0"/>
    <n v="699"/>
    <n v="0.37"/>
    <n v="822.25"/>
    <n v="466.89"/>
    <n v="3"/>
    <n v="1794.91"/>
    <n v="78"/>
    <n v="0"/>
    <n v="672.48"/>
    <n v="1746.63"/>
    <x v="0"/>
    <n v="1015.93"/>
    <x v="8"/>
    <x v="0"/>
    <n v="71.8"/>
    <x v="0"/>
  </r>
  <r>
    <x v="11"/>
    <x v="9"/>
    <x v="9"/>
    <n v="1962"/>
    <n v="4620.6000000000004"/>
    <n v="4344.55"/>
    <n v="0.27"/>
    <n v="2889.83"/>
    <x v="0"/>
    <n v="276.05"/>
    <x v="1"/>
    <n v="682"/>
    <n v="0.48"/>
    <n v="621.87"/>
    <n v="383.99"/>
    <n v="3"/>
    <n v="1502.47"/>
    <n v="47"/>
    <n v="0"/>
    <n v="442.1"/>
    <n v="2202.7199999999998"/>
    <x v="1"/>
    <n v="1060.05"/>
    <x v="4"/>
    <x v="0"/>
    <n v="74.5"/>
    <x v="0"/>
  </r>
  <r>
    <x v="12"/>
    <x v="10"/>
    <x v="10"/>
    <n v="1679"/>
    <n v="3413.85"/>
    <n v="3451.51"/>
    <n v="0.21"/>
    <n v="2516.75"/>
    <x v="0"/>
    <n v="0"/>
    <x v="1"/>
    <n v="597"/>
    <n v="0.49"/>
    <n v="226.37"/>
    <n v="380.06"/>
    <n v="5"/>
    <n v="1683.19"/>
    <n v="64"/>
    <n v="0"/>
    <n v="206.73"/>
    <n v="1963.1"/>
    <x v="1"/>
    <n v="1411.29"/>
    <x v="1"/>
    <x v="0"/>
    <n v="22.5"/>
    <x v="0"/>
  </r>
  <r>
    <x v="13"/>
    <x v="0"/>
    <x v="11"/>
    <n v="1633"/>
    <n v="3751.34"/>
    <n v="3193.56"/>
    <n v="0.26"/>
    <n v="3496.77"/>
    <x v="0"/>
    <n v="557.78"/>
    <x v="1"/>
    <n v="658"/>
    <n v="0.56999999999999995"/>
    <n v="674.61"/>
    <n v="396.18"/>
    <n v="6"/>
    <n v="1288.18"/>
    <n v="51"/>
    <n v="0"/>
    <n v="342.06"/>
    <n v="2869.83"/>
    <x v="1"/>
    <n v="2048.44"/>
    <x v="4"/>
    <x v="2"/>
    <n v="19.8"/>
    <x v="1"/>
  </r>
  <r>
    <x v="14"/>
    <x v="11"/>
    <x v="12"/>
    <n v="1959"/>
    <n v="4177.1899999999996"/>
    <n v="3911.36"/>
    <n v="0.15"/>
    <n v="3126.04"/>
    <x v="0"/>
    <n v="265.83"/>
    <x v="1"/>
    <n v="634"/>
    <n v="0.2"/>
    <n v="127.77"/>
    <n v="483.9"/>
    <n v="5"/>
    <n v="867.48"/>
    <n v="42"/>
    <n v="0"/>
    <n v="748.91"/>
    <n v="2386.6999999999998"/>
    <x v="0"/>
    <n v="954.59"/>
    <x v="8"/>
    <x v="0"/>
    <n v="0.1"/>
    <x v="1"/>
  </r>
  <r>
    <x v="15"/>
    <x v="1"/>
    <x v="13"/>
    <n v="1378"/>
    <n v="5380.6"/>
    <n v="2955.18"/>
    <n v="0.28999999999999998"/>
    <n v="3234.64"/>
    <x v="0"/>
    <n v="2425.42"/>
    <x v="2"/>
    <n v="698"/>
    <n v="0.16"/>
    <n v="720.03"/>
    <n v="541.13"/>
    <n v="1"/>
    <n v="80.849999999999994"/>
    <n v="51"/>
    <n v="0"/>
    <n v="584.91999999999996"/>
    <n v="1884.09"/>
    <x v="1"/>
    <n v="1162.02"/>
    <x v="1"/>
    <x v="0"/>
    <n v="61.4"/>
    <x v="1"/>
  </r>
  <r>
    <x v="16"/>
    <x v="2"/>
    <x v="14"/>
    <n v="1464"/>
    <n v="5234.63"/>
    <n v="2610.4299999999998"/>
    <n v="0.08"/>
    <n v="2292.4699999999998"/>
    <x v="1"/>
    <n v="2624.2"/>
    <x v="1"/>
    <n v="715"/>
    <n v="0.39"/>
    <n v="272.94"/>
    <n v="286.17"/>
    <n v="6"/>
    <n v="975.31"/>
    <n v="35"/>
    <n v="0"/>
    <n v="423.58"/>
    <n v="2285.0300000000002"/>
    <x v="1"/>
    <n v="300"/>
    <x v="3"/>
    <x v="1"/>
    <n v="77.3"/>
    <x v="1"/>
  </r>
  <r>
    <x v="17"/>
    <x v="3"/>
    <x v="15"/>
    <n v="1685"/>
    <n v="4897.55"/>
    <n v="2850.16"/>
    <n v="0.2"/>
    <n v="2293.4"/>
    <x v="0"/>
    <n v="2047.39"/>
    <x v="1"/>
    <n v="612"/>
    <n v="0.16"/>
    <n v="619.21"/>
    <n v="456.93"/>
    <n v="7"/>
    <n v="1121.58"/>
    <n v="75"/>
    <n v="0"/>
    <n v="573.15"/>
    <n v="1888.39"/>
    <x v="1"/>
    <n v="1303.51"/>
    <x v="9"/>
    <x v="1"/>
    <n v="75.900000000000006"/>
    <x v="0"/>
  </r>
  <r>
    <x v="18"/>
    <x v="4"/>
    <x v="16"/>
    <n v="1427"/>
    <n v="3768.81"/>
    <n v="2952.26"/>
    <n v="0.09"/>
    <n v="2956.19"/>
    <x v="0"/>
    <n v="816.55"/>
    <x v="1"/>
    <n v="623"/>
    <n v="0.55000000000000004"/>
    <n v="556.73"/>
    <n v="285.7"/>
    <n v="1"/>
    <n v="839.22"/>
    <n v="74"/>
    <n v="0"/>
    <n v="417.54"/>
    <n v="2164.27"/>
    <x v="0"/>
    <n v="1304.07"/>
    <x v="3"/>
    <x v="0"/>
    <n v="22.9"/>
    <x v="2"/>
  </r>
  <r>
    <x v="19"/>
    <x v="5"/>
    <x v="17"/>
    <n v="1915"/>
    <n v="5199.63"/>
    <n v="4234.5600000000004"/>
    <n v="0.17"/>
    <n v="2862.02"/>
    <x v="0"/>
    <n v="965.07"/>
    <x v="0"/>
    <n v="622"/>
    <n v="0.3"/>
    <n v="545.97"/>
    <n v="0"/>
    <n v="2"/>
    <n v="1503.33"/>
    <n v="57"/>
    <n v="0"/>
    <n v="561.73"/>
    <n v="3291.13"/>
    <x v="1"/>
    <n v="367.82"/>
    <x v="4"/>
    <x v="2"/>
    <n v="8.5"/>
    <x v="0"/>
  </r>
  <r>
    <x v="20"/>
    <x v="6"/>
    <x v="18"/>
    <n v="1210"/>
    <n v="2984.02"/>
    <n v="2365.1"/>
    <n v="0.35"/>
    <n v="3415.25"/>
    <x v="0"/>
    <n v="618.91999999999996"/>
    <x v="1"/>
    <n v="682"/>
    <n v="0.3"/>
    <n v="368.01"/>
    <n v="897.58"/>
    <n v="5"/>
    <n v="334.28"/>
    <n v="86"/>
    <n v="0"/>
    <n v="390.63"/>
    <n v="3153.16"/>
    <x v="0"/>
    <n v="2041.51"/>
    <x v="6"/>
    <x v="0"/>
    <n v="12.2"/>
    <x v="0"/>
  </r>
  <r>
    <x v="21"/>
    <x v="7"/>
    <x v="19"/>
    <n v="1555"/>
    <n v="3334.71"/>
    <n v="3269.79"/>
    <n v="0.14000000000000001"/>
    <n v="3136.32"/>
    <x v="0"/>
    <n v="64.92"/>
    <x v="1"/>
    <n v="704"/>
    <n v="0.4"/>
    <n v="509.32"/>
    <n v="259.76"/>
    <n v="2"/>
    <n v="1736.47"/>
    <n v="80"/>
    <n v="0"/>
    <n v="509.19"/>
    <n v="2213.4699999999998"/>
    <x v="0"/>
    <n v="321.29000000000002"/>
    <x v="8"/>
    <x v="1"/>
    <n v="69.8"/>
    <x v="0"/>
  </r>
  <r>
    <x v="22"/>
    <x v="8"/>
    <x v="20"/>
    <n v="1231"/>
    <n v="4357.5200000000004"/>
    <n v="3543.86"/>
    <n v="0.28000000000000003"/>
    <n v="2541.87"/>
    <x v="0"/>
    <n v="813.66"/>
    <x v="0"/>
    <n v="626"/>
    <n v="0.23"/>
    <n v="547.29"/>
    <n v="492.06"/>
    <n v="7"/>
    <n v="1179.4000000000001"/>
    <n v="42"/>
    <n v="0"/>
    <n v="578.54999999999995"/>
    <n v="1296.92"/>
    <x v="1"/>
    <n v="1120.8399999999999"/>
    <x v="0"/>
    <x v="0"/>
    <n v="35.299999999999997"/>
    <x v="0"/>
  </r>
  <r>
    <x v="23"/>
    <x v="9"/>
    <x v="21"/>
    <n v="1619"/>
    <n v="5002.18"/>
    <n v="3609.28"/>
    <n v="0.22"/>
    <n v="3391.53"/>
    <x v="0"/>
    <n v="1392.9"/>
    <x v="1"/>
    <n v="707"/>
    <n v="0.28999999999999998"/>
    <n v="756.58"/>
    <n v="410.2"/>
    <n v="3"/>
    <n v="794.59"/>
    <n v="94"/>
    <n v="0"/>
    <n v="490.68"/>
    <n v="1868.48"/>
    <x v="1"/>
    <n v="1507.74"/>
    <x v="4"/>
    <x v="2"/>
    <n v="98.7"/>
    <x v="0"/>
  </r>
  <r>
    <x v="24"/>
    <x v="10"/>
    <x v="22"/>
    <n v="1086"/>
    <n v="4365.03"/>
    <n v="2724.51"/>
    <n v="0.28999999999999998"/>
    <n v="2470.25"/>
    <x v="0"/>
    <n v="1640.52"/>
    <x v="1"/>
    <n v="666"/>
    <n v="0.16"/>
    <n v="463.51"/>
    <n v="310.58999999999997"/>
    <n v="5"/>
    <n v="670.92"/>
    <n v="35"/>
    <n v="0"/>
    <n v="516.07000000000005"/>
    <n v="1996.8"/>
    <x v="2"/>
    <n v="906.64"/>
    <x v="9"/>
    <x v="0"/>
    <n v="15"/>
    <x v="0"/>
  </r>
  <r>
    <x v="25"/>
    <x v="0"/>
    <x v="23"/>
    <n v="1589"/>
    <n v="4640.5"/>
    <n v="2528.4499999999998"/>
    <n v="0.27"/>
    <n v="3859.5"/>
    <x v="0"/>
    <n v="2112.0500000000002"/>
    <x v="1"/>
    <n v="691"/>
    <n v="0.45"/>
    <n v="441.17"/>
    <n v="267.39"/>
    <n v="6"/>
    <n v="0"/>
    <n v="72"/>
    <n v="0"/>
    <n v="367.52"/>
    <n v="1815.42"/>
    <x v="1"/>
    <n v="1662.16"/>
    <x v="2"/>
    <x v="1"/>
    <n v="76.3"/>
    <x v="1"/>
  </r>
  <r>
    <x v="26"/>
    <x v="11"/>
    <x v="24"/>
    <n v="1391"/>
    <n v="4663.1000000000004"/>
    <n v="797.11"/>
    <n v="0.14000000000000001"/>
    <n v="3458.59"/>
    <x v="1"/>
    <n v="3865.99"/>
    <x v="1"/>
    <n v="686"/>
    <n v="0.42"/>
    <n v="452.01"/>
    <n v="844.07"/>
    <n v="9"/>
    <n v="1073.05"/>
    <n v="50"/>
    <n v="0"/>
    <n v="319.64"/>
    <n v="1883.1"/>
    <x v="2"/>
    <n v="1347.12"/>
    <x v="8"/>
    <x v="1"/>
    <n v="52.3"/>
    <x v="0"/>
  </r>
  <r>
    <x v="27"/>
    <x v="1"/>
    <x v="25"/>
    <n v="1782"/>
    <n v="3329.59"/>
    <n v="3746.8"/>
    <n v="0.16"/>
    <n v="3195.72"/>
    <x v="0"/>
    <n v="0"/>
    <x v="0"/>
    <n v="765"/>
    <n v="0.44"/>
    <n v="835.01"/>
    <n v="210.45"/>
    <n v="5"/>
    <n v="660.95"/>
    <n v="76"/>
    <n v="0"/>
    <n v="585.97"/>
    <n v="3205.43"/>
    <x v="1"/>
    <n v="1156.21"/>
    <x v="1"/>
    <x v="0"/>
    <n v="19.399999999999999"/>
    <x v="1"/>
  </r>
  <r>
    <x v="28"/>
    <x v="2"/>
    <x v="26"/>
    <n v="1612"/>
    <n v="4775.53"/>
    <n v="2634.8"/>
    <n v="0.28000000000000003"/>
    <n v="2831.12"/>
    <x v="0"/>
    <n v="2140.73"/>
    <x v="1"/>
    <n v="626"/>
    <n v="0.56000000000000005"/>
    <n v="555.02"/>
    <n v="371.65"/>
    <n v="5"/>
    <n v="1588.77"/>
    <n v="36"/>
    <n v="0"/>
    <n v="814.6"/>
    <n v="1176.76"/>
    <x v="1"/>
    <n v="869.09"/>
    <x v="0"/>
    <x v="0"/>
    <n v="73.7"/>
    <x v="1"/>
  </r>
  <r>
    <x v="29"/>
    <x v="3"/>
    <x v="27"/>
    <n v="1402"/>
    <n v="4191.84"/>
    <n v="3619.19"/>
    <n v="0.31"/>
    <n v="2389.4499999999998"/>
    <x v="0"/>
    <n v="572.65"/>
    <x v="1"/>
    <n v="620"/>
    <n v="0.48"/>
    <n v="541.70000000000005"/>
    <n v="151.97"/>
    <n v="8"/>
    <n v="1406.53"/>
    <n v="74"/>
    <n v="0"/>
    <n v="333.91"/>
    <n v="1731.74"/>
    <x v="1"/>
    <n v="1013.94"/>
    <x v="7"/>
    <x v="2"/>
    <n v="37.4"/>
    <x v="0"/>
  </r>
  <r>
    <x v="30"/>
    <x v="4"/>
    <x v="28"/>
    <n v="1682"/>
    <n v="2873.54"/>
    <n v="2749.08"/>
    <n v="0.21"/>
    <n v="2855.29"/>
    <x v="0"/>
    <n v="124.46"/>
    <x v="1"/>
    <n v="742"/>
    <n v="0.12"/>
    <n v="509.66"/>
    <n v="959.28"/>
    <n v="4"/>
    <n v="1539.59"/>
    <n v="84"/>
    <n v="0"/>
    <n v="255.54"/>
    <n v="1943.02"/>
    <x v="1"/>
    <n v="748.78"/>
    <x v="7"/>
    <x v="0"/>
    <n v="23.8"/>
    <x v="1"/>
  </r>
  <r>
    <x v="31"/>
    <x v="5"/>
    <x v="29"/>
    <n v="1198"/>
    <n v="4213.74"/>
    <n v="3367.77"/>
    <n v="0.14000000000000001"/>
    <n v="3145.14"/>
    <x v="0"/>
    <n v="845.97"/>
    <x v="1"/>
    <n v="692"/>
    <n v="0.37"/>
    <n v="703.99"/>
    <n v="296.75"/>
    <n v="6"/>
    <n v="430.17"/>
    <n v="66"/>
    <n v="0"/>
    <n v="625.52"/>
    <n v="3909.92"/>
    <x v="1"/>
    <n v="1536.54"/>
    <x v="8"/>
    <x v="0"/>
    <n v="83.5"/>
    <x v="0"/>
  </r>
  <r>
    <x v="32"/>
    <x v="6"/>
    <x v="30"/>
    <n v="1574"/>
    <n v="4579.54"/>
    <n v="3547"/>
    <n v="0.3"/>
    <n v="3373.76"/>
    <x v="0"/>
    <n v="1032.54"/>
    <x v="2"/>
    <n v="691"/>
    <n v="0.3"/>
    <n v="831.01"/>
    <n v="244.38"/>
    <n v="3"/>
    <n v="1549.16"/>
    <n v="46"/>
    <n v="0"/>
    <n v="435.2"/>
    <n v="2027.21"/>
    <x v="1"/>
    <n v="1346.36"/>
    <x v="2"/>
    <x v="0"/>
    <n v="86.9"/>
    <x v="0"/>
  </r>
  <r>
    <x v="33"/>
    <x v="7"/>
    <x v="31"/>
    <n v="1182"/>
    <n v="2742.34"/>
    <n v="3436.62"/>
    <n v="0.17"/>
    <n v="4121.1000000000004"/>
    <x v="0"/>
    <n v="0"/>
    <x v="1"/>
    <n v="742"/>
    <n v="0.55000000000000004"/>
    <n v="398.72"/>
    <n v="698.74"/>
    <n v="5"/>
    <n v="1623.95"/>
    <n v="77"/>
    <n v="0"/>
    <n v="196.09"/>
    <n v="1701.61"/>
    <x v="1"/>
    <n v="2048.6"/>
    <x v="6"/>
    <x v="2"/>
    <n v="35"/>
    <x v="2"/>
  </r>
  <r>
    <x v="34"/>
    <x v="8"/>
    <x v="32"/>
    <n v="1541"/>
    <n v="4693.72"/>
    <n v="3273.57"/>
    <n v="0.09"/>
    <n v="2088.79"/>
    <x v="0"/>
    <n v="1420.15"/>
    <x v="1"/>
    <n v="640"/>
    <n v="0.27"/>
    <n v="434.86"/>
    <n v="68.16"/>
    <n v="4"/>
    <n v="762.47"/>
    <n v="65"/>
    <n v="0"/>
    <n v="960.73"/>
    <n v="2233.0700000000002"/>
    <x v="0"/>
    <n v="538.49"/>
    <x v="4"/>
    <x v="0"/>
    <n v="29.1"/>
    <x v="1"/>
  </r>
  <r>
    <x v="35"/>
    <x v="9"/>
    <x v="33"/>
    <n v="1167"/>
    <n v="5110.47"/>
    <n v="2678.64"/>
    <n v="0.18"/>
    <n v="3426.76"/>
    <x v="0"/>
    <n v="2431.83"/>
    <x v="1"/>
    <n v="662"/>
    <n v="0.15"/>
    <n v="311.81"/>
    <n v="293.22000000000003"/>
    <n v="6"/>
    <n v="1620.64"/>
    <n v="37"/>
    <n v="0"/>
    <n v="688.69"/>
    <n v="2511.06"/>
    <x v="1"/>
    <n v="2391.34"/>
    <x v="4"/>
    <x v="0"/>
    <n v="94.1"/>
    <x v="2"/>
  </r>
  <r>
    <x v="36"/>
    <x v="10"/>
    <x v="34"/>
    <n v="1710"/>
    <n v="3582.41"/>
    <n v="1358.34"/>
    <n v="0.38"/>
    <n v="3300.92"/>
    <x v="0"/>
    <n v="2224.0700000000002"/>
    <x v="2"/>
    <n v="651"/>
    <n v="0.4"/>
    <n v="589.91999999999996"/>
    <n v="190.7"/>
    <n v="8"/>
    <n v="1502.46"/>
    <n v="37"/>
    <n v="0"/>
    <n v="465.46"/>
    <n v="3167.05"/>
    <x v="2"/>
    <n v="1508.79"/>
    <x v="1"/>
    <x v="0"/>
    <n v="56.3"/>
    <x v="0"/>
  </r>
  <r>
    <x v="37"/>
    <x v="0"/>
    <x v="35"/>
    <n v="1109"/>
    <n v="4400.8500000000004"/>
    <n v="4773.28"/>
    <n v="0.25"/>
    <n v="3370.48"/>
    <x v="0"/>
    <n v="0"/>
    <x v="1"/>
    <n v="713"/>
    <n v="0.18"/>
    <n v="360.82"/>
    <n v="469.26"/>
    <n v="8"/>
    <n v="780.02"/>
    <n v="21"/>
    <n v="0"/>
    <n v="185.1"/>
    <n v="2866.2"/>
    <x v="0"/>
    <n v="1149.27"/>
    <x v="2"/>
    <x v="0"/>
    <n v="31.1"/>
    <x v="1"/>
  </r>
  <r>
    <x v="38"/>
    <x v="11"/>
    <x v="36"/>
    <n v="1538"/>
    <n v="5125.55"/>
    <n v="4817.68"/>
    <n v="0.2"/>
    <n v="2315.3000000000002"/>
    <x v="0"/>
    <n v="307.87"/>
    <x v="1"/>
    <n v="755"/>
    <n v="0.38"/>
    <n v="289.45"/>
    <n v="0"/>
    <n v="2"/>
    <n v="1504.74"/>
    <n v="71"/>
    <n v="0"/>
    <n v="442.83"/>
    <n v="2374.19"/>
    <x v="1"/>
    <n v="1101.75"/>
    <x v="3"/>
    <x v="2"/>
    <n v="6.7"/>
    <x v="2"/>
  </r>
  <r>
    <x v="39"/>
    <x v="1"/>
    <x v="37"/>
    <n v="1168"/>
    <n v="2909.27"/>
    <n v="3417.82"/>
    <n v="0.08"/>
    <n v="2575.31"/>
    <x v="0"/>
    <n v="0"/>
    <x v="1"/>
    <n v="733"/>
    <n v="0.24"/>
    <n v="286.81"/>
    <n v="335.51"/>
    <n v="1"/>
    <n v="1286.96"/>
    <n v="69"/>
    <n v="0"/>
    <n v="573.28"/>
    <n v="3741.69"/>
    <x v="2"/>
    <n v="1283.8599999999999"/>
    <x v="1"/>
    <x v="1"/>
    <n v="14.4"/>
    <x v="1"/>
  </r>
  <r>
    <x v="40"/>
    <x v="2"/>
    <x v="38"/>
    <n v="1009"/>
    <n v="3590.68"/>
    <n v="2849.22"/>
    <n v="0.27"/>
    <n v="2152.56"/>
    <x v="0"/>
    <n v="741.46"/>
    <x v="1"/>
    <n v="749"/>
    <n v="0.24"/>
    <n v="608.84"/>
    <n v="499.89"/>
    <n v="8"/>
    <n v="642.55999999999995"/>
    <n v="46"/>
    <n v="0"/>
    <n v="570.80999999999995"/>
    <n v="2325.4899999999998"/>
    <x v="1"/>
    <n v="1239.1400000000001"/>
    <x v="0"/>
    <x v="0"/>
    <n v="15.4"/>
    <x v="2"/>
  </r>
  <r>
    <x v="41"/>
    <x v="3"/>
    <x v="39"/>
    <n v="1444"/>
    <n v="4332.24"/>
    <n v="2780.15"/>
    <n v="0.28999999999999998"/>
    <n v="2623.59"/>
    <x v="0"/>
    <n v="1552.09"/>
    <x v="1"/>
    <n v="644"/>
    <n v="0.46"/>
    <n v="483.52"/>
    <n v="778.61"/>
    <n v="2"/>
    <n v="1272.99"/>
    <n v="93"/>
    <n v="0"/>
    <n v="536.34"/>
    <n v="2494.98"/>
    <x v="1"/>
    <n v="300"/>
    <x v="6"/>
    <x v="0"/>
    <n v="64.7"/>
    <x v="0"/>
  </r>
  <r>
    <x v="42"/>
    <x v="4"/>
    <x v="40"/>
    <n v="1383"/>
    <n v="2897.67"/>
    <n v="2491.2199999999998"/>
    <n v="0.09"/>
    <n v="2609.06"/>
    <x v="0"/>
    <n v="406.45"/>
    <x v="2"/>
    <n v="613"/>
    <n v="0.51"/>
    <n v="642.57000000000005"/>
    <n v="243.65"/>
    <n v="4"/>
    <n v="1913.96"/>
    <n v="33"/>
    <n v="0"/>
    <n v="403.51"/>
    <n v="1901.48"/>
    <x v="1"/>
    <n v="1448.45"/>
    <x v="2"/>
    <x v="0"/>
    <n v="39"/>
    <x v="0"/>
  </r>
  <r>
    <x v="43"/>
    <x v="5"/>
    <x v="41"/>
    <n v="1103"/>
    <n v="3335.38"/>
    <n v="2443.64"/>
    <n v="0.32"/>
    <n v="3538.52"/>
    <x v="0"/>
    <n v="891.74"/>
    <x v="0"/>
    <n v="744"/>
    <n v="0.27"/>
    <n v="538.72"/>
    <n v="663.61"/>
    <n v="2"/>
    <n v="772.17"/>
    <n v="75"/>
    <n v="0"/>
    <n v="440.12"/>
    <n v="1681.17"/>
    <x v="1"/>
    <n v="1621.11"/>
    <x v="8"/>
    <x v="1"/>
    <n v="83.7"/>
    <x v="2"/>
  </r>
  <r>
    <x v="44"/>
    <x v="6"/>
    <x v="42"/>
    <n v="1202"/>
    <n v="3294.03"/>
    <n v="3372.6"/>
    <n v="0.27"/>
    <n v="2572.96"/>
    <x v="0"/>
    <n v="0"/>
    <x v="1"/>
    <n v="634"/>
    <n v="0.13"/>
    <n v="122.44"/>
    <n v="340.74"/>
    <n v="5"/>
    <n v="1391.67"/>
    <n v="50"/>
    <n v="0"/>
    <n v="424.34"/>
    <n v="2605.7199999999998"/>
    <x v="1"/>
    <n v="1346.28"/>
    <x v="1"/>
    <x v="2"/>
    <n v="1.6"/>
    <x v="1"/>
  </r>
  <r>
    <x v="45"/>
    <x v="7"/>
    <x v="43"/>
    <n v="1153"/>
    <n v="4839.76"/>
    <n v="2516.88"/>
    <n v="0.23"/>
    <n v="3283.88"/>
    <x v="0"/>
    <n v="2322.88"/>
    <x v="0"/>
    <n v="657"/>
    <n v="0.22"/>
    <n v="443.67"/>
    <n v="614.24"/>
    <n v="2"/>
    <n v="604.23"/>
    <n v="28"/>
    <n v="0"/>
    <n v="900.06"/>
    <n v="1070.96"/>
    <x v="1"/>
    <n v="1084.68"/>
    <x v="7"/>
    <x v="0"/>
    <n v="3.7"/>
    <x v="0"/>
  </r>
  <r>
    <x v="46"/>
    <x v="8"/>
    <x v="44"/>
    <n v="1101"/>
    <n v="4910.43"/>
    <n v="3607.76"/>
    <n v="0.23"/>
    <n v="2669.79"/>
    <x v="0"/>
    <n v="1302.67"/>
    <x v="1"/>
    <n v="703"/>
    <n v="0.53"/>
    <n v="358.36"/>
    <n v="376.48"/>
    <n v="2"/>
    <n v="508.14"/>
    <n v="93"/>
    <n v="0"/>
    <n v="384.72"/>
    <n v="1467.39"/>
    <x v="2"/>
    <n v="511.58"/>
    <x v="1"/>
    <x v="1"/>
    <n v="80.2"/>
    <x v="2"/>
  </r>
  <r>
    <x v="47"/>
    <x v="9"/>
    <x v="45"/>
    <n v="1516"/>
    <n v="4185.6899999999996"/>
    <n v="3291.93"/>
    <n v="0.31"/>
    <n v="2665.39"/>
    <x v="0"/>
    <n v="893.76"/>
    <x v="0"/>
    <n v="636"/>
    <n v="0.3"/>
    <n v="791.34"/>
    <n v="389.57"/>
    <n v="4"/>
    <n v="959.75"/>
    <n v="78"/>
    <n v="0"/>
    <n v="372.64"/>
    <n v="3316.95"/>
    <x v="1"/>
    <n v="1066.45"/>
    <x v="9"/>
    <x v="2"/>
    <n v="4.8"/>
    <x v="0"/>
  </r>
  <r>
    <x v="48"/>
    <x v="10"/>
    <x v="46"/>
    <n v="1227"/>
    <n v="3996.62"/>
    <n v="3481.53"/>
    <n v="0.25"/>
    <n v="3488.47"/>
    <x v="0"/>
    <n v="515.09"/>
    <x v="1"/>
    <n v="702"/>
    <n v="0.16"/>
    <n v="601.1"/>
    <n v="370.59"/>
    <n v="9"/>
    <n v="726.06"/>
    <n v="58"/>
    <n v="0"/>
    <n v="293.25"/>
    <n v="2072.35"/>
    <x v="2"/>
    <n v="1201.78"/>
    <x v="2"/>
    <x v="0"/>
    <n v="53.1"/>
    <x v="0"/>
  </r>
  <r>
    <x v="49"/>
    <x v="0"/>
    <x v="47"/>
    <n v="1959"/>
    <n v="4965.45"/>
    <n v="2158.98"/>
    <n v="0.28999999999999998"/>
    <n v="3643.43"/>
    <x v="0"/>
    <n v="2806.47"/>
    <x v="0"/>
    <n v="743"/>
    <n v="0.22"/>
    <n v="424.54"/>
    <n v="632.01"/>
    <n v="3"/>
    <n v="1024.02"/>
    <n v="33"/>
    <n v="0"/>
    <n v="404.35"/>
    <n v="1720.8"/>
    <x v="1"/>
    <n v="1513.19"/>
    <x v="6"/>
    <x v="1"/>
    <n v="7.2"/>
    <x v="2"/>
  </r>
  <r>
    <x v="50"/>
    <x v="11"/>
    <x v="48"/>
    <n v="1428"/>
    <n v="3053.5"/>
    <n v="3055.04"/>
    <n v="0.28999999999999998"/>
    <n v="3860.91"/>
    <x v="0"/>
    <n v="0"/>
    <x v="2"/>
    <n v="675"/>
    <n v="0.13"/>
    <n v="865.53"/>
    <n v="938.03"/>
    <n v="2"/>
    <n v="966.04"/>
    <n v="98"/>
    <n v="0"/>
    <n v="69.569999999999993"/>
    <n v="3514.52"/>
    <x v="1"/>
    <n v="1256"/>
    <x v="8"/>
    <x v="2"/>
    <n v="49.7"/>
    <x v="0"/>
  </r>
  <r>
    <x v="51"/>
    <x v="1"/>
    <x v="49"/>
    <n v="1266"/>
    <n v="4921.78"/>
    <n v="2417.36"/>
    <n v="0.12"/>
    <n v="2767.36"/>
    <x v="0"/>
    <n v="2504.42"/>
    <x v="2"/>
    <n v="684"/>
    <n v="0.39"/>
    <n v="510.84"/>
    <n v="204.06"/>
    <n v="6"/>
    <n v="519.09"/>
    <n v="99"/>
    <n v="0"/>
    <n v="352.17"/>
    <n v="2599.17"/>
    <x v="1"/>
    <n v="1894.87"/>
    <x v="9"/>
    <x v="0"/>
    <n v="27.6"/>
    <x v="2"/>
  </r>
  <r>
    <x v="52"/>
    <x v="2"/>
    <x v="50"/>
    <n v="1328"/>
    <n v="4645.9799999999996"/>
    <n v="3193.42"/>
    <n v="0.28000000000000003"/>
    <n v="2995.61"/>
    <x v="0"/>
    <n v="1452.56"/>
    <x v="1"/>
    <n v="751"/>
    <n v="0.52"/>
    <n v="49.64"/>
    <n v="314.51"/>
    <n v="3"/>
    <n v="1305.97"/>
    <n v="55"/>
    <n v="0"/>
    <n v="523.78"/>
    <n v="2111.14"/>
    <x v="1"/>
    <n v="1760.6"/>
    <x v="3"/>
    <x v="0"/>
    <n v="90.8"/>
    <x v="0"/>
  </r>
  <r>
    <x v="53"/>
    <x v="3"/>
    <x v="51"/>
    <n v="1025"/>
    <n v="3739.61"/>
    <n v="1449.66"/>
    <n v="0.27"/>
    <n v="3455.02"/>
    <x v="0"/>
    <n v="2289.9499999999998"/>
    <x v="1"/>
    <n v="707"/>
    <n v="0.51"/>
    <n v="631.62"/>
    <n v="215.01"/>
    <n v="3"/>
    <n v="1332.53"/>
    <n v="31"/>
    <n v="0"/>
    <n v="403.53"/>
    <n v="2792.54"/>
    <x v="1"/>
    <n v="1643.73"/>
    <x v="8"/>
    <x v="0"/>
    <n v="26.9"/>
    <x v="0"/>
  </r>
  <r>
    <x v="54"/>
    <x v="4"/>
    <x v="52"/>
    <n v="1242"/>
    <n v="4842.62"/>
    <n v="3266.11"/>
    <n v="0.1"/>
    <n v="4274.4399999999996"/>
    <x v="0"/>
    <n v="1576.51"/>
    <x v="1"/>
    <n v="665"/>
    <n v="0.32"/>
    <n v="419.24"/>
    <n v="783.27"/>
    <n v="4"/>
    <n v="783.15"/>
    <n v="31"/>
    <n v="0"/>
    <n v="368.01"/>
    <n v="1750.69"/>
    <x v="1"/>
    <n v="1276.29"/>
    <x v="4"/>
    <x v="2"/>
    <n v="30.7"/>
    <x v="0"/>
  </r>
  <r>
    <x v="55"/>
    <x v="5"/>
    <x v="53"/>
    <n v="1482"/>
    <n v="4848.42"/>
    <n v="2249.9899999999998"/>
    <n v="0.35"/>
    <n v="4187.3"/>
    <x v="0"/>
    <n v="2598.4299999999998"/>
    <x v="1"/>
    <n v="660"/>
    <n v="0.19"/>
    <n v="209.79"/>
    <n v="818.79"/>
    <n v="6"/>
    <n v="973.52"/>
    <n v="85"/>
    <n v="0"/>
    <n v="606.61"/>
    <n v="2530.02"/>
    <x v="1"/>
    <n v="1299.04"/>
    <x v="1"/>
    <x v="0"/>
    <n v="71.2"/>
    <x v="0"/>
  </r>
  <r>
    <x v="56"/>
    <x v="6"/>
    <x v="54"/>
    <n v="1396"/>
    <n v="4041.81"/>
    <n v="3759.39"/>
    <n v="0.22"/>
    <n v="2618.54"/>
    <x v="0"/>
    <n v="282.42"/>
    <x v="0"/>
    <n v="726"/>
    <n v="0.2"/>
    <n v="437.52"/>
    <n v="259.77999999999997"/>
    <n v="5"/>
    <n v="1103"/>
    <n v="57"/>
    <n v="0"/>
    <n v="937.03"/>
    <n v="1717.98"/>
    <x v="2"/>
    <n v="1447.43"/>
    <x v="9"/>
    <x v="0"/>
    <n v="36.1"/>
    <x v="2"/>
  </r>
  <r>
    <x v="57"/>
    <x v="7"/>
    <x v="55"/>
    <n v="1990"/>
    <n v="1647.78"/>
    <n v="3034.93"/>
    <n v="0.13"/>
    <n v="3153.17"/>
    <x v="0"/>
    <n v="0"/>
    <x v="2"/>
    <n v="667"/>
    <n v="0.28999999999999998"/>
    <n v="435.35"/>
    <n v="948.11"/>
    <n v="5"/>
    <n v="481.43"/>
    <n v="43"/>
    <n v="0"/>
    <n v="925.28"/>
    <n v="2206.3000000000002"/>
    <x v="1"/>
    <n v="1424.42"/>
    <x v="0"/>
    <x v="2"/>
    <n v="63.4"/>
    <x v="0"/>
  </r>
  <r>
    <x v="58"/>
    <x v="8"/>
    <x v="56"/>
    <n v="1171"/>
    <n v="5306.27"/>
    <n v="3696.89"/>
    <n v="0.08"/>
    <n v="3383.34"/>
    <x v="0"/>
    <n v="1609.38"/>
    <x v="1"/>
    <n v="699"/>
    <n v="0.57999999999999996"/>
    <n v="700.74"/>
    <n v="543.37"/>
    <n v="8"/>
    <n v="808.38"/>
    <n v="29"/>
    <n v="0"/>
    <n v="977.02"/>
    <n v="2531.66"/>
    <x v="1"/>
    <n v="1411.12"/>
    <x v="5"/>
    <x v="0"/>
    <n v="25.7"/>
    <x v="1"/>
  </r>
  <r>
    <x v="59"/>
    <x v="9"/>
    <x v="57"/>
    <n v="1329"/>
    <n v="5344.28"/>
    <n v="2860.93"/>
    <n v="0.15"/>
    <n v="3085.08"/>
    <x v="0"/>
    <n v="2483.35"/>
    <x v="1"/>
    <n v="633"/>
    <n v="0.42"/>
    <n v="491.61"/>
    <n v="494.4"/>
    <n v="1"/>
    <n v="1745.29"/>
    <n v="71"/>
    <n v="0"/>
    <n v="505.87"/>
    <n v="2400.02"/>
    <x v="0"/>
    <n v="864.91"/>
    <x v="7"/>
    <x v="0"/>
    <n v="13"/>
    <x v="2"/>
  </r>
  <r>
    <x v="0"/>
    <x v="0"/>
    <x v="0"/>
    <n v="1830"/>
    <n v="4607.04"/>
    <n v="2408"/>
    <n v="0.32"/>
    <n v="3268.39"/>
    <x v="0"/>
    <n v="2199.04"/>
    <x v="1"/>
    <n v="726"/>
    <n v="0.34"/>
    <n v="626.08000000000004"/>
    <n v="504.93"/>
    <n v="1"/>
    <n v="234.64"/>
    <n v="23"/>
    <n v="0"/>
    <n v="669.5"/>
    <n v="1434.77"/>
    <x v="1"/>
    <n v="1220.57"/>
    <x v="8"/>
    <x v="0"/>
    <n v="59.7"/>
    <x v="1"/>
  </r>
  <r>
    <x v="1"/>
    <x v="0"/>
    <x v="0"/>
    <n v="1949"/>
    <n v="2766.05"/>
    <n v="3005.96"/>
    <n v="0.4"/>
    <n v="2759.26"/>
    <x v="0"/>
    <n v="0"/>
    <x v="1"/>
    <n v="646"/>
    <n v="0.28999999999999998"/>
    <n v="423.82"/>
    <n v="312.63"/>
    <n v="7"/>
    <n v="1420.04"/>
    <n v="47"/>
    <n v="0"/>
    <n v="601.36"/>
    <n v="2113.19"/>
    <x v="0"/>
    <n v="1360.71"/>
    <x v="1"/>
    <x v="0"/>
    <n v="84.4"/>
    <x v="0"/>
  </r>
  <r>
    <x v="2"/>
    <x v="1"/>
    <x v="1"/>
    <n v="1603"/>
    <n v="1109.22"/>
    <n v="4081.71"/>
    <n v="0.27"/>
    <n v="2530.9299999999998"/>
    <x v="0"/>
    <n v="0"/>
    <x v="2"/>
    <n v="819"/>
    <n v="0.13"/>
    <n v="304.89"/>
    <n v="969.37"/>
    <n v="9"/>
    <n v="403.16"/>
    <n v="33"/>
    <n v="0"/>
    <n v="518.14"/>
    <n v="2066.86"/>
    <x v="0"/>
    <n v="1038.55"/>
    <x v="1"/>
    <x v="0"/>
    <n v="71.599999999999994"/>
    <x v="1"/>
  </r>
  <r>
    <x v="3"/>
    <x v="2"/>
    <x v="2"/>
    <n v="1299"/>
    <n v="3033.43"/>
    <n v="3264.14"/>
    <n v="0.16"/>
    <n v="3004.84"/>
    <x v="0"/>
    <n v="0"/>
    <x v="0"/>
    <n v="682"/>
    <n v="0.37"/>
    <n v="695.7"/>
    <n v="148.08000000000001"/>
    <n v="3"/>
    <n v="912.48"/>
    <n v="28"/>
    <n v="0"/>
    <n v="390.15"/>
    <n v="2203.19"/>
    <x v="1"/>
    <n v="910.4"/>
    <x v="6"/>
    <x v="2"/>
    <n v="77.400000000000006"/>
    <x v="0"/>
  </r>
  <r>
    <x v="4"/>
    <x v="3"/>
    <x v="3"/>
    <n v="1153"/>
    <n v="4882.49"/>
    <n v="3607.51"/>
    <n v="0.19"/>
    <n v="1383.52"/>
    <x v="0"/>
    <n v="1274.98"/>
    <x v="1"/>
    <n v="619"/>
    <n v="0.56000000000000005"/>
    <n v="507.26"/>
    <n v="1226.3599999999999"/>
    <n v="3"/>
    <n v="651.69000000000005"/>
    <n v="83"/>
    <n v="0"/>
    <n v="541.66"/>
    <n v="1637.07"/>
    <x v="1"/>
    <n v="1816.63"/>
    <x v="1"/>
    <x v="0"/>
    <n v="91"/>
    <x v="1"/>
  </r>
  <r>
    <x v="5"/>
    <x v="3"/>
    <x v="3"/>
    <n v="1153"/>
    <n v="2418.33"/>
    <n v="3270.89"/>
    <n v="0.26"/>
    <n v="3282.14"/>
    <x v="0"/>
    <n v="0"/>
    <x v="2"/>
    <n v="648"/>
    <n v="0.47"/>
    <n v="448.88"/>
    <n v="271.33"/>
    <n v="8"/>
    <n v="981.3"/>
    <n v="77"/>
    <n v="0"/>
    <n v="905.31"/>
    <n v="2731.44"/>
    <x v="2"/>
    <n v="1183.99"/>
    <x v="4"/>
    <x v="1"/>
    <n v="64.599999999999994"/>
    <x v="1"/>
  </r>
  <r>
    <x v="6"/>
    <x v="4"/>
    <x v="4"/>
    <n v="1400"/>
    <n v="3681.75"/>
    <n v="3674.49"/>
    <n v="0.19"/>
    <n v="3213.16"/>
    <x v="0"/>
    <n v="7.26"/>
    <x v="1"/>
    <n v="678"/>
    <n v="0.32"/>
    <n v="184.37"/>
    <n v="531.02"/>
    <n v="2"/>
    <n v="2319"/>
    <n v="91"/>
    <n v="0"/>
    <n v="632.4"/>
    <n v="2476.2399999999998"/>
    <x v="2"/>
    <n v="810.13"/>
    <x v="4"/>
    <x v="0"/>
    <n v="84.2"/>
    <x v="0"/>
  </r>
  <r>
    <x v="7"/>
    <x v="5"/>
    <x v="5"/>
    <n v="1387"/>
    <n v="4298.25"/>
    <n v="4202.5600000000004"/>
    <n v="0.28000000000000003"/>
    <n v="3467.47"/>
    <x v="0"/>
    <n v="95.69"/>
    <x v="1"/>
    <n v="629"/>
    <n v="0.5"/>
    <n v="294.49"/>
    <n v="498.57"/>
    <n v="8"/>
    <n v="1768.46"/>
    <n v="90"/>
    <n v="0"/>
    <n v="468.41"/>
    <n v="1058.6099999999999"/>
    <x v="1"/>
    <n v="1291.1500000000001"/>
    <x v="9"/>
    <x v="1"/>
    <n v="41.1"/>
    <x v="2"/>
  </r>
  <r>
    <x v="8"/>
    <x v="6"/>
    <x v="6"/>
    <n v="1548"/>
    <n v="3536.27"/>
    <n v="2603.5"/>
    <n v="0.26"/>
    <n v="2996.39"/>
    <x v="0"/>
    <n v="932.77"/>
    <x v="1"/>
    <n v="697"/>
    <n v="0.55000000000000004"/>
    <n v="651.73"/>
    <n v="363.09"/>
    <n v="6"/>
    <n v="540.26"/>
    <n v="32"/>
    <n v="0"/>
    <n v="236.07"/>
    <n v="1881.39"/>
    <x v="1"/>
    <n v="1484.19"/>
    <x v="9"/>
    <x v="0"/>
    <n v="79.8"/>
    <x v="2"/>
  </r>
  <r>
    <x v="9"/>
    <x v="7"/>
    <x v="7"/>
    <n v="1521"/>
    <n v="4900.43"/>
    <n v="3829.43"/>
    <n v="7.0000000000000007E-2"/>
    <n v="2610.75"/>
    <x v="0"/>
    <n v="1071"/>
    <x v="1"/>
    <n v="710"/>
    <n v="0.33"/>
    <n v="404.32"/>
    <n v="318.27"/>
    <n v="6"/>
    <n v="357.73"/>
    <n v="94"/>
    <n v="0"/>
    <n v="702.48"/>
    <n v="3137.2"/>
    <x v="1"/>
    <n v="898.59"/>
    <x v="7"/>
    <x v="0"/>
    <n v="42.2"/>
    <x v="0"/>
  </r>
  <r>
    <x v="10"/>
    <x v="8"/>
    <x v="8"/>
    <n v="1444"/>
    <n v="4179.78"/>
    <n v="2074.66"/>
    <n v="0.34"/>
    <n v="3144.57"/>
    <x v="0"/>
    <n v="2105.12"/>
    <x v="0"/>
    <n v="650"/>
    <n v="0.33"/>
    <n v="772.96"/>
    <n v="503.12"/>
    <n v="3"/>
    <n v="1086.71"/>
    <n v="57"/>
    <n v="0"/>
    <n v="581.49"/>
    <n v="1420.39"/>
    <x v="0"/>
    <n v="1060.51"/>
    <x v="1"/>
    <x v="0"/>
    <n v="98.4"/>
    <x v="0"/>
  </r>
  <r>
    <x v="11"/>
    <x v="9"/>
    <x v="9"/>
    <n v="1383"/>
    <n v="3308.17"/>
    <n v="3601.86"/>
    <n v="0.31"/>
    <n v="3065.33"/>
    <x v="0"/>
    <n v="0"/>
    <x v="2"/>
    <n v="637"/>
    <n v="0.16"/>
    <n v="410.41"/>
    <n v="183.93"/>
    <n v="1"/>
    <n v="524.91"/>
    <n v="55"/>
    <n v="0"/>
    <n v="675.62"/>
    <n v="2092.0100000000002"/>
    <x v="1"/>
    <n v="1919.94"/>
    <x v="0"/>
    <x v="1"/>
    <n v="47.8"/>
    <x v="2"/>
  </r>
  <r>
    <x v="12"/>
    <x v="10"/>
    <x v="10"/>
    <n v="1045"/>
    <n v="3655.81"/>
    <n v="3709.65"/>
    <n v="0.2"/>
    <n v="2990.21"/>
    <x v="0"/>
    <n v="0"/>
    <x v="1"/>
    <n v="740"/>
    <n v="0.18"/>
    <n v="404.11"/>
    <n v="655.25"/>
    <n v="2"/>
    <n v="1089.33"/>
    <n v="32"/>
    <n v="0"/>
    <n v="427.1"/>
    <n v="2487.4699999999998"/>
    <x v="2"/>
    <n v="919.49"/>
    <x v="4"/>
    <x v="1"/>
    <n v="75.8"/>
    <x v="2"/>
  </r>
  <r>
    <x v="13"/>
    <x v="0"/>
    <x v="11"/>
    <n v="1533"/>
    <n v="4768.97"/>
    <n v="3790.59"/>
    <n v="0.36"/>
    <n v="2980.38"/>
    <x v="0"/>
    <n v="978.38"/>
    <x v="1"/>
    <n v="664"/>
    <n v="0.25"/>
    <n v="107.69"/>
    <n v="489.18"/>
    <n v="9"/>
    <n v="1080.48"/>
    <n v="79"/>
    <n v="0"/>
    <n v="333.22"/>
    <n v="1456.47"/>
    <x v="1"/>
    <n v="1543.19"/>
    <x v="7"/>
    <x v="0"/>
    <n v="78.2"/>
    <x v="2"/>
  </r>
  <r>
    <x v="14"/>
    <x v="11"/>
    <x v="12"/>
    <n v="1814"/>
    <n v="3983.3"/>
    <n v="2861.59"/>
    <n v="0.19"/>
    <n v="2723.19"/>
    <x v="0"/>
    <n v="1121.71"/>
    <x v="1"/>
    <n v="670"/>
    <n v="0.49"/>
    <n v="99.55"/>
    <n v="914.84"/>
    <n v="2"/>
    <n v="802.59"/>
    <n v="55"/>
    <n v="0"/>
    <n v="638.14"/>
    <n v="1000"/>
    <x v="1"/>
    <n v="1560.35"/>
    <x v="2"/>
    <x v="0"/>
    <n v="66.599999999999994"/>
    <x v="0"/>
  </r>
  <r>
    <x v="15"/>
    <x v="1"/>
    <x v="13"/>
    <n v="1874"/>
    <n v="4608.24"/>
    <n v="3625.17"/>
    <n v="0.06"/>
    <n v="2930.12"/>
    <x v="0"/>
    <n v="983.07"/>
    <x v="0"/>
    <n v="620"/>
    <n v="0.55000000000000004"/>
    <n v="515.45000000000005"/>
    <n v="416.9"/>
    <n v="7"/>
    <n v="1164.02"/>
    <n v="48"/>
    <n v="0"/>
    <n v="51.5"/>
    <n v="1419.08"/>
    <x v="1"/>
    <n v="1110.6099999999999"/>
    <x v="5"/>
    <x v="2"/>
    <n v="6.6"/>
    <x v="1"/>
  </r>
  <r>
    <x v="16"/>
    <x v="2"/>
    <x v="14"/>
    <n v="1947"/>
    <n v="4400.6000000000004"/>
    <n v="2105.98"/>
    <n v="0.05"/>
    <n v="2493.16"/>
    <x v="0"/>
    <n v="2294.62"/>
    <x v="1"/>
    <n v="728"/>
    <n v="0.31"/>
    <n v="743.62"/>
    <n v="406.5"/>
    <n v="5"/>
    <n v="747.85"/>
    <n v="73"/>
    <n v="0"/>
    <n v="535.63"/>
    <n v="2613.2199999999998"/>
    <x v="1"/>
    <n v="1376.96"/>
    <x v="1"/>
    <x v="0"/>
    <n v="10.9"/>
    <x v="1"/>
  </r>
  <r>
    <x v="17"/>
    <x v="3"/>
    <x v="15"/>
    <n v="1595"/>
    <n v="4161.28"/>
    <n v="2325.9499999999998"/>
    <n v="0.34"/>
    <n v="2739.99"/>
    <x v="0"/>
    <n v="1835.33"/>
    <x v="0"/>
    <n v="534"/>
    <n v="0.28999999999999998"/>
    <n v="374.71"/>
    <n v="558.16999999999996"/>
    <n v="3"/>
    <n v="316.39"/>
    <n v="57"/>
    <n v="0"/>
    <n v="335.98"/>
    <n v="2826.47"/>
    <x v="1"/>
    <n v="858.22"/>
    <x v="1"/>
    <x v="0"/>
    <n v="60.2"/>
    <x v="0"/>
  </r>
  <r>
    <x v="18"/>
    <x v="4"/>
    <x v="16"/>
    <n v="1951"/>
    <n v="4776.7700000000004"/>
    <n v="3320.25"/>
    <n v="0.28000000000000003"/>
    <n v="2321.48"/>
    <x v="0"/>
    <n v="1456.52"/>
    <x v="0"/>
    <n v="702"/>
    <n v="0.49"/>
    <n v="700.79"/>
    <n v="80.67"/>
    <n v="9"/>
    <n v="991.12"/>
    <n v="66"/>
    <n v="0"/>
    <n v="606.29999999999995"/>
    <n v="1000"/>
    <x v="0"/>
    <n v="1763.19"/>
    <x v="6"/>
    <x v="2"/>
    <n v="45.5"/>
    <x v="2"/>
  </r>
  <r>
    <x v="19"/>
    <x v="5"/>
    <x v="17"/>
    <n v="1448"/>
    <n v="2489.96"/>
    <n v="2501.3200000000002"/>
    <n v="0.1"/>
    <n v="3124.68"/>
    <x v="0"/>
    <n v="0"/>
    <x v="1"/>
    <n v="684"/>
    <n v="0.23"/>
    <n v="275.86"/>
    <n v="337.93"/>
    <n v="2"/>
    <n v="162.63999999999999"/>
    <n v="93"/>
    <n v="0"/>
    <n v="249.32"/>
    <n v="2671.5"/>
    <x v="1"/>
    <n v="1490.2"/>
    <x v="7"/>
    <x v="0"/>
    <n v="81"/>
    <x v="2"/>
  </r>
  <r>
    <x v="20"/>
    <x v="6"/>
    <x v="18"/>
    <n v="1450"/>
    <n v="4847.53"/>
    <n v="2112.6799999999998"/>
    <n v="0.27"/>
    <n v="3475.64"/>
    <x v="0"/>
    <n v="2734.85"/>
    <x v="1"/>
    <n v="599"/>
    <n v="0.27"/>
    <n v="786.34"/>
    <n v="15.05"/>
    <n v="5"/>
    <n v="855.35"/>
    <n v="26"/>
    <n v="0"/>
    <n v="319.31"/>
    <n v="2766.37"/>
    <x v="1"/>
    <n v="956.5"/>
    <x v="9"/>
    <x v="0"/>
    <n v="29.8"/>
    <x v="2"/>
  </r>
  <r>
    <x v="21"/>
    <x v="7"/>
    <x v="19"/>
    <n v="1468"/>
    <n v="5307.88"/>
    <n v="3579.79"/>
    <n v="0.23"/>
    <n v="3232.05"/>
    <x v="0"/>
    <n v="1728.09"/>
    <x v="1"/>
    <n v="785"/>
    <n v="0.45"/>
    <n v="171.89"/>
    <n v="408.3"/>
    <n v="6"/>
    <n v="1042.7"/>
    <n v="21"/>
    <n v="0"/>
    <n v="575.53"/>
    <n v="2934.35"/>
    <x v="0"/>
    <n v="1288.24"/>
    <x v="1"/>
    <x v="0"/>
    <n v="17.399999999999999"/>
    <x v="2"/>
  </r>
  <r>
    <x v="22"/>
    <x v="8"/>
    <x v="20"/>
    <n v="1907"/>
    <n v="3318.71"/>
    <n v="2329.6799999999998"/>
    <n v="0.09"/>
    <n v="2790.08"/>
    <x v="0"/>
    <n v="989.03"/>
    <x v="2"/>
    <n v="707"/>
    <n v="0.6"/>
    <n v="407.81"/>
    <n v="413.09"/>
    <n v="2"/>
    <n v="850.54"/>
    <n v="27"/>
    <n v="0"/>
    <n v="565.29"/>
    <n v="1521.31"/>
    <x v="1"/>
    <n v="759.78"/>
    <x v="2"/>
    <x v="1"/>
    <n v="72.599999999999994"/>
    <x v="1"/>
  </r>
  <r>
    <x v="23"/>
    <x v="9"/>
    <x v="21"/>
    <n v="1504"/>
    <n v="3884.53"/>
    <n v="1533.49"/>
    <n v="0.36"/>
    <n v="2926.77"/>
    <x v="0"/>
    <n v="2351.04"/>
    <x v="2"/>
    <n v="617"/>
    <n v="0.3"/>
    <n v="441.12"/>
    <n v="307.95"/>
    <n v="5"/>
    <n v="1867.36"/>
    <n v="62"/>
    <n v="0"/>
    <n v="411.34"/>
    <n v="2152.77"/>
    <x v="0"/>
    <n v="1789.67"/>
    <x v="8"/>
    <x v="0"/>
    <n v="98"/>
    <x v="1"/>
  </r>
  <r>
    <x v="24"/>
    <x v="10"/>
    <x v="22"/>
    <n v="1545"/>
    <n v="5962.96"/>
    <n v="2471.79"/>
    <n v="0.26"/>
    <n v="2885.02"/>
    <x v="1"/>
    <n v="3491.17"/>
    <x v="0"/>
    <n v="734"/>
    <n v="0.24"/>
    <n v="774.16"/>
    <n v="0"/>
    <n v="5"/>
    <n v="630.67999999999995"/>
    <n v="83"/>
    <n v="0"/>
    <n v="846.79"/>
    <n v="1731.64"/>
    <x v="1"/>
    <n v="894.15"/>
    <x v="6"/>
    <x v="0"/>
    <n v="71.8"/>
    <x v="1"/>
  </r>
  <r>
    <x v="25"/>
    <x v="0"/>
    <x v="23"/>
    <n v="1953"/>
    <n v="4042.72"/>
    <n v="3485.08"/>
    <n v="0.32"/>
    <n v="2916.12"/>
    <x v="0"/>
    <n v="557.64"/>
    <x v="2"/>
    <n v="708"/>
    <n v="0.15"/>
    <n v="579.36"/>
    <n v="440.4"/>
    <n v="4"/>
    <n v="710.16"/>
    <n v="84"/>
    <n v="0"/>
    <n v="511.6"/>
    <n v="2203.96"/>
    <x v="1"/>
    <n v="1315"/>
    <x v="7"/>
    <x v="2"/>
    <n v="74.599999999999994"/>
    <x v="2"/>
  </r>
  <r>
    <x v="26"/>
    <x v="11"/>
    <x v="24"/>
    <n v="1707"/>
    <n v="4475.7299999999996"/>
    <n v="3712.6"/>
    <n v="0.25"/>
    <n v="3709.59"/>
    <x v="0"/>
    <n v="763.13"/>
    <x v="1"/>
    <n v="712"/>
    <n v="0.33"/>
    <n v="754.26"/>
    <n v="477.1"/>
    <n v="1"/>
    <n v="1177.57"/>
    <n v="99"/>
    <n v="0"/>
    <n v="677.15"/>
    <n v="2384.39"/>
    <x v="1"/>
    <n v="1489.97"/>
    <x v="8"/>
    <x v="1"/>
    <n v="16.899999999999999"/>
    <x v="1"/>
  </r>
  <r>
    <x v="27"/>
    <x v="1"/>
    <x v="25"/>
    <n v="1023"/>
    <n v="3412.32"/>
    <n v="3744.9"/>
    <n v="0.27"/>
    <n v="3278.37"/>
    <x v="0"/>
    <n v="0"/>
    <x v="2"/>
    <n v="656"/>
    <n v="0.56999999999999995"/>
    <n v="393.9"/>
    <n v="468.22"/>
    <n v="7"/>
    <n v="220.79"/>
    <n v="55"/>
    <n v="0"/>
    <n v="327.87"/>
    <n v="2762.58"/>
    <x v="2"/>
    <n v="1020.83"/>
    <x v="8"/>
    <x v="0"/>
    <n v="73"/>
    <x v="1"/>
  </r>
  <r>
    <x v="28"/>
    <x v="2"/>
    <x v="26"/>
    <n v="1904"/>
    <n v="3303.22"/>
    <n v="1881.78"/>
    <n v="0.1"/>
    <n v="2168.7600000000002"/>
    <x v="0"/>
    <n v="1421.44"/>
    <x v="1"/>
    <n v="663"/>
    <n v="0.13"/>
    <n v="363.79"/>
    <n v="20.9"/>
    <n v="1"/>
    <n v="152.38"/>
    <n v="58"/>
    <n v="0"/>
    <n v="504.4"/>
    <n v="3227.41"/>
    <x v="1"/>
    <n v="2052.41"/>
    <x v="1"/>
    <x v="1"/>
    <n v="37.700000000000003"/>
    <x v="0"/>
  </r>
  <r>
    <x v="29"/>
    <x v="3"/>
    <x v="27"/>
    <n v="1222"/>
    <n v="2599.5500000000002"/>
    <n v="3789.75"/>
    <n v="0.33"/>
    <n v="3159.22"/>
    <x v="0"/>
    <n v="0"/>
    <x v="1"/>
    <n v="661"/>
    <n v="0.54"/>
    <n v="711.83"/>
    <n v="613.67999999999995"/>
    <n v="6"/>
    <n v="1012.33"/>
    <n v="43"/>
    <n v="0"/>
    <n v="566.23"/>
    <n v="2455.42"/>
    <x v="1"/>
    <n v="863.18"/>
    <x v="3"/>
    <x v="0"/>
    <n v="17.399999999999999"/>
    <x v="0"/>
  </r>
  <r>
    <x v="30"/>
    <x v="4"/>
    <x v="28"/>
    <n v="1220"/>
    <n v="4128.8100000000004"/>
    <n v="1695.2"/>
    <n v="0.25"/>
    <n v="3204.47"/>
    <x v="0"/>
    <n v="2433.61"/>
    <x v="0"/>
    <n v="620"/>
    <n v="0.34"/>
    <n v="511.82"/>
    <n v="311.14"/>
    <n v="5"/>
    <n v="1266.1500000000001"/>
    <n v="48"/>
    <n v="0"/>
    <n v="881.72"/>
    <n v="1851.74"/>
    <x v="1"/>
    <n v="1728.87"/>
    <x v="0"/>
    <x v="0"/>
    <n v="90.3"/>
    <x v="2"/>
  </r>
  <r>
    <x v="31"/>
    <x v="5"/>
    <x v="29"/>
    <n v="1521"/>
    <n v="3737.23"/>
    <n v="2423.81"/>
    <n v="0.11"/>
    <n v="2830.88"/>
    <x v="0"/>
    <n v="1313.42"/>
    <x v="1"/>
    <n v="671"/>
    <n v="0.11"/>
    <n v="327.37"/>
    <n v="545.55999999999995"/>
    <n v="3"/>
    <n v="488.43"/>
    <n v="42"/>
    <n v="0"/>
    <n v="671.32"/>
    <n v="2644.04"/>
    <x v="1"/>
    <n v="1420.81"/>
    <x v="1"/>
    <x v="0"/>
    <n v="12.1"/>
    <x v="2"/>
  </r>
  <r>
    <x v="32"/>
    <x v="6"/>
    <x v="30"/>
    <n v="1821"/>
    <n v="2284.1999999999998"/>
    <n v="2988.99"/>
    <n v="0.14000000000000001"/>
    <n v="3183.29"/>
    <x v="0"/>
    <n v="0"/>
    <x v="1"/>
    <n v="668"/>
    <n v="0.53"/>
    <n v="637.64"/>
    <n v="556.42999999999995"/>
    <n v="2"/>
    <n v="973.15"/>
    <n v="97"/>
    <n v="0"/>
    <n v="700"/>
    <n v="1727.01"/>
    <x v="1"/>
    <n v="1288.5"/>
    <x v="9"/>
    <x v="2"/>
    <n v="26.4"/>
    <x v="1"/>
  </r>
  <r>
    <x v="33"/>
    <x v="7"/>
    <x v="31"/>
    <n v="1427"/>
    <n v="3755.48"/>
    <n v="2775.44"/>
    <n v="0.26"/>
    <n v="1836.01"/>
    <x v="0"/>
    <n v="980.04"/>
    <x v="2"/>
    <n v="702"/>
    <n v="0.36"/>
    <n v="577.77"/>
    <n v="374.88"/>
    <n v="8"/>
    <n v="1457.83"/>
    <n v="51"/>
    <n v="0"/>
    <n v="544.51"/>
    <n v="2032.99"/>
    <x v="1"/>
    <n v="1312.42"/>
    <x v="8"/>
    <x v="0"/>
    <n v="57.1"/>
    <x v="2"/>
  </r>
  <r>
    <x v="34"/>
    <x v="8"/>
    <x v="32"/>
    <n v="1322"/>
    <n v="4568.97"/>
    <n v="2828.91"/>
    <n v="0.37"/>
    <n v="2403.58"/>
    <x v="0"/>
    <n v="1740.06"/>
    <x v="1"/>
    <n v="731"/>
    <n v="0.41"/>
    <n v="524.66999999999996"/>
    <n v="269.48"/>
    <n v="1"/>
    <n v="893.3"/>
    <n v="77"/>
    <n v="0"/>
    <n v="509.65"/>
    <n v="2451.62"/>
    <x v="1"/>
    <n v="1302.44"/>
    <x v="7"/>
    <x v="2"/>
    <n v="51.1"/>
    <x v="2"/>
  </r>
  <r>
    <x v="35"/>
    <x v="9"/>
    <x v="33"/>
    <n v="1946"/>
    <n v="1763.54"/>
    <n v="1386.95"/>
    <n v="0.34"/>
    <n v="2305.12"/>
    <x v="0"/>
    <n v="376.59"/>
    <x v="1"/>
    <n v="695"/>
    <n v="0.53"/>
    <n v="544.13"/>
    <n v="867.44"/>
    <n v="7"/>
    <n v="311.57"/>
    <n v="52"/>
    <n v="0"/>
    <n v="757.33"/>
    <n v="1572.16"/>
    <x v="1"/>
    <n v="1359.72"/>
    <x v="5"/>
    <x v="0"/>
    <n v="79.5"/>
    <x v="1"/>
  </r>
  <r>
    <x v="36"/>
    <x v="10"/>
    <x v="34"/>
    <n v="1929"/>
    <n v="3531.89"/>
    <n v="3582.43"/>
    <n v="0.27"/>
    <n v="1940.86"/>
    <x v="0"/>
    <n v="0"/>
    <x v="1"/>
    <n v="651"/>
    <n v="0.15"/>
    <n v="375.92"/>
    <n v="102.71"/>
    <n v="8"/>
    <n v="0"/>
    <n v="90"/>
    <n v="1"/>
    <n v="577.1"/>
    <n v="2660.43"/>
    <x v="1"/>
    <n v="964.84"/>
    <x v="2"/>
    <x v="2"/>
    <n v="71.3"/>
    <x v="0"/>
  </r>
  <r>
    <x v="37"/>
    <x v="0"/>
    <x v="35"/>
    <n v="1819"/>
    <n v="3445.74"/>
    <n v="1742.69"/>
    <n v="0.23"/>
    <n v="3460.53"/>
    <x v="0"/>
    <n v="1703.05"/>
    <x v="0"/>
    <n v="720"/>
    <n v="0.35"/>
    <n v="245.83"/>
    <n v="609.07000000000005"/>
    <n v="9"/>
    <n v="1116.5"/>
    <n v="86"/>
    <n v="0"/>
    <n v="480.47"/>
    <n v="2715.79"/>
    <x v="1"/>
    <n v="1805.71"/>
    <x v="7"/>
    <x v="0"/>
    <n v="85.6"/>
    <x v="2"/>
  </r>
  <r>
    <x v="38"/>
    <x v="11"/>
    <x v="36"/>
    <n v="1883"/>
    <n v="2620.15"/>
    <n v="4298.8999999999996"/>
    <n v="0.05"/>
    <n v="2433.38"/>
    <x v="0"/>
    <n v="0"/>
    <x v="1"/>
    <n v="659"/>
    <n v="0.43"/>
    <n v="374.14"/>
    <n v="76.290000000000006"/>
    <n v="3"/>
    <n v="796.27"/>
    <n v="30"/>
    <n v="0"/>
    <n v="389.36"/>
    <n v="2926.15"/>
    <x v="1"/>
    <n v="1403.57"/>
    <x v="1"/>
    <x v="1"/>
    <n v="15"/>
    <x v="1"/>
  </r>
  <r>
    <x v="39"/>
    <x v="1"/>
    <x v="37"/>
    <n v="1390"/>
    <n v="3931.59"/>
    <n v="2936.45"/>
    <n v="0.28000000000000003"/>
    <n v="2502.89"/>
    <x v="0"/>
    <n v="995.14"/>
    <x v="1"/>
    <n v="737"/>
    <n v="0.15"/>
    <n v="589.30999999999995"/>
    <n v="0"/>
    <n v="9"/>
    <n v="1311.01"/>
    <n v="36"/>
    <n v="0"/>
    <n v="197.44"/>
    <n v="3500.06"/>
    <x v="1"/>
    <n v="1483.48"/>
    <x v="7"/>
    <x v="2"/>
    <n v="69.400000000000006"/>
    <x v="1"/>
  </r>
  <r>
    <x v="40"/>
    <x v="2"/>
    <x v="38"/>
    <n v="1145"/>
    <n v="5372.78"/>
    <n v="1974.89"/>
    <n v="0.39"/>
    <n v="3299.63"/>
    <x v="1"/>
    <n v="3397.89"/>
    <x v="2"/>
    <n v="669"/>
    <n v="0.57999999999999996"/>
    <n v="483.65"/>
    <n v="217.59"/>
    <n v="9"/>
    <n v="900.37"/>
    <n v="67"/>
    <n v="0"/>
    <n v="717.24"/>
    <n v="2496.33"/>
    <x v="1"/>
    <n v="1012.47"/>
    <x v="7"/>
    <x v="0"/>
    <n v="46.5"/>
    <x v="1"/>
  </r>
  <r>
    <x v="41"/>
    <x v="3"/>
    <x v="39"/>
    <n v="1280"/>
    <n v="3234.55"/>
    <n v="2722.99"/>
    <n v="0.13"/>
    <n v="2028.71"/>
    <x v="0"/>
    <n v="511.56"/>
    <x v="2"/>
    <n v="731"/>
    <n v="0.17"/>
    <n v="100.99"/>
    <n v="0"/>
    <n v="5"/>
    <n v="519.67999999999995"/>
    <n v="80"/>
    <n v="0"/>
    <n v="371.76"/>
    <n v="2873.39"/>
    <x v="1"/>
    <n v="1375.56"/>
    <x v="6"/>
    <x v="0"/>
    <n v="42.8"/>
    <x v="0"/>
  </r>
  <r>
    <x v="42"/>
    <x v="4"/>
    <x v="40"/>
    <n v="1545"/>
    <n v="5440.42"/>
    <n v="3301.02"/>
    <n v="0.38"/>
    <n v="2916.43"/>
    <x v="0"/>
    <n v="2139.4"/>
    <x v="1"/>
    <n v="746"/>
    <n v="0.34"/>
    <n v="466.68"/>
    <n v="292.61"/>
    <n v="5"/>
    <n v="795.3"/>
    <n v="71"/>
    <n v="0"/>
    <n v="417.48"/>
    <n v="3003.69"/>
    <x v="2"/>
    <n v="616.1"/>
    <x v="0"/>
    <x v="0"/>
    <n v="1.5"/>
    <x v="1"/>
  </r>
  <r>
    <x v="43"/>
    <x v="5"/>
    <x v="41"/>
    <n v="1809"/>
    <n v="4484.71"/>
    <n v="3651.18"/>
    <n v="0.1"/>
    <n v="2963.63"/>
    <x v="0"/>
    <n v="833.53"/>
    <x v="2"/>
    <n v="713"/>
    <n v="0.15"/>
    <n v="229.95"/>
    <n v="152.82"/>
    <n v="3"/>
    <n v="1571.91"/>
    <n v="61"/>
    <n v="0"/>
    <n v="752.06"/>
    <n v="2318.77"/>
    <x v="2"/>
    <n v="945.4"/>
    <x v="8"/>
    <x v="0"/>
    <n v="94.3"/>
    <x v="0"/>
  </r>
  <r>
    <x v="44"/>
    <x v="6"/>
    <x v="42"/>
    <n v="1312"/>
    <n v="3362.56"/>
    <n v="3815.77"/>
    <n v="0.24"/>
    <n v="1918.74"/>
    <x v="0"/>
    <n v="0"/>
    <x v="1"/>
    <n v="738"/>
    <n v="0.34"/>
    <n v="138.93"/>
    <n v="81.05"/>
    <n v="8"/>
    <n v="621.04"/>
    <n v="64"/>
    <n v="0"/>
    <n v="487.1"/>
    <n v="2588.2800000000002"/>
    <x v="2"/>
    <n v="1126.21"/>
    <x v="3"/>
    <x v="1"/>
    <n v="21.1"/>
    <x v="2"/>
  </r>
  <r>
    <x v="45"/>
    <x v="7"/>
    <x v="43"/>
    <n v="1377"/>
    <n v="3773.76"/>
    <n v="2722.33"/>
    <n v="0.16"/>
    <n v="2631.65"/>
    <x v="0"/>
    <n v="1051.43"/>
    <x v="0"/>
    <n v="727"/>
    <n v="0.12"/>
    <n v="418.51"/>
    <n v="363.66"/>
    <n v="1"/>
    <n v="1044.75"/>
    <n v="77"/>
    <n v="0"/>
    <n v="473.65"/>
    <n v="1270.8800000000001"/>
    <x v="1"/>
    <n v="918.15"/>
    <x v="3"/>
    <x v="0"/>
    <n v="28.1"/>
    <x v="0"/>
  </r>
  <r>
    <x v="46"/>
    <x v="8"/>
    <x v="44"/>
    <n v="1290"/>
    <n v="3574.91"/>
    <n v="3462.02"/>
    <n v="0.39"/>
    <n v="3199.02"/>
    <x v="0"/>
    <n v="112.89"/>
    <x v="1"/>
    <n v="641"/>
    <n v="0.34"/>
    <n v="428.94"/>
    <n v="527.66"/>
    <n v="6"/>
    <n v="0"/>
    <n v="69"/>
    <n v="0"/>
    <n v="479.37"/>
    <n v="2878.42"/>
    <x v="0"/>
    <n v="1054.46"/>
    <x v="9"/>
    <x v="0"/>
    <n v="47.9"/>
    <x v="0"/>
  </r>
  <r>
    <x v="47"/>
    <x v="9"/>
    <x v="45"/>
    <n v="1841"/>
    <n v="4866.8500000000004"/>
    <n v="2570.8200000000002"/>
    <n v="0.17"/>
    <n v="2763.03"/>
    <x v="0"/>
    <n v="2296.0300000000002"/>
    <x v="1"/>
    <n v="825"/>
    <n v="0.15"/>
    <n v="505.62"/>
    <n v="45.06"/>
    <n v="3"/>
    <n v="240.49"/>
    <n v="97"/>
    <n v="0"/>
    <n v="655.74"/>
    <n v="1988.59"/>
    <x v="1"/>
    <n v="1064.44"/>
    <x v="0"/>
    <x v="1"/>
    <n v="85.4"/>
    <x v="1"/>
  </r>
  <r>
    <x v="48"/>
    <x v="10"/>
    <x v="46"/>
    <n v="1454"/>
    <n v="5597.8"/>
    <n v="3625.7"/>
    <n v="0.15"/>
    <n v="2834.22"/>
    <x v="0"/>
    <n v="1972.1"/>
    <x v="1"/>
    <n v="725"/>
    <n v="0.41"/>
    <n v="400.79"/>
    <n v="282.10000000000002"/>
    <n v="5"/>
    <n v="915.93"/>
    <n v="72"/>
    <n v="0"/>
    <n v="636.49"/>
    <n v="2955.68"/>
    <x v="1"/>
    <n v="1378.87"/>
    <x v="7"/>
    <x v="2"/>
    <n v="84.2"/>
    <x v="0"/>
  </r>
  <r>
    <x v="49"/>
    <x v="0"/>
    <x v="47"/>
    <n v="1521"/>
    <n v="4284.37"/>
    <n v="1642.13"/>
    <n v="0.37"/>
    <n v="3856.76"/>
    <x v="0"/>
    <n v="2642.24"/>
    <x v="1"/>
    <n v="657"/>
    <n v="0.57999999999999996"/>
    <n v="396.85"/>
    <n v="601.29"/>
    <n v="1"/>
    <n v="262.08"/>
    <n v="76"/>
    <n v="0"/>
    <n v="565.6"/>
    <n v="2690.95"/>
    <x v="1"/>
    <n v="1123.5999999999999"/>
    <x v="6"/>
    <x v="2"/>
    <n v="79"/>
    <x v="1"/>
  </r>
  <r>
    <x v="50"/>
    <x v="11"/>
    <x v="48"/>
    <n v="1551"/>
    <n v="3877.85"/>
    <n v="3525.77"/>
    <n v="0.31"/>
    <n v="2382.5500000000002"/>
    <x v="0"/>
    <n v="352.08"/>
    <x v="0"/>
    <n v="738"/>
    <n v="0.57999999999999996"/>
    <n v="575.95000000000005"/>
    <n v="0"/>
    <n v="9"/>
    <n v="1515.87"/>
    <n v="75"/>
    <n v="0"/>
    <n v="603.99"/>
    <n v="2056.89"/>
    <x v="1"/>
    <n v="1202.74"/>
    <x v="1"/>
    <x v="2"/>
    <n v="75.3"/>
    <x v="0"/>
  </r>
  <r>
    <x v="51"/>
    <x v="1"/>
    <x v="49"/>
    <n v="1540"/>
    <n v="1569.56"/>
    <n v="2793.71"/>
    <n v="0.21"/>
    <n v="3603.11"/>
    <x v="0"/>
    <n v="0"/>
    <x v="1"/>
    <n v="642"/>
    <n v="0.13"/>
    <n v="718.77"/>
    <n v="595.35"/>
    <n v="2"/>
    <n v="773.68"/>
    <n v="31"/>
    <n v="0"/>
    <n v="372.71"/>
    <n v="2317.02"/>
    <x v="1"/>
    <n v="1540.51"/>
    <x v="0"/>
    <x v="1"/>
    <n v="45.4"/>
    <x v="0"/>
  </r>
  <r>
    <x v="52"/>
    <x v="2"/>
    <x v="50"/>
    <n v="1535"/>
    <n v="4920.8599999999997"/>
    <n v="2915.83"/>
    <n v="0.33"/>
    <n v="2621.29"/>
    <x v="0"/>
    <n v="2005.03"/>
    <x v="2"/>
    <n v="749"/>
    <n v="0.28999999999999998"/>
    <n v="304.05"/>
    <n v="215.04"/>
    <n v="3"/>
    <n v="0"/>
    <n v="21"/>
    <n v="0"/>
    <n v="772.19"/>
    <n v="1090.99"/>
    <x v="1"/>
    <n v="1050.71"/>
    <x v="7"/>
    <x v="0"/>
    <n v="74.7"/>
    <x v="1"/>
  </r>
  <r>
    <x v="53"/>
    <x v="3"/>
    <x v="51"/>
    <n v="1160"/>
    <n v="5301.4"/>
    <n v="2448.5700000000002"/>
    <n v="0.18"/>
    <n v="3072.38"/>
    <x v="0"/>
    <n v="2852.83"/>
    <x v="0"/>
    <n v="613"/>
    <n v="0.22"/>
    <n v="665.33"/>
    <n v="188.58"/>
    <n v="5"/>
    <n v="1091.07"/>
    <n v="41"/>
    <n v="0"/>
    <n v="752.16"/>
    <n v="2916.11"/>
    <x v="0"/>
    <n v="1381.95"/>
    <x v="9"/>
    <x v="0"/>
    <n v="2.6"/>
    <x v="0"/>
  </r>
  <r>
    <x v="54"/>
    <x v="4"/>
    <x v="52"/>
    <n v="1982"/>
    <n v="4127"/>
    <n v="2245.2199999999998"/>
    <n v="0.08"/>
    <n v="2412.52"/>
    <x v="0"/>
    <n v="1881.78"/>
    <x v="2"/>
    <n v="637"/>
    <n v="0.25"/>
    <n v="683.2"/>
    <n v="700.22"/>
    <n v="9"/>
    <n v="679.31"/>
    <n v="26"/>
    <n v="0"/>
    <n v="598.07000000000005"/>
    <n v="2167.09"/>
    <x v="1"/>
    <n v="348.28"/>
    <x v="9"/>
    <x v="0"/>
    <n v="40.799999999999997"/>
    <x v="2"/>
  </r>
  <r>
    <x v="55"/>
    <x v="5"/>
    <x v="53"/>
    <n v="1041"/>
    <n v="3716.17"/>
    <n v="3544.98"/>
    <n v="0.05"/>
    <n v="3161.94"/>
    <x v="0"/>
    <n v="171.19"/>
    <x v="1"/>
    <n v="722"/>
    <n v="0.13"/>
    <n v="612.74"/>
    <n v="383.06"/>
    <n v="2"/>
    <n v="251.83"/>
    <n v="85"/>
    <n v="0"/>
    <n v="628.02"/>
    <n v="2551.4699999999998"/>
    <x v="1"/>
    <n v="1084.3699999999999"/>
    <x v="2"/>
    <x v="0"/>
    <n v="95.6"/>
    <x v="0"/>
  </r>
  <r>
    <x v="56"/>
    <x v="6"/>
    <x v="54"/>
    <n v="1596"/>
    <n v="4472.59"/>
    <n v="3789.99"/>
    <n v="0.24"/>
    <n v="2348.0100000000002"/>
    <x v="0"/>
    <n v="682.6"/>
    <x v="1"/>
    <n v="757"/>
    <n v="0.33"/>
    <n v="543.4"/>
    <n v="720.54"/>
    <n v="3"/>
    <n v="1153.8499999999999"/>
    <n v="88"/>
    <n v="0"/>
    <n v="119.54"/>
    <n v="1201.72"/>
    <x v="0"/>
    <n v="814.9"/>
    <x v="6"/>
    <x v="0"/>
    <n v="4.0999999999999996"/>
    <x v="0"/>
  </r>
  <r>
    <x v="57"/>
    <x v="7"/>
    <x v="55"/>
    <n v="1142"/>
    <n v="3099.39"/>
    <n v="1935.96"/>
    <n v="0.37"/>
    <n v="2527.7399999999998"/>
    <x v="0"/>
    <n v="1163.43"/>
    <x v="2"/>
    <n v="621"/>
    <n v="0.32"/>
    <n v="526.39"/>
    <n v="948.05"/>
    <n v="3"/>
    <n v="1131.99"/>
    <n v="24"/>
    <n v="0"/>
    <n v="433.98"/>
    <n v="1620.02"/>
    <x v="1"/>
    <n v="1179.57"/>
    <x v="2"/>
    <x v="1"/>
    <n v="57.5"/>
    <x v="0"/>
  </r>
  <r>
    <x v="58"/>
    <x v="8"/>
    <x v="56"/>
    <n v="1359"/>
    <n v="4057.35"/>
    <n v="2628.82"/>
    <n v="0.24"/>
    <n v="1907.53"/>
    <x v="0"/>
    <n v="1428.53"/>
    <x v="2"/>
    <n v="637"/>
    <n v="0.36"/>
    <n v="827.69"/>
    <n v="333.87"/>
    <n v="6"/>
    <n v="1131.5899999999999"/>
    <n v="74"/>
    <n v="0"/>
    <n v="539.71"/>
    <n v="1918.68"/>
    <x v="1"/>
    <n v="883.56"/>
    <x v="3"/>
    <x v="0"/>
    <n v="93.1"/>
    <x v="2"/>
  </r>
  <r>
    <x v="59"/>
    <x v="9"/>
    <x v="57"/>
    <n v="1897"/>
    <n v="5045.76"/>
    <n v="2943.55"/>
    <n v="0.32"/>
    <n v="3155.78"/>
    <x v="0"/>
    <n v="2102.21"/>
    <x v="2"/>
    <n v="650"/>
    <n v="0.53"/>
    <n v="144.9"/>
    <n v="252.05"/>
    <n v="7"/>
    <n v="916.85"/>
    <n v="74"/>
    <n v="0"/>
    <n v="236.15"/>
    <n v="2533.14"/>
    <x v="0"/>
    <n v="1414.57"/>
    <x v="3"/>
    <x v="0"/>
    <n v="16.8"/>
    <x v="0"/>
  </r>
  <r>
    <x v="0"/>
    <x v="0"/>
    <x v="0"/>
    <n v="1350"/>
    <n v="4321.3500000000004"/>
    <n v="2625.65"/>
    <n v="0.31"/>
    <n v="2295.58"/>
    <x v="0"/>
    <n v="1695.7"/>
    <x v="1"/>
    <n v="730"/>
    <n v="0.36"/>
    <n v="17.829999999999998"/>
    <n v="390.25"/>
    <n v="3"/>
    <n v="1227.29"/>
    <n v="35"/>
    <n v="0"/>
    <n v="815.99"/>
    <n v="2339.96"/>
    <x v="1"/>
    <n v="2038.91"/>
    <x v="2"/>
    <x v="0"/>
    <n v="25.3"/>
    <x v="2"/>
  </r>
  <r>
    <x v="1"/>
    <x v="0"/>
    <x v="0"/>
    <n v="1468"/>
    <n v="3564.99"/>
    <n v="3331.22"/>
    <n v="0.39"/>
    <n v="2794.13"/>
    <x v="0"/>
    <n v="233.77"/>
    <x v="0"/>
    <n v="716"/>
    <n v="0.38"/>
    <n v="632.30999999999995"/>
    <n v="93.92"/>
    <n v="6"/>
    <n v="386.61"/>
    <n v="60"/>
    <n v="0"/>
    <n v="452.95"/>
    <n v="1503.92"/>
    <x v="0"/>
    <n v="1488.96"/>
    <x v="5"/>
    <x v="0"/>
    <n v="88.5"/>
    <x v="0"/>
  </r>
  <r>
    <x v="2"/>
    <x v="1"/>
    <x v="1"/>
    <n v="1248"/>
    <n v="2892.45"/>
    <n v="2130.2600000000002"/>
    <n v="0.2"/>
    <n v="2538.2199999999998"/>
    <x v="0"/>
    <n v="762.19"/>
    <x v="1"/>
    <n v="729"/>
    <n v="0.18"/>
    <n v="638.77"/>
    <n v="214.55"/>
    <n v="7"/>
    <n v="1180.42"/>
    <n v="92"/>
    <n v="0"/>
    <n v="658.61"/>
    <n v="1907.56"/>
    <x v="1"/>
    <n v="656.83"/>
    <x v="4"/>
    <x v="1"/>
    <n v="61.8"/>
    <x v="0"/>
  </r>
  <r>
    <x v="3"/>
    <x v="2"/>
    <x v="2"/>
    <n v="1591"/>
    <n v="5086.99"/>
    <n v="4411.41"/>
    <n v="0.27"/>
    <n v="3689.49"/>
    <x v="0"/>
    <n v="675.58"/>
    <x v="0"/>
    <n v="725"/>
    <n v="0.41"/>
    <n v="434.13"/>
    <n v="369.37"/>
    <n v="2"/>
    <n v="1400.26"/>
    <n v="65"/>
    <n v="0"/>
    <n v="526.69000000000005"/>
    <n v="2260.3200000000002"/>
    <x v="1"/>
    <n v="1261.53"/>
    <x v="3"/>
    <x v="0"/>
    <n v="60.3"/>
    <x v="0"/>
  </r>
  <r>
    <x v="4"/>
    <x v="3"/>
    <x v="3"/>
    <n v="1867"/>
    <n v="3828.6"/>
    <n v="3528.71"/>
    <n v="0.31"/>
    <n v="2538.04"/>
    <x v="0"/>
    <n v="299.89"/>
    <x v="1"/>
    <n v="698"/>
    <n v="0.41"/>
    <n v="454.53"/>
    <n v="581.38"/>
    <n v="3"/>
    <n v="839.97"/>
    <n v="65"/>
    <n v="0"/>
    <n v="341.79"/>
    <n v="2145.27"/>
    <x v="1"/>
    <n v="300"/>
    <x v="7"/>
    <x v="1"/>
    <n v="71.7"/>
    <x v="2"/>
  </r>
  <r>
    <x v="5"/>
    <x v="3"/>
    <x v="3"/>
    <n v="1251"/>
    <n v="2439.8200000000002"/>
    <n v="2531.33"/>
    <n v="0.28000000000000003"/>
    <n v="3031.39"/>
    <x v="0"/>
    <n v="0"/>
    <x v="1"/>
    <n v="667"/>
    <n v="0.54"/>
    <n v="764.21"/>
    <n v="596.92999999999995"/>
    <n v="6"/>
    <n v="994.2"/>
    <n v="29"/>
    <n v="0"/>
    <n v="414.44"/>
    <n v="2902.04"/>
    <x v="1"/>
    <n v="1130.55"/>
    <x v="1"/>
    <x v="1"/>
    <n v="10.6"/>
    <x v="0"/>
  </r>
  <r>
    <x v="6"/>
    <x v="4"/>
    <x v="4"/>
    <n v="1841"/>
    <n v="5502.74"/>
    <n v="4024.48"/>
    <n v="0.37"/>
    <n v="3064.05"/>
    <x v="0"/>
    <n v="1478.26"/>
    <x v="1"/>
    <n v="567"/>
    <n v="0.31"/>
    <n v="435.03"/>
    <n v="624.49"/>
    <n v="6"/>
    <n v="1343.09"/>
    <n v="62"/>
    <n v="0"/>
    <n v="778.98"/>
    <n v="1213.6600000000001"/>
    <x v="2"/>
    <n v="971.14"/>
    <x v="2"/>
    <x v="2"/>
    <n v="86.8"/>
    <x v="0"/>
  </r>
  <r>
    <x v="7"/>
    <x v="5"/>
    <x v="5"/>
    <n v="1260"/>
    <n v="3800.93"/>
    <n v="4495.05"/>
    <n v="0.4"/>
    <n v="2830.46"/>
    <x v="0"/>
    <n v="0"/>
    <x v="2"/>
    <n v="655"/>
    <n v="0.56999999999999995"/>
    <n v="481.3"/>
    <n v="303.55"/>
    <n v="7"/>
    <n v="1656.36"/>
    <n v="97"/>
    <n v="0"/>
    <n v="589.95000000000005"/>
    <n v="2420.79"/>
    <x v="0"/>
    <n v="1787.11"/>
    <x v="8"/>
    <x v="0"/>
    <n v="10.5"/>
    <x v="0"/>
  </r>
  <r>
    <x v="8"/>
    <x v="6"/>
    <x v="6"/>
    <n v="1669"/>
    <n v="4345.13"/>
    <n v="2819.94"/>
    <n v="0.38"/>
    <n v="2765.32"/>
    <x v="0"/>
    <n v="1525.19"/>
    <x v="1"/>
    <n v="556"/>
    <n v="0.2"/>
    <n v="501.96"/>
    <n v="838.36"/>
    <n v="5"/>
    <n v="1018.21"/>
    <n v="38"/>
    <n v="0"/>
    <n v="445.35"/>
    <n v="2234.88"/>
    <x v="2"/>
    <n v="1464.63"/>
    <x v="8"/>
    <x v="2"/>
    <n v="47.2"/>
    <x v="0"/>
  </r>
  <r>
    <x v="9"/>
    <x v="7"/>
    <x v="7"/>
    <n v="1974"/>
    <n v="4319.0200000000004"/>
    <n v="2586.75"/>
    <n v="0.31"/>
    <n v="4263.1499999999996"/>
    <x v="0"/>
    <n v="1732.27"/>
    <x v="0"/>
    <n v="750"/>
    <n v="0.57999999999999996"/>
    <n v="775.89"/>
    <n v="67.540000000000006"/>
    <n v="6"/>
    <n v="1108.6400000000001"/>
    <n v="45"/>
    <n v="0"/>
    <n v="363.63"/>
    <n v="1766.05"/>
    <x v="0"/>
    <n v="1461.33"/>
    <x v="5"/>
    <x v="1"/>
    <n v="54.8"/>
    <x v="1"/>
  </r>
  <r>
    <x v="10"/>
    <x v="8"/>
    <x v="8"/>
    <n v="1207"/>
    <n v="5299.3"/>
    <n v="3674.03"/>
    <n v="0.34"/>
    <n v="2011.2"/>
    <x v="0"/>
    <n v="1625.27"/>
    <x v="1"/>
    <n v="757"/>
    <n v="0.24"/>
    <n v="65.959999999999994"/>
    <n v="89.8"/>
    <n v="5"/>
    <n v="1123.02"/>
    <n v="49"/>
    <n v="0"/>
    <n v="411.15"/>
    <n v="2304.77"/>
    <x v="0"/>
    <n v="1022.64"/>
    <x v="2"/>
    <x v="0"/>
    <n v="58.8"/>
    <x v="0"/>
  </r>
  <r>
    <x v="11"/>
    <x v="9"/>
    <x v="9"/>
    <n v="1577"/>
    <n v="6206.68"/>
    <n v="3557.51"/>
    <n v="0.28999999999999998"/>
    <n v="2942.37"/>
    <x v="0"/>
    <n v="2649.17"/>
    <x v="2"/>
    <n v="686"/>
    <n v="0.12"/>
    <n v="0"/>
    <n v="357.43"/>
    <n v="1"/>
    <n v="1548.86"/>
    <n v="48"/>
    <n v="0"/>
    <n v="578.16999999999996"/>
    <n v="1968"/>
    <x v="1"/>
    <n v="1749.92"/>
    <x v="7"/>
    <x v="2"/>
    <n v="35.299999999999997"/>
    <x v="0"/>
  </r>
  <r>
    <x v="12"/>
    <x v="10"/>
    <x v="10"/>
    <n v="1894"/>
    <n v="5774.37"/>
    <n v="3152.04"/>
    <n v="0.28000000000000003"/>
    <n v="2539.08"/>
    <x v="1"/>
    <n v="2622.33"/>
    <x v="1"/>
    <n v="720"/>
    <n v="0.56999999999999995"/>
    <n v="336.22"/>
    <n v="30.64"/>
    <n v="8"/>
    <n v="1733.47"/>
    <n v="59"/>
    <n v="0"/>
    <n v="804.41"/>
    <n v="2943.47"/>
    <x v="1"/>
    <n v="1035.1600000000001"/>
    <x v="4"/>
    <x v="0"/>
    <n v="33.799999999999997"/>
    <x v="1"/>
  </r>
  <r>
    <x v="13"/>
    <x v="0"/>
    <x v="11"/>
    <n v="1077"/>
    <n v="4808.33"/>
    <n v="3498.61"/>
    <n v="0.21"/>
    <n v="2693.97"/>
    <x v="0"/>
    <n v="1309.72"/>
    <x v="1"/>
    <n v="684"/>
    <n v="0.38"/>
    <n v="556.76"/>
    <n v="309.92"/>
    <n v="2"/>
    <n v="1964.99"/>
    <n v="61"/>
    <n v="0"/>
    <n v="135.1"/>
    <n v="2591.46"/>
    <x v="1"/>
    <n v="1277.19"/>
    <x v="8"/>
    <x v="2"/>
    <n v="55.1"/>
    <x v="2"/>
  </r>
  <r>
    <x v="14"/>
    <x v="11"/>
    <x v="12"/>
    <n v="1471"/>
    <n v="2459.4499999999998"/>
    <n v="2956.95"/>
    <n v="0.18"/>
    <n v="2297.71"/>
    <x v="0"/>
    <n v="0"/>
    <x v="2"/>
    <n v="583"/>
    <n v="0.19"/>
    <n v="520.45000000000005"/>
    <n v="500.02"/>
    <n v="1"/>
    <n v="1336.18"/>
    <n v="41"/>
    <n v="0"/>
    <n v="360.11"/>
    <n v="2893.8"/>
    <x v="0"/>
    <n v="1228.0899999999999"/>
    <x v="2"/>
    <x v="0"/>
    <n v="35.200000000000003"/>
    <x v="0"/>
  </r>
  <r>
    <x v="15"/>
    <x v="1"/>
    <x v="13"/>
    <n v="1543"/>
    <n v="5932.37"/>
    <n v="4386.9399999999996"/>
    <n v="0.31"/>
    <n v="2431.9499999999998"/>
    <x v="0"/>
    <n v="1545.43"/>
    <x v="0"/>
    <n v="742"/>
    <n v="0.59"/>
    <n v="318.04000000000002"/>
    <n v="203.91"/>
    <n v="8"/>
    <n v="719.68"/>
    <n v="22"/>
    <n v="0"/>
    <n v="622.29"/>
    <n v="1326.26"/>
    <x v="0"/>
    <n v="437.88"/>
    <x v="0"/>
    <x v="0"/>
    <n v="87"/>
    <x v="2"/>
  </r>
  <r>
    <x v="16"/>
    <x v="2"/>
    <x v="14"/>
    <n v="1347"/>
    <n v="3989.47"/>
    <n v="1511.71"/>
    <n v="0.08"/>
    <n v="3296.36"/>
    <x v="0"/>
    <n v="2477.7600000000002"/>
    <x v="2"/>
    <n v="730"/>
    <n v="0.17"/>
    <n v="503.55"/>
    <n v="151.56"/>
    <n v="3"/>
    <n v="740.54"/>
    <n v="21"/>
    <n v="0"/>
    <n v="858.32"/>
    <n v="1474.71"/>
    <x v="0"/>
    <n v="1445.16"/>
    <x v="3"/>
    <x v="0"/>
    <n v="45.4"/>
    <x v="2"/>
  </r>
  <r>
    <x v="17"/>
    <x v="3"/>
    <x v="15"/>
    <n v="1588"/>
    <n v="5608.86"/>
    <n v="2150.71"/>
    <n v="0.16"/>
    <n v="3184.14"/>
    <x v="1"/>
    <n v="3458.15"/>
    <x v="1"/>
    <n v="653"/>
    <n v="0.23"/>
    <n v="223.14"/>
    <n v="535.09"/>
    <n v="6"/>
    <n v="600.66"/>
    <n v="69"/>
    <n v="0"/>
    <n v="398.53"/>
    <n v="2137.2199999999998"/>
    <x v="1"/>
    <n v="678.82"/>
    <x v="2"/>
    <x v="1"/>
    <n v="73.099999999999994"/>
    <x v="0"/>
  </r>
  <r>
    <x v="18"/>
    <x v="4"/>
    <x v="16"/>
    <n v="1442"/>
    <n v="2903.88"/>
    <n v="3335.29"/>
    <n v="0.3"/>
    <n v="3000.81"/>
    <x v="0"/>
    <n v="0"/>
    <x v="2"/>
    <n v="674"/>
    <n v="0.56999999999999995"/>
    <n v="323.60000000000002"/>
    <n v="634.25"/>
    <n v="1"/>
    <n v="1500.45"/>
    <n v="64"/>
    <n v="0"/>
    <n v="275.58999999999997"/>
    <n v="2740.17"/>
    <x v="0"/>
    <n v="1165.54"/>
    <x v="1"/>
    <x v="0"/>
    <n v="84.6"/>
    <x v="2"/>
  </r>
  <r>
    <x v="19"/>
    <x v="5"/>
    <x v="17"/>
    <n v="1150"/>
    <n v="4465.17"/>
    <n v="601.26"/>
    <n v="0.25"/>
    <n v="2550.48"/>
    <x v="1"/>
    <n v="3863.91"/>
    <x v="1"/>
    <n v="724"/>
    <n v="0.13"/>
    <n v="509.12"/>
    <n v="432.76"/>
    <n v="2"/>
    <n v="1381.88"/>
    <n v="58"/>
    <n v="0"/>
    <n v="447.67"/>
    <n v="2185.7600000000002"/>
    <x v="1"/>
    <n v="1637.94"/>
    <x v="1"/>
    <x v="0"/>
    <n v="51.1"/>
    <x v="0"/>
  </r>
  <r>
    <x v="20"/>
    <x v="6"/>
    <x v="18"/>
    <n v="1389"/>
    <n v="4090.73"/>
    <n v="3021.5"/>
    <n v="0.37"/>
    <n v="3065.44"/>
    <x v="0"/>
    <n v="1069.23"/>
    <x v="1"/>
    <n v="721"/>
    <n v="0.2"/>
    <n v="483.43"/>
    <n v="319.32"/>
    <n v="2"/>
    <n v="812.75"/>
    <n v="20"/>
    <n v="0"/>
    <n v="217.34"/>
    <n v="1579.18"/>
    <x v="1"/>
    <n v="1275.52"/>
    <x v="8"/>
    <x v="2"/>
    <n v="28.4"/>
    <x v="2"/>
  </r>
  <r>
    <x v="21"/>
    <x v="7"/>
    <x v="19"/>
    <n v="1157"/>
    <n v="4009.2"/>
    <n v="2438.27"/>
    <n v="0.1"/>
    <n v="2879.08"/>
    <x v="0"/>
    <n v="1570.93"/>
    <x v="1"/>
    <n v="728"/>
    <n v="0.49"/>
    <n v="281.58"/>
    <n v="307.60000000000002"/>
    <n v="1"/>
    <n v="1713.7"/>
    <n v="43"/>
    <n v="0"/>
    <n v="297.52"/>
    <n v="2644.73"/>
    <x v="2"/>
    <n v="1016.34"/>
    <x v="2"/>
    <x v="0"/>
    <n v="76.7"/>
    <x v="0"/>
  </r>
  <r>
    <x v="22"/>
    <x v="8"/>
    <x v="20"/>
    <n v="1649"/>
    <n v="1967.67"/>
    <n v="2324.86"/>
    <n v="0.23"/>
    <n v="2986.8"/>
    <x v="0"/>
    <n v="0"/>
    <x v="1"/>
    <n v="802"/>
    <n v="0.11"/>
    <n v="204.03"/>
    <n v="600.39"/>
    <n v="6"/>
    <n v="805.97"/>
    <n v="87"/>
    <n v="0"/>
    <n v="816.44"/>
    <n v="2086"/>
    <x v="1"/>
    <n v="1943.28"/>
    <x v="2"/>
    <x v="2"/>
    <n v="20.6"/>
    <x v="2"/>
  </r>
  <r>
    <x v="23"/>
    <x v="9"/>
    <x v="21"/>
    <n v="1353"/>
    <n v="4915.3100000000004"/>
    <n v="3145.92"/>
    <n v="0.35"/>
    <n v="2964.17"/>
    <x v="0"/>
    <n v="1769.39"/>
    <x v="1"/>
    <n v="693"/>
    <n v="0.34"/>
    <n v="527.76"/>
    <n v="352.61"/>
    <n v="2"/>
    <n v="1212.05"/>
    <n v="41"/>
    <n v="0"/>
    <n v="489.32"/>
    <n v="2699.6"/>
    <x v="1"/>
    <n v="1930.17"/>
    <x v="9"/>
    <x v="0"/>
    <n v="3.5"/>
    <x v="2"/>
  </r>
  <r>
    <x v="24"/>
    <x v="10"/>
    <x v="22"/>
    <n v="1171"/>
    <n v="4392.22"/>
    <n v="3310.38"/>
    <n v="0.08"/>
    <n v="3118.05"/>
    <x v="0"/>
    <n v="1081.8399999999999"/>
    <x v="0"/>
    <n v="688"/>
    <n v="0.32"/>
    <n v="317.04000000000002"/>
    <n v="694.36"/>
    <n v="9"/>
    <n v="951.68"/>
    <n v="40"/>
    <n v="0"/>
    <n v="509.32"/>
    <n v="1472.63"/>
    <x v="1"/>
    <n v="480.72"/>
    <x v="9"/>
    <x v="0"/>
    <n v="72.099999999999994"/>
    <x v="0"/>
  </r>
  <r>
    <x v="25"/>
    <x v="0"/>
    <x v="23"/>
    <n v="1607"/>
    <n v="4312.67"/>
    <n v="2589.56"/>
    <n v="0.05"/>
    <n v="2770.19"/>
    <x v="0"/>
    <n v="1723.11"/>
    <x v="1"/>
    <n v="640"/>
    <n v="0.19"/>
    <n v="435.89"/>
    <n v="438.83"/>
    <n v="6"/>
    <n v="1130.21"/>
    <n v="61"/>
    <n v="0"/>
    <n v="637.71"/>
    <n v="3187.98"/>
    <x v="1"/>
    <n v="1072.8399999999999"/>
    <x v="5"/>
    <x v="0"/>
    <n v="21.5"/>
    <x v="0"/>
  </r>
  <r>
    <x v="26"/>
    <x v="11"/>
    <x v="24"/>
    <n v="1957"/>
    <n v="5235.6000000000004"/>
    <n v="2171.0100000000002"/>
    <n v="0.37"/>
    <n v="2678.95"/>
    <x v="1"/>
    <n v="3064.59"/>
    <x v="0"/>
    <n v="638"/>
    <n v="0.15"/>
    <n v="644.16"/>
    <n v="518.6"/>
    <n v="7"/>
    <n v="988.03"/>
    <n v="24"/>
    <n v="0"/>
    <n v="470.98"/>
    <n v="2977.5"/>
    <x v="1"/>
    <n v="672.5"/>
    <x v="2"/>
    <x v="0"/>
    <n v="6.4"/>
    <x v="1"/>
  </r>
  <r>
    <x v="27"/>
    <x v="1"/>
    <x v="25"/>
    <n v="1941"/>
    <n v="4150.8"/>
    <n v="2183.36"/>
    <n v="0.05"/>
    <n v="3407.11"/>
    <x v="0"/>
    <n v="1967.44"/>
    <x v="1"/>
    <n v="645"/>
    <n v="0.1"/>
    <n v="661.46"/>
    <n v="152.37"/>
    <n v="5"/>
    <n v="1216.71"/>
    <n v="49"/>
    <n v="0"/>
    <n v="635.91"/>
    <n v="2428.2800000000002"/>
    <x v="0"/>
    <n v="804.73"/>
    <x v="8"/>
    <x v="0"/>
    <n v="31.1"/>
    <x v="0"/>
  </r>
  <r>
    <x v="28"/>
    <x v="2"/>
    <x v="26"/>
    <n v="1642"/>
    <n v="3883.98"/>
    <n v="4760.54"/>
    <n v="0.33"/>
    <n v="1777.72"/>
    <x v="0"/>
    <n v="0"/>
    <x v="1"/>
    <n v="578"/>
    <n v="0.45"/>
    <n v="448.72"/>
    <n v="315.16000000000003"/>
    <n v="8"/>
    <n v="814.04"/>
    <n v="93"/>
    <n v="0"/>
    <n v="585.99"/>
    <n v="2390.4899999999998"/>
    <x v="1"/>
    <n v="1385.15"/>
    <x v="6"/>
    <x v="0"/>
    <n v="48.7"/>
    <x v="0"/>
  </r>
  <r>
    <x v="29"/>
    <x v="3"/>
    <x v="27"/>
    <n v="1540"/>
    <n v="4289.3500000000004"/>
    <n v="1883.55"/>
    <n v="0.36"/>
    <n v="2570.89"/>
    <x v="0"/>
    <n v="2405.8000000000002"/>
    <x v="2"/>
    <n v="725"/>
    <n v="0.49"/>
    <n v="596.78"/>
    <n v="617.49"/>
    <n v="5"/>
    <n v="1321.22"/>
    <n v="87"/>
    <n v="0"/>
    <n v="172.05"/>
    <n v="3274.46"/>
    <x v="1"/>
    <n v="991.98"/>
    <x v="5"/>
    <x v="0"/>
    <n v="41.9"/>
    <x v="2"/>
  </r>
  <r>
    <x v="30"/>
    <x v="4"/>
    <x v="28"/>
    <n v="1866"/>
    <n v="2587.89"/>
    <n v="1265.01"/>
    <n v="0.14000000000000001"/>
    <n v="3189.09"/>
    <x v="0"/>
    <n v="1322.88"/>
    <x v="1"/>
    <n v="533"/>
    <n v="0.46"/>
    <n v="355.5"/>
    <n v="380.76"/>
    <n v="1"/>
    <n v="321.91000000000003"/>
    <n v="98"/>
    <n v="0"/>
    <n v="443.39"/>
    <n v="2414.48"/>
    <x v="1"/>
    <n v="1245.8699999999999"/>
    <x v="7"/>
    <x v="0"/>
    <n v="69.8"/>
    <x v="1"/>
  </r>
  <r>
    <x v="31"/>
    <x v="5"/>
    <x v="29"/>
    <n v="1465"/>
    <n v="4842.1099999999997"/>
    <n v="4915.78"/>
    <n v="0.13"/>
    <n v="4056.42"/>
    <x v="0"/>
    <n v="0"/>
    <x v="2"/>
    <n v="725"/>
    <n v="0.16"/>
    <n v="326.08999999999997"/>
    <n v="251.54"/>
    <n v="9"/>
    <n v="599.78"/>
    <n v="33"/>
    <n v="1"/>
    <n v="488.9"/>
    <n v="2870.97"/>
    <x v="2"/>
    <n v="949"/>
    <x v="2"/>
    <x v="0"/>
    <n v="44.6"/>
    <x v="0"/>
  </r>
  <r>
    <x v="32"/>
    <x v="6"/>
    <x v="30"/>
    <n v="1331"/>
    <n v="3714.16"/>
    <n v="3752.83"/>
    <n v="0.18"/>
    <n v="2903.44"/>
    <x v="0"/>
    <n v="0"/>
    <x v="1"/>
    <n v="634"/>
    <n v="0.54"/>
    <n v="28.62"/>
    <n v="192.2"/>
    <n v="9"/>
    <n v="1023.73"/>
    <n v="44"/>
    <n v="0"/>
    <n v="739.31"/>
    <n v="2041.09"/>
    <x v="1"/>
    <n v="1669.49"/>
    <x v="5"/>
    <x v="0"/>
    <n v="75.5"/>
    <x v="0"/>
  </r>
  <r>
    <x v="33"/>
    <x v="7"/>
    <x v="31"/>
    <n v="1313"/>
    <n v="3465.48"/>
    <n v="812.73"/>
    <n v="0.27"/>
    <n v="3439.43"/>
    <x v="0"/>
    <n v="2652.75"/>
    <x v="0"/>
    <n v="723"/>
    <n v="0.17"/>
    <n v="366.48"/>
    <n v="438.91"/>
    <n v="1"/>
    <n v="472.66"/>
    <n v="71"/>
    <n v="0"/>
    <n v="704.15"/>
    <n v="3518.15"/>
    <x v="0"/>
    <n v="753.28"/>
    <x v="4"/>
    <x v="0"/>
    <n v="74.400000000000006"/>
    <x v="2"/>
  </r>
  <r>
    <x v="34"/>
    <x v="8"/>
    <x v="32"/>
    <n v="1141"/>
    <n v="3298.01"/>
    <n v="3312.21"/>
    <n v="0.37"/>
    <n v="3043.58"/>
    <x v="0"/>
    <n v="0"/>
    <x v="1"/>
    <n v="654"/>
    <n v="0.37"/>
    <n v="618.12"/>
    <n v="269.51"/>
    <n v="5"/>
    <n v="1287.75"/>
    <n v="30"/>
    <n v="0"/>
    <n v="666.64"/>
    <n v="2628.05"/>
    <x v="1"/>
    <n v="2006.26"/>
    <x v="8"/>
    <x v="0"/>
    <n v="78.2"/>
    <x v="2"/>
  </r>
  <r>
    <x v="35"/>
    <x v="9"/>
    <x v="33"/>
    <n v="1763"/>
    <n v="2574.9"/>
    <n v="3300.72"/>
    <n v="0.25"/>
    <n v="3085.71"/>
    <x v="0"/>
    <n v="0"/>
    <x v="0"/>
    <n v="649"/>
    <n v="0.25"/>
    <n v="695.49"/>
    <n v="241.65"/>
    <n v="8"/>
    <n v="1481.63"/>
    <n v="83"/>
    <n v="0"/>
    <n v="405.45"/>
    <n v="2482.9899999999998"/>
    <x v="1"/>
    <n v="1682.25"/>
    <x v="8"/>
    <x v="2"/>
    <n v="25.8"/>
    <x v="0"/>
  </r>
  <r>
    <x v="36"/>
    <x v="10"/>
    <x v="34"/>
    <n v="1132"/>
    <n v="3609.54"/>
    <n v="3008.81"/>
    <n v="7.0000000000000007E-2"/>
    <n v="2974.01"/>
    <x v="0"/>
    <n v="600.73"/>
    <x v="1"/>
    <n v="642"/>
    <n v="0.3"/>
    <n v="392.84"/>
    <n v="659.34"/>
    <n v="2"/>
    <n v="449.12"/>
    <n v="65"/>
    <n v="0"/>
    <n v="65.08"/>
    <n v="1951.36"/>
    <x v="1"/>
    <n v="1208.1500000000001"/>
    <x v="8"/>
    <x v="1"/>
    <n v="73.599999999999994"/>
    <x v="0"/>
  </r>
  <r>
    <x v="37"/>
    <x v="0"/>
    <x v="35"/>
    <n v="1897"/>
    <n v="4196.07"/>
    <n v="2947.04"/>
    <n v="0.36"/>
    <n v="2608.5500000000002"/>
    <x v="0"/>
    <n v="1249.03"/>
    <x v="2"/>
    <n v="677"/>
    <n v="0.53"/>
    <n v="0"/>
    <n v="429.86"/>
    <n v="9"/>
    <n v="1127.6300000000001"/>
    <n v="86"/>
    <n v="0"/>
    <n v="338.65"/>
    <n v="1772.4"/>
    <x v="1"/>
    <n v="1615.93"/>
    <x v="6"/>
    <x v="0"/>
    <n v="7.6"/>
    <x v="2"/>
  </r>
  <r>
    <x v="38"/>
    <x v="11"/>
    <x v="36"/>
    <n v="1084"/>
    <n v="4176.41"/>
    <n v="3269.49"/>
    <n v="0.11"/>
    <n v="3026.66"/>
    <x v="0"/>
    <n v="906.92"/>
    <x v="1"/>
    <n v="754"/>
    <n v="0.11"/>
    <n v="359.2"/>
    <n v="617.11"/>
    <n v="9"/>
    <n v="423.96"/>
    <n v="78"/>
    <n v="0"/>
    <n v="606.27"/>
    <n v="1049.19"/>
    <x v="0"/>
    <n v="1616.71"/>
    <x v="2"/>
    <x v="2"/>
    <n v="25.1"/>
    <x v="1"/>
  </r>
  <r>
    <x v="39"/>
    <x v="1"/>
    <x v="37"/>
    <n v="1372"/>
    <n v="3984.54"/>
    <n v="2371.1"/>
    <n v="0.27"/>
    <n v="2890.87"/>
    <x v="0"/>
    <n v="1613.44"/>
    <x v="1"/>
    <n v="679"/>
    <n v="0.35"/>
    <n v="343.75"/>
    <n v="548.55999999999995"/>
    <n v="2"/>
    <n v="1801.51"/>
    <n v="58"/>
    <n v="0"/>
    <n v="145.22999999999999"/>
    <n v="1888.25"/>
    <x v="1"/>
    <n v="973.15"/>
    <x v="5"/>
    <x v="0"/>
    <n v="84.3"/>
    <x v="0"/>
  </r>
  <r>
    <x v="40"/>
    <x v="2"/>
    <x v="38"/>
    <n v="1332"/>
    <n v="3077.62"/>
    <n v="2409.3000000000002"/>
    <n v="0.1"/>
    <n v="2064.75"/>
    <x v="0"/>
    <n v="668.32"/>
    <x v="1"/>
    <n v="684"/>
    <n v="0.32"/>
    <n v="652.87"/>
    <n v="560.67999999999995"/>
    <n v="4"/>
    <n v="1376.33"/>
    <n v="85"/>
    <n v="0"/>
    <n v="705.04"/>
    <n v="2279.27"/>
    <x v="0"/>
    <n v="1261.18"/>
    <x v="2"/>
    <x v="2"/>
    <n v="48.6"/>
    <x v="0"/>
  </r>
  <r>
    <x v="41"/>
    <x v="3"/>
    <x v="39"/>
    <n v="1412"/>
    <n v="2683.58"/>
    <n v="3380.14"/>
    <n v="0.35"/>
    <n v="2636.51"/>
    <x v="0"/>
    <n v="0"/>
    <x v="0"/>
    <n v="622"/>
    <n v="0.15"/>
    <n v="548.04"/>
    <n v="597.98"/>
    <n v="4"/>
    <n v="676.94"/>
    <n v="65"/>
    <n v="0"/>
    <n v="256.54000000000002"/>
    <n v="3254.97"/>
    <x v="1"/>
    <n v="300"/>
    <x v="2"/>
    <x v="0"/>
    <n v="89.7"/>
    <x v="2"/>
  </r>
  <r>
    <x v="42"/>
    <x v="4"/>
    <x v="40"/>
    <n v="1625"/>
    <n v="3719.15"/>
    <n v="2676.47"/>
    <n v="0.34"/>
    <n v="2824.62"/>
    <x v="0"/>
    <n v="1042.68"/>
    <x v="1"/>
    <n v="670"/>
    <n v="0.36"/>
    <n v="671.42"/>
    <n v="592.66999999999996"/>
    <n v="5"/>
    <n v="1306.6600000000001"/>
    <n v="21"/>
    <n v="0"/>
    <n v="531.96"/>
    <n v="1079.72"/>
    <x v="1"/>
    <n v="1714.84"/>
    <x v="4"/>
    <x v="2"/>
    <n v="12.5"/>
    <x v="0"/>
  </r>
  <r>
    <x v="43"/>
    <x v="5"/>
    <x v="41"/>
    <n v="1035"/>
    <n v="3362.89"/>
    <n v="3047.81"/>
    <n v="0.35"/>
    <n v="2841.72"/>
    <x v="0"/>
    <n v="315.08"/>
    <x v="0"/>
    <n v="686"/>
    <n v="0.52"/>
    <n v="510.8"/>
    <n v="523.82000000000005"/>
    <n v="6"/>
    <n v="424.17"/>
    <n v="72"/>
    <n v="0"/>
    <n v="332.89"/>
    <n v="3136.8"/>
    <x v="1"/>
    <n v="1143.05"/>
    <x v="4"/>
    <x v="0"/>
    <n v="16.2"/>
    <x v="0"/>
  </r>
  <r>
    <x v="44"/>
    <x v="6"/>
    <x v="42"/>
    <n v="1653"/>
    <n v="3722.49"/>
    <n v="2286.35"/>
    <n v="0.28000000000000003"/>
    <n v="2814.53"/>
    <x v="0"/>
    <n v="1436.14"/>
    <x v="1"/>
    <n v="662"/>
    <n v="0.27"/>
    <n v="452.87"/>
    <n v="110.15"/>
    <n v="7"/>
    <n v="1156.5"/>
    <n v="31"/>
    <n v="0"/>
    <n v="423.23"/>
    <n v="2648.21"/>
    <x v="1"/>
    <n v="750.69"/>
    <x v="8"/>
    <x v="0"/>
    <n v="34.6"/>
    <x v="0"/>
  </r>
  <r>
    <x v="45"/>
    <x v="7"/>
    <x v="43"/>
    <n v="1478"/>
    <n v="3933.67"/>
    <n v="2765.44"/>
    <n v="0.35"/>
    <n v="2398.0100000000002"/>
    <x v="0"/>
    <n v="1168.23"/>
    <x v="0"/>
    <n v="701"/>
    <n v="0.47"/>
    <n v="630.75"/>
    <n v="404.94"/>
    <n v="9"/>
    <n v="1190.81"/>
    <n v="83"/>
    <n v="0"/>
    <n v="203.72"/>
    <n v="2116.08"/>
    <x v="1"/>
    <n v="1644.56"/>
    <x v="2"/>
    <x v="0"/>
    <n v="75"/>
    <x v="0"/>
  </r>
  <r>
    <x v="46"/>
    <x v="8"/>
    <x v="44"/>
    <n v="1076"/>
    <n v="4370.7299999999996"/>
    <n v="3079.32"/>
    <n v="7.0000000000000007E-2"/>
    <n v="2727.35"/>
    <x v="0"/>
    <n v="1291.4100000000001"/>
    <x v="0"/>
    <n v="666"/>
    <n v="0.41"/>
    <n v="514.49"/>
    <n v="384.74"/>
    <n v="1"/>
    <n v="578.11"/>
    <n v="56"/>
    <n v="0"/>
    <n v="461.07"/>
    <n v="1670.01"/>
    <x v="2"/>
    <n v="1388.1"/>
    <x v="2"/>
    <x v="0"/>
    <n v="96.1"/>
    <x v="2"/>
  </r>
  <r>
    <x v="47"/>
    <x v="9"/>
    <x v="45"/>
    <n v="1320"/>
    <n v="3540.69"/>
    <n v="3548.21"/>
    <n v="0.24"/>
    <n v="3392.41"/>
    <x v="0"/>
    <n v="0"/>
    <x v="1"/>
    <n v="659"/>
    <n v="0.57999999999999996"/>
    <n v="371.17"/>
    <n v="777.61"/>
    <n v="4"/>
    <n v="1229.07"/>
    <n v="47"/>
    <n v="0"/>
    <n v="658.15"/>
    <n v="2571.65"/>
    <x v="1"/>
    <n v="1147.27"/>
    <x v="8"/>
    <x v="0"/>
    <n v="52.2"/>
    <x v="0"/>
  </r>
  <r>
    <x v="48"/>
    <x v="10"/>
    <x v="46"/>
    <n v="1770"/>
    <n v="3817"/>
    <n v="2548.79"/>
    <n v="0.3"/>
    <n v="3031.17"/>
    <x v="0"/>
    <n v="1268.21"/>
    <x v="1"/>
    <n v="633"/>
    <n v="0.48"/>
    <n v="595.15"/>
    <n v="479.36"/>
    <n v="6"/>
    <n v="740.18"/>
    <n v="76"/>
    <n v="0"/>
    <n v="420.69"/>
    <n v="2180.73"/>
    <x v="1"/>
    <n v="1504.34"/>
    <x v="0"/>
    <x v="0"/>
    <n v="76.900000000000006"/>
    <x v="0"/>
  </r>
  <r>
    <x v="49"/>
    <x v="0"/>
    <x v="47"/>
    <n v="1165"/>
    <n v="3229.95"/>
    <n v="2785.75"/>
    <n v="0.25"/>
    <n v="2757.98"/>
    <x v="0"/>
    <n v="444.2"/>
    <x v="0"/>
    <n v="628"/>
    <n v="0.56000000000000005"/>
    <n v="259.25"/>
    <n v="449.76"/>
    <n v="4"/>
    <n v="934.02"/>
    <n v="26"/>
    <n v="0"/>
    <n v="647.72"/>
    <n v="1184.3599999999999"/>
    <x v="1"/>
    <n v="1162.68"/>
    <x v="1"/>
    <x v="0"/>
    <n v="88.8"/>
    <x v="2"/>
  </r>
  <r>
    <x v="50"/>
    <x v="11"/>
    <x v="48"/>
    <n v="1495"/>
    <n v="4443.4399999999996"/>
    <n v="2473.52"/>
    <n v="0.11"/>
    <n v="2736.95"/>
    <x v="0"/>
    <n v="1969.92"/>
    <x v="1"/>
    <n v="745"/>
    <n v="0.25"/>
    <n v="517.91999999999996"/>
    <n v="250.67"/>
    <n v="1"/>
    <n v="1105.1199999999999"/>
    <n v="46"/>
    <n v="0"/>
    <n v="467.96"/>
    <n v="3215.62"/>
    <x v="0"/>
    <n v="1309.8699999999999"/>
    <x v="6"/>
    <x v="0"/>
    <n v="51"/>
    <x v="0"/>
  </r>
  <r>
    <x v="51"/>
    <x v="1"/>
    <x v="49"/>
    <n v="1631"/>
    <n v="3368.23"/>
    <n v="1973.33"/>
    <n v="0.37"/>
    <n v="3275.73"/>
    <x v="0"/>
    <n v="1394.9"/>
    <x v="0"/>
    <n v="687"/>
    <n v="0.32"/>
    <n v="601.02"/>
    <n v="430.47"/>
    <n v="6"/>
    <n v="564.42999999999995"/>
    <n v="84"/>
    <n v="0"/>
    <n v="588.08000000000004"/>
    <n v="2288.13"/>
    <x v="1"/>
    <n v="727.86"/>
    <x v="6"/>
    <x v="0"/>
    <n v="51.3"/>
    <x v="0"/>
  </r>
  <r>
    <x v="52"/>
    <x v="2"/>
    <x v="50"/>
    <n v="1189"/>
    <n v="1520.17"/>
    <n v="3569.25"/>
    <n v="0.24"/>
    <n v="3486.67"/>
    <x v="0"/>
    <n v="0"/>
    <x v="1"/>
    <n v="666"/>
    <n v="0.3"/>
    <n v="525.97"/>
    <n v="112.3"/>
    <n v="2"/>
    <n v="1098.02"/>
    <n v="32"/>
    <n v="0"/>
    <n v="304.33"/>
    <n v="2501.11"/>
    <x v="1"/>
    <n v="1384.12"/>
    <x v="8"/>
    <x v="2"/>
    <n v="66.7"/>
    <x v="0"/>
  </r>
  <r>
    <x v="53"/>
    <x v="3"/>
    <x v="51"/>
    <n v="1466"/>
    <n v="4167.25"/>
    <n v="3827.03"/>
    <n v="0.2"/>
    <n v="2226.77"/>
    <x v="0"/>
    <n v="340.22"/>
    <x v="1"/>
    <n v="668"/>
    <n v="0.44"/>
    <n v="298.74"/>
    <n v="170.87"/>
    <n v="8"/>
    <n v="1136.96"/>
    <n v="97"/>
    <n v="0"/>
    <n v="337.55"/>
    <n v="2896.32"/>
    <x v="2"/>
    <n v="1481.89"/>
    <x v="7"/>
    <x v="1"/>
    <n v="81.900000000000006"/>
    <x v="2"/>
  </r>
  <r>
    <x v="54"/>
    <x v="4"/>
    <x v="52"/>
    <n v="1205"/>
    <n v="6335.87"/>
    <n v="2852.62"/>
    <n v="0.09"/>
    <n v="2414.6999999999998"/>
    <x v="1"/>
    <n v="3483.25"/>
    <x v="1"/>
    <n v="620"/>
    <n v="0.12"/>
    <n v="401.83"/>
    <n v="289.67"/>
    <n v="5"/>
    <n v="0"/>
    <n v="28"/>
    <n v="0"/>
    <n v="738.65"/>
    <n v="1884.42"/>
    <x v="0"/>
    <n v="1154.75"/>
    <x v="0"/>
    <x v="0"/>
    <n v="33.6"/>
    <x v="0"/>
  </r>
  <r>
    <x v="55"/>
    <x v="5"/>
    <x v="53"/>
    <n v="1465"/>
    <n v="3947.97"/>
    <n v="3503.65"/>
    <n v="0.16"/>
    <n v="3010.65"/>
    <x v="0"/>
    <n v="444.32"/>
    <x v="1"/>
    <n v="664"/>
    <n v="0.3"/>
    <n v="242.14"/>
    <n v="147.58000000000001"/>
    <n v="5"/>
    <n v="198.02"/>
    <n v="59"/>
    <n v="0"/>
    <n v="711.65"/>
    <n v="1320.08"/>
    <x v="1"/>
    <n v="855.14"/>
    <x v="1"/>
    <x v="0"/>
    <n v="56.6"/>
    <x v="0"/>
  </r>
  <r>
    <x v="56"/>
    <x v="6"/>
    <x v="54"/>
    <n v="1171"/>
    <n v="3587.21"/>
    <n v="3986.1"/>
    <n v="0.34"/>
    <n v="2110.84"/>
    <x v="0"/>
    <n v="0"/>
    <x v="2"/>
    <n v="664"/>
    <n v="0.31"/>
    <n v="368.31"/>
    <n v="318.10000000000002"/>
    <n v="2"/>
    <n v="1086.6199999999999"/>
    <n v="49"/>
    <n v="0"/>
    <n v="845.3"/>
    <n v="1944.1"/>
    <x v="1"/>
    <n v="1380.23"/>
    <x v="3"/>
    <x v="0"/>
    <n v="46.9"/>
    <x v="0"/>
  </r>
  <r>
    <x v="57"/>
    <x v="7"/>
    <x v="55"/>
    <n v="1806"/>
    <n v="4731.32"/>
    <n v="3076.65"/>
    <n v="0.05"/>
    <n v="2563.6999999999998"/>
    <x v="0"/>
    <n v="1654.67"/>
    <x v="1"/>
    <n v="656"/>
    <n v="0.53"/>
    <n v="717.88"/>
    <n v="55.22"/>
    <n v="2"/>
    <n v="701.13"/>
    <n v="55"/>
    <n v="0"/>
    <n v="497.23"/>
    <n v="2412.4699999999998"/>
    <x v="1"/>
    <n v="1038.04"/>
    <x v="1"/>
    <x v="0"/>
    <n v="61.9"/>
    <x v="2"/>
  </r>
  <r>
    <x v="58"/>
    <x v="8"/>
    <x v="56"/>
    <n v="1927"/>
    <n v="4096.16"/>
    <n v="1338.47"/>
    <n v="0.25"/>
    <n v="2767.26"/>
    <x v="0"/>
    <n v="2757.69"/>
    <x v="2"/>
    <n v="654"/>
    <n v="0.47"/>
    <n v="550.47"/>
    <n v="405.9"/>
    <n v="8"/>
    <n v="602.69000000000005"/>
    <n v="99"/>
    <n v="0"/>
    <n v="432.5"/>
    <n v="2397.42"/>
    <x v="1"/>
    <n v="1323.8"/>
    <x v="1"/>
    <x v="0"/>
    <n v="80.8"/>
    <x v="0"/>
  </r>
  <r>
    <x v="59"/>
    <x v="9"/>
    <x v="57"/>
    <n v="1492"/>
    <n v="4878.8900000000003"/>
    <n v="3662.04"/>
    <n v="0.35"/>
    <n v="2757.33"/>
    <x v="0"/>
    <n v="1216.8499999999999"/>
    <x v="1"/>
    <n v="672"/>
    <n v="0.51"/>
    <n v="756.85"/>
    <n v="727.19"/>
    <n v="4"/>
    <n v="1055.98"/>
    <n v="95"/>
    <n v="0"/>
    <n v="757.55"/>
    <n v="1119.4000000000001"/>
    <x v="1"/>
    <n v="1139.55"/>
    <x v="1"/>
    <x v="0"/>
    <n v="18"/>
    <x v="0"/>
  </r>
  <r>
    <x v="0"/>
    <x v="0"/>
    <x v="0"/>
    <n v="1547"/>
    <n v="4486.6400000000003"/>
    <n v="3309.16"/>
    <n v="0.4"/>
    <n v="2662.39"/>
    <x v="0"/>
    <n v="1177.48"/>
    <x v="0"/>
    <n v="625"/>
    <n v="0.59"/>
    <n v="894.23"/>
    <n v="349.4"/>
    <n v="3"/>
    <n v="1227.33"/>
    <n v="37"/>
    <n v="0"/>
    <n v="721.19"/>
    <n v="2475.4699999999998"/>
    <x v="2"/>
    <n v="1374.43"/>
    <x v="9"/>
    <x v="0"/>
    <n v="95.4"/>
    <x v="2"/>
  </r>
  <r>
    <x v="1"/>
    <x v="0"/>
    <x v="0"/>
    <n v="1676"/>
    <n v="4599.8999999999996"/>
    <n v="3836.31"/>
    <n v="7.0000000000000007E-2"/>
    <n v="2807.84"/>
    <x v="0"/>
    <n v="763.59"/>
    <x v="0"/>
    <n v="697"/>
    <n v="0.46"/>
    <n v="408.28"/>
    <n v="725.24"/>
    <n v="7"/>
    <n v="1307.79"/>
    <n v="60"/>
    <n v="0"/>
    <n v="660.72"/>
    <n v="1681.83"/>
    <x v="1"/>
    <n v="1987.73"/>
    <x v="7"/>
    <x v="1"/>
    <n v="22.9"/>
    <x v="2"/>
  </r>
  <r>
    <x v="2"/>
    <x v="1"/>
    <x v="1"/>
    <n v="1239"/>
    <n v="3062.79"/>
    <n v="3741.42"/>
    <n v="0.26"/>
    <n v="3332.33"/>
    <x v="0"/>
    <n v="0"/>
    <x v="0"/>
    <n v="658"/>
    <n v="0.4"/>
    <n v="433.57"/>
    <n v="317.36"/>
    <n v="6"/>
    <n v="620.82000000000005"/>
    <n v="84"/>
    <n v="0"/>
    <n v="396.67"/>
    <n v="2563.9"/>
    <x v="1"/>
    <n v="958.89"/>
    <x v="6"/>
    <x v="0"/>
    <n v="45.4"/>
    <x v="1"/>
  </r>
  <r>
    <x v="3"/>
    <x v="2"/>
    <x v="2"/>
    <n v="1565"/>
    <n v="5343.14"/>
    <n v="4027.64"/>
    <n v="0.23"/>
    <n v="2507.2199999999998"/>
    <x v="0"/>
    <n v="1315.5"/>
    <x v="0"/>
    <n v="638"/>
    <n v="0.38"/>
    <n v="347.59"/>
    <n v="451.7"/>
    <n v="3"/>
    <n v="567.77"/>
    <n v="93"/>
    <n v="0"/>
    <n v="742.87"/>
    <n v="2179.5100000000002"/>
    <x v="0"/>
    <n v="1144.6099999999999"/>
    <x v="2"/>
    <x v="0"/>
    <n v="13.7"/>
    <x v="2"/>
  </r>
  <r>
    <x v="4"/>
    <x v="3"/>
    <x v="3"/>
    <n v="1044"/>
    <n v="2521.6799999999998"/>
    <n v="2609.6999999999998"/>
    <n v="0.28999999999999998"/>
    <n v="2671.84"/>
    <x v="0"/>
    <n v="0"/>
    <x v="2"/>
    <n v="703"/>
    <n v="0.56999999999999995"/>
    <n v="435.22"/>
    <n v="57.4"/>
    <n v="5"/>
    <n v="1015.37"/>
    <n v="92"/>
    <n v="0"/>
    <n v="459.74"/>
    <n v="1822.51"/>
    <x v="1"/>
    <n v="1945.39"/>
    <x v="8"/>
    <x v="0"/>
    <n v="69.900000000000006"/>
    <x v="1"/>
  </r>
  <r>
    <x v="5"/>
    <x v="3"/>
    <x v="3"/>
    <n v="1663"/>
    <n v="3016.72"/>
    <n v="2316.85"/>
    <n v="0.13"/>
    <n v="2492.4699999999998"/>
    <x v="0"/>
    <n v="699.87"/>
    <x v="2"/>
    <n v="686"/>
    <n v="0.15"/>
    <n v="714.47"/>
    <n v="598.04"/>
    <n v="3"/>
    <n v="781.78"/>
    <n v="36"/>
    <n v="0"/>
    <n v="707.18"/>
    <n v="3208.11"/>
    <x v="1"/>
    <n v="1825.61"/>
    <x v="4"/>
    <x v="0"/>
    <n v="5.3"/>
    <x v="0"/>
  </r>
  <r>
    <x v="6"/>
    <x v="4"/>
    <x v="4"/>
    <n v="1406"/>
    <n v="2645.91"/>
    <n v="2565.6"/>
    <n v="0.38"/>
    <n v="3349.85"/>
    <x v="0"/>
    <n v="80.31"/>
    <x v="1"/>
    <n v="633"/>
    <n v="0.47"/>
    <n v="783.79"/>
    <n v="0"/>
    <n v="5"/>
    <n v="1206.03"/>
    <n v="80"/>
    <n v="0"/>
    <n v="180.92"/>
    <n v="2004.75"/>
    <x v="1"/>
    <n v="1284.73"/>
    <x v="3"/>
    <x v="2"/>
    <n v="25.4"/>
    <x v="0"/>
  </r>
  <r>
    <x v="7"/>
    <x v="5"/>
    <x v="5"/>
    <n v="1240"/>
    <n v="6113.33"/>
    <n v="3186.95"/>
    <n v="0.22"/>
    <n v="3167.62"/>
    <x v="0"/>
    <n v="2926.38"/>
    <x v="1"/>
    <n v="631"/>
    <n v="0.41"/>
    <n v="703.74"/>
    <n v="337.84"/>
    <n v="9"/>
    <n v="1077.6300000000001"/>
    <n v="82"/>
    <n v="0"/>
    <n v="403.34"/>
    <n v="1748.72"/>
    <x v="1"/>
    <n v="1432.72"/>
    <x v="5"/>
    <x v="0"/>
    <n v="91.8"/>
    <x v="2"/>
  </r>
  <r>
    <x v="8"/>
    <x v="6"/>
    <x v="6"/>
    <n v="1402"/>
    <n v="4043.37"/>
    <n v="2346.0700000000002"/>
    <n v="0.3"/>
    <n v="3538.39"/>
    <x v="0"/>
    <n v="1697.3"/>
    <x v="2"/>
    <n v="750"/>
    <n v="0.28000000000000003"/>
    <n v="359.93"/>
    <n v="456.42"/>
    <n v="2"/>
    <n v="1183.1099999999999"/>
    <n v="72"/>
    <n v="0"/>
    <n v="959.91"/>
    <n v="3014.02"/>
    <x v="0"/>
    <n v="960.56"/>
    <x v="0"/>
    <x v="0"/>
    <n v="47.1"/>
    <x v="0"/>
  </r>
  <r>
    <x v="9"/>
    <x v="7"/>
    <x v="7"/>
    <n v="1418"/>
    <n v="3739.5"/>
    <n v="3502.33"/>
    <n v="7.0000000000000007E-2"/>
    <n v="3396.07"/>
    <x v="0"/>
    <n v="237.17"/>
    <x v="1"/>
    <n v="686"/>
    <n v="0.56000000000000005"/>
    <n v="531.17999999999995"/>
    <n v="284.02"/>
    <n v="8"/>
    <n v="1634.17"/>
    <n v="80"/>
    <n v="0"/>
    <n v="1132.6099999999999"/>
    <n v="1867.51"/>
    <x v="1"/>
    <n v="1128.93"/>
    <x v="6"/>
    <x v="0"/>
    <n v="11.3"/>
    <x v="0"/>
  </r>
  <r>
    <x v="10"/>
    <x v="8"/>
    <x v="8"/>
    <n v="1420"/>
    <n v="3563.44"/>
    <n v="2817.55"/>
    <n v="0.11"/>
    <n v="2081.65"/>
    <x v="0"/>
    <n v="745.89"/>
    <x v="1"/>
    <n v="679"/>
    <n v="0.25"/>
    <n v="441.65"/>
    <n v="948.25"/>
    <n v="4"/>
    <n v="1283.94"/>
    <n v="51"/>
    <n v="0"/>
    <n v="644.79"/>
    <n v="2628.73"/>
    <x v="1"/>
    <n v="2358.42"/>
    <x v="6"/>
    <x v="0"/>
    <n v="19.3"/>
    <x v="2"/>
  </r>
  <r>
    <x v="11"/>
    <x v="9"/>
    <x v="9"/>
    <n v="1784"/>
    <n v="5377.21"/>
    <n v="2401.5100000000002"/>
    <n v="0.37"/>
    <n v="2279.6799999999998"/>
    <x v="1"/>
    <n v="2975.7"/>
    <x v="1"/>
    <n v="728"/>
    <n v="0.15"/>
    <n v="383.67"/>
    <n v="549.86"/>
    <n v="6"/>
    <n v="720.75"/>
    <n v="72"/>
    <n v="0"/>
    <n v="654.34"/>
    <n v="2888.06"/>
    <x v="1"/>
    <n v="1485.74"/>
    <x v="9"/>
    <x v="0"/>
    <n v="98.4"/>
    <x v="1"/>
  </r>
  <r>
    <x v="12"/>
    <x v="10"/>
    <x v="10"/>
    <n v="1005"/>
    <n v="4862.26"/>
    <n v="3358.43"/>
    <n v="0.12"/>
    <n v="2524.54"/>
    <x v="0"/>
    <n v="1503.83"/>
    <x v="1"/>
    <n v="655"/>
    <n v="0.48"/>
    <n v="329.87"/>
    <n v="7.55"/>
    <n v="4"/>
    <n v="597.37"/>
    <n v="21"/>
    <n v="0"/>
    <n v="833.07"/>
    <n v="2772.01"/>
    <x v="1"/>
    <n v="1769.22"/>
    <x v="2"/>
    <x v="2"/>
    <n v="31.9"/>
    <x v="0"/>
  </r>
  <r>
    <x v="13"/>
    <x v="0"/>
    <x v="11"/>
    <n v="1354"/>
    <n v="3915.46"/>
    <n v="989.71"/>
    <n v="0.28000000000000003"/>
    <n v="2528.4899999999998"/>
    <x v="1"/>
    <n v="2925.75"/>
    <x v="1"/>
    <n v="652"/>
    <n v="0.17"/>
    <n v="497.58"/>
    <n v="507.24"/>
    <n v="4"/>
    <n v="703.28"/>
    <n v="48"/>
    <n v="0"/>
    <n v="587.58000000000004"/>
    <n v="3454.97"/>
    <x v="1"/>
    <n v="1319.73"/>
    <x v="1"/>
    <x v="0"/>
    <n v="24.3"/>
    <x v="2"/>
  </r>
  <r>
    <x v="14"/>
    <x v="11"/>
    <x v="12"/>
    <n v="1896"/>
    <n v="4503.57"/>
    <n v="3132.76"/>
    <n v="0.06"/>
    <n v="3073.21"/>
    <x v="0"/>
    <n v="1370.81"/>
    <x v="1"/>
    <n v="645"/>
    <n v="0.34"/>
    <n v="539.49"/>
    <n v="379.39"/>
    <n v="7"/>
    <n v="435.69"/>
    <n v="46"/>
    <n v="0"/>
    <n v="709.61"/>
    <n v="1000"/>
    <x v="1"/>
    <n v="1388.84"/>
    <x v="2"/>
    <x v="0"/>
    <n v="76.5"/>
    <x v="0"/>
  </r>
  <r>
    <x v="15"/>
    <x v="1"/>
    <x v="13"/>
    <n v="1227"/>
    <n v="4403.12"/>
    <n v="3012.03"/>
    <n v="0.13"/>
    <n v="2354.84"/>
    <x v="0"/>
    <n v="1391.09"/>
    <x v="1"/>
    <n v="709"/>
    <n v="0.42"/>
    <n v="288.83"/>
    <n v="771.88"/>
    <n v="8"/>
    <n v="725.96"/>
    <n v="90"/>
    <n v="0"/>
    <n v="477.07"/>
    <n v="1876.96"/>
    <x v="1"/>
    <n v="912.6"/>
    <x v="1"/>
    <x v="0"/>
    <n v="39.299999999999997"/>
    <x v="0"/>
  </r>
  <r>
    <x v="16"/>
    <x v="2"/>
    <x v="14"/>
    <n v="1731"/>
    <n v="3227.23"/>
    <n v="2309.79"/>
    <n v="0.13"/>
    <n v="2406.41"/>
    <x v="0"/>
    <n v="917.44"/>
    <x v="1"/>
    <n v="676"/>
    <n v="0.23"/>
    <n v="578.54"/>
    <n v="824.93"/>
    <n v="3"/>
    <n v="834.48"/>
    <n v="66"/>
    <n v="0"/>
    <n v="481.87"/>
    <n v="2016.05"/>
    <x v="1"/>
    <n v="1035.8499999999999"/>
    <x v="7"/>
    <x v="1"/>
    <n v="15.7"/>
    <x v="2"/>
  </r>
  <r>
    <x v="17"/>
    <x v="3"/>
    <x v="15"/>
    <n v="1528"/>
    <n v="7407.94"/>
    <n v="3827.42"/>
    <n v="0.33"/>
    <n v="2285.17"/>
    <x v="1"/>
    <n v="3580.52"/>
    <x v="2"/>
    <n v="665"/>
    <n v="0.17"/>
    <n v="639.83000000000004"/>
    <n v="322.43"/>
    <n v="2"/>
    <n v="1430.18"/>
    <n v="27"/>
    <n v="0"/>
    <n v="948.02"/>
    <n v="2056.56"/>
    <x v="1"/>
    <n v="1663.48"/>
    <x v="9"/>
    <x v="0"/>
    <n v="51.7"/>
    <x v="0"/>
  </r>
  <r>
    <x v="18"/>
    <x v="4"/>
    <x v="16"/>
    <n v="1638"/>
    <n v="3997.97"/>
    <n v="3632.41"/>
    <n v="0.33"/>
    <n v="3299.65"/>
    <x v="0"/>
    <n v="365.56"/>
    <x v="1"/>
    <n v="639"/>
    <n v="0.16"/>
    <n v="518.24"/>
    <n v="566.79"/>
    <n v="8"/>
    <n v="217.5"/>
    <n v="27"/>
    <n v="1"/>
    <n v="333.82"/>
    <n v="2421.35"/>
    <x v="0"/>
    <n v="1128.94"/>
    <x v="2"/>
    <x v="0"/>
    <n v="36.799999999999997"/>
    <x v="0"/>
  </r>
  <r>
    <x v="19"/>
    <x v="5"/>
    <x v="17"/>
    <n v="1585"/>
    <n v="4290.08"/>
    <n v="2377.9299999999998"/>
    <n v="0.26"/>
    <n v="2392"/>
    <x v="0"/>
    <n v="1912.15"/>
    <x v="1"/>
    <n v="629"/>
    <n v="0.49"/>
    <n v="544.02"/>
    <n v="384.6"/>
    <n v="7"/>
    <n v="1513.32"/>
    <n v="99"/>
    <n v="0"/>
    <n v="509.14"/>
    <n v="1336.85"/>
    <x v="1"/>
    <n v="335.26"/>
    <x v="6"/>
    <x v="0"/>
    <n v="39.200000000000003"/>
    <x v="0"/>
  </r>
  <r>
    <x v="20"/>
    <x v="6"/>
    <x v="18"/>
    <n v="1713"/>
    <n v="4390.5200000000004"/>
    <n v="2432.35"/>
    <n v="0.35"/>
    <n v="3043.7"/>
    <x v="0"/>
    <n v="1958.17"/>
    <x v="2"/>
    <n v="675"/>
    <n v="0.59"/>
    <n v="526.76"/>
    <n v="602.44000000000005"/>
    <n v="4"/>
    <n v="921.14"/>
    <n v="77"/>
    <n v="0"/>
    <n v="651.46"/>
    <n v="2447.35"/>
    <x v="2"/>
    <n v="1921.79"/>
    <x v="7"/>
    <x v="0"/>
    <n v="2.7"/>
    <x v="1"/>
  </r>
  <r>
    <x v="21"/>
    <x v="7"/>
    <x v="19"/>
    <n v="1435"/>
    <n v="4698.3"/>
    <n v="2311.56"/>
    <n v="0.3"/>
    <n v="3428"/>
    <x v="0"/>
    <n v="2386.7399999999998"/>
    <x v="2"/>
    <n v="702"/>
    <n v="0.37"/>
    <n v="321.82"/>
    <n v="15.84"/>
    <n v="7"/>
    <n v="992.37"/>
    <n v="38"/>
    <n v="1"/>
    <n v="608.14"/>
    <n v="2206.0100000000002"/>
    <x v="1"/>
    <n v="1094.3699999999999"/>
    <x v="5"/>
    <x v="0"/>
    <n v="15.8"/>
    <x v="2"/>
  </r>
  <r>
    <x v="22"/>
    <x v="8"/>
    <x v="20"/>
    <n v="1151"/>
    <n v="5968.09"/>
    <n v="3212.68"/>
    <n v="0.36"/>
    <n v="1981.46"/>
    <x v="1"/>
    <n v="2755.41"/>
    <x v="1"/>
    <n v="628"/>
    <n v="0.4"/>
    <n v="445.71"/>
    <n v="75.14"/>
    <n v="1"/>
    <n v="440.03"/>
    <n v="45"/>
    <n v="0"/>
    <n v="705.98"/>
    <n v="1524.53"/>
    <x v="1"/>
    <n v="1430.64"/>
    <x v="5"/>
    <x v="0"/>
    <n v="64.8"/>
    <x v="2"/>
  </r>
  <r>
    <x v="23"/>
    <x v="9"/>
    <x v="21"/>
    <n v="1572"/>
    <n v="3055.95"/>
    <n v="2485.39"/>
    <n v="0.37"/>
    <n v="3263.54"/>
    <x v="0"/>
    <n v="570.55999999999995"/>
    <x v="1"/>
    <n v="683"/>
    <n v="0.19"/>
    <n v="403.02"/>
    <n v="565.46"/>
    <n v="4"/>
    <n v="0"/>
    <n v="88"/>
    <n v="0"/>
    <n v="244.48"/>
    <n v="1173.67"/>
    <x v="1"/>
    <n v="1707.92"/>
    <x v="3"/>
    <x v="0"/>
    <n v="27.8"/>
    <x v="2"/>
  </r>
  <r>
    <x v="24"/>
    <x v="10"/>
    <x v="22"/>
    <n v="1018"/>
    <n v="2813.99"/>
    <n v="4880.4799999999996"/>
    <n v="0.38"/>
    <n v="2674.59"/>
    <x v="0"/>
    <n v="0"/>
    <x v="0"/>
    <n v="719"/>
    <n v="0.56000000000000005"/>
    <n v="708.79"/>
    <n v="0"/>
    <n v="4"/>
    <n v="1634.62"/>
    <n v="49"/>
    <n v="0"/>
    <n v="378.78"/>
    <n v="1724.99"/>
    <x v="1"/>
    <n v="927.52"/>
    <x v="4"/>
    <x v="0"/>
    <n v="15.1"/>
    <x v="1"/>
  </r>
  <r>
    <x v="25"/>
    <x v="0"/>
    <x v="23"/>
    <n v="1656"/>
    <n v="4241.75"/>
    <n v="2629.51"/>
    <n v="0.2"/>
    <n v="2342.29"/>
    <x v="0"/>
    <n v="1612.24"/>
    <x v="1"/>
    <n v="585"/>
    <n v="0.3"/>
    <n v="784.3"/>
    <n v="456.01"/>
    <n v="2"/>
    <n v="512.51"/>
    <n v="77"/>
    <n v="0"/>
    <n v="133.01"/>
    <n v="1629.29"/>
    <x v="1"/>
    <n v="612.74"/>
    <x v="5"/>
    <x v="1"/>
    <n v="42.7"/>
    <x v="2"/>
  </r>
  <r>
    <x v="26"/>
    <x v="11"/>
    <x v="24"/>
    <n v="1745"/>
    <n v="4120.29"/>
    <n v="3378.35"/>
    <n v="0.26"/>
    <n v="3322.68"/>
    <x v="0"/>
    <n v="741.94"/>
    <x v="1"/>
    <n v="728"/>
    <n v="0.56000000000000005"/>
    <n v="579.47"/>
    <n v="45.68"/>
    <n v="4"/>
    <n v="1864.7"/>
    <n v="22"/>
    <n v="0"/>
    <n v="294.74"/>
    <n v="1463.02"/>
    <x v="1"/>
    <n v="1284.47"/>
    <x v="7"/>
    <x v="0"/>
    <n v="71.900000000000006"/>
    <x v="0"/>
  </r>
  <r>
    <x v="27"/>
    <x v="1"/>
    <x v="25"/>
    <n v="1296"/>
    <n v="3650.96"/>
    <n v="4767.37"/>
    <n v="0.15"/>
    <n v="3405.03"/>
    <x v="0"/>
    <n v="0"/>
    <x v="2"/>
    <n v="657"/>
    <n v="0.22"/>
    <n v="657.85"/>
    <n v="438.45"/>
    <n v="6"/>
    <n v="730.31"/>
    <n v="89"/>
    <n v="0"/>
    <n v="528.55999999999995"/>
    <n v="1347.37"/>
    <x v="1"/>
    <n v="1990.06"/>
    <x v="5"/>
    <x v="0"/>
    <n v="90.5"/>
    <x v="1"/>
  </r>
  <r>
    <x v="28"/>
    <x v="2"/>
    <x v="26"/>
    <n v="1989"/>
    <n v="3970.05"/>
    <n v="1029.22"/>
    <n v="0.19"/>
    <n v="3863.85"/>
    <x v="0"/>
    <n v="2940.83"/>
    <x v="1"/>
    <n v="706"/>
    <n v="0.27"/>
    <n v="387.07"/>
    <n v="750.56"/>
    <n v="8"/>
    <n v="657.88"/>
    <n v="62"/>
    <n v="0"/>
    <n v="561.13"/>
    <n v="1806.79"/>
    <x v="1"/>
    <n v="1107.69"/>
    <x v="1"/>
    <x v="0"/>
    <n v="70.3"/>
    <x v="2"/>
  </r>
  <r>
    <x v="29"/>
    <x v="3"/>
    <x v="27"/>
    <n v="1533"/>
    <n v="4845.09"/>
    <n v="3014.68"/>
    <n v="0.39"/>
    <n v="2727.51"/>
    <x v="0"/>
    <n v="1830.41"/>
    <x v="1"/>
    <n v="727"/>
    <n v="0.38"/>
    <n v="853.23"/>
    <n v="459.05"/>
    <n v="9"/>
    <n v="1105.21"/>
    <n v="79"/>
    <n v="0"/>
    <n v="803.94"/>
    <n v="1677.34"/>
    <x v="2"/>
    <n v="1198.73"/>
    <x v="1"/>
    <x v="1"/>
    <n v="80"/>
    <x v="0"/>
  </r>
  <r>
    <x v="30"/>
    <x v="4"/>
    <x v="28"/>
    <n v="1357"/>
    <n v="4631.16"/>
    <n v="3209.93"/>
    <n v="0.26"/>
    <n v="3323.56"/>
    <x v="0"/>
    <n v="1421.23"/>
    <x v="1"/>
    <n v="660"/>
    <n v="0.36"/>
    <n v="252.19"/>
    <n v="623.29999999999995"/>
    <n v="6"/>
    <n v="1044.5899999999999"/>
    <n v="32"/>
    <n v="0"/>
    <n v="279.49"/>
    <n v="1364.2"/>
    <x v="1"/>
    <n v="1515.69"/>
    <x v="7"/>
    <x v="1"/>
    <n v="53.4"/>
    <x v="0"/>
  </r>
  <r>
    <x v="31"/>
    <x v="5"/>
    <x v="29"/>
    <n v="1721"/>
    <n v="4914.54"/>
    <n v="2719.67"/>
    <n v="0.28000000000000003"/>
    <n v="3018.73"/>
    <x v="0"/>
    <n v="2194.87"/>
    <x v="0"/>
    <n v="680"/>
    <n v="0.32"/>
    <n v="346.17"/>
    <n v="352.42"/>
    <n v="6"/>
    <n v="198.65"/>
    <n v="30"/>
    <n v="0"/>
    <n v="431.09"/>
    <n v="3028.09"/>
    <x v="0"/>
    <n v="1216.8699999999999"/>
    <x v="8"/>
    <x v="2"/>
    <n v="27.4"/>
    <x v="1"/>
  </r>
  <r>
    <x v="32"/>
    <x v="6"/>
    <x v="30"/>
    <n v="1408"/>
    <n v="3874.63"/>
    <n v="3996.49"/>
    <n v="0.27"/>
    <n v="3644.35"/>
    <x v="0"/>
    <n v="0"/>
    <x v="0"/>
    <n v="718"/>
    <n v="0.47"/>
    <n v="921.48"/>
    <n v="331.95"/>
    <n v="6"/>
    <n v="1723.08"/>
    <n v="59"/>
    <n v="0"/>
    <n v="296.01"/>
    <n v="2314.92"/>
    <x v="1"/>
    <n v="1702.48"/>
    <x v="7"/>
    <x v="2"/>
    <n v="76.099999999999994"/>
    <x v="0"/>
  </r>
  <r>
    <x v="33"/>
    <x v="7"/>
    <x v="31"/>
    <n v="1378"/>
    <n v="4823.2"/>
    <n v="1341.46"/>
    <n v="0.4"/>
    <n v="3027.9"/>
    <x v="1"/>
    <n v="3481.74"/>
    <x v="1"/>
    <n v="684"/>
    <n v="0.5"/>
    <n v="398.95"/>
    <n v="222.28"/>
    <n v="5"/>
    <n v="859.5"/>
    <n v="57"/>
    <n v="0"/>
    <n v="472.96"/>
    <n v="1275.9000000000001"/>
    <x v="1"/>
    <n v="1667.87"/>
    <x v="7"/>
    <x v="2"/>
    <n v="77.400000000000006"/>
    <x v="1"/>
  </r>
  <r>
    <x v="34"/>
    <x v="8"/>
    <x v="32"/>
    <n v="1449"/>
    <n v="2135.71"/>
    <n v="3858.22"/>
    <n v="0.34"/>
    <n v="2027.83"/>
    <x v="0"/>
    <n v="0"/>
    <x v="0"/>
    <n v="664"/>
    <n v="0.5"/>
    <n v="853.21"/>
    <n v="382.18"/>
    <n v="2"/>
    <n v="1095.72"/>
    <n v="67"/>
    <n v="0"/>
    <n v="0"/>
    <n v="3160.49"/>
    <x v="1"/>
    <n v="1005.66"/>
    <x v="4"/>
    <x v="0"/>
    <n v="55.2"/>
    <x v="0"/>
  </r>
  <r>
    <x v="35"/>
    <x v="9"/>
    <x v="33"/>
    <n v="1164"/>
    <n v="3935.93"/>
    <n v="3685.76"/>
    <n v="0.22"/>
    <n v="2010.51"/>
    <x v="0"/>
    <n v="250.17"/>
    <x v="0"/>
    <n v="666"/>
    <n v="0.41"/>
    <n v="534.66"/>
    <n v="230.57"/>
    <n v="9"/>
    <n v="951.64"/>
    <n v="76"/>
    <n v="0"/>
    <n v="707.43"/>
    <n v="2719.58"/>
    <x v="2"/>
    <n v="1565.65"/>
    <x v="2"/>
    <x v="1"/>
    <n v="79.7"/>
    <x v="0"/>
  </r>
  <r>
    <x v="36"/>
    <x v="10"/>
    <x v="34"/>
    <n v="1246"/>
    <n v="2418.36"/>
    <n v="3419.83"/>
    <n v="0.06"/>
    <n v="2168.44"/>
    <x v="0"/>
    <n v="0"/>
    <x v="2"/>
    <n v="732"/>
    <n v="0.39"/>
    <n v="567.08000000000004"/>
    <n v="247.48"/>
    <n v="3"/>
    <n v="691.26"/>
    <n v="61"/>
    <n v="0"/>
    <n v="430.75"/>
    <n v="2242.0300000000002"/>
    <x v="1"/>
    <n v="636.46"/>
    <x v="0"/>
    <x v="0"/>
    <n v="61.6"/>
    <x v="2"/>
  </r>
  <r>
    <x v="37"/>
    <x v="0"/>
    <x v="35"/>
    <n v="1609"/>
    <n v="3090.57"/>
    <n v="1936.15"/>
    <n v="0.38"/>
    <n v="2964.43"/>
    <x v="0"/>
    <n v="1154.42"/>
    <x v="1"/>
    <n v="701"/>
    <n v="0.55000000000000004"/>
    <n v="295.60000000000002"/>
    <n v="269.48"/>
    <n v="3"/>
    <n v="890.65"/>
    <n v="44"/>
    <n v="0"/>
    <n v="561.77"/>
    <n v="2419.58"/>
    <x v="0"/>
    <n v="1226.48"/>
    <x v="5"/>
    <x v="2"/>
    <n v="70.900000000000006"/>
    <x v="0"/>
  </r>
  <r>
    <x v="38"/>
    <x v="11"/>
    <x v="36"/>
    <n v="1858"/>
    <n v="3583.16"/>
    <n v="2122.85"/>
    <n v="0.12"/>
    <n v="2385.7600000000002"/>
    <x v="0"/>
    <n v="1460.31"/>
    <x v="1"/>
    <n v="689"/>
    <n v="0.11"/>
    <n v="226.63"/>
    <n v="614.92999999999995"/>
    <n v="5"/>
    <n v="431.69"/>
    <n v="48"/>
    <n v="0"/>
    <n v="7.49"/>
    <n v="2300.71"/>
    <x v="1"/>
    <n v="1241.98"/>
    <x v="2"/>
    <x v="0"/>
    <n v="87.6"/>
    <x v="2"/>
  </r>
  <r>
    <x v="39"/>
    <x v="1"/>
    <x v="37"/>
    <n v="1622"/>
    <n v="4393.93"/>
    <n v="2663.01"/>
    <n v="0.26"/>
    <n v="3347.42"/>
    <x v="0"/>
    <n v="1730.92"/>
    <x v="1"/>
    <n v="752"/>
    <n v="0.32"/>
    <n v="252.74"/>
    <n v="595.99"/>
    <n v="4"/>
    <n v="1687.05"/>
    <n v="63"/>
    <n v="0"/>
    <n v="419.17"/>
    <n v="2342.2199999999998"/>
    <x v="0"/>
    <n v="1178.43"/>
    <x v="3"/>
    <x v="0"/>
    <n v="85.1"/>
    <x v="0"/>
  </r>
  <r>
    <x v="40"/>
    <x v="2"/>
    <x v="38"/>
    <n v="1547"/>
    <n v="3915.09"/>
    <n v="4250.09"/>
    <n v="0.28000000000000003"/>
    <n v="2646.59"/>
    <x v="0"/>
    <n v="0"/>
    <x v="1"/>
    <n v="670"/>
    <n v="0.17"/>
    <n v="580.52"/>
    <n v="1263.27"/>
    <n v="4"/>
    <n v="204.75"/>
    <n v="52"/>
    <n v="1"/>
    <n v="622.53"/>
    <n v="3498.82"/>
    <x v="0"/>
    <n v="1418.09"/>
    <x v="7"/>
    <x v="0"/>
    <n v="37.200000000000003"/>
    <x v="0"/>
  </r>
  <r>
    <x v="41"/>
    <x v="3"/>
    <x v="39"/>
    <n v="1239"/>
    <n v="3866.1"/>
    <n v="1741.07"/>
    <n v="0.24"/>
    <n v="2710.75"/>
    <x v="0"/>
    <n v="2125.0300000000002"/>
    <x v="1"/>
    <n v="747"/>
    <n v="0.31"/>
    <n v="959.41"/>
    <n v="257.17"/>
    <n v="8"/>
    <n v="1071.48"/>
    <n v="60"/>
    <n v="0"/>
    <n v="319.87"/>
    <n v="1967.62"/>
    <x v="1"/>
    <n v="1082.27"/>
    <x v="5"/>
    <x v="0"/>
    <n v="7.3"/>
    <x v="1"/>
  </r>
  <r>
    <x v="42"/>
    <x v="4"/>
    <x v="40"/>
    <n v="1247"/>
    <n v="3898.21"/>
    <n v="2392.11"/>
    <n v="0.14000000000000001"/>
    <n v="2767.35"/>
    <x v="0"/>
    <n v="1506.1"/>
    <x v="1"/>
    <n v="744"/>
    <n v="0.56999999999999995"/>
    <n v="788.09"/>
    <n v="274.69"/>
    <n v="9"/>
    <n v="1988.35"/>
    <n v="39"/>
    <n v="0"/>
    <n v="423.46"/>
    <n v="2125.0500000000002"/>
    <x v="0"/>
    <n v="1161.74"/>
    <x v="8"/>
    <x v="0"/>
    <n v="64.3"/>
    <x v="0"/>
  </r>
  <r>
    <x v="43"/>
    <x v="5"/>
    <x v="41"/>
    <n v="1140"/>
    <n v="2307.3200000000002"/>
    <n v="3430.4"/>
    <n v="0.39"/>
    <n v="2694.47"/>
    <x v="0"/>
    <n v="0"/>
    <x v="1"/>
    <n v="660"/>
    <n v="0.39"/>
    <n v="169.25"/>
    <n v="376.81"/>
    <n v="8"/>
    <n v="52.14"/>
    <n v="24"/>
    <n v="0"/>
    <n v="468.83"/>
    <n v="1967.33"/>
    <x v="1"/>
    <n v="1999.95"/>
    <x v="8"/>
    <x v="0"/>
    <n v="46.6"/>
    <x v="0"/>
  </r>
  <r>
    <x v="44"/>
    <x v="6"/>
    <x v="42"/>
    <n v="1976"/>
    <n v="3740.2"/>
    <n v="3819.23"/>
    <n v="0.19"/>
    <n v="2758.61"/>
    <x v="0"/>
    <n v="0"/>
    <x v="1"/>
    <n v="708"/>
    <n v="0.55000000000000004"/>
    <n v="236.61"/>
    <n v="193.93"/>
    <n v="4"/>
    <n v="99.32"/>
    <n v="99"/>
    <n v="0"/>
    <n v="540.78"/>
    <n v="2196.7199999999998"/>
    <x v="1"/>
    <n v="1521.5"/>
    <x v="8"/>
    <x v="0"/>
    <n v="96.8"/>
    <x v="0"/>
  </r>
  <r>
    <x v="45"/>
    <x v="7"/>
    <x v="43"/>
    <n v="1144"/>
    <n v="4462.25"/>
    <n v="2370.17"/>
    <n v="0.31"/>
    <n v="2807.24"/>
    <x v="0"/>
    <n v="2092.08"/>
    <x v="0"/>
    <n v="719"/>
    <n v="0.55000000000000004"/>
    <n v="588.98"/>
    <n v="418.5"/>
    <n v="7"/>
    <n v="1304.48"/>
    <n v="62"/>
    <n v="0"/>
    <n v="215.77"/>
    <n v="1000"/>
    <x v="0"/>
    <n v="1241.8"/>
    <x v="0"/>
    <x v="1"/>
    <n v="60.2"/>
    <x v="0"/>
  </r>
  <r>
    <x v="46"/>
    <x v="8"/>
    <x v="44"/>
    <n v="1169"/>
    <n v="3837.53"/>
    <n v="3323.27"/>
    <n v="0.14000000000000001"/>
    <n v="2631.73"/>
    <x v="0"/>
    <n v="514.26"/>
    <x v="2"/>
    <n v="713"/>
    <n v="0.54"/>
    <n v="223.62"/>
    <n v="882.07"/>
    <n v="3"/>
    <n v="490.95"/>
    <n v="57"/>
    <n v="0"/>
    <n v="740.68"/>
    <n v="1901.04"/>
    <x v="1"/>
    <n v="822.84"/>
    <x v="3"/>
    <x v="0"/>
    <n v="32.299999999999997"/>
    <x v="2"/>
  </r>
  <r>
    <x v="47"/>
    <x v="9"/>
    <x v="45"/>
    <n v="1634"/>
    <n v="3618.52"/>
    <n v="2967.77"/>
    <n v="0.22"/>
    <n v="2755.62"/>
    <x v="0"/>
    <n v="650.75"/>
    <x v="1"/>
    <n v="628"/>
    <n v="0.52"/>
    <n v="343.49"/>
    <n v="566.83000000000004"/>
    <n v="3"/>
    <n v="1138.3900000000001"/>
    <n v="97"/>
    <n v="0"/>
    <n v="107.12"/>
    <n v="2406.85"/>
    <x v="1"/>
    <n v="1811.99"/>
    <x v="0"/>
    <x v="2"/>
    <n v="54.2"/>
    <x v="0"/>
  </r>
  <r>
    <x v="48"/>
    <x v="10"/>
    <x v="46"/>
    <n v="1955"/>
    <n v="3965.61"/>
    <n v="3553.64"/>
    <n v="0.24"/>
    <n v="1842.76"/>
    <x v="0"/>
    <n v="411.97"/>
    <x v="1"/>
    <n v="712"/>
    <n v="0.48"/>
    <n v="776.36"/>
    <n v="348.41"/>
    <n v="1"/>
    <n v="1315.35"/>
    <n v="93"/>
    <n v="0"/>
    <n v="257.14"/>
    <n v="1768.1"/>
    <x v="1"/>
    <n v="801.22"/>
    <x v="9"/>
    <x v="1"/>
    <n v="99.7"/>
    <x v="2"/>
  </r>
  <r>
    <x v="49"/>
    <x v="0"/>
    <x v="47"/>
    <n v="1125"/>
    <n v="2571.1999999999998"/>
    <n v="1668.93"/>
    <n v="0.13"/>
    <n v="2859.96"/>
    <x v="0"/>
    <n v="902.27"/>
    <x v="1"/>
    <n v="701"/>
    <n v="0.15"/>
    <n v="158.47"/>
    <n v="531.78"/>
    <n v="2"/>
    <n v="1756.77"/>
    <n v="92"/>
    <n v="0"/>
    <n v="729.18"/>
    <n v="1638.63"/>
    <x v="0"/>
    <n v="1284.45"/>
    <x v="4"/>
    <x v="1"/>
    <n v="19.899999999999999"/>
    <x v="1"/>
  </r>
  <r>
    <x v="50"/>
    <x v="11"/>
    <x v="48"/>
    <n v="1267"/>
    <n v="5355.14"/>
    <n v="3941.51"/>
    <n v="0.19"/>
    <n v="2383.42"/>
    <x v="0"/>
    <n v="1413.63"/>
    <x v="0"/>
    <n v="617"/>
    <n v="0.53"/>
    <n v="569.28"/>
    <n v="186.87"/>
    <n v="1"/>
    <n v="953.52"/>
    <n v="27"/>
    <n v="0"/>
    <n v="311.56"/>
    <n v="2267.19"/>
    <x v="1"/>
    <n v="1172.0899999999999"/>
    <x v="4"/>
    <x v="2"/>
    <n v="17.399999999999999"/>
    <x v="0"/>
  </r>
  <r>
    <x v="51"/>
    <x v="1"/>
    <x v="49"/>
    <n v="1355"/>
    <n v="3672.37"/>
    <n v="2695.32"/>
    <n v="0.32"/>
    <n v="2128.41"/>
    <x v="0"/>
    <n v="977.05"/>
    <x v="1"/>
    <n v="676"/>
    <n v="0.49"/>
    <n v="602.53"/>
    <n v="765.09"/>
    <n v="4"/>
    <n v="720.51"/>
    <n v="61"/>
    <n v="0"/>
    <n v="550.74"/>
    <n v="1000"/>
    <x v="1"/>
    <n v="1653.78"/>
    <x v="3"/>
    <x v="0"/>
    <n v="5.8"/>
    <x v="2"/>
  </r>
  <r>
    <x v="52"/>
    <x v="2"/>
    <x v="50"/>
    <n v="1993"/>
    <n v="4202.08"/>
    <n v="2339.61"/>
    <n v="0.14000000000000001"/>
    <n v="2285.7800000000002"/>
    <x v="0"/>
    <n v="1862.47"/>
    <x v="1"/>
    <n v="663"/>
    <n v="0.56000000000000005"/>
    <n v="173.6"/>
    <n v="284.31"/>
    <n v="7"/>
    <n v="1681.7"/>
    <n v="66"/>
    <n v="0"/>
    <n v="602.41999999999996"/>
    <n v="2044.31"/>
    <x v="2"/>
    <n v="1242.0899999999999"/>
    <x v="7"/>
    <x v="0"/>
    <n v="14.9"/>
    <x v="2"/>
  </r>
  <r>
    <x v="53"/>
    <x v="3"/>
    <x v="51"/>
    <n v="1789"/>
    <n v="2656.36"/>
    <n v="3548.7"/>
    <n v="0.15"/>
    <n v="3014.84"/>
    <x v="0"/>
    <n v="0"/>
    <x v="1"/>
    <n v="693"/>
    <n v="0.56000000000000005"/>
    <n v="608"/>
    <n v="877.3"/>
    <n v="2"/>
    <n v="925.43"/>
    <n v="44"/>
    <n v="0"/>
    <n v="526.27"/>
    <n v="1709.68"/>
    <x v="1"/>
    <n v="1667.17"/>
    <x v="7"/>
    <x v="0"/>
    <n v="37.5"/>
    <x v="0"/>
  </r>
  <r>
    <x v="54"/>
    <x v="4"/>
    <x v="52"/>
    <n v="1415"/>
    <n v="3142.27"/>
    <n v="3718.34"/>
    <n v="0.05"/>
    <n v="2967.22"/>
    <x v="0"/>
    <n v="0"/>
    <x v="2"/>
    <n v="691"/>
    <n v="0.52"/>
    <n v="840.2"/>
    <n v="270.62"/>
    <n v="6"/>
    <n v="1129.55"/>
    <n v="53"/>
    <n v="0"/>
    <n v="292.66000000000003"/>
    <n v="1947.45"/>
    <x v="1"/>
    <n v="356.25"/>
    <x v="6"/>
    <x v="0"/>
    <n v="2.5"/>
    <x v="0"/>
  </r>
  <r>
    <x v="55"/>
    <x v="5"/>
    <x v="53"/>
    <n v="1584"/>
    <n v="3614.02"/>
    <n v="4034.21"/>
    <n v="0.21"/>
    <n v="2963.34"/>
    <x v="0"/>
    <n v="0"/>
    <x v="0"/>
    <n v="766"/>
    <n v="0.13"/>
    <n v="181.87"/>
    <n v="687.02"/>
    <n v="3"/>
    <n v="1434.48"/>
    <n v="62"/>
    <n v="0"/>
    <n v="637.82000000000005"/>
    <n v="4245.8999999999996"/>
    <x v="1"/>
    <n v="1470.3"/>
    <x v="2"/>
    <x v="0"/>
    <n v="4.9000000000000004"/>
    <x v="2"/>
  </r>
  <r>
    <x v="56"/>
    <x v="6"/>
    <x v="54"/>
    <n v="1791"/>
    <n v="2779.88"/>
    <n v="2458.8200000000002"/>
    <n v="0.26"/>
    <n v="2574.65"/>
    <x v="0"/>
    <n v="321.06"/>
    <x v="1"/>
    <n v="703"/>
    <n v="0.32"/>
    <n v="632.16999999999996"/>
    <n v="421.24"/>
    <n v="6"/>
    <n v="909.8"/>
    <n v="96"/>
    <n v="0"/>
    <n v="177.98"/>
    <n v="2107.0300000000002"/>
    <x v="1"/>
    <n v="300"/>
    <x v="8"/>
    <x v="0"/>
    <n v="76.599999999999994"/>
    <x v="1"/>
  </r>
  <r>
    <x v="57"/>
    <x v="7"/>
    <x v="55"/>
    <n v="1808"/>
    <n v="4901.8999999999996"/>
    <n v="2474.5700000000002"/>
    <n v="0.33"/>
    <n v="3290.84"/>
    <x v="0"/>
    <n v="2427.33"/>
    <x v="1"/>
    <n v="702"/>
    <n v="0.14000000000000001"/>
    <n v="624.75"/>
    <n v="139.26"/>
    <n v="9"/>
    <n v="1022.56"/>
    <n v="60"/>
    <n v="0"/>
    <n v="397.56"/>
    <n v="2317.35"/>
    <x v="1"/>
    <n v="1336.84"/>
    <x v="4"/>
    <x v="0"/>
    <n v="38.4"/>
    <x v="1"/>
  </r>
  <r>
    <x v="58"/>
    <x v="8"/>
    <x v="56"/>
    <n v="1743"/>
    <n v="5524.03"/>
    <n v="3049.45"/>
    <n v="0.19"/>
    <n v="2638.43"/>
    <x v="0"/>
    <n v="2474.58"/>
    <x v="1"/>
    <n v="694"/>
    <n v="0.16"/>
    <n v="347.43"/>
    <n v="336.43"/>
    <n v="6"/>
    <n v="1386.71"/>
    <n v="59"/>
    <n v="0"/>
    <n v="606.53"/>
    <n v="2229.71"/>
    <x v="1"/>
    <n v="2146"/>
    <x v="3"/>
    <x v="0"/>
    <n v="88.1"/>
    <x v="2"/>
  </r>
  <r>
    <x v="59"/>
    <x v="9"/>
    <x v="57"/>
    <n v="1013"/>
    <n v="3254.2"/>
    <n v="2740"/>
    <n v="0.16"/>
    <n v="2253.54"/>
    <x v="0"/>
    <n v="514.20000000000005"/>
    <x v="2"/>
    <n v="602"/>
    <n v="0.21"/>
    <n v="681.61"/>
    <n v="537.53"/>
    <n v="8"/>
    <n v="886.88"/>
    <n v="97"/>
    <n v="0"/>
    <n v="477.01"/>
    <n v="1921.14"/>
    <x v="2"/>
    <n v="1299.95"/>
    <x v="3"/>
    <x v="2"/>
    <n v="9.1"/>
    <x v="0"/>
  </r>
  <r>
    <x v="0"/>
    <x v="0"/>
    <x v="0"/>
    <n v="1217"/>
    <n v="3649.63"/>
    <n v="1594.93"/>
    <n v="0.16"/>
    <n v="3263.3"/>
    <x v="0"/>
    <n v="2054.6999999999998"/>
    <x v="1"/>
    <n v="595"/>
    <n v="0.11"/>
    <n v="336.61"/>
    <n v="669.47"/>
    <n v="7"/>
    <n v="1181.8800000000001"/>
    <n v="23"/>
    <n v="0"/>
    <n v="439.21"/>
    <n v="1000"/>
    <x v="1"/>
    <n v="1172.3499999999999"/>
    <x v="2"/>
    <x v="0"/>
    <n v="46.2"/>
    <x v="1"/>
  </r>
  <r>
    <x v="1"/>
    <x v="0"/>
    <x v="0"/>
    <n v="1595"/>
    <n v="2884.93"/>
    <n v="2684.8"/>
    <n v="0.36"/>
    <n v="2735.89"/>
    <x v="0"/>
    <n v="200.13"/>
    <x v="0"/>
    <n v="719"/>
    <n v="0.5"/>
    <n v="651.87"/>
    <n v="227.65"/>
    <n v="4"/>
    <n v="1642.47"/>
    <n v="48"/>
    <n v="0"/>
    <n v="840.95"/>
    <n v="2479.87"/>
    <x v="0"/>
    <n v="1753.49"/>
    <x v="7"/>
    <x v="0"/>
    <n v="83.3"/>
    <x v="0"/>
  </r>
  <r>
    <x v="2"/>
    <x v="1"/>
    <x v="1"/>
    <n v="1606"/>
    <n v="4103.22"/>
    <n v="3408.33"/>
    <n v="0.28000000000000003"/>
    <n v="2797.94"/>
    <x v="0"/>
    <n v="694.89"/>
    <x v="1"/>
    <n v="649"/>
    <n v="0.44"/>
    <n v="571.91999999999996"/>
    <n v="543.42999999999995"/>
    <n v="3"/>
    <n v="1782.3"/>
    <n v="36"/>
    <n v="0"/>
    <n v="351.47"/>
    <n v="1366.01"/>
    <x v="1"/>
    <n v="1442.99"/>
    <x v="2"/>
    <x v="0"/>
    <n v="9.9"/>
    <x v="0"/>
  </r>
  <r>
    <x v="3"/>
    <x v="2"/>
    <x v="2"/>
    <n v="1634"/>
    <n v="4768.91"/>
    <n v="1688.52"/>
    <n v="0.25"/>
    <n v="2566.4299999999998"/>
    <x v="1"/>
    <n v="3080.39"/>
    <x v="1"/>
    <n v="741"/>
    <n v="0.34"/>
    <n v="325.55"/>
    <n v="431.18"/>
    <n v="8"/>
    <n v="803.24"/>
    <n v="95"/>
    <n v="0"/>
    <n v="710.79"/>
    <n v="1137.22"/>
    <x v="1"/>
    <n v="1376.58"/>
    <x v="4"/>
    <x v="2"/>
    <n v="53.2"/>
    <x v="0"/>
  </r>
  <r>
    <x v="4"/>
    <x v="3"/>
    <x v="3"/>
    <n v="1744"/>
    <n v="3181.97"/>
    <n v="2445.0700000000002"/>
    <n v="0.19"/>
    <n v="2846.89"/>
    <x v="0"/>
    <n v="736.9"/>
    <x v="1"/>
    <n v="807"/>
    <n v="0.17"/>
    <n v="528.21"/>
    <n v="468.68"/>
    <n v="9"/>
    <n v="360.85"/>
    <n v="50"/>
    <n v="0"/>
    <n v="663.21"/>
    <n v="1000"/>
    <x v="1"/>
    <n v="1290.06"/>
    <x v="3"/>
    <x v="2"/>
    <n v="96.5"/>
    <x v="0"/>
  </r>
  <r>
    <x v="5"/>
    <x v="3"/>
    <x v="3"/>
    <n v="1289"/>
    <n v="4551.3999999999996"/>
    <n v="3540.8"/>
    <n v="0.09"/>
    <n v="3929.6"/>
    <x v="0"/>
    <n v="1010.6"/>
    <x v="1"/>
    <n v="639"/>
    <n v="0.28999999999999998"/>
    <n v="789.04"/>
    <n v="523.47"/>
    <n v="6"/>
    <n v="1074.8599999999999"/>
    <n v="85"/>
    <n v="0"/>
    <n v="488.86"/>
    <n v="1996.04"/>
    <x v="0"/>
    <n v="1359.26"/>
    <x v="9"/>
    <x v="0"/>
    <n v="99"/>
    <x v="0"/>
  </r>
  <r>
    <x v="6"/>
    <x v="4"/>
    <x v="4"/>
    <n v="1404"/>
    <n v="3435.79"/>
    <n v="1787.69"/>
    <n v="0.24"/>
    <n v="3565.88"/>
    <x v="0"/>
    <n v="1648.1"/>
    <x v="0"/>
    <n v="752"/>
    <n v="0.19"/>
    <n v="516.25"/>
    <n v="408.05"/>
    <n v="2"/>
    <n v="1792.07"/>
    <n v="56"/>
    <n v="0"/>
    <n v="154.07"/>
    <n v="1991.48"/>
    <x v="2"/>
    <n v="1129.81"/>
    <x v="3"/>
    <x v="1"/>
    <n v="27.4"/>
    <x v="0"/>
  </r>
  <r>
    <x v="7"/>
    <x v="5"/>
    <x v="5"/>
    <n v="1790"/>
    <n v="4064.85"/>
    <n v="3149.12"/>
    <n v="0.28999999999999998"/>
    <n v="3156.36"/>
    <x v="0"/>
    <n v="915.73"/>
    <x v="1"/>
    <n v="622"/>
    <n v="0.53"/>
    <n v="453.53"/>
    <n v="109.62"/>
    <n v="2"/>
    <n v="717.83"/>
    <n v="90"/>
    <n v="0"/>
    <n v="670.31"/>
    <n v="1825"/>
    <x v="1"/>
    <n v="959.12"/>
    <x v="7"/>
    <x v="2"/>
    <n v="46.8"/>
    <x v="1"/>
  </r>
  <r>
    <x v="8"/>
    <x v="6"/>
    <x v="6"/>
    <n v="1330"/>
    <n v="3337.68"/>
    <n v="3131.63"/>
    <n v="0.32"/>
    <n v="2633.47"/>
    <x v="0"/>
    <n v="206.05"/>
    <x v="2"/>
    <n v="708"/>
    <n v="0.22"/>
    <n v="565.55999999999995"/>
    <n v="347.21"/>
    <n v="9"/>
    <n v="1009.97"/>
    <n v="79"/>
    <n v="0"/>
    <n v="439.11"/>
    <n v="2319.6999999999998"/>
    <x v="1"/>
    <n v="1200.3"/>
    <x v="4"/>
    <x v="0"/>
    <n v="9.4"/>
    <x v="2"/>
  </r>
  <r>
    <x v="9"/>
    <x v="7"/>
    <x v="7"/>
    <n v="1000"/>
    <n v="3374.92"/>
    <n v="4718.17"/>
    <n v="0.38"/>
    <n v="3863.29"/>
    <x v="0"/>
    <n v="0"/>
    <x v="0"/>
    <n v="677"/>
    <n v="0.36"/>
    <n v="527.88"/>
    <n v="402.65"/>
    <n v="8"/>
    <n v="1110.0999999999999"/>
    <n v="61"/>
    <n v="0"/>
    <n v="456.4"/>
    <n v="2245.69"/>
    <x v="0"/>
    <n v="1521.3"/>
    <x v="8"/>
    <x v="1"/>
    <n v="31.7"/>
    <x v="0"/>
  </r>
  <r>
    <x v="10"/>
    <x v="8"/>
    <x v="8"/>
    <n v="1442"/>
    <n v="5648.53"/>
    <n v="4100.8599999999997"/>
    <n v="0.24"/>
    <n v="2741.21"/>
    <x v="0"/>
    <n v="1547.67"/>
    <x v="0"/>
    <n v="721"/>
    <n v="0.27"/>
    <n v="362.03"/>
    <n v="325.60000000000002"/>
    <n v="3"/>
    <n v="1037.32"/>
    <n v="49"/>
    <n v="0"/>
    <n v="551.62"/>
    <n v="2644.91"/>
    <x v="0"/>
    <n v="1671.27"/>
    <x v="1"/>
    <x v="2"/>
    <n v="69.900000000000006"/>
    <x v="0"/>
  </r>
  <r>
    <x v="11"/>
    <x v="9"/>
    <x v="9"/>
    <n v="1556"/>
    <n v="5018.91"/>
    <n v="3206.89"/>
    <n v="0.05"/>
    <n v="3687.43"/>
    <x v="0"/>
    <n v="1812.02"/>
    <x v="1"/>
    <n v="629"/>
    <n v="0.53"/>
    <n v="499.13"/>
    <n v="298.47000000000003"/>
    <n v="3"/>
    <n v="1105.21"/>
    <n v="61"/>
    <n v="0"/>
    <n v="562.41"/>
    <n v="3039.23"/>
    <x v="1"/>
    <n v="1529.72"/>
    <x v="7"/>
    <x v="0"/>
    <n v="57.6"/>
    <x v="1"/>
  </r>
  <r>
    <x v="12"/>
    <x v="10"/>
    <x v="10"/>
    <n v="1190"/>
    <n v="3459.71"/>
    <n v="3007.72"/>
    <n v="0.27"/>
    <n v="2128.75"/>
    <x v="0"/>
    <n v="451.99"/>
    <x v="1"/>
    <n v="674"/>
    <n v="0.5"/>
    <n v="311.31"/>
    <n v="0"/>
    <n v="7"/>
    <n v="1775.81"/>
    <n v="80"/>
    <n v="0"/>
    <n v="439.2"/>
    <n v="2412.54"/>
    <x v="1"/>
    <n v="850.78"/>
    <x v="4"/>
    <x v="0"/>
    <n v="57.4"/>
    <x v="0"/>
  </r>
  <r>
    <x v="13"/>
    <x v="0"/>
    <x v="11"/>
    <n v="1042"/>
    <n v="6256.88"/>
    <n v="4736.42"/>
    <n v="0.38"/>
    <n v="2677.07"/>
    <x v="0"/>
    <n v="1520.46"/>
    <x v="1"/>
    <n v="634"/>
    <n v="0.49"/>
    <n v="972.68"/>
    <n v="177.41"/>
    <n v="7"/>
    <n v="424.52"/>
    <n v="34"/>
    <n v="0"/>
    <n v="710.08"/>
    <n v="1759.63"/>
    <x v="1"/>
    <n v="982.62"/>
    <x v="2"/>
    <x v="0"/>
    <n v="46.1"/>
    <x v="0"/>
  </r>
  <r>
    <x v="14"/>
    <x v="11"/>
    <x v="12"/>
    <n v="1980"/>
    <n v="5411.25"/>
    <n v="2735.63"/>
    <n v="0.22"/>
    <n v="2999.41"/>
    <x v="0"/>
    <n v="2675.62"/>
    <x v="2"/>
    <n v="728"/>
    <n v="0.3"/>
    <n v="422.93"/>
    <n v="224.21"/>
    <n v="7"/>
    <n v="798.53"/>
    <n v="32"/>
    <n v="0"/>
    <n v="444.74"/>
    <n v="2285.16"/>
    <x v="1"/>
    <n v="2025"/>
    <x v="3"/>
    <x v="0"/>
    <n v="83.2"/>
    <x v="0"/>
  </r>
  <r>
    <x v="15"/>
    <x v="1"/>
    <x v="13"/>
    <n v="1798"/>
    <n v="1818.94"/>
    <n v="2323.98"/>
    <n v="0.18"/>
    <n v="3037.3"/>
    <x v="0"/>
    <n v="0"/>
    <x v="1"/>
    <n v="686"/>
    <n v="0.5"/>
    <n v="335.67"/>
    <n v="674.57"/>
    <n v="7"/>
    <n v="1161.2"/>
    <n v="45"/>
    <n v="0"/>
    <n v="295.75"/>
    <n v="2342.52"/>
    <x v="0"/>
    <n v="1432.9"/>
    <x v="8"/>
    <x v="0"/>
    <n v="91.1"/>
    <x v="0"/>
  </r>
  <r>
    <x v="16"/>
    <x v="2"/>
    <x v="14"/>
    <n v="1647"/>
    <n v="5174.97"/>
    <n v="3141.27"/>
    <n v="0.27"/>
    <n v="2379.14"/>
    <x v="0"/>
    <n v="2033.7"/>
    <x v="2"/>
    <n v="686"/>
    <n v="0.25"/>
    <n v="262.04000000000002"/>
    <n v="301.27"/>
    <n v="1"/>
    <n v="437.83"/>
    <n v="82"/>
    <n v="0"/>
    <n v="460.93"/>
    <n v="3113.47"/>
    <x v="1"/>
    <n v="1461.15"/>
    <x v="1"/>
    <x v="0"/>
    <n v="50.5"/>
    <x v="1"/>
  </r>
  <r>
    <x v="17"/>
    <x v="3"/>
    <x v="15"/>
    <n v="1811"/>
    <n v="2473.08"/>
    <n v="2430.52"/>
    <n v="0.38"/>
    <n v="3160.06"/>
    <x v="0"/>
    <n v="42.56"/>
    <x v="1"/>
    <n v="615"/>
    <n v="0.56000000000000005"/>
    <n v="381.69"/>
    <n v="559.53"/>
    <n v="8"/>
    <n v="227.19"/>
    <n v="95"/>
    <n v="0"/>
    <n v="619.72"/>
    <n v="1550.85"/>
    <x v="1"/>
    <n v="1091.69"/>
    <x v="3"/>
    <x v="0"/>
    <n v="29.5"/>
    <x v="2"/>
  </r>
  <r>
    <x v="18"/>
    <x v="4"/>
    <x v="16"/>
    <n v="1078"/>
    <n v="5640.42"/>
    <n v="3730.16"/>
    <n v="0.28000000000000003"/>
    <n v="3145.3"/>
    <x v="0"/>
    <n v="1910.26"/>
    <x v="1"/>
    <n v="692"/>
    <n v="0.28999999999999998"/>
    <n v="363.17"/>
    <n v="729.6"/>
    <n v="6"/>
    <n v="1088.8900000000001"/>
    <n v="36"/>
    <n v="0"/>
    <n v="582.11"/>
    <n v="2198.75"/>
    <x v="1"/>
    <n v="833.25"/>
    <x v="7"/>
    <x v="2"/>
    <n v="89.5"/>
    <x v="0"/>
  </r>
  <r>
    <x v="19"/>
    <x v="5"/>
    <x v="17"/>
    <n v="1568"/>
    <n v="3900.79"/>
    <n v="2234.91"/>
    <n v="0.38"/>
    <n v="2803.2"/>
    <x v="0"/>
    <n v="1665.88"/>
    <x v="1"/>
    <n v="716"/>
    <n v="0.13"/>
    <n v="532.41999999999996"/>
    <n v="783.78"/>
    <n v="1"/>
    <n v="402.51"/>
    <n v="38"/>
    <n v="0"/>
    <n v="491.3"/>
    <n v="1270.7"/>
    <x v="1"/>
    <n v="1344.26"/>
    <x v="1"/>
    <x v="2"/>
    <n v="23.8"/>
    <x v="2"/>
  </r>
  <r>
    <x v="20"/>
    <x v="6"/>
    <x v="18"/>
    <n v="1772"/>
    <n v="4044.47"/>
    <n v="2076.4899999999998"/>
    <n v="0.22"/>
    <n v="2375.21"/>
    <x v="0"/>
    <n v="1967.98"/>
    <x v="1"/>
    <n v="740"/>
    <n v="0.12"/>
    <n v="413.36"/>
    <n v="20.9"/>
    <n v="8"/>
    <n v="1162.56"/>
    <n v="39"/>
    <n v="0"/>
    <n v="317.81"/>
    <n v="1753.23"/>
    <x v="1"/>
    <n v="1094.21"/>
    <x v="6"/>
    <x v="2"/>
    <n v="43.3"/>
    <x v="0"/>
  </r>
  <r>
    <x v="21"/>
    <x v="7"/>
    <x v="19"/>
    <n v="1384"/>
    <n v="3441.08"/>
    <n v="2433.06"/>
    <n v="0.12"/>
    <n v="2423.31"/>
    <x v="0"/>
    <n v="1008.02"/>
    <x v="1"/>
    <n v="668"/>
    <n v="0.11"/>
    <n v="484.03"/>
    <n v="220.58"/>
    <n v="5"/>
    <n v="1276.51"/>
    <n v="22"/>
    <n v="0"/>
    <n v="193.29"/>
    <n v="2597.37"/>
    <x v="1"/>
    <n v="1275.9000000000001"/>
    <x v="5"/>
    <x v="1"/>
    <n v="90.4"/>
    <x v="0"/>
  </r>
  <r>
    <x v="22"/>
    <x v="8"/>
    <x v="20"/>
    <n v="1146"/>
    <n v="3310.43"/>
    <n v="2611.92"/>
    <n v="0.3"/>
    <n v="2468.87"/>
    <x v="0"/>
    <n v="698.51"/>
    <x v="0"/>
    <n v="670"/>
    <n v="0.32"/>
    <n v="702.11"/>
    <n v="551.23"/>
    <n v="9"/>
    <n v="342.59"/>
    <n v="62"/>
    <n v="0"/>
    <n v="287.87"/>
    <n v="1988.78"/>
    <x v="0"/>
    <n v="1616.7"/>
    <x v="3"/>
    <x v="2"/>
    <n v="4.7"/>
    <x v="2"/>
  </r>
  <r>
    <x v="23"/>
    <x v="9"/>
    <x v="21"/>
    <n v="1790"/>
    <n v="4449.0600000000004"/>
    <n v="3172.93"/>
    <n v="0.31"/>
    <n v="3056.07"/>
    <x v="0"/>
    <n v="1276.1300000000001"/>
    <x v="1"/>
    <n v="649"/>
    <n v="0.22"/>
    <n v="640.22"/>
    <n v="488.72"/>
    <n v="5"/>
    <n v="220.03"/>
    <n v="37"/>
    <n v="0"/>
    <n v="330.64"/>
    <n v="1430.24"/>
    <x v="2"/>
    <n v="1451.3"/>
    <x v="4"/>
    <x v="0"/>
    <n v="78.900000000000006"/>
    <x v="0"/>
  </r>
  <r>
    <x v="24"/>
    <x v="10"/>
    <x v="22"/>
    <n v="1922"/>
    <n v="4979.17"/>
    <n v="1483.44"/>
    <n v="0.26"/>
    <n v="2324.15"/>
    <x v="1"/>
    <n v="3495.73"/>
    <x v="2"/>
    <n v="707"/>
    <n v="0.19"/>
    <n v="689.15"/>
    <n v="392.05"/>
    <n v="5"/>
    <n v="462.23"/>
    <n v="24"/>
    <n v="0"/>
    <n v="601.34"/>
    <n v="1123.95"/>
    <x v="0"/>
    <n v="1063.24"/>
    <x v="6"/>
    <x v="1"/>
    <n v="8"/>
    <x v="2"/>
  </r>
  <r>
    <x v="25"/>
    <x v="0"/>
    <x v="23"/>
    <n v="1729"/>
    <n v="2223.77"/>
    <n v="1831.22"/>
    <n v="0.4"/>
    <n v="2779.55"/>
    <x v="0"/>
    <n v="392.55"/>
    <x v="1"/>
    <n v="602"/>
    <n v="0.45"/>
    <n v="519"/>
    <n v="238.4"/>
    <n v="8"/>
    <n v="755.98"/>
    <n v="98"/>
    <n v="0"/>
    <n v="662.48"/>
    <n v="2465.4299999999998"/>
    <x v="2"/>
    <n v="1048.17"/>
    <x v="9"/>
    <x v="1"/>
    <n v="33.6"/>
    <x v="2"/>
  </r>
  <r>
    <x v="26"/>
    <x v="11"/>
    <x v="24"/>
    <n v="1748"/>
    <n v="3784.07"/>
    <n v="2548.0700000000002"/>
    <n v="0.39"/>
    <n v="2452.14"/>
    <x v="0"/>
    <n v="1236"/>
    <x v="2"/>
    <n v="703"/>
    <n v="0.55000000000000004"/>
    <n v="944.88"/>
    <n v="108.83"/>
    <n v="1"/>
    <n v="866.83"/>
    <n v="55"/>
    <n v="0"/>
    <n v="529.71"/>
    <n v="3712.09"/>
    <x v="2"/>
    <n v="1633.96"/>
    <x v="0"/>
    <x v="0"/>
    <n v="19.100000000000001"/>
    <x v="0"/>
  </r>
  <r>
    <x v="27"/>
    <x v="1"/>
    <x v="25"/>
    <n v="1198"/>
    <n v="4544.68"/>
    <n v="3178.58"/>
    <n v="0.38"/>
    <n v="2807.31"/>
    <x v="0"/>
    <n v="1366.1"/>
    <x v="2"/>
    <n v="671"/>
    <n v="0.47"/>
    <n v="521.69000000000005"/>
    <n v="560.04"/>
    <n v="6"/>
    <n v="727.37"/>
    <n v="68"/>
    <n v="0"/>
    <n v="301.89999999999998"/>
    <n v="1646"/>
    <x v="1"/>
    <n v="1030.8"/>
    <x v="8"/>
    <x v="1"/>
    <n v="91.8"/>
    <x v="2"/>
  </r>
  <r>
    <x v="28"/>
    <x v="2"/>
    <x v="26"/>
    <n v="1519"/>
    <n v="2597.0300000000002"/>
    <n v="4030.72"/>
    <n v="0.35"/>
    <n v="2296.27"/>
    <x v="0"/>
    <n v="0"/>
    <x v="1"/>
    <n v="772"/>
    <n v="0.22"/>
    <n v="574.15"/>
    <n v="332.43"/>
    <n v="2"/>
    <n v="1070.81"/>
    <n v="78"/>
    <n v="0"/>
    <n v="525.80999999999995"/>
    <n v="2011.39"/>
    <x v="1"/>
    <n v="1209.5899999999999"/>
    <x v="9"/>
    <x v="2"/>
    <n v="18.3"/>
    <x v="2"/>
  </r>
  <r>
    <x v="29"/>
    <x v="3"/>
    <x v="27"/>
    <n v="1929"/>
    <n v="2557.58"/>
    <n v="3116.78"/>
    <n v="0.06"/>
    <n v="2115.2600000000002"/>
    <x v="0"/>
    <n v="0"/>
    <x v="2"/>
    <n v="685"/>
    <n v="0.47"/>
    <n v="517.01"/>
    <n v="371.61"/>
    <n v="2"/>
    <n v="1223.6400000000001"/>
    <n v="33"/>
    <n v="0"/>
    <n v="647.54"/>
    <n v="2443.87"/>
    <x v="1"/>
    <n v="1127.0899999999999"/>
    <x v="6"/>
    <x v="2"/>
    <n v="37.200000000000003"/>
    <x v="0"/>
  </r>
  <r>
    <x v="30"/>
    <x v="4"/>
    <x v="28"/>
    <n v="1128"/>
    <n v="2943.7"/>
    <n v="2116.94"/>
    <n v="0.12"/>
    <n v="2877.6"/>
    <x v="0"/>
    <n v="826.76"/>
    <x v="0"/>
    <n v="703"/>
    <n v="0.6"/>
    <n v="516.48"/>
    <n v="808.93"/>
    <n v="2"/>
    <n v="322.87"/>
    <n v="74"/>
    <n v="0"/>
    <n v="925.69"/>
    <n v="1648.02"/>
    <x v="1"/>
    <n v="1104.56"/>
    <x v="6"/>
    <x v="0"/>
    <n v="51.5"/>
    <x v="2"/>
  </r>
  <r>
    <x v="31"/>
    <x v="5"/>
    <x v="29"/>
    <n v="1499"/>
    <n v="2018.05"/>
    <n v="3643.42"/>
    <n v="0.26"/>
    <n v="2439.2199999999998"/>
    <x v="0"/>
    <n v="0"/>
    <x v="1"/>
    <n v="747"/>
    <n v="0.23"/>
    <n v="342.92"/>
    <n v="69.41"/>
    <n v="9"/>
    <n v="1418.83"/>
    <n v="49"/>
    <n v="0"/>
    <n v="745.89"/>
    <n v="2116.14"/>
    <x v="0"/>
    <n v="1009.84"/>
    <x v="5"/>
    <x v="0"/>
    <n v="91.7"/>
    <x v="0"/>
  </r>
  <r>
    <x v="32"/>
    <x v="6"/>
    <x v="30"/>
    <n v="1085"/>
    <n v="1269.43"/>
    <n v="1948.39"/>
    <n v="0.1"/>
    <n v="2676.06"/>
    <x v="0"/>
    <n v="0"/>
    <x v="2"/>
    <n v="720"/>
    <n v="0.39"/>
    <n v="500.71"/>
    <n v="14.84"/>
    <n v="4"/>
    <n v="592.80999999999995"/>
    <n v="79"/>
    <n v="0"/>
    <n v="531.17999999999995"/>
    <n v="2666.9"/>
    <x v="1"/>
    <n v="1210.1500000000001"/>
    <x v="7"/>
    <x v="1"/>
    <n v="99.9"/>
    <x v="0"/>
  </r>
  <r>
    <x v="33"/>
    <x v="7"/>
    <x v="31"/>
    <n v="1623"/>
    <n v="5850.03"/>
    <n v="3600.78"/>
    <n v="0.34"/>
    <n v="3021.81"/>
    <x v="0"/>
    <n v="2249.25"/>
    <x v="0"/>
    <n v="640"/>
    <n v="0.21"/>
    <n v="0.76"/>
    <n v="0"/>
    <n v="5"/>
    <n v="557.91999999999996"/>
    <n v="66"/>
    <n v="0"/>
    <n v="268.55"/>
    <n v="2139.14"/>
    <x v="1"/>
    <n v="1292.33"/>
    <x v="3"/>
    <x v="0"/>
    <n v="60.9"/>
    <x v="0"/>
  </r>
  <r>
    <x v="34"/>
    <x v="8"/>
    <x v="32"/>
    <n v="1094"/>
    <n v="3195.04"/>
    <n v="1609.11"/>
    <n v="0.38"/>
    <n v="3121.99"/>
    <x v="0"/>
    <n v="1585.93"/>
    <x v="1"/>
    <n v="655"/>
    <n v="0.55000000000000004"/>
    <n v="607.57000000000005"/>
    <n v="245.19"/>
    <n v="2"/>
    <n v="480.94"/>
    <n v="43"/>
    <n v="0"/>
    <n v="277.54000000000002"/>
    <n v="1861.17"/>
    <x v="1"/>
    <n v="1056.3499999999999"/>
    <x v="4"/>
    <x v="1"/>
    <n v="62.5"/>
    <x v="1"/>
  </r>
  <r>
    <x v="35"/>
    <x v="9"/>
    <x v="33"/>
    <n v="1898"/>
    <n v="3535.09"/>
    <n v="4714.95"/>
    <n v="0.14000000000000001"/>
    <n v="3236.71"/>
    <x v="0"/>
    <n v="0"/>
    <x v="1"/>
    <n v="657"/>
    <n v="0.25"/>
    <n v="719.36"/>
    <n v="628.41999999999996"/>
    <n v="6"/>
    <n v="1078.83"/>
    <n v="35"/>
    <n v="0"/>
    <n v="351.95"/>
    <n v="2341.1"/>
    <x v="1"/>
    <n v="951.21"/>
    <x v="8"/>
    <x v="2"/>
    <n v="36.1"/>
    <x v="0"/>
  </r>
  <r>
    <x v="36"/>
    <x v="10"/>
    <x v="34"/>
    <n v="1836"/>
    <n v="4883.1000000000004"/>
    <n v="2953.04"/>
    <n v="0.33"/>
    <n v="2662.07"/>
    <x v="0"/>
    <n v="1930.06"/>
    <x v="1"/>
    <n v="702"/>
    <n v="0.55000000000000004"/>
    <n v="567.79"/>
    <n v="782.52"/>
    <n v="4"/>
    <n v="1218.23"/>
    <n v="73"/>
    <n v="0"/>
    <n v="496.18"/>
    <n v="2411.39"/>
    <x v="1"/>
    <n v="1324.95"/>
    <x v="3"/>
    <x v="0"/>
    <n v="45"/>
    <x v="1"/>
  </r>
  <r>
    <x v="37"/>
    <x v="0"/>
    <x v="35"/>
    <n v="1435"/>
    <n v="2723.47"/>
    <n v="4130.8999999999996"/>
    <n v="0.22"/>
    <n v="3608.46"/>
    <x v="0"/>
    <n v="0"/>
    <x v="1"/>
    <n v="726"/>
    <n v="0.52"/>
    <n v="734.25"/>
    <n v="378.09"/>
    <n v="1"/>
    <n v="466.61"/>
    <n v="65"/>
    <n v="0"/>
    <n v="536.17999999999995"/>
    <n v="2159.88"/>
    <x v="0"/>
    <n v="1990.13"/>
    <x v="4"/>
    <x v="0"/>
    <n v="11.5"/>
    <x v="1"/>
  </r>
  <r>
    <x v="38"/>
    <x v="11"/>
    <x v="36"/>
    <n v="1153"/>
    <n v="3857.32"/>
    <n v="2987.43"/>
    <n v="0.36"/>
    <n v="1991.53"/>
    <x v="0"/>
    <n v="869.89"/>
    <x v="1"/>
    <n v="665"/>
    <n v="0.44"/>
    <n v="743.16"/>
    <n v="444.38"/>
    <n v="7"/>
    <n v="982.22"/>
    <n v="92"/>
    <n v="0"/>
    <n v="474.4"/>
    <n v="1547.33"/>
    <x v="1"/>
    <n v="971.23"/>
    <x v="1"/>
    <x v="2"/>
    <n v="8.9"/>
    <x v="0"/>
  </r>
  <r>
    <x v="39"/>
    <x v="1"/>
    <x v="37"/>
    <n v="1362"/>
    <n v="1762.91"/>
    <n v="2523.27"/>
    <n v="0.17"/>
    <n v="3078.71"/>
    <x v="0"/>
    <n v="0"/>
    <x v="1"/>
    <n v="719"/>
    <n v="0.36"/>
    <n v="626.41"/>
    <n v="578.41"/>
    <n v="3"/>
    <n v="862.23"/>
    <n v="47"/>
    <n v="0"/>
    <n v="471.16"/>
    <n v="2694.49"/>
    <x v="1"/>
    <n v="467.95"/>
    <x v="8"/>
    <x v="1"/>
    <n v="67.5"/>
    <x v="2"/>
  </r>
  <r>
    <x v="40"/>
    <x v="2"/>
    <x v="38"/>
    <n v="1486"/>
    <n v="4595.1400000000003"/>
    <n v="1833.89"/>
    <n v="0.08"/>
    <n v="2525.23"/>
    <x v="1"/>
    <n v="2761.25"/>
    <x v="1"/>
    <n v="634"/>
    <n v="0.38"/>
    <n v="436.57"/>
    <n v="209.76"/>
    <n v="2"/>
    <n v="1822.99"/>
    <n v="43"/>
    <n v="0"/>
    <n v="1049.52"/>
    <n v="3700.56"/>
    <x v="1"/>
    <n v="1568.42"/>
    <x v="3"/>
    <x v="0"/>
    <n v="38.799999999999997"/>
    <x v="1"/>
  </r>
  <r>
    <x v="41"/>
    <x v="3"/>
    <x v="39"/>
    <n v="1194"/>
    <n v="4139.34"/>
    <n v="2785.84"/>
    <n v="7.0000000000000007E-2"/>
    <n v="3251.07"/>
    <x v="0"/>
    <n v="1353.5"/>
    <x v="1"/>
    <n v="687"/>
    <n v="0.57999999999999996"/>
    <n v="700.75"/>
    <n v="637.71"/>
    <n v="7"/>
    <n v="98.69"/>
    <n v="67"/>
    <n v="0"/>
    <n v="212.06"/>
    <n v="1940.04"/>
    <x v="1"/>
    <n v="1460.32"/>
    <x v="8"/>
    <x v="0"/>
    <n v="54.6"/>
    <x v="2"/>
  </r>
  <r>
    <x v="42"/>
    <x v="4"/>
    <x v="40"/>
    <n v="1227"/>
    <n v="4572.3500000000004"/>
    <n v="2275.15"/>
    <n v="0.33"/>
    <n v="2277.3200000000002"/>
    <x v="1"/>
    <n v="2297.1999999999998"/>
    <x v="1"/>
    <n v="730"/>
    <n v="0.5"/>
    <n v="555.66999999999996"/>
    <n v="546.91999999999996"/>
    <n v="2"/>
    <n v="1677.19"/>
    <n v="55"/>
    <n v="0"/>
    <n v="422.44"/>
    <n v="3333.4"/>
    <x v="1"/>
    <n v="1227.5999999999999"/>
    <x v="4"/>
    <x v="1"/>
    <n v="39.9"/>
    <x v="1"/>
  </r>
  <r>
    <x v="43"/>
    <x v="5"/>
    <x v="41"/>
    <n v="1514"/>
    <n v="5238.6000000000004"/>
    <n v="3181.18"/>
    <n v="0.19"/>
    <n v="2859.72"/>
    <x v="0"/>
    <n v="2057.42"/>
    <x v="1"/>
    <n v="714"/>
    <n v="0.53"/>
    <n v="210.34"/>
    <n v="232.09"/>
    <n v="6"/>
    <n v="653.61"/>
    <n v="91"/>
    <n v="0"/>
    <n v="360.5"/>
    <n v="2024.95"/>
    <x v="1"/>
    <n v="1343.61"/>
    <x v="6"/>
    <x v="0"/>
    <n v="62.5"/>
    <x v="0"/>
  </r>
  <r>
    <x v="44"/>
    <x v="6"/>
    <x v="42"/>
    <n v="1751"/>
    <n v="3818.35"/>
    <n v="2061.48"/>
    <n v="0.19"/>
    <n v="3270.15"/>
    <x v="0"/>
    <n v="1756.87"/>
    <x v="2"/>
    <n v="741"/>
    <n v="0.22"/>
    <n v="606.91999999999996"/>
    <n v="426.53"/>
    <n v="8"/>
    <n v="1018.47"/>
    <n v="60"/>
    <n v="0"/>
    <n v="802.26"/>
    <n v="2039.84"/>
    <x v="1"/>
    <n v="1649.89"/>
    <x v="6"/>
    <x v="2"/>
    <n v="68.599999999999994"/>
    <x v="2"/>
  </r>
  <r>
    <x v="45"/>
    <x v="7"/>
    <x v="43"/>
    <n v="1732"/>
    <n v="4353.8"/>
    <n v="1791.33"/>
    <n v="0.1"/>
    <n v="2447.5300000000002"/>
    <x v="1"/>
    <n v="2562.4699999999998"/>
    <x v="2"/>
    <n v="707"/>
    <n v="0.37"/>
    <n v="279.39999999999998"/>
    <n v="77.12"/>
    <n v="5"/>
    <n v="1492.63"/>
    <n v="61"/>
    <n v="0"/>
    <n v="849.96"/>
    <n v="2377.79"/>
    <x v="1"/>
    <n v="504.54"/>
    <x v="3"/>
    <x v="2"/>
    <n v="63.8"/>
    <x v="0"/>
  </r>
  <r>
    <x v="46"/>
    <x v="8"/>
    <x v="44"/>
    <n v="1036"/>
    <n v="4033.62"/>
    <n v="2011.96"/>
    <n v="0.16"/>
    <n v="2974.18"/>
    <x v="0"/>
    <n v="2021.66"/>
    <x v="1"/>
    <n v="670"/>
    <n v="0.44"/>
    <n v="656.94"/>
    <n v="389.49"/>
    <n v="6"/>
    <n v="1021.55"/>
    <n v="72"/>
    <n v="0"/>
    <n v="364.46"/>
    <n v="2860.72"/>
    <x v="1"/>
    <n v="991.98"/>
    <x v="3"/>
    <x v="2"/>
    <n v="16.899999999999999"/>
    <x v="0"/>
  </r>
  <r>
    <x v="47"/>
    <x v="9"/>
    <x v="45"/>
    <n v="1353"/>
    <n v="3698.63"/>
    <n v="2624.57"/>
    <n v="0.32"/>
    <n v="2752.33"/>
    <x v="0"/>
    <n v="1074.06"/>
    <x v="2"/>
    <n v="706"/>
    <n v="0.23"/>
    <n v="408.45"/>
    <n v="111.48"/>
    <n v="6"/>
    <n v="1044.17"/>
    <n v="68"/>
    <n v="0"/>
    <n v="449.06"/>
    <n v="2378.6799999999998"/>
    <x v="1"/>
    <n v="1432.05"/>
    <x v="8"/>
    <x v="1"/>
    <n v="25.6"/>
    <x v="0"/>
  </r>
  <r>
    <x v="48"/>
    <x v="10"/>
    <x v="46"/>
    <n v="1959"/>
    <n v="4272.22"/>
    <n v="3129.66"/>
    <n v="0.09"/>
    <n v="2256.9899999999998"/>
    <x v="0"/>
    <n v="1142.56"/>
    <x v="2"/>
    <n v="675"/>
    <n v="0.52"/>
    <n v="600.79"/>
    <n v="297.99"/>
    <n v="7"/>
    <n v="588.72"/>
    <n v="71"/>
    <n v="0"/>
    <n v="392.68"/>
    <n v="1334.51"/>
    <x v="1"/>
    <n v="1050.93"/>
    <x v="5"/>
    <x v="0"/>
    <n v="86.9"/>
    <x v="1"/>
  </r>
  <r>
    <x v="49"/>
    <x v="0"/>
    <x v="47"/>
    <n v="1374"/>
    <n v="5191.3900000000003"/>
    <n v="3030.33"/>
    <n v="0.19"/>
    <n v="3547.59"/>
    <x v="0"/>
    <n v="2161.06"/>
    <x v="0"/>
    <n v="716"/>
    <n v="0.56000000000000005"/>
    <n v="537.83000000000004"/>
    <n v="406.48"/>
    <n v="7"/>
    <n v="813.43"/>
    <n v="24"/>
    <n v="0"/>
    <n v="625.61"/>
    <n v="1980.08"/>
    <x v="1"/>
    <n v="1178.6300000000001"/>
    <x v="3"/>
    <x v="0"/>
    <n v="43.3"/>
    <x v="1"/>
  </r>
  <r>
    <x v="50"/>
    <x v="11"/>
    <x v="48"/>
    <n v="1349"/>
    <n v="4223.84"/>
    <n v="2744.66"/>
    <n v="0.33"/>
    <n v="3794.28"/>
    <x v="0"/>
    <n v="1479.18"/>
    <x v="1"/>
    <n v="663"/>
    <n v="0.28000000000000003"/>
    <n v="300.12"/>
    <n v="560.42999999999995"/>
    <n v="6"/>
    <n v="774.4"/>
    <n v="25"/>
    <n v="0"/>
    <n v="290.58999999999997"/>
    <n v="2450.63"/>
    <x v="0"/>
    <n v="1194.29"/>
    <x v="1"/>
    <x v="0"/>
    <n v="21.8"/>
    <x v="2"/>
  </r>
  <r>
    <x v="51"/>
    <x v="1"/>
    <x v="49"/>
    <n v="1420"/>
    <n v="3415.3"/>
    <n v="4704.47"/>
    <n v="0.37"/>
    <n v="2505.83"/>
    <x v="0"/>
    <n v="0"/>
    <x v="1"/>
    <n v="623"/>
    <n v="0.37"/>
    <n v="369.4"/>
    <n v="201.78"/>
    <n v="7"/>
    <n v="1271.04"/>
    <n v="87"/>
    <n v="0"/>
    <n v="435.12"/>
    <n v="1906.64"/>
    <x v="0"/>
    <n v="1671.98"/>
    <x v="4"/>
    <x v="1"/>
    <n v="77.5"/>
    <x v="2"/>
  </r>
  <r>
    <x v="52"/>
    <x v="2"/>
    <x v="50"/>
    <n v="1465"/>
    <n v="3085.25"/>
    <n v="2467.19"/>
    <n v="0.19"/>
    <n v="2588.0500000000002"/>
    <x v="0"/>
    <n v="618.05999999999995"/>
    <x v="0"/>
    <n v="657"/>
    <n v="0.25"/>
    <n v="633.99"/>
    <n v="545.61"/>
    <n v="7"/>
    <n v="739.01"/>
    <n v="34"/>
    <n v="0"/>
    <n v="472.1"/>
    <n v="1373.17"/>
    <x v="1"/>
    <n v="1940.54"/>
    <x v="1"/>
    <x v="0"/>
    <n v="95.1"/>
    <x v="0"/>
  </r>
  <r>
    <x v="53"/>
    <x v="3"/>
    <x v="51"/>
    <n v="1541"/>
    <n v="4573.1899999999996"/>
    <n v="3445.29"/>
    <n v="0.06"/>
    <n v="3403.07"/>
    <x v="0"/>
    <n v="1127.9000000000001"/>
    <x v="0"/>
    <n v="642"/>
    <n v="0.35"/>
    <n v="670.77"/>
    <n v="719.6"/>
    <n v="6"/>
    <n v="1172.33"/>
    <n v="67"/>
    <n v="0"/>
    <n v="389.18"/>
    <n v="2505.42"/>
    <x v="2"/>
    <n v="1979.87"/>
    <x v="6"/>
    <x v="0"/>
    <n v="67.2"/>
    <x v="2"/>
  </r>
  <r>
    <x v="54"/>
    <x v="4"/>
    <x v="52"/>
    <n v="1746"/>
    <n v="2675.59"/>
    <n v="3161.37"/>
    <n v="0.21"/>
    <n v="3754.86"/>
    <x v="0"/>
    <n v="0"/>
    <x v="1"/>
    <n v="679"/>
    <n v="0.21"/>
    <n v="306.99"/>
    <n v="418.89"/>
    <n v="9"/>
    <n v="134.47999999999999"/>
    <n v="54"/>
    <n v="0"/>
    <n v="248.63"/>
    <n v="1759.86"/>
    <x v="1"/>
    <n v="1496.01"/>
    <x v="3"/>
    <x v="0"/>
    <n v="46.2"/>
    <x v="1"/>
  </r>
  <r>
    <x v="55"/>
    <x v="5"/>
    <x v="53"/>
    <n v="1654"/>
    <n v="2206.67"/>
    <n v="3300"/>
    <n v="0.06"/>
    <n v="2431.5700000000002"/>
    <x v="0"/>
    <n v="0"/>
    <x v="1"/>
    <n v="659"/>
    <n v="0.56999999999999995"/>
    <n v="672.7"/>
    <n v="327.69"/>
    <n v="7"/>
    <n v="1004.94"/>
    <n v="34"/>
    <n v="0"/>
    <n v="89.76"/>
    <n v="1114.99"/>
    <x v="1"/>
    <n v="748.39"/>
    <x v="7"/>
    <x v="0"/>
    <n v="28.1"/>
    <x v="0"/>
  </r>
  <r>
    <x v="56"/>
    <x v="6"/>
    <x v="54"/>
    <n v="1598"/>
    <n v="4274.7700000000004"/>
    <n v="2949.71"/>
    <n v="0.34"/>
    <n v="3259.04"/>
    <x v="0"/>
    <n v="1325.06"/>
    <x v="1"/>
    <n v="607"/>
    <n v="0.16"/>
    <n v="159.55000000000001"/>
    <n v="734.49"/>
    <n v="8"/>
    <n v="895.15"/>
    <n v="52"/>
    <n v="0"/>
    <n v="822.67"/>
    <n v="2285.4"/>
    <x v="0"/>
    <n v="1331.74"/>
    <x v="1"/>
    <x v="0"/>
    <n v="24.4"/>
    <x v="2"/>
  </r>
  <r>
    <x v="57"/>
    <x v="7"/>
    <x v="55"/>
    <n v="1575"/>
    <n v="3072.97"/>
    <n v="2631.25"/>
    <n v="0.28000000000000003"/>
    <n v="2137.69"/>
    <x v="0"/>
    <n v="441.72"/>
    <x v="1"/>
    <n v="647"/>
    <n v="0.49"/>
    <n v="530.17999999999995"/>
    <n v="381.05"/>
    <n v="2"/>
    <n v="1255.95"/>
    <n v="50"/>
    <n v="0"/>
    <n v="524.66"/>
    <n v="2250.85"/>
    <x v="1"/>
    <n v="318.67"/>
    <x v="1"/>
    <x v="0"/>
    <n v="94.6"/>
    <x v="1"/>
  </r>
  <r>
    <x v="58"/>
    <x v="8"/>
    <x v="56"/>
    <n v="1232"/>
    <n v="3708.16"/>
    <n v="2684.72"/>
    <n v="0.18"/>
    <n v="2564.35"/>
    <x v="0"/>
    <n v="1023.44"/>
    <x v="1"/>
    <n v="644"/>
    <n v="0.49"/>
    <n v="676.63"/>
    <n v="547.28"/>
    <n v="7"/>
    <n v="0"/>
    <n v="39"/>
    <n v="0"/>
    <n v="557.38"/>
    <n v="1660.45"/>
    <x v="1"/>
    <n v="1372.48"/>
    <x v="8"/>
    <x v="1"/>
    <n v="6.6"/>
    <x v="1"/>
  </r>
  <r>
    <x v="59"/>
    <x v="9"/>
    <x v="57"/>
    <n v="1827"/>
    <n v="4226.82"/>
    <n v="4527.5200000000004"/>
    <n v="0.24"/>
    <n v="2301.23"/>
    <x v="0"/>
    <n v="0"/>
    <x v="1"/>
    <n v="656"/>
    <n v="0.46"/>
    <n v="683.38"/>
    <n v="646.02"/>
    <n v="1"/>
    <n v="512.03"/>
    <n v="88"/>
    <n v="0"/>
    <n v="91.09"/>
    <n v="2126.5"/>
    <x v="1"/>
    <n v="1049.1300000000001"/>
    <x v="7"/>
    <x v="0"/>
    <n v="79.8"/>
    <x v="0"/>
  </r>
  <r>
    <x v="0"/>
    <x v="0"/>
    <x v="0"/>
    <n v="1332"/>
    <n v="3100.33"/>
    <n v="1970.17"/>
    <n v="0.12"/>
    <n v="2793.26"/>
    <x v="0"/>
    <n v="1130.1600000000001"/>
    <x v="0"/>
    <n v="681"/>
    <n v="0.28000000000000003"/>
    <n v="607.58000000000004"/>
    <n v="778.53"/>
    <n v="4"/>
    <n v="535.53"/>
    <n v="75"/>
    <n v="0"/>
    <n v="598.01"/>
    <n v="1935.92"/>
    <x v="1"/>
    <n v="1061.58"/>
    <x v="1"/>
    <x v="0"/>
    <n v="61.9"/>
    <x v="0"/>
  </r>
  <r>
    <x v="1"/>
    <x v="0"/>
    <x v="0"/>
    <n v="1663"/>
    <n v="4236.99"/>
    <n v="2504.12"/>
    <n v="0.18"/>
    <n v="2546.9299999999998"/>
    <x v="0"/>
    <n v="1732.87"/>
    <x v="1"/>
    <n v="692"/>
    <n v="0.4"/>
    <n v="262.39"/>
    <n v="804.66"/>
    <n v="5"/>
    <n v="1472.66"/>
    <n v="84"/>
    <n v="0"/>
    <n v="441.42"/>
    <n v="2626.31"/>
    <x v="1"/>
    <n v="802.95"/>
    <x v="1"/>
    <x v="2"/>
    <n v="16.899999999999999"/>
    <x v="0"/>
  </r>
  <r>
    <x v="2"/>
    <x v="1"/>
    <x v="1"/>
    <n v="1126"/>
    <n v="2922.2"/>
    <n v="2701.92"/>
    <n v="0.2"/>
    <n v="2673.81"/>
    <x v="0"/>
    <n v="220.28"/>
    <x v="1"/>
    <n v="612"/>
    <n v="0.25"/>
    <n v="544.74"/>
    <n v="199.25"/>
    <n v="3"/>
    <n v="1588.49"/>
    <n v="90"/>
    <n v="0"/>
    <n v="649.32000000000005"/>
    <n v="2203.48"/>
    <x v="1"/>
    <n v="941.17"/>
    <x v="8"/>
    <x v="1"/>
    <n v="7.7"/>
    <x v="0"/>
  </r>
  <r>
    <x v="3"/>
    <x v="2"/>
    <x v="2"/>
    <n v="1435"/>
    <n v="4263.67"/>
    <n v="3041.9"/>
    <n v="0.18"/>
    <n v="2968.67"/>
    <x v="0"/>
    <n v="1221.77"/>
    <x v="2"/>
    <n v="660"/>
    <n v="0.24"/>
    <n v="599.30999999999995"/>
    <n v="197.69"/>
    <n v="3"/>
    <n v="1238.69"/>
    <n v="22"/>
    <n v="0"/>
    <n v="129.6"/>
    <n v="2295.86"/>
    <x v="1"/>
    <n v="892.52"/>
    <x v="5"/>
    <x v="0"/>
    <n v="51.2"/>
    <x v="0"/>
  </r>
  <r>
    <x v="4"/>
    <x v="3"/>
    <x v="3"/>
    <n v="1273"/>
    <n v="3458.05"/>
    <n v="3106.15"/>
    <n v="0.12"/>
    <n v="3102.21"/>
    <x v="0"/>
    <n v="351.9"/>
    <x v="1"/>
    <n v="636"/>
    <n v="0.57999999999999996"/>
    <n v="623.33000000000004"/>
    <n v="214.2"/>
    <n v="6"/>
    <n v="1014.4"/>
    <n v="70"/>
    <n v="0"/>
    <n v="735.6"/>
    <n v="2930.05"/>
    <x v="2"/>
    <n v="300"/>
    <x v="3"/>
    <x v="0"/>
    <n v="0.9"/>
    <x v="0"/>
  </r>
  <r>
    <x v="5"/>
    <x v="3"/>
    <x v="3"/>
    <n v="1179"/>
    <n v="5396.13"/>
    <n v="2530.6999999999998"/>
    <n v="0.36"/>
    <n v="2698.83"/>
    <x v="1"/>
    <n v="2865.43"/>
    <x v="2"/>
    <n v="604"/>
    <n v="0.14000000000000001"/>
    <n v="562.63"/>
    <n v="369.02"/>
    <n v="2"/>
    <n v="1410.81"/>
    <n v="56"/>
    <n v="0"/>
    <n v="391.64"/>
    <n v="2880.23"/>
    <x v="1"/>
    <n v="593.82000000000005"/>
    <x v="1"/>
    <x v="2"/>
    <n v="55.1"/>
    <x v="2"/>
  </r>
  <r>
    <x v="6"/>
    <x v="4"/>
    <x v="4"/>
    <n v="1629"/>
    <n v="4949.43"/>
    <n v="1950.65"/>
    <n v="0.28000000000000003"/>
    <n v="2458.5500000000002"/>
    <x v="1"/>
    <n v="2998.78"/>
    <x v="0"/>
    <n v="764"/>
    <n v="0.39"/>
    <n v="449.72"/>
    <n v="250.99"/>
    <n v="7"/>
    <n v="1522.46"/>
    <n v="68"/>
    <n v="0"/>
    <n v="119.86"/>
    <n v="1758.4"/>
    <x v="1"/>
    <n v="1263.8399999999999"/>
    <x v="7"/>
    <x v="2"/>
    <n v="57.8"/>
    <x v="2"/>
  </r>
  <r>
    <x v="7"/>
    <x v="5"/>
    <x v="5"/>
    <n v="1638"/>
    <n v="4403.6499999999996"/>
    <n v="596.25"/>
    <n v="0.06"/>
    <n v="2692.09"/>
    <x v="1"/>
    <n v="3807.4"/>
    <x v="1"/>
    <n v="696"/>
    <n v="0.25"/>
    <n v="706.83"/>
    <n v="237.34"/>
    <n v="3"/>
    <n v="563.72"/>
    <n v="50"/>
    <n v="0"/>
    <n v="629.58000000000004"/>
    <n v="2528.88"/>
    <x v="1"/>
    <n v="1471.68"/>
    <x v="0"/>
    <x v="2"/>
    <n v="88"/>
    <x v="0"/>
  </r>
  <r>
    <x v="8"/>
    <x v="6"/>
    <x v="6"/>
    <n v="1183"/>
    <n v="3335.29"/>
    <n v="4431.57"/>
    <n v="0.3"/>
    <n v="2721.65"/>
    <x v="0"/>
    <n v="0"/>
    <x v="1"/>
    <n v="686"/>
    <n v="0.24"/>
    <n v="386.68"/>
    <n v="153.58000000000001"/>
    <n v="4"/>
    <n v="1154.56"/>
    <n v="51"/>
    <n v="0"/>
    <n v="522.07000000000005"/>
    <n v="2007.5"/>
    <x v="1"/>
    <n v="2096.34"/>
    <x v="3"/>
    <x v="0"/>
    <n v="82.4"/>
    <x v="1"/>
  </r>
  <r>
    <x v="9"/>
    <x v="7"/>
    <x v="7"/>
    <n v="1072"/>
    <n v="3396.12"/>
    <n v="3121.91"/>
    <n v="0.26"/>
    <n v="2760.99"/>
    <x v="0"/>
    <n v="274.20999999999998"/>
    <x v="0"/>
    <n v="651"/>
    <n v="0.4"/>
    <n v="380.08"/>
    <n v="0"/>
    <n v="4"/>
    <n v="437.95"/>
    <n v="59"/>
    <n v="0"/>
    <n v="253.96"/>
    <n v="1845.56"/>
    <x v="0"/>
    <n v="1897.05"/>
    <x v="4"/>
    <x v="2"/>
    <n v="49.8"/>
    <x v="0"/>
  </r>
  <r>
    <x v="10"/>
    <x v="8"/>
    <x v="8"/>
    <n v="1703"/>
    <n v="4066.63"/>
    <n v="4792.55"/>
    <n v="0.15"/>
    <n v="2376.5700000000002"/>
    <x v="0"/>
    <n v="0"/>
    <x v="2"/>
    <n v="666"/>
    <n v="0.11"/>
    <n v="332.83"/>
    <n v="652.29"/>
    <n v="8"/>
    <n v="1242.3900000000001"/>
    <n v="43"/>
    <n v="0"/>
    <n v="401.36"/>
    <n v="2540.2600000000002"/>
    <x v="1"/>
    <n v="1573.09"/>
    <x v="2"/>
    <x v="0"/>
    <n v="41.7"/>
    <x v="0"/>
  </r>
  <r>
    <x v="11"/>
    <x v="9"/>
    <x v="9"/>
    <n v="1818"/>
    <n v="2558.08"/>
    <n v="2852.04"/>
    <n v="0.2"/>
    <n v="2908.77"/>
    <x v="0"/>
    <n v="0"/>
    <x v="1"/>
    <n v="798"/>
    <n v="0.47"/>
    <n v="472.82"/>
    <n v="295.35000000000002"/>
    <n v="8"/>
    <n v="1451.3"/>
    <n v="35"/>
    <n v="0"/>
    <n v="315.86"/>
    <n v="2812.71"/>
    <x v="1"/>
    <n v="1459.11"/>
    <x v="8"/>
    <x v="0"/>
    <n v="76.900000000000006"/>
    <x v="0"/>
  </r>
  <r>
    <x v="12"/>
    <x v="10"/>
    <x v="10"/>
    <n v="1659"/>
    <n v="3762"/>
    <n v="3573.26"/>
    <n v="0.33"/>
    <n v="3385.31"/>
    <x v="0"/>
    <n v="188.74"/>
    <x v="0"/>
    <n v="668"/>
    <n v="0.56000000000000005"/>
    <n v="932.6"/>
    <n v="448.53"/>
    <n v="5"/>
    <n v="1660.75"/>
    <n v="77"/>
    <n v="0"/>
    <n v="318.20999999999998"/>
    <n v="3012.81"/>
    <x v="1"/>
    <n v="782.06"/>
    <x v="0"/>
    <x v="0"/>
    <n v="35.9"/>
    <x v="2"/>
  </r>
  <r>
    <x v="13"/>
    <x v="0"/>
    <x v="11"/>
    <n v="1502"/>
    <n v="3570.21"/>
    <n v="3878.51"/>
    <n v="0.33"/>
    <n v="2523.44"/>
    <x v="0"/>
    <n v="0"/>
    <x v="1"/>
    <n v="691"/>
    <n v="0.52"/>
    <n v="482.56"/>
    <n v="244.84"/>
    <n v="6"/>
    <n v="373.3"/>
    <n v="45"/>
    <n v="0"/>
    <n v="649.85"/>
    <n v="1484.72"/>
    <x v="1"/>
    <n v="1320.75"/>
    <x v="1"/>
    <x v="0"/>
    <n v="93.3"/>
    <x v="0"/>
  </r>
  <r>
    <x v="14"/>
    <x v="11"/>
    <x v="12"/>
    <n v="1393"/>
    <n v="3419.02"/>
    <n v="4038.07"/>
    <n v="0.25"/>
    <n v="3280.58"/>
    <x v="0"/>
    <n v="0"/>
    <x v="1"/>
    <n v="800"/>
    <n v="0.13"/>
    <n v="193.55"/>
    <n v="0"/>
    <n v="2"/>
    <n v="697.17"/>
    <n v="73"/>
    <n v="0"/>
    <n v="606.16"/>
    <n v="2286.08"/>
    <x v="0"/>
    <n v="1614.9"/>
    <x v="7"/>
    <x v="2"/>
    <n v="93.5"/>
    <x v="0"/>
  </r>
  <r>
    <x v="15"/>
    <x v="1"/>
    <x v="13"/>
    <n v="1082"/>
    <n v="5262.83"/>
    <n v="1927.35"/>
    <n v="0.3"/>
    <n v="2331.17"/>
    <x v="1"/>
    <n v="3335.48"/>
    <x v="1"/>
    <n v="810"/>
    <n v="0.55000000000000004"/>
    <n v="421.44"/>
    <n v="847.02"/>
    <n v="7"/>
    <n v="2563.5100000000002"/>
    <n v="32"/>
    <n v="0"/>
    <n v="575.95000000000005"/>
    <n v="2734.46"/>
    <x v="1"/>
    <n v="1026.95"/>
    <x v="7"/>
    <x v="1"/>
    <n v="18.2"/>
    <x v="0"/>
  </r>
  <r>
    <x v="16"/>
    <x v="2"/>
    <x v="14"/>
    <n v="1294"/>
    <n v="3854.89"/>
    <n v="2443.44"/>
    <n v="0.14000000000000001"/>
    <n v="2346.98"/>
    <x v="0"/>
    <n v="1411.45"/>
    <x v="1"/>
    <n v="719"/>
    <n v="0.17"/>
    <n v="477.79"/>
    <n v="202.27"/>
    <n v="4"/>
    <n v="1286.49"/>
    <n v="73"/>
    <n v="0"/>
    <n v="753.26"/>
    <n v="1740"/>
    <x v="0"/>
    <n v="1086.19"/>
    <x v="4"/>
    <x v="2"/>
    <n v="20"/>
    <x v="2"/>
  </r>
  <r>
    <x v="17"/>
    <x v="3"/>
    <x v="15"/>
    <n v="1316"/>
    <n v="4729.0200000000004"/>
    <n v="4744.34"/>
    <n v="0.15"/>
    <n v="2857.35"/>
    <x v="0"/>
    <n v="0"/>
    <x v="1"/>
    <n v="716"/>
    <n v="0.13"/>
    <n v="175.21"/>
    <n v="93.45"/>
    <n v="4"/>
    <n v="621.91"/>
    <n v="83"/>
    <n v="0"/>
    <n v="420.68"/>
    <n v="2694.59"/>
    <x v="1"/>
    <n v="300"/>
    <x v="9"/>
    <x v="0"/>
    <n v="11.6"/>
    <x v="2"/>
  </r>
  <r>
    <x v="18"/>
    <x v="4"/>
    <x v="16"/>
    <n v="1928"/>
    <n v="3654.53"/>
    <n v="2193.02"/>
    <n v="0.13"/>
    <n v="3017.54"/>
    <x v="0"/>
    <n v="1461.51"/>
    <x v="1"/>
    <n v="560"/>
    <n v="0.3"/>
    <n v="235.67"/>
    <n v="468.23"/>
    <n v="3"/>
    <n v="1042.3900000000001"/>
    <n v="53"/>
    <n v="0"/>
    <n v="1107.33"/>
    <n v="3528.84"/>
    <x v="1"/>
    <n v="1652.22"/>
    <x v="9"/>
    <x v="1"/>
    <n v="23.5"/>
    <x v="0"/>
  </r>
  <r>
    <x v="19"/>
    <x v="5"/>
    <x v="17"/>
    <n v="1781"/>
    <n v="4176.0600000000004"/>
    <n v="3504.28"/>
    <n v="7.0000000000000007E-2"/>
    <n v="2409.61"/>
    <x v="0"/>
    <n v="671.78"/>
    <x v="2"/>
    <n v="701"/>
    <n v="0.5"/>
    <n v="283.92"/>
    <n v="585.04"/>
    <n v="5"/>
    <n v="68.290000000000006"/>
    <n v="47"/>
    <n v="0"/>
    <n v="246.48"/>
    <n v="1775.58"/>
    <x v="0"/>
    <n v="2600.2600000000002"/>
    <x v="4"/>
    <x v="0"/>
    <n v="54.8"/>
    <x v="1"/>
  </r>
  <r>
    <x v="20"/>
    <x v="6"/>
    <x v="18"/>
    <n v="1758"/>
    <n v="3102.43"/>
    <n v="3282.15"/>
    <n v="0.17"/>
    <n v="3321.94"/>
    <x v="0"/>
    <n v="0"/>
    <x v="0"/>
    <n v="694"/>
    <n v="0.19"/>
    <n v="499.21"/>
    <n v="464.43"/>
    <n v="5"/>
    <n v="210.15"/>
    <n v="48"/>
    <n v="0"/>
    <n v="373.02"/>
    <n v="2765.77"/>
    <x v="1"/>
    <n v="902.95"/>
    <x v="7"/>
    <x v="0"/>
    <n v="16.5"/>
    <x v="1"/>
  </r>
  <r>
    <x v="21"/>
    <x v="7"/>
    <x v="19"/>
    <n v="1284"/>
    <n v="4387.46"/>
    <n v="2614"/>
    <n v="0.28999999999999998"/>
    <n v="2840.96"/>
    <x v="0"/>
    <n v="1773.46"/>
    <x v="1"/>
    <n v="678"/>
    <n v="0.1"/>
    <n v="766.81"/>
    <n v="484.51"/>
    <n v="2"/>
    <n v="1459.14"/>
    <n v="79"/>
    <n v="0"/>
    <n v="418.04"/>
    <n v="2376.36"/>
    <x v="1"/>
    <n v="1227.05"/>
    <x v="1"/>
    <x v="0"/>
    <n v="44.4"/>
    <x v="0"/>
  </r>
  <r>
    <x v="22"/>
    <x v="8"/>
    <x v="20"/>
    <n v="1212"/>
    <n v="4754.9799999999996"/>
    <n v="2735.61"/>
    <n v="0.25"/>
    <n v="2969.1"/>
    <x v="0"/>
    <n v="2019.37"/>
    <x v="1"/>
    <n v="633"/>
    <n v="0.21"/>
    <n v="666.56"/>
    <n v="477.38"/>
    <n v="5"/>
    <n v="726"/>
    <n v="64"/>
    <n v="0"/>
    <n v="580.16999999999996"/>
    <n v="2177.9899999999998"/>
    <x v="2"/>
    <n v="1645.7"/>
    <x v="8"/>
    <x v="0"/>
    <n v="18.8"/>
    <x v="0"/>
  </r>
  <r>
    <x v="23"/>
    <x v="9"/>
    <x v="21"/>
    <n v="1862"/>
    <n v="5579.55"/>
    <n v="1998.59"/>
    <n v="0.28999999999999998"/>
    <n v="2276.64"/>
    <x v="1"/>
    <n v="3580.96"/>
    <x v="1"/>
    <n v="622"/>
    <n v="0.51"/>
    <n v="632.87"/>
    <n v="151.22999999999999"/>
    <n v="7"/>
    <n v="1033.69"/>
    <n v="81"/>
    <n v="0"/>
    <n v="349.68"/>
    <n v="1714.04"/>
    <x v="1"/>
    <n v="302.27999999999997"/>
    <x v="7"/>
    <x v="2"/>
    <n v="56.8"/>
    <x v="1"/>
  </r>
  <r>
    <x v="24"/>
    <x v="10"/>
    <x v="22"/>
    <n v="1668"/>
    <n v="4648.2299999999996"/>
    <n v="2990.2"/>
    <n v="0.12"/>
    <n v="3037.35"/>
    <x v="0"/>
    <n v="1658.03"/>
    <x v="2"/>
    <n v="634"/>
    <n v="0.27"/>
    <n v="600.86"/>
    <n v="332.06"/>
    <n v="5"/>
    <n v="855.97"/>
    <n v="80"/>
    <n v="0"/>
    <n v="627.91"/>
    <n v="1308.18"/>
    <x v="1"/>
    <n v="1771.82"/>
    <x v="4"/>
    <x v="2"/>
    <n v="63.9"/>
    <x v="0"/>
  </r>
  <r>
    <x v="25"/>
    <x v="0"/>
    <x v="23"/>
    <n v="1137"/>
    <n v="2880.75"/>
    <n v="2088.7800000000002"/>
    <n v="0.09"/>
    <n v="2671.61"/>
    <x v="0"/>
    <n v="791.97"/>
    <x v="1"/>
    <n v="700"/>
    <n v="0.56000000000000005"/>
    <n v="592.21"/>
    <n v="615.67999999999995"/>
    <n v="9"/>
    <n v="745.66"/>
    <n v="85"/>
    <n v="0"/>
    <n v="630.94000000000005"/>
    <n v="1910.13"/>
    <x v="1"/>
    <n v="1620.44"/>
    <x v="3"/>
    <x v="0"/>
    <n v="34.9"/>
    <x v="2"/>
  </r>
  <r>
    <x v="26"/>
    <x v="11"/>
    <x v="24"/>
    <n v="1776"/>
    <n v="2052.62"/>
    <n v="3915.82"/>
    <n v="0.18"/>
    <n v="2518.7800000000002"/>
    <x v="0"/>
    <n v="0"/>
    <x v="1"/>
    <n v="673"/>
    <n v="0.39"/>
    <n v="502.51"/>
    <n v="0"/>
    <n v="8"/>
    <n v="360.21"/>
    <n v="29"/>
    <n v="0"/>
    <n v="349.66"/>
    <n v="3016.01"/>
    <x v="1"/>
    <n v="1934.23"/>
    <x v="8"/>
    <x v="0"/>
    <n v="33.200000000000003"/>
    <x v="2"/>
  </r>
  <r>
    <x v="27"/>
    <x v="1"/>
    <x v="25"/>
    <n v="1114"/>
    <n v="5496.62"/>
    <n v="3475.36"/>
    <n v="0.28000000000000003"/>
    <n v="3069.8"/>
    <x v="0"/>
    <n v="2021.26"/>
    <x v="2"/>
    <n v="724"/>
    <n v="0.4"/>
    <n v="738.8"/>
    <n v="651.85"/>
    <n v="2"/>
    <n v="1993.44"/>
    <n v="37"/>
    <n v="0"/>
    <n v="586.41999999999996"/>
    <n v="2355.69"/>
    <x v="1"/>
    <n v="828.69"/>
    <x v="6"/>
    <x v="0"/>
    <n v="31.5"/>
    <x v="0"/>
  </r>
  <r>
    <x v="28"/>
    <x v="2"/>
    <x v="26"/>
    <n v="1151"/>
    <n v="4443.96"/>
    <n v="1866.36"/>
    <n v="0.38"/>
    <n v="2084.6"/>
    <x v="1"/>
    <n v="2577.6"/>
    <x v="1"/>
    <n v="681"/>
    <n v="0.18"/>
    <n v="448.94"/>
    <n v="419.96"/>
    <n v="4"/>
    <n v="1858.57"/>
    <n v="46"/>
    <n v="0"/>
    <n v="461.75"/>
    <n v="1671.16"/>
    <x v="1"/>
    <n v="1818.73"/>
    <x v="1"/>
    <x v="1"/>
    <n v="22.8"/>
    <x v="1"/>
  </r>
  <r>
    <x v="29"/>
    <x v="3"/>
    <x v="27"/>
    <n v="1627"/>
    <n v="2435.41"/>
    <n v="2695.54"/>
    <n v="0.06"/>
    <n v="2527.42"/>
    <x v="0"/>
    <n v="0"/>
    <x v="1"/>
    <n v="692"/>
    <n v="0.31"/>
    <n v="745.68"/>
    <n v="394.69"/>
    <n v="4"/>
    <n v="1314.19"/>
    <n v="46"/>
    <n v="0"/>
    <n v="332.73"/>
    <n v="2472.63"/>
    <x v="1"/>
    <n v="1311.05"/>
    <x v="0"/>
    <x v="1"/>
    <n v="25.2"/>
    <x v="1"/>
  </r>
  <r>
    <x v="30"/>
    <x v="4"/>
    <x v="28"/>
    <n v="1711"/>
    <n v="3093.8"/>
    <n v="3327.55"/>
    <n v="0.25"/>
    <n v="2987.48"/>
    <x v="0"/>
    <n v="0"/>
    <x v="1"/>
    <n v="777"/>
    <n v="0.33"/>
    <n v="473.49"/>
    <n v="83.52"/>
    <n v="4"/>
    <n v="1451.56"/>
    <n v="22"/>
    <n v="0"/>
    <n v="558.65"/>
    <n v="2294.9899999999998"/>
    <x v="2"/>
    <n v="638.33000000000004"/>
    <x v="6"/>
    <x v="0"/>
    <n v="42"/>
    <x v="1"/>
  </r>
  <r>
    <x v="31"/>
    <x v="5"/>
    <x v="29"/>
    <n v="1148"/>
    <n v="4615.7"/>
    <n v="3231.27"/>
    <n v="0.37"/>
    <n v="3021.24"/>
    <x v="0"/>
    <n v="1384.43"/>
    <x v="1"/>
    <n v="661"/>
    <n v="0.11"/>
    <n v="153.5"/>
    <n v="148.75"/>
    <n v="5"/>
    <n v="1125.06"/>
    <n v="73"/>
    <n v="0"/>
    <n v="228.43"/>
    <n v="1757.32"/>
    <x v="1"/>
    <n v="428.9"/>
    <x v="2"/>
    <x v="0"/>
    <n v="55.6"/>
    <x v="1"/>
  </r>
  <r>
    <x v="32"/>
    <x v="6"/>
    <x v="30"/>
    <n v="1475"/>
    <n v="3928.51"/>
    <n v="3113.71"/>
    <n v="0.13"/>
    <n v="3028.4"/>
    <x v="0"/>
    <n v="814.8"/>
    <x v="1"/>
    <n v="632"/>
    <n v="0.57999999999999996"/>
    <n v="642.55999999999995"/>
    <n v="323.29000000000002"/>
    <n v="4"/>
    <n v="1044.6600000000001"/>
    <n v="28"/>
    <n v="0"/>
    <n v="478.36"/>
    <n v="1006.97"/>
    <x v="1"/>
    <n v="513.80999999999995"/>
    <x v="5"/>
    <x v="0"/>
    <n v="66.400000000000006"/>
    <x v="0"/>
  </r>
  <r>
    <x v="33"/>
    <x v="7"/>
    <x v="31"/>
    <n v="1845"/>
    <n v="2112.75"/>
    <n v="2620.9499999999998"/>
    <n v="0.18"/>
    <n v="2930.49"/>
    <x v="0"/>
    <n v="0"/>
    <x v="2"/>
    <n v="661"/>
    <n v="0.18"/>
    <n v="289.2"/>
    <n v="515.71"/>
    <n v="9"/>
    <n v="830.84"/>
    <n v="43"/>
    <n v="0"/>
    <n v="299.8"/>
    <n v="2587.25"/>
    <x v="0"/>
    <n v="1158.33"/>
    <x v="3"/>
    <x v="1"/>
    <n v="16.7"/>
    <x v="1"/>
  </r>
  <r>
    <x v="34"/>
    <x v="8"/>
    <x v="32"/>
    <n v="1172"/>
    <n v="5219.66"/>
    <n v="2336.39"/>
    <n v="0.1"/>
    <n v="3586.82"/>
    <x v="0"/>
    <n v="2883.27"/>
    <x v="1"/>
    <n v="648"/>
    <n v="0.56000000000000005"/>
    <n v="710.58"/>
    <n v="448"/>
    <n v="7"/>
    <n v="1625.65"/>
    <n v="85"/>
    <n v="0"/>
    <n v="329.86"/>
    <n v="1831.12"/>
    <x v="1"/>
    <n v="2263.7399999999998"/>
    <x v="8"/>
    <x v="0"/>
    <n v="97.5"/>
    <x v="0"/>
  </r>
  <r>
    <x v="35"/>
    <x v="9"/>
    <x v="33"/>
    <n v="1314"/>
    <n v="4946.59"/>
    <n v="3811.21"/>
    <n v="0.27"/>
    <n v="2769.65"/>
    <x v="0"/>
    <n v="1135.3800000000001"/>
    <x v="1"/>
    <n v="622"/>
    <n v="0.46"/>
    <n v="336.92"/>
    <n v="595.04999999999995"/>
    <n v="4"/>
    <n v="1078.8399999999999"/>
    <n v="29"/>
    <n v="0"/>
    <n v="456.76"/>
    <n v="1847.29"/>
    <x v="1"/>
    <n v="1138.92"/>
    <x v="0"/>
    <x v="2"/>
    <n v="63.5"/>
    <x v="0"/>
  </r>
  <r>
    <x v="36"/>
    <x v="10"/>
    <x v="34"/>
    <n v="1358"/>
    <n v="2973.34"/>
    <n v="4225.71"/>
    <n v="0.17"/>
    <n v="3276.93"/>
    <x v="0"/>
    <n v="0"/>
    <x v="2"/>
    <n v="700"/>
    <n v="0.43"/>
    <n v="669.32"/>
    <n v="69.14"/>
    <n v="2"/>
    <n v="646.79999999999995"/>
    <n v="74"/>
    <n v="0"/>
    <n v="795.14"/>
    <n v="2676.45"/>
    <x v="1"/>
    <n v="1313.85"/>
    <x v="1"/>
    <x v="2"/>
    <n v="90.3"/>
    <x v="0"/>
  </r>
  <r>
    <x v="37"/>
    <x v="0"/>
    <x v="35"/>
    <n v="1768"/>
    <n v="1789.65"/>
    <n v="4311.8999999999996"/>
    <n v="0.1"/>
    <n v="3790.92"/>
    <x v="0"/>
    <n v="0"/>
    <x v="1"/>
    <n v="591"/>
    <n v="0.49"/>
    <n v="814.75"/>
    <n v="530.91999999999996"/>
    <n v="6"/>
    <n v="766.87"/>
    <n v="59"/>
    <n v="0"/>
    <n v="554.72"/>
    <n v="2337.8000000000002"/>
    <x v="0"/>
    <n v="593.72"/>
    <x v="5"/>
    <x v="0"/>
    <n v="75.7"/>
    <x v="0"/>
  </r>
  <r>
    <x v="38"/>
    <x v="11"/>
    <x v="36"/>
    <n v="1916"/>
    <n v="5224.2700000000004"/>
    <n v="2935.97"/>
    <n v="0.12"/>
    <n v="2229.61"/>
    <x v="1"/>
    <n v="2288.3000000000002"/>
    <x v="0"/>
    <n v="645"/>
    <n v="0.19"/>
    <n v="527.41"/>
    <n v="353.8"/>
    <n v="6"/>
    <n v="640.33000000000004"/>
    <n v="49"/>
    <n v="0"/>
    <n v="424.75"/>
    <n v="2231.63"/>
    <x v="1"/>
    <n v="470.65"/>
    <x v="5"/>
    <x v="0"/>
    <n v="34.299999999999997"/>
    <x v="1"/>
  </r>
  <r>
    <x v="39"/>
    <x v="1"/>
    <x v="37"/>
    <n v="1045"/>
    <n v="5699.57"/>
    <n v="3825.34"/>
    <n v="0.08"/>
    <n v="2782.39"/>
    <x v="0"/>
    <n v="1874.23"/>
    <x v="1"/>
    <n v="666"/>
    <n v="0.24"/>
    <n v="686.07"/>
    <n v="484.15"/>
    <n v="8"/>
    <n v="647.94000000000005"/>
    <n v="20"/>
    <n v="0"/>
    <n v="505.08"/>
    <n v="1389.66"/>
    <x v="1"/>
    <n v="885.31"/>
    <x v="9"/>
    <x v="2"/>
    <n v="86.2"/>
    <x v="2"/>
  </r>
  <r>
    <x v="40"/>
    <x v="2"/>
    <x v="38"/>
    <n v="1589"/>
    <n v="2503.84"/>
    <n v="3968.01"/>
    <n v="0.14000000000000001"/>
    <n v="2682.67"/>
    <x v="0"/>
    <n v="0"/>
    <x v="0"/>
    <n v="679"/>
    <n v="0.35"/>
    <n v="622.72"/>
    <n v="507.23"/>
    <n v="9"/>
    <n v="880.14"/>
    <n v="55"/>
    <n v="0"/>
    <n v="645.57000000000005"/>
    <n v="2715.61"/>
    <x v="1"/>
    <n v="1265.3599999999999"/>
    <x v="5"/>
    <x v="0"/>
    <n v="68.7"/>
    <x v="2"/>
  </r>
  <r>
    <x v="41"/>
    <x v="3"/>
    <x v="39"/>
    <n v="1538"/>
    <n v="3535.93"/>
    <n v="3203.36"/>
    <n v="0.39"/>
    <n v="2349.4699999999998"/>
    <x v="0"/>
    <n v="332.57"/>
    <x v="2"/>
    <n v="669"/>
    <n v="0.43"/>
    <n v="635.04999999999995"/>
    <n v="458.59"/>
    <n v="4"/>
    <n v="1861.44"/>
    <n v="46"/>
    <n v="0"/>
    <n v="642.54999999999995"/>
    <n v="1956.51"/>
    <x v="0"/>
    <n v="1308.04"/>
    <x v="3"/>
    <x v="0"/>
    <n v="8.6"/>
    <x v="0"/>
  </r>
  <r>
    <x v="42"/>
    <x v="4"/>
    <x v="40"/>
    <n v="1275"/>
    <n v="3948.8"/>
    <n v="3374.23"/>
    <n v="0.18"/>
    <n v="3002.57"/>
    <x v="0"/>
    <n v="574.57000000000005"/>
    <x v="1"/>
    <n v="709"/>
    <n v="0.27"/>
    <n v="627.71"/>
    <n v="196.33"/>
    <n v="4"/>
    <n v="733.66"/>
    <n v="29"/>
    <n v="0"/>
    <n v="666.32"/>
    <n v="1283.49"/>
    <x v="2"/>
    <n v="1395.35"/>
    <x v="4"/>
    <x v="1"/>
    <n v="21.8"/>
    <x v="1"/>
  </r>
  <r>
    <x v="43"/>
    <x v="5"/>
    <x v="41"/>
    <n v="1938"/>
    <n v="3410.99"/>
    <n v="1755.22"/>
    <n v="0.13"/>
    <n v="3381.34"/>
    <x v="0"/>
    <n v="1655.77"/>
    <x v="2"/>
    <n v="780"/>
    <n v="0.1"/>
    <n v="211.96"/>
    <n v="495.09"/>
    <n v="3"/>
    <n v="621.89"/>
    <n v="37"/>
    <n v="0"/>
    <n v="613.14"/>
    <n v="1206.58"/>
    <x v="1"/>
    <n v="1221.58"/>
    <x v="8"/>
    <x v="1"/>
    <n v="62.8"/>
    <x v="0"/>
  </r>
  <r>
    <x v="44"/>
    <x v="6"/>
    <x v="42"/>
    <n v="1832"/>
    <n v="4483.12"/>
    <n v="4319.03"/>
    <n v="0.13"/>
    <n v="2457.66"/>
    <x v="0"/>
    <n v="164.09"/>
    <x v="1"/>
    <n v="715"/>
    <n v="0.13"/>
    <n v="449.08"/>
    <n v="429.64"/>
    <n v="6"/>
    <n v="951.52"/>
    <n v="84"/>
    <n v="0"/>
    <n v="853.55"/>
    <n v="2198.8000000000002"/>
    <x v="1"/>
    <n v="1366.47"/>
    <x v="3"/>
    <x v="0"/>
    <n v="60.4"/>
    <x v="0"/>
  </r>
  <r>
    <x v="45"/>
    <x v="7"/>
    <x v="43"/>
    <n v="1795"/>
    <n v="3890.97"/>
    <n v="3430.6"/>
    <n v="0.32"/>
    <n v="3024.77"/>
    <x v="0"/>
    <n v="460.37"/>
    <x v="1"/>
    <n v="689"/>
    <n v="0.39"/>
    <n v="210.47"/>
    <n v="601.84"/>
    <n v="8"/>
    <n v="163.80000000000001"/>
    <n v="63"/>
    <n v="0"/>
    <n v="292.75"/>
    <n v="2349.0300000000002"/>
    <x v="1"/>
    <n v="1283.4100000000001"/>
    <x v="5"/>
    <x v="0"/>
    <n v="66.099999999999994"/>
    <x v="2"/>
  </r>
  <r>
    <x v="46"/>
    <x v="8"/>
    <x v="44"/>
    <n v="1925"/>
    <n v="3813.72"/>
    <n v="3462.34"/>
    <n v="0.37"/>
    <n v="2863.75"/>
    <x v="0"/>
    <n v="351.38"/>
    <x v="1"/>
    <n v="733"/>
    <n v="0.48"/>
    <n v="589.42999999999995"/>
    <n v="905.64"/>
    <n v="1"/>
    <n v="617.73"/>
    <n v="72"/>
    <n v="0"/>
    <n v="854.01"/>
    <n v="2268.94"/>
    <x v="2"/>
    <n v="1237.97"/>
    <x v="2"/>
    <x v="0"/>
    <n v="76.2"/>
    <x v="0"/>
  </r>
  <r>
    <x v="47"/>
    <x v="9"/>
    <x v="45"/>
    <n v="1555"/>
    <n v="2321.86"/>
    <n v="4290.8900000000003"/>
    <n v="0.37"/>
    <n v="2907.94"/>
    <x v="0"/>
    <n v="0"/>
    <x v="1"/>
    <n v="682"/>
    <n v="0.33"/>
    <n v="821.64"/>
    <n v="289.22000000000003"/>
    <n v="4"/>
    <n v="0"/>
    <n v="24"/>
    <n v="0"/>
    <n v="346.17"/>
    <n v="2657.93"/>
    <x v="0"/>
    <n v="802.27"/>
    <x v="2"/>
    <x v="1"/>
    <n v="24.1"/>
    <x v="0"/>
  </r>
  <r>
    <x v="48"/>
    <x v="10"/>
    <x v="46"/>
    <n v="1877"/>
    <n v="4203.83"/>
    <n v="5119.4799999999996"/>
    <n v="0.34"/>
    <n v="3269.85"/>
    <x v="0"/>
    <n v="0"/>
    <x v="2"/>
    <n v="753"/>
    <n v="0.56000000000000005"/>
    <n v="434.34"/>
    <n v="50.09"/>
    <n v="3"/>
    <n v="467.21"/>
    <n v="92"/>
    <n v="0"/>
    <n v="727.21"/>
    <n v="2484.92"/>
    <x v="1"/>
    <n v="1721.19"/>
    <x v="3"/>
    <x v="0"/>
    <n v="47.9"/>
    <x v="1"/>
  </r>
  <r>
    <x v="49"/>
    <x v="0"/>
    <x v="47"/>
    <n v="1740"/>
    <n v="3719.17"/>
    <n v="3885.53"/>
    <n v="0.06"/>
    <n v="3311.15"/>
    <x v="0"/>
    <n v="0"/>
    <x v="0"/>
    <n v="681"/>
    <n v="0.13"/>
    <n v="914.02"/>
    <n v="537.04999999999995"/>
    <n v="4"/>
    <n v="1815.34"/>
    <n v="79"/>
    <n v="0"/>
    <n v="533.55999999999995"/>
    <n v="2493.5100000000002"/>
    <x v="1"/>
    <n v="803.54"/>
    <x v="0"/>
    <x v="1"/>
    <n v="66"/>
    <x v="2"/>
  </r>
  <r>
    <x v="50"/>
    <x v="11"/>
    <x v="48"/>
    <n v="1992"/>
    <n v="5121.67"/>
    <n v="2289.38"/>
    <n v="0.22"/>
    <n v="2152.84"/>
    <x v="1"/>
    <n v="2832.29"/>
    <x v="0"/>
    <n v="619"/>
    <n v="0.55000000000000004"/>
    <n v="601.15"/>
    <n v="257.01"/>
    <n v="4"/>
    <n v="1111.54"/>
    <n v="82"/>
    <n v="0"/>
    <n v="621.54999999999995"/>
    <n v="1861.58"/>
    <x v="1"/>
    <n v="1201.7"/>
    <x v="3"/>
    <x v="0"/>
    <n v="91.7"/>
    <x v="0"/>
  </r>
  <r>
    <x v="51"/>
    <x v="1"/>
    <x v="49"/>
    <n v="1314"/>
    <n v="3214.75"/>
    <n v="2125.73"/>
    <n v="0.3"/>
    <n v="2138.63"/>
    <x v="0"/>
    <n v="1089.02"/>
    <x v="1"/>
    <n v="722"/>
    <n v="0.33"/>
    <n v="454.97"/>
    <n v="222.94"/>
    <n v="3"/>
    <n v="1320.38"/>
    <n v="66"/>
    <n v="0"/>
    <n v="352.64"/>
    <n v="2105.87"/>
    <x v="1"/>
    <n v="1353.34"/>
    <x v="3"/>
    <x v="2"/>
    <n v="19.600000000000001"/>
    <x v="0"/>
  </r>
  <r>
    <x v="52"/>
    <x v="2"/>
    <x v="50"/>
    <n v="1995"/>
    <n v="3430.52"/>
    <n v="3383.66"/>
    <n v="0.25"/>
    <n v="2462.67"/>
    <x v="0"/>
    <n v="46.86"/>
    <x v="0"/>
    <n v="731"/>
    <n v="0.35"/>
    <n v="477.57"/>
    <n v="363.37"/>
    <n v="4"/>
    <n v="766.08"/>
    <n v="90"/>
    <n v="0"/>
    <n v="533.32000000000005"/>
    <n v="1807.12"/>
    <x v="1"/>
    <n v="1717.28"/>
    <x v="6"/>
    <x v="0"/>
    <n v="70.099999999999994"/>
    <x v="2"/>
  </r>
  <r>
    <x v="53"/>
    <x v="3"/>
    <x v="51"/>
    <n v="1377"/>
    <n v="4689.51"/>
    <n v="2125.4299999999998"/>
    <n v="0.31"/>
    <n v="1688.49"/>
    <x v="1"/>
    <n v="2564.08"/>
    <x v="2"/>
    <n v="595"/>
    <n v="0.41"/>
    <n v="981.17"/>
    <n v="0"/>
    <n v="6"/>
    <n v="998.12"/>
    <n v="81"/>
    <n v="0"/>
    <n v="345.49"/>
    <n v="1690.71"/>
    <x v="2"/>
    <n v="884.5"/>
    <x v="0"/>
    <x v="0"/>
    <n v="95.7"/>
    <x v="0"/>
  </r>
  <r>
    <x v="54"/>
    <x v="4"/>
    <x v="52"/>
    <n v="1455"/>
    <n v="2806.32"/>
    <n v="4093.23"/>
    <n v="0.21"/>
    <n v="3950.56"/>
    <x v="0"/>
    <n v="0"/>
    <x v="1"/>
    <n v="585"/>
    <n v="0.31"/>
    <n v="304.26"/>
    <n v="430.75"/>
    <n v="6"/>
    <n v="1935.16"/>
    <n v="51"/>
    <n v="0"/>
    <n v="461.79"/>
    <n v="1971.24"/>
    <x v="1"/>
    <n v="986.77"/>
    <x v="9"/>
    <x v="0"/>
    <n v="50.5"/>
    <x v="0"/>
  </r>
  <r>
    <x v="55"/>
    <x v="5"/>
    <x v="53"/>
    <n v="1395"/>
    <n v="4840.18"/>
    <n v="2825"/>
    <n v="0.16"/>
    <n v="3034.11"/>
    <x v="0"/>
    <n v="2015.18"/>
    <x v="0"/>
    <n v="622"/>
    <n v="0.49"/>
    <n v="154.44999999999999"/>
    <n v="128.43"/>
    <n v="4"/>
    <n v="692.75"/>
    <n v="35"/>
    <n v="0"/>
    <n v="838.39"/>
    <n v="1863.48"/>
    <x v="1"/>
    <n v="992.18"/>
    <x v="4"/>
    <x v="2"/>
    <n v="24.6"/>
    <x v="0"/>
  </r>
  <r>
    <x v="56"/>
    <x v="6"/>
    <x v="54"/>
    <n v="1271"/>
    <n v="4240.5200000000004"/>
    <n v="2912.07"/>
    <n v="0.21"/>
    <n v="2375.8200000000002"/>
    <x v="0"/>
    <n v="1328.45"/>
    <x v="1"/>
    <n v="727"/>
    <n v="0.14000000000000001"/>
    <n v="552.05999999999995"/>
    <n v="577.55999999999995"/>
    <n v="2"/>
    <n v="1481.37"/>
    <n v="30"/>
    <n v="0"/>
    <n v="812.38"/>
    <n v="2010.91"/>
    <x v="0"/>
    <n v="1478.18"/>
    <x v="7"/>
    <x v="2"/>
    <n v="67.5"/>
    <x v="1"/>
  </r>
  <r>
    <x v="57"/>
    <x v="7"/>
    <x v="55"/>
    <n v="1488"/>
    <n v="3016.46"/>
    <n v="3568.26"/>
    <n v="0.06"/>
    <n v="2831.4"/>
    <x v="0"/>
    <n v="0"/>
    <x v="1"/>
    <n v="708"/>
    <n v="0.21"/>
    <n v="606.54"/>
    <n v="366.49"/>
    <n v="2"/>
    <n v="396.94"/>
    <n v="99"/>
    <n v="0"/>
    <n v="538.07000000000005"/>
    <n v="2030.54"/>
    <x v="1"/>
    <n v="1428.79"/>
    <x v="7"/>
    <x v="2"/>
    <n v="91.1"/>
    <x v="0"/>
  </r>
  <r>
    <x v="58"/>
    <x v="8"/>
    <x v="56"/>
    <n v="1153"/>
    <n v="4012.15"/>
    <n v="3452.36"/>
    <n v="0.32"/>
    <n v="2098.94"/>
    <x v="0"/>
    <n v="559.79"/>
    <x v="1"/>
    <n v="669"/>
    <n v="0.13"/>
    <n v="554.36"/>
    <n v="509.31"/>
    <n v="2"/>
    <n v="2282.94"/>
    <n v="73"/>
    <n v="0"/>
    <n v="499.34"/>
    <n v="2079.25"/>
    <x v="1"/>
    <n v="567.54999999999995"/>
    <x v="0"/>
    <x v="2"/>
    <n v="22.4"/>
    <x v="2"/>
  </r>
  <r>
    <x v="59"/>
    <x v="9"/>
    <x v="57"/>
    <n v="1891"/>
    <n v="2791.51"/>
    <n v="4801.3900000000003"/>
    <n v="0.38"/>
    <n v="2442.02"/>
    <x v="0"/>
    <n v="0"/>
    <x v="1"/>
    <n v="688"/>
    <n v="0.35"/>
    <n v="559.33000000000004"/>
    <n v="622.26"/>
    <n v="5"/>
    <n v="848.97"/>
    <n v="71"/>
    <n v="0"/>
    <n v="810"/>
    <n v="1501.37"/>
    <x v="1"/>
    <n v="1672.34"/>
    <x v="5"/>
    <x v="0"/>
    <n v="99.9"/>
    <x v="0"/>
  </r>
  <r>
    <x v="0"/>
    <x v="0"/>
    <x v="0"/>
    <n v="1297"/>
    <n v="4442.01"/>
    <n v="3199.04"/>
    <n v="0.26"/>
    <n v="3945.33"/>
    <x v="0"/>
    <n v="1242.97"/>
    <x v="0"/>
    <n v="754"/>
    <n v="0.26"/>
    <n v="363.8"/>
    <n v="0"/>
    <n v="4"/>
    <n v="359.89"/>
    <n v="55"/>
    <n v="0"/>
    <n v="733.97"/>
    <n v="2697.83"/>
    <x v="1"/>
    <n v="336.38"/>
    <x v="7"/>
    <x v="0"/>
    <n v="82.5"/>
    <x v="2"/>
  </r>
  <r>
    <x v="1"/>
    <x v="0"/>
    <x v="0"/>
    <n v="1427"/>
    <n v="4349.07"/>
    <n v="2447.8200000000002"/>
    <n v="0.19"/>
    <n v="3201.64"/>
    <x v="0"/>
    <n v="1901.25"/>
    <x v="1"/>
    <n v="665"/>
    <n v="0.35"/>
    <n v="306.06"/>
    <n v="450.06"/>
    <n v="6"/>
    <n v="2078.38"/>
    <n v="23"/>
    <n v="0"/>
    <n v="345.98"/>
    <n v="2926.05"/>
    <x v="1"/>
    <n v="1795.66"/>
    <x v="7"/>
    <x v="2"/>
    <n v="82.9"/>
    <x v="0"/>
  </r>
  <r>
    <x v="2"/>
    <x v="1"/>
    <x v="1"/>
    <n v="1979"/>
    <n v="5034.7700000000004"/>
    <n v="4323.99"/>
    <n v="0.27"/>
    <n v="3518.1"/>
    <x v="0"/>
    <n v="710.78"/>
    <x v="1"/>
    <n v="669"/>
    <n v="0.37"/>
    <n v="596.82000000000005"/>
    <n v="148.88"/>
    <n v="5"/>
    <n v="1302.1500000000001"/>
    <n v="82"/>
    <n v="0"/>
    <n v="631.48"/>
    <n v="2350.9899999999998"/>
    <x v="1"/>
    <n v="1375.3"/>
    <x v="2"/>
    <x v="0"/>
    <n v="91.2"/>
    <x v="1"/>
  </r>
  <r>
    <x v="3"/>
    <x v="2"/>
    <x v="2"/>
    <n v="1845"/>
    <n v="4177.84"/>
    <n v="1805.84"/>
    <n v="0.4"/>
    <n v="3119.13"/>
    <x v="0"/>
    <n v="2372"/>
    <x v="1"/>
    <n v="736"/>
    <n v="0.45"/>
    <n v="324.11"/>
    <n v="434.08"/>
    <n v="7"/>
    <n v="192"/>
    <n v="67"/>
    <n v="0"/>
    <n v="538.08000000000004"/>
    <n v="2787.68"/>
    <x v="2"/>
    <n v="1066.96"/>
    <x v="5"/>
    <x v="0"/>
    <n v="65.3"/>
    <x v="0"/>
  </r>
  <r>
    <x v="4"/>
    <x v="3"/>
    <x v="3"/>
    <n v="1865"/>
    <n v="3712.59"/>
    <n v="2705.48"/>
    <n v="0.06"/>
    <n v="2680.55"/>
    <x v="0"/>
    <n v="1007.11"/>
    <x v="2"/>
    <n v="679"/>
    <n v="0.1"/>
    <n v="605.87"/>
    <n v="61.53"/>
    <n v="1"/>
    <n v="652.5"/>
    <n v="87"/>
    <n v="0"/>
    <n v="614.34"/>
    <n v="2527.91"/>
    <x v="1"/>
    <n v="751.76"/>
    <x v="1"/>
    <x v="0"/>
    <n v="37.700000000000003"/>
    <x v="2"/>
  </r>
  <r>
    <x v="5"/>
    <x v="3"/>
    <x v="3"/>
    <n v="1750"/>
    <n v="3947.15"/>
    <n v="3338.3"/>
    <n v="0.18"/>
    <n v="2609.58"/>
    <x v="0"/>
    <n v="608.85"/>
    <x v="2"/>
    <n v="710"/>
    <n v="0.14000000000000001"/>
    <n v="199.47"/>
    <n v="670.2"/>
    <n v="8"/>
    <n v="518.92999999999995"/>
    <n v="67"/>
    <n v="0"/>
    <n v="340.24"/>
    <n v="1000"/>
    <x v="1"/>
    <n v="562.63"/>
    <x v="8"/>
    <x v="0"/>
    <n v="82.3"/>
    <x v="0"/>
  </r>
  <r>
    <x v="6"/>
    <x v="4"/>
    <x v="4"/>
    <n v="1261"/>
    <n v="5115.83"/>
    <n v="3869.5"/>
    <n v="0.13"/>
    <n v="1981.72"/>
    <x v="0"/>
    <n v="1246.33"/>
    <x v="1"/>
    <n v="678"/>
    <n v="0.36"/>
    <n v="755.37"/>
    <n v="316.45"/>
    <n v="9"/>
    <n v="768.76"/>
    <n v="48"/>
    <n v="0"/>
    <n v="251.33"/>
    <n v="1498.16"/>
    <x v="0"/>
    <n v="1247.0999999999999"/>
    <x v="6"/>
    <x v="1"/>
    <n v="98.7"/>
    <x v="0"/>
  </r>
  <r>
    <x v="7"/>
    <x v="5"/>
    <x v="5"/>
    <n v="1451"/>
    <n v="3114.69"/>
    <n v="2511.13"/>
    <n v="0.3"/>
    <n v="2391.5"/>
    <x v="0"/>
    <n v="603.55999999999995"/>
    <x v="1"/>
    <n v="591"/>
    <n v="0.11"/>
    <n v="934.4"/>
    <n v="683.31"/>
    <n v="3"/>
    <n v="1060.49"/>
    <n v="77"/>
    <n v="0"/>
    <n v="433.18"/>
    <n v="1380.29"/>
    <x v="1"/>
    <n v="1499.07"/>
    <x v="8"/>
    <x v="0"/>
    <n v="65.3"/>
    <x v="0"/>
  </r>
  <r>
    <x v="8"/>
    <x v="6"/>
    <x v="6"/>
    <n v="1212"/>
    <n v="3982.15"/>
    <n v="1987.45"/>
    <n v="0.12"/>
    <n v="2288.14"/>
    <x v="0"/>
    <n v="1994.7"/>
    <x v="1"/>
    <n v="666"/>
    <n v="0.56000000000000005"/>
    <n v="514.24"/>
    <n v="158.99"/>
    <n v="2"/>
    <n v="1228.02"/>
    <n v="48"/>
    <n v="0"/>
    <n v="154.93"/>
    <n v="1286.58"/>
    <x v="0"/>
    <n v="781.28"/>
    <x v="5"/>
    <x v="0"/>
    <n v="70.7"/>
    <x v="0"/>
  </r>
  <r>
    <x v="9"/>
    <x v="7"/>
    <x v="7"/>
    <n v="1035"/>
    <n v="4483.58"/>
    <n v="3970.71"/>
    <n v="0.12"/>
    <n v="1672.27"/>
    <x v="0"/>
    <n v="512.87"/>
    <x v="0"/>
    <n v="661"/>
    <n v="0.18"/>
    <n v="190.4"/>
    <n v="209.18"/>
    <n v="6"/>
    <n v="747.42"/>
    <n v="71"/>
    <n v="0"/>
    <n v="431.81"/>
    <n v="2178.7399999999998"/>
    <x v="1"/>
    <n v="960.35"/>
    <x v="9"/>
    <x v="1"/>
    <n v="0.9"/>
    <x v="0"/>
  </r>
  <r>
    <x v="10"/>
    <x v="8"/>
    <x v="8"/>
    <n v="1805"/>
    <n v="4635.7299999999996"/>
    <n v="2587.17"/>
    <n v="0.35"/>
    <n v="2868.4"/>
    <x v="0"/>
    <n v="2048.56"/>
    <x v="1"/>
    <n v="697"/>
    <n v="0.17"/>
    <n v="293.81"/>
    <n v="328.38"/>
    <n v="5"/>
    <n v="618.91999999999996"/>
    <n v="85"/>
    <n v="0"/>
    <n v="395.23"/>
    <n v="2479.0500000000002"/>
    <x v="1"/>
    <n v="1245.56"/>
    <x v="5"/>
    <x v="0"/>
    <n v="78.900000000000006"/>
    <x v="0"/>
  </r>
  <r>
    <x v="11"/>
    <x v="9"/>
    <x v="9"/>
    <n v="1016"/>
    <n v="4328.95"/>
    <n v="3001.03"/>
    <n v="0.13"/>
    <n v="3695.99"/>
    <x v="0"/>
    <n v="1327.92"/>
    <x v="1"/>
    <n v="643"/>
    <n v="0.46"/>
    <n v="510.03"/>
    <n v="484.59"/>
    <n v="7"/>
    <n v="2485.71"/>
    <n v="82"/>
    <n v="0"/>
    <n v="711.89"/>
    <n v="2186.6999999999998"/>
    <x v="1"/>
    <n v="591.82000000000005"/>
    <x v="3"/>
    <x v="1"/>
    <n v="83.6"/>
    <x v="0"/>
  </r>
  <r>
    <x v="12"/>
    <x v="10"/>
    <x v="10"/>
    <n v="1343"/>
    <n v="4441.1099999999997"/>
    <n v="2796.79"/>
    <n v="0.18"/>
    <n v="1800.28"/>
    <x v="0"/>
    <n v="1644.32"/>
    <x v="2"/>
    <n v="755"/>
    <n v="0.36"/>
    <n v="617.11"/>
    <n v="474.6"/>
    <n v="9"/>
    <n v="0"/>
    <n v="39"/>
    <n v="0"/>
    <n v="153.96"/>
    <n v="2780.44"/>
    <x v="1"/>
    <n v="958.08"/>
    <x v="0"/>
    <x v="2"/>
    <n v="86.3"/>
    <x v="2"/>
  </r>
  <r>
    <x v="13"/>
    <x v="0"/>
    <x v="11"/>
    <n v="1873"/>
    <n v="5737.31"/>
    <n v="2864.03"/>
    <n v="0.18"/>
    <n v="2888.49"/>
    <x v="0"/>
    <n v="2873.28"/>
    <x v="1"/>
    <n v="736"/>
    <n v="0.47"/>
    <n v="581.66999999999996"/>
    <n v="128.57"/>
    <n v="6"/>
    <n v="335.67"/>
    <n v="72"/>
    <n v="0"/>
    <n v="697.76"/>
    <n v="3254.64"/>
    <x v="1"/>
    <n v="1500.16"/>
    <x v="1"/>
    <x v="0"/>
    <n v="81.7"/>
    <x v="1"/>
  </r>
  <r>
    <x v="14"/>
    <x v="11"/>
    <x v="12"/>
    <n v="1908"/>
    <n v="3664.79"/>
    <n v="2656.52"/>
    <n v="0.22"/>
    <n v="2879.68"/>
    <x v="0"/>
    <n v="1008.27"/>
    <x v="1"/>
    <n v="708"/>
    <n v="0.39"/>
    <n v="375.54"/>
    <n v="606.79"/>
    <n v="5"/>
    <n v="969.33"/>
    <n v="22"/>
    <n v="0"/>
    <n v="587.22"/>
    <n v="2225.48"/>
    <x v="0"/>
    <n v="1753.52"/>
    <x v="5"/>
    <x v="0"/>
    <n v="96"/>
    <x v="2"/>
  </r>
  <r>
    <x v="15"/>
    <x v="1"/>
    <x v="13"/>
    <n v="1371"/>
    <n v="4529.79"/>
    <n v="3188.92"/>
    <n v="0.06"/>
    <n v="2895.1"/>
    <x v="0"/>
    <n v="1340.87"/>
    <x v="1"/>
    <n v="687"/>
    <n v="0.23"/>
    <n v="858.29"/>
    <n v="178.38"/>
    <n v="4"/>
    <n v="1416.14"/>
    <n v="76"/>
    <n v="0"/>
    <n v="668.38"/>
    <n v="1000"/>
    <x v="1"/>
    <n v="2172.11"/>
    <x v="4"/>
    <x v="0"/>
    <n v="51.6"/>
    <x v="2"/>
  </r>
  <r>
    <x v="16"/>
    <x v="2"/>
    <x v="14"/>
    <n v="1701"/>
    <n v="4457.3999999999996"/>
    <n v="3435.29"/>
    <n v="0.27"/>
    <n v="2427.06"/>
    <x v="0"/>
    <n v="1022.11"/>
    <x v="1"/>
    <n v="637"/>
    <n v="0.5"/>
    <n v="40.9"/>
    <n v="253.5"/>
    <n v="3"/>
    <n v="1365.4"/>
    <n v="94"/>
    <n v="0"/>
    <n v="456.27"/>
    <n v="1660.94"/>
    <x v="1"/>
    <n v="935.89"/>
    <x v="2"/>
    <x v="0"/>
    <n v="55.8"/>
    <x v="2"/>
  </r>
  <r>
    <x v="17"/>
    <x v="3"/>
    <x v="15"/>
    <n v="1164"/>
    <n v="4351.16"/>
    <n v="2656.02"/>
    <n v="0.21"/>
    <n v="3659.21"/>
    <x v="0"/>
    <n v="1695.14"/>
    <x v="1"/>
    <n v="728"/>
    <n v="0.6"/>
    <n v="400.75"/>
    <n v="559.34"/>
    <n v="8"/>
    <n v="22.54"/>
    <n v="59"/>
    <n v="1"/>
    <n v="420.08"/>
    <n v="2376.71"/>
    <x v="0"/>
    <n v="364.3"/>
    <x v="7"/>
    <x v="0"/>
    <n v="28.2"/>
    <x v="2"/>
  </r>
  <r>
    <x v="18"/>
    <x v="4"/>
    <x v="16"/>
    <n v="1482"/>
    <n v="6901.39"/>
    <n v="2022.47"/>
    <n v="0.32"/>
    <n v="1515.55"/>
    <x v="1"/>
    <n v="4878.92"/>
    <x v="2"/>
    <n v="655"/>
    <n v="0.44"/>
    <n v="314.52999999999997"/>
    <n v="241.2"/>
    <n v="6"/>
    <n v="1146.31"/>
    <n v="77"/>
    <n v="0"/>
    <n v="608.77"/>
    <n v="2104.4699999999998"/>
    <x v="1"/>
    <n v="1213.82"/>
    <x v="0"/>
    <x v="0"/>
    <n v="4.4000000000000004"/>
    <x v="0"/>
  </r>
  <r>
    <x v="19"/>
    <x v="5"/>
    <x v="17"/>
    <n v="1351"/>
    <n v="2512.08"/>
    <n v="2048.98"/>
    <n v="0.34"/>
    <n v="2973.19"/>
    <x v="0"/>
    <n v="463.1"/>
    <x v="1"/>
    <n v="775"/>
    <n v="0.54"/>
    <n v="430.51"/>
    <n v="428.27"/>
    <n v="4"/>
    <n v="1438.22"/>
    <n v="85"/>
    <n v="0"/>
    <n v="206.03"/>
    <n v="2618.06"/>
    <x v="2"/>
    <n v="1973.01"/>
    <x v="0"/>
    <x v="2"/>
    <n v="69.2"/>
    <x v="0"/>
  </r>
  <r>
    <x v="20"/>
    <x v="6"/>
    <x v="18"/>
    <n v="1628"/>
    <n v="3609"/>
    <n v="3712.21"/>
    <n v="0.1"/>
    <n v="3060.24"/>
    <x v="0"/>
    <n v="0"/>
    <x v="0"/>
    <n v="689"/>
    <n v="0.44"/>
    <n v="407.94"/>
    <n v="660.45"/>
    <n v="5"/>
    <n v="1152.52"/>
    <n v="25"/>
    <n v="0"/>
    <n v="511.41"/>
    <n v="1787.56"/>
    <x v="1"/>
    <n v="1298.06"/>
    <x v="8"/>
    <x v="0"/>
    <n v="3.9"/>
    <x v="0"/>
  </r>
  <r>
    <x v="21"/>
    <x v="7"/>
    <x v="19"/>
    <n v="1566"/>
    <n v="1576"/>
    <n v="3467.34"/>
    <n v="7.0000000000000007E-2"/>
    <n v="2840.64"/>
    <x v="0"/>
    <n v="0"/>
    <x v="1"/>
    <n v="637"/>
    <n v="0.6"/>
    <n v="406.19"/>
    <n v="395.14"/>
    <n v="5"/>
    <n v="1847.37"/>
    <n v="94"/>
    <n v="1"/>
    <n v="516.39"/>
    <n v="2749.87"/>
    <x v="1"/>
    <n v="1870.47"/>
    <x v="4"/>
    <x v="0"/>
    <n v="78.400000000000006"/>
    <x v="0"/>
  </r>
  <r>
    <x v="22"/>
    <x v="8"/>
    <x v="20"/>
    <n v="1443"/>
    <n v="4181.71"/>
    <n v="2914.44"/>
    <n v="0.26"/>
    <n v="2863.62"/>
    <x v="0"/>
    <n v="1267.27"/>
    <x v="2"/>
    <n v="779"/>
    <n v="0.42"/>
    <n v="542.41"/>
    <n v="573.87"/>
    <n v="1"/>
    <n v="1362.8"/>
    <n v="20"/>
    <n v="0"/>
    <n v="482.59"/>
    <n v="2186.17"/>
    <x v="2"/>
    <n v="1190.2"/>
    <x v="2"/>
    <x v="0"/>
    <n v="31.5"/>
    <x v="0"/>
  </r>
  <r>
    <x v="23"/>
    <x v="9"/>
    <x v="21"/>
    <n v="1007"/>
    <n v="4370.16"/>
    <n v="1178.52"/>
    <n v="0.14000000000000001"/>
    <n v="3106.36"/>
    <x v="1"/>
    <n v="3191.64"/>
    <x v="1"/>
    <n v="694"/>
    <n v="0.32"/>
    <n v="657.92"/>
    <n v="304.25"/>
    <n v="3"/>
    <n v="1689.88"/>
    <n v="67"/>
    <n v="0"/>
    <n v="497.03"/>
    <n v="2145.91"/>
    <x v="1"/>
    <n v="810.05"/>
    <x v="2"/>
    <x v="1"/>
    <n v="26.3"/>
    <x v="0"/>
  </r>
  <r>
    <x v="24"/>
    <x v="10"/>
    <x v="22"/>
    <n v="1829"/>
    <n v="1452.07"/>
    <n v="3122.66"/>
    <n v="0.27"/>
    <n v="2931.08"/>
    <x v="0"/>
    <n v="0"/>
    <x v="1"/>
    <n v="731"/>
    <n v="0.31"/>
    <n v="529.84"/>
    <n v="914.68"/>
    <n v="5"/>
    <n v="1128"/>
    <n v="24"/>
    <n v="0"/>
    <n v="338.17"/>
    <n v="2291.4899999999998"/>
    <x v="1"/>
    <n v="1110.77"/>
    <x v="4"/>
    <x v="2"/>
    <n v="93.9"/>
    <x v="2"/>
  </r>
  <r>
    <x v="25"/>
    <x v="0"/>
    <x v="23"/>
    <n v="1053"/>
    <n v="4763.5600000000004"/>
    <n v="3377.53"/>
    <n v="0.14000000000000001"/>
    <n v="3845.96"/>
    <x v="0"/>
    <n v="1386.03"/>
    <x v="1"/>
    <n v="695"/>
    <n v="0.45"/>
    <n v="299.33999999999997"/>
    <n v="419.97"/>
    <n v="4"/>
    <n v="804.45"/>
    <n v="21"/>
    <n v="0"/>
    <n v="126.05"/>
    <n v="2030.42"/>
    <x v="1"/>
    <n v="969.88"/>
    <x v="1"/>
    <x v="1"/>
    <n v="33.1"/>
    <x v="2"/>
  </r>
  <r>
    <x v="26"/>
    <x v="11"/>
    <x v="24"/>
    <n v="1777"/>
    <n v="3194.54"/>
    <n v="3007.88"/>
    <n v="0.18"/>
    <n v="1507.83"/>
    <x v="0"/>
    <n v="186.66"/>
    <x v="0"/>
    <n v="687"/>
    <n v="0.49"/>
    <n v="325.07"/>
    <n v="215.27"/>
    <n v="7"/>
    <n v="1304.0999999999999"/>
    <n v="64"/>
    <n v="0"/>
    <n v="646.88"/>
    <n v="1600.71"/>
    <x v="1"/>
    <n v="451.76"/>
    <x v="4"/>
    <x v="2"/>
    <n v="42.4"/>
    <x v="2"/>
  </r>
  <r>
    <x v="27"/>
    <x v="1"/>
    <x v="25"/>
    <n v="1271"/>
    <n v="2609.38"/>
    <n v="3289.32"/>
    <n v="0.25"/>
    <n v="3313.67"/>
    <x v="0"/>
    <n v="0"/>
    <x v="2"/>
    <n v="716"/>
    <n v="0.35"/>
    <n v="345.44"/>
    <n v="220.63"/>
    <n v="7"/>
    <n v="860.84"/>
    <n v="37"/>
    <n v="0"/>
    <n v="535.4"/>
    <n v="2815.78"/>
    <x v="1"/>
    <n v="625.04999999999995"/>
    <x v="9"/>
    <x v="0"/>
    <n v="56.5"/>
    <x v="2"/>
  </r>
  <r>
    <x v="28"/>
    <x v="2"/>
    <x v="26"/>
    <n v="1937"/>
    <n v="5015.16"/>
    <n v="3358.93"/>
    <n v="0.13"/>
    <n v="2791.2"/>
    <x v="0"/>
    <n v="1656.23"/>
    <x v="1"/>
    <n v="636"/>
    <n v="0.27"/>
    <n v="266.83"/>
    <n v="496.37"/>
    <n v="1"/>
    <n v="780.44"/>
    <n v="64"/>
    <n v="0"/>
    <n v="254.41"/>
    <n v="1502.41"/>
    <x v="1"/>
    <n v="1752.12"/>
    <x v="6"/>
    <x v="1"/>
    <n v="14.5"/>
    <x v="0"/>
  </r>
  <r>
    <x v="29"/>
    <x v="3"/>
    <x v="27"/>
    <n v="1077"/>
    <n v="3989.19"/>
    <n v="2281.7399999999998"/>
    <n v="0.18"/>
    <n v="3204.29"/>
    <x v="0"/>
    <n v="1707.45"/>
    <x v="1"/>
    <n v="655"/>
    <n v="0.31"/>
    <n v="350.61"/>
    <n v="610.64"/>
    <n v="6"/>
    <n v="1244.17"/>
    <n v="65"/>
    <n v="0"/>
    <n v="360.17"/>
    <n v="1888.61"/>
    <x v="1"/>
    <n v="1843.39"/>
    <x v="5"/>
    <x v="0"/>
    <n v="82.3"/>
    <x v="0"/>
  </r>
  <r>
    <x v="30"/>
    <x v="4"/>
    <x v="28"/>
    <n v="1588"/>
    <n v="3782.33"/>
    <n v="1791.96"/>
    <n v="0.3"/>
    <n v="2764.43"/>
    <x v="0"/>
    <n v="1990.37"/>
    <x v="2"/>
    <n v="713"/>
    <n v="0.47"/>
    <n v="684.5"/>
    <n v="25.87"/>
    <n v="2"/>
    <n v="1467.87"/>
    <n v="50"/>
    <n v="0"/>
    <n v="412.2"/>
    <n v="1205.72"/>
    <x v="1"/>
    <n v="1144.9000000000001"/>
    <x v="1"/>
    <x v="0"/>
    <n v="39.6"/>
    <x v="1"/>
  </r>
  <r>
    <x v="31"/>
    <x v="5"/>
    <x v="29"/>
    <n v="1481"/>
    <n v="3667.83"/>
    <n v="3321.01"/>
    <n v="0.27"/>
    <n v="2899.07"/>
    <x v="0"/>
    <n v="346.82"/>
    <x v="2"/>
    <n v="647"/>
    <n v="0.34"/>
    <n v="467.76"/>
    <n v="400.93"/>
    <n v="1"/>
    <n v="721.41"/>
    <n v="79"/>
    <n v="0"/>
    <n v="484.02"/>
    <n v="2653.83"/>
    <x v="1"/>
    <n v="1592.85"/>
    <x v="7"/>
    <x v="2"/>
    <n v="87.4"/>
    <x v="2"/>
  </r>
  <r>
    <x v="32"/>
    <x v="6"/>
    <x v="30"/>
    <n v="1720"/>
    <n v="3781.06"/>
    <n v="1485.48"/>
    <n v="0.26"/>
    <n v="2926.85"/>
    <x v="0"/>
    <n v="2295.58"/>
    <x v="1"/>
    <n v="708"/>
    <n v="0.55000000000000004"/>
    <n v="434.83"/>
    <n v="31.68"/>
    <n v="4"/>
    <n v="821.38"/>
    <n v="38"/>
    <n v="0"/>
    <n v="874.03"/>
    <n v="1000"/>
    <x v="1"/>
    <n v="1687.68"/>
    <x v="0"/>
    <x v="0"/>
    <n v="66.7"/>
    <x v="0"/>
  </r>
  <r>
    <x v="33"/>
    <x v="7"/>
    <x v="31"/>
    <n v="1513"/>
    <n v="3550.09"/>
    <n v="2241.6799999999998"/>
    <n v="0.2"/>
    <n v="2879.42"/>
    <x v="0"/>
    <n v="1308.4100000000001"/>
    <x v="1"/>
    <n v="587"/>
    <n v="0.34"/>
    <n v="697.57"/>
    <n v="865.3"/>
    <n v="1"/>
    <n v="305.18"/>
    <n v="45"/>
    <n v="0"/>
    <n v="560.30999999999995"/>
    <n v="2884.83"/>
    <x v="1"/>
    <n v="943.14"/>
    <x v="4"/>
    <x v="0"/>
    <n v="88"/>
    <x v="2"/>
  </r>
  <r>
    <x v="34"/>
    <x v="8"/>
    <x v="32"/>
    <n v="1353"/>
    <n v="5678.87"/>
    <n v="2578.7800000000002"/>
    <n v="0.24"/>
    <n v="3564.19"/>
    <x v="0"/>
    <n v="3100.09"/>
    <x v="0"/>
    <n v="666"/>
    <n v="0.33"/>
    <n v="119.89"/>
    <n v="388.46"/>
    <n v="3"/>
    <n v="688.57"/>
    <n v="98"/>
    <n v="0"/>
    <n v="444.42"/>
    <n v="2263.4499999999998"/>
    <x v="1"/>
    <n v="735.75"/>
    <x v="6"/>
    <x v="2"/>
    <n v="35.1"/>
    <x v="2"/>
  </r>
  <r>
    <x v="35"/>
    <x v="9"/>
    <x v="33"/>
    <n v="1095"/>
    <n v="3724.11"/>
    <n v="2954.33"/>
    <n v="0.27"/>
    <n v="2563.88"/>
    <x v="0"/>
    <n v="769.78"/>
    <x v="1"/>
    <n v="624"/>
    <n v="0.43"/>
    <n v="522.29999999999995"/>
    <n v="175.93"/>
    <n v="7"/>
    <n v="1410.51"/>
    <n v="79"/>
    <n v="0"/>
    <n v="474.19"/>
    <n v="2235.1"/>
    <x v="1"/>
    <n v="826.75"/>
    <x v="8"/>
    <x v="0"/>
    <n v="26.1"/>
    <x v="2"/>
  </r>
  <r>
    <x v="36"/>
    <x v="10"/>
    <x v="34"/>
    <n v="1280"/>
    <n v="2710.11"/>
    <n v="2662.68"/>
    <n v="0.18"/>
    <n v="2756.23"/>
    <x v="0"/>
    <n v="47.43"/>
    <x v="1"/>
    <n v="676"/>
    <n v="0.24"/>
    <n v="686.15"/>
    <n v="536.27"/>
    <n v="5"/>
    <n v="540.74"/>
    <n v="50"/>
    <n v="0"/>
    <n v="527.80999999999995"/>
    <n v="2706.82"/>
    <x v="1"/>
    <n v="1302.96"/>
    <x v="9"/>
    <x v="0"/>
    <n v="26.5"/>
    <x v="2"/>
  </r>
  <r>
    <x v="37"/>
    <x v="0"/>
    <x v="35"/>
    <n v="1560"/>
    <n v="5157.45"/>
    <n v="3992.48"/>
    <n v="0.28999999999999998"/>
    <n v="2966.82"/>
    <x v="0"/>
    <n v="1164.97"/>
    <x v="0"/>
    <n v="701"/>
    <n v="0.21"/>
    <n v="266.52999999999997"/>
    <n v="584.97"/>
    <n v="6"/>
    <n v="1156.5999999999999"/>
    <n v="81"/>
    <n v="0"/>
    <n v="675.76"/>
    <n v="1686.46"/>
    <x v="1"/>
    <n v="1096.8599999999999"/>
    <x v="1"/>
    <x v="0"/>
    <n v="5.9"/>
    <x v="2"/>
  </r>
  <r>
    <x v="38"/>
    <x v="11"/>
    <x v="36"/>
    <n v="1726"/>
    <n v="5737.26"/>
    <n v="2677.31"/>
    <n v="0.34"/>
    <n v="2440.27"/>
    <x v="1"/>
    <n v="3059.95"/>
    <x v="0"/>
    <n v="677"/>
    <n v="0.59"/>
    <n v="404.81"/>
    <n v="0"/>
    <n v="8"/>
    <n v="864.43"/>
    <n v="24"/>
    <n v="0"/>
    <n v="638.19000000000005"/>
    <n v="2668.1"/>
    <x v="0"/>
    <n v="1000.29"/>
    <x v="8"/>
    <x v="0"/>
    <n v="63.5"/>
    <x v="2"/>
  </r>
  <r>
    <x v="39"/>
    <x v="1"/>
    <x v="37"/>
    <n v="1555"/>
    <n v="1858.09"/>
    <n v="4503.12"/>
    <n v="0.06"/>
    <n v="2782.8"/>
    <x v="0"/>
    <n v="0"/>
    <x v="2"/>
    <n v="623"/>
    <n v="0.2"/>
    <n v="247.12"/>
    <n v="57.88"/>
    <n v="1"/>
    <n v="257.38"/>
    <n v="94"/>
    <n v="0"/>
    <n v="208.69"/>
    <n v="1739.83"/>
    <x v="1"/>
    <n v="1239.72"/>
    <x v="4"/>
    <x v="0"/>
    <n v="42.3"/>
    <x v="0"/>
  </r>
  <r>
    <x v="40"/>
    <x v="2"/>
    <x v="38"/>
    <n v="1271"/>
    <n v="4997.38"/>
    <n v="2319.9699999999998"/>
    <n v="0.18"/>
    <n v="2128.5500000000002"/>
    <x v="1"/>
    <n v="2677.41"/>
    <x v="0"/>
    <n v="655"/>
    <n v="0.12"/>
    <n v="444.34"/>
    <n v="118.77"/>
    <n v="6"/>
    <n v="901.4"/>
    <n v="47"/>
    <n v="0"/>
    <n v="174.98"/>
    <n v="2897.18"/>
    <x v="1"/>
    <n v="636.95000000000005"/>
    <x v="2"/>
    <x v="0"/>
    <n v="44.4"/>
    <x v="0"/>
  </r>
  <r>
    <x v="41"/>
    <x v="3"/>
    <x v="39"/>
    <n v="1413"/>
    <n v="2854.16"/>
    <n v="1645.38"/>
    <n v="0.08"/>
    <n v="2502.23"/>
    <x v="0"/>
    <n v="1208.78"/>
    <x v="1"/>
    <n v="730"/>
    <n v="0.52"/>
    <n v="707.1"/>
    <n v="262.25"/>
    <n v="3"/>
    <n v="1589.81"/>
    <n v="67"/>
    <n v="0"/>
    <n v="670.63"/>
    <n v="2737.48"/>
    <x v="1"/>
    <n v="1346.13"/>
    <x v="1"/>
    <x v="1"/>
    <n v="18"/>
    <x v="2"/>
  </r>
  <r>
    <x v="42"/>
    <x v="4"/>
    <x v="40"/>
    <n v="1673"/>
    <n v="3782.21"/>
    <n v="2551.4899999999998"/>
    <n v="0.36"/>
    <n v="2287.92"/>
    <x v="0"/>
    <n v="1230.72"/>
    <x v="1"/>
    <n v="750"/>
    <n v="0.14000000000000001"/>
    <n v="807.98"/>
    <n v="250.77"/>
    <n v="9"/>
    <n v="1213.58"/>
    <n v="82"/>
    <n v="0"/>
    <n v="600.04999999999995"/>
    <n v="2790.46"/>
    <x v="1"/>
    <n v="935.81"/>
    <x v="2"/>
    <x v="1"/>
    <n v="61.4"/>
    <x v="0"/>
  </r>
  <r>
    <x v="43"/>
    <x v="5"/>
    <x v="41"/>
    <n v="1730"/>
    <n v="3818.92"/>
    <n v="3635.17"/>
    <n v="0.26"/>
    <n v="3330.9"/>
    <x v="0"/>
    <n v="183.75"/>
    <x v="1"/>
    <n v="726"/>
    <n v="0.49"/>
    <n v="640.65"/>
    <n v="381.22"/>
    <n v="5"/>
    <n v="1958.3"/>
    <n v="55"/>
    <n v="0"/>
    <n v="619.17999999999995"/>
    <n v="3534.5"/>
    <x v="1"/>
    <n v="1542.16"/>
    <x v="5"/>
    <x v="2"/>
    <n v="85.3"/>
    <x v="1"/>
  </r>
  <r>
    <x v="44"/>
    <x v="6"/>
    <x v="42"/>
    <n v="1293"/>
    <n v="2700.91"/>
    <n v="4011.93"/>
    <n v="0.13"/>
    <n v="2679.08"/>
    <x v="0"/>
    <n v="0"/>
    <x v="2"/>
    <n v="683"/>
    <n v="0.52"/>
    <n v="668.94"/>
    <n v="537.73"/>
    <n v="1"/>
    <n v="1114.8399999999999"/>
    <n v="72"/>
    <n v="0"/>
    <n v="483.02"/>
    <n v="2990.74"/>
    <x v="1"/>
    <n v="1219.0899999999999"/>
    <x v="2"/>
    <x v="0"/>
    <n v="39.4"/>
    <x v="2"/>
  </r>
  <r>
    <x v="45"/>
    <x v="7"/>
    <x v="43"/>
    <n v="1798"/>
    <n v="3786.2"/>
    <n v="2024.35"/>
    <n v="0.3"/>
    <n v="3090.69"/>
    <x v="0"/>
    <n v="1761.85"/>
    <x v="2"/>
    <n v="710"/>
    <n v="0.59"/>
    <n v="352.4"/>
    <n v="0"/>
    <n v="5"/>
    <n v="1536.06"/>
    <n v="74"/>
    <n v="0"/>
    <n v="589.80999999999995"/>
    <n v="1743.09"/>
    <x v="1"/>
    <n v="1417.56"/>
    <x v="5"/>
    <x v="0"/>
    <n v="56.2"/>
    <x v="1"/>
  </r>
  <r>
    <x v="46"/>
    <x v="8"/>
    <x v="44"/>
    <n v="1009"/>
    <n v="3964.49"/>
    <n v="2834.72"/>
    <n v="0.11"/>
    <n v="2030.89"/>
    <x v="0"/>
    <n v="1129.77"/>
    <x v="1"/>
    <n v="692"/>
    <n v="0.54"/>
    <n v="411.44"/>
    <n v="415.3"/>
    <n v="7"/>
    <n v="709.75"/>
    <n v="32"/>
    <n v="0"/>
    <n v="270.06"/>
    <n v="2844.87"/>
    <x v="1"/>
    <n v="1131.6099999999999"/>
    <x v="8"/>
    <x v="1"/>
    <n v="18.2"/>
    <x v="0"/>
  </r>
  <r>
    <x v="47"/>
    <x v="9"/>
    <x v="45"/>
    <n v="1602"/>
    <n v="2405.71"/>
    <n v="4562.28"/>
    <n v="0.13"/>
    <n v="2952.5"/>
    <x v="0"/>
    <n v="0"/>
    <x v="2"/>
    <n v="741"/>
    <n v="0.57999999999999996"/>
    <n v="584.54"/>
    <n v="483.62"/>
    <n v="2"/>
    <n v="0"/>
    <n v="65"/>
    <n v="0"/>
    <n v="823.89"/>
    <n v="2617.8200000000002"/>
    <x v="2"/>
    <n v="1571.02"/>
    <x v="5"/>
    <x v="0"/>
    <n v="45.9"/>
    <x v="0"/>
  </r>
  <r>
    <x v="48"/>
    <x v="10"/>
    <x v="46"/>
    <n v="1638"/>
    <n v="2893.05"/>
    <n v="3359.5"/>
    <n v="0.37"/>
    <n v="2817.27"/>
    <x v="0"/>
    <n v="0"/>
    <x v="1"/>
    <n v="630"/>
    <n v="0.44"/>
    <n v="419.05"/>
    <n v="248.32"/>
    <n v="2"/>
    <n v="1374.7"/>
    <n v="98"/>
    <n v="0"/>
    <n v="554.53"/>
    <n v="1978.6"/>
    <x v="1"/>
    <n v="1698.36"/>
    <x v="3"/>
    <x v="1"/>
    <n v="93.5"/>
    <x v="1"/>
  </r>
  <r>
    <x v="49"/>
    <x v="0"/>
    <x v="47"/>
    <n v="1459"/>
    <n v="2375.83"/>
    <n v="3830.76"/>
    <n v="0.16"/>
    <n v="2702.52"/>
    <x v="0"/>
    <n v="0"/>
    <x v="2"/>
    <n v="770"/>
    <n v="0.56000000000000005"/>
    <n v="377.91"/>
    <n v="113.83"/>
    <n v="9"/>
    <n v="1837.28"/>
    <n v="96"/>
    <n v="0"/>
    <n v="602.28"/>
    <n v="2283.85"/>
    <x v="0"/>
    <n v="1840.75"/>
    <x v="7"/>
    <x v="0"/>
    <n v="47.2"/>
    <x v="2"/>
  </r>
  <r>
    <x v="50"/>
    <x v="11"/>
    <x v="48"/>
    <n v="1101"/>
    <n v="3990.26"/>
    <n v="3417.6"/>
    <n v="0.28999999999999998"/>
    <n v="2366.65"/>
    <x v="0"/>
    <n v="572.66"/>
    <x v="1"/>
    <n v="729"/>
    <n v="0.48"/>
    <n v="750.97"/>
    <n v="32.31"/>
    <n v="6"/>
    <n v="884.79"/>
    <n v="35"/>
    <n v="0"/>
    <n v="645.85"/>
    <n v="1000"/>
    <x v="1"/>
    <n v="1462.86"/>
    <x v="7"/>
    <x v="1"/>
    <n v="97.9"/>
    <x v="0"/>
  </r>
  <r>
    <x v="51"/>
    <x v="1"/>
    <x v="49"/>
    <n v="1539"/>
    <n v="3284.09"/>
    <n v="4333.5"/>
    <n v="0.28000000000000003"/>
    <n v="3483.4"/>
    <x v="0"/>
    <n v="0"/>
    <x v="1"/>
    <n v="736"/>
    <n v="0.5"/>
    <n v="1097.54"/>
    <n v="0"/>
    <n v="5"/>
    <n v="872.36"/>
    <n v="71"/>
    <n v="0"/>
    <n v="850.61"/>
    <n v="3370.79"/>
    <x v="1"/>
    <n v="1373.45"/>
    <x v="1"/>
    <x v="1"/>
    <n v="97.3"/>
    <x v="2"/>
  </r>
  <r>
    <x v="52"/>
    <x v="2"/>
    <x v="50"/>
    <n v="1140"/>
    <n v="4354.88"/>
    <n v="3047.64"/>
    <n v="0.39"/>
    <n v="3570.99"/>
    <x v="0"/>
    <n v="1307.24"/>
    <x v="1"/>
    <n v="689"/>
    <n v="0.15"/>
    <n v="798.98"/>
    <n v="579.1"/>
    <n v="8"/>
    <n v="487.17"/>
    <n v="26"/>
    <n v="0"/>
    <n v="336.67"/>
    <n v="2753.24"/>
    <x v="1"/>
    <n v="1247.01"/>
    <x v="5"/>
    <x v="2"/>
    <n v="14.2"/>
    <x v="2"/>
  </r>
  <r>
    <x v="53"/>
    <x v="3"/>
    <x v="51"/>
    <n v="1968"/>
    <n v="3645.58"/>
    <n v="2968.09"/>
    <n v="0.33"/>
    <n v="2949.09"/>
    <x v="0"/>
    <n v="677.49"/>
    <x v="1"/>
    <n v="746"/>
    <n v="0.3"/>
    <n v="570.83000000000004"/>
    <n v="152.15"/>
    <n v="1"/>
    <n v="2008.19"/>
    <n v="76"/>
    <n v="0"/>
    <n v="779.02"/>
    <n v="1876.21"/>
    <x v="1"/>
    <n v="1375.32"/>
    <x v="8"/>
    <x v="2"/>
    <n v="88.4"/>
    <x v="1"/>
  </r>
  <r>
    <x v="54"/>
    <x v="4"/>
    <x v="52"/>
    <n v="1999"/>
    <n v="4728.4399999999996"/>
    <n v="1798.07"/>
    <n v="0.27"/>
    <n v="3081.71"/>
    <x v="0"/>
    <n v="2930.37"/>
    <x v="1"/>
    <n v="755"/>
    <n v="0.42"/>
    <n v="476.9"/>
    <n v="373.93"/>
    <n v="4"/>
    <n v="831.68"/>
    <n v="87"/>
    <n v="0"/>
    <n v="289.86"/>
    <n v="2583.3000000000002"/>
    <x v="1"/>
    <n v="1572.94"/>
    <x v="5"/>
    <x v="0"/>
    <n v="50.2"/>
    <x v="0"/>
  </r>
  <r>
    <x v="55"/>
    <x v="5"/>
    <x v="53"/>
    <n v="1242"/>
    <n v="6435.12"/>
    <n v="5077.7"/>
    <n v="7.0000000000000007E-2"/>
    <n v="2607.25"/>
    <x v="0"/>
    <n v="1357.42"/>
    <x v="1"/>
    <n v="802"/>
    <n v="0.34"/>
    <n v="829.01"/>
    <n v="0"/>
    <n v="9"/>
    <n v="1636.82"/>
    <n v="75"/>
    <n v="0"/>
    <n v="691.55"/>
    <n v="2624.96"/>
    <x v="1"/>
    <n v="1690.72"/>
    <x v="6"/>
    <x v="0"/>
    <n v="35.4"/>
    <x v="0"/>
  </r>
  <r>
    <x v="56"/>
    <x v="6"/>
    <x v="54"/>
    <n v="1474"/>
    <n v="2835.33"/>
    <n v="3496.97"/>
    <n v="7.0000000000000007E-2"/>
    <n v="2906.09"/>
    <x v="0"/>
    <n v="0"/>
    <x v="2"/>
    <n v="578"/>
    <n v="0.47"/>
    <n v="1142.46"/>
    <n v="630.16999999999996"/>
    <n v="5"/>
    <n v="503.58"/>
    <n v="49"/>
    <n v="0"/>
    <n v="319.39999999999998"/>
    <n v="3108.26"/>
    <x v="1"/>
    <n v="1646.87"/>
    <x v="5"/>
    <x v="0"/>
    <n v="45.4"/>
    <x v="0"/>
  </r>
  <r>
    <x v="57"/>
    <x v="7"/>
    <x v="55"/>
    <n v="1245"/>
    <n v="2709.73"/>
    <n v="1843.03"/>
    <n v="7.0000000000000007E-2"/>
    <n v="2555.46"/>
    <x v="0"/>
    <n v="866.7"/>
    <x v="0"/>
    <n v="706"/>
    <n v="0.54"/>
    <n v="1054.0899999999999"/>
    <n v="0"/>
    <n v="8"/>
    <n v="740.88"/>
    <n v="88"/>
    <n v="0"/>
    <n v="668.16"/>
    <n v="2216.13"/>
    <x v="1"/>
    <n v="407.91"/>
    <x v="0"/>
    <x v="1"/>
    <n v="31.2"/>
    <x v="0"/>
  </r>
  <r>
    <x v="58"/>
    <x v="8"/>
    <x v="56"/>
    <n v="1770"/>
    <n v="3151.96"/>
    <n v="2472.65"/>
    <n v="0.15"/>
    <n v="2128.48"/>
    <x v="0"/>
    <n v="679.31"/>
    <x v="1"/>
    <n v="656"/>
    <n v="0.12"/>
    <n v="795.81"/>
    <n v="194.65"/>
    <n v="2"/>
    <n v="1152.45"/>
    <n v="29"/>
    <n v="0"/>
    <n v="131.05000000000001"/>
    <n v="1802.04"/>
    <x v="1"/>
    <n v="1549.68"/>
    <x v="5"/>
    <x v="0"/>
    <n v="29.2"/>
    <x v="1"/>
  </r>
  <r>
    <x v="59"/>
    <x v="9"/>
    <x v="57"/>
    <n v="1897"/>
    <n v="4253.97"/>
    <n v="2055.75"/>
    <n v="0.35"/>
    <n v="3253.34"/>
    <x v="0"/>
    <n v="2198.2199999999998"/>
    <x v="1"/>
    <n v="646"/>
    <n v="0.56000000000000005"/>
    <n v="420.35"/>
    <n v="477.02"/>
    <n v="8"/>
    <n v="682.06"/>
    <n v="87"/>
    <n v="0"/>
    <n v="692.93"/>
    <n v="2005.84"/>
    <x v="1"/>
    <n v="1007.35"/>
    <x v="8"/>
    <x v="0"/>
    <n v="28.7"/>
    <x v="0"/>
  </r>
  <r>
    <x v="0"/>
    <x v="0"/>
    <x v="0"/>
    <n v="1355"/>
    <n v="4101.2299999999996"/>
    <n v="3030"/>
    <n v="0.19"/>
    <n v="3292.83"/>
    <x v="0"/>
    <n v="1071.23"/>
    <x v="1"/>
    <n v="680"/>
    <n v="0.24"/>
    <n v="249.2"/>
    <n v="595.33000000000004"/>
    <n v="6"/>
    <n v="1218.43"/>
    <n v="84"/>
    <n v="0"/>
    <n v="951.43"/>
    <n v="2533.75"/>
    <x v="1"/>
    <n v="618.07000000000005"/>
    <x v="0"/>
    <x v="0"/>
    <n v="70"/>
    <x v="0"/>
  </r>
  <r>
    <x v="1"/>
    <x v="0"/>
    <x v="0"/>
    <n v="1141"/>
    <n v="4410.45"/>
    <n v="2844.18"/>
    <n v="0.26"/>
    <n v="3512.81"/>
    <x v="0"/>
    <n v="1566.27"/>
    <x v="2"/>
    <n v="689"/>
    <n v="0.4"/>
    <n v="279.10000000000002"/>
    <n v="91.01"/>
    <n v="5"/>
    <n v="1908.12"/>
    <n v="62"/>
    <n v="0"/>
    <n v="544.12"/>
    <n v="2362.86"/>
    <x v="1"/>
    <n v="1445.02"/>
    <x v="9"/>
    <x v="1"/>
    <n v="25.4"/>
    <x v="0"/>
  </r>
  <r>
    <x v="2"/>
    <x v="1"/>
    <x v="1"/>
    <n v="1338"/>
    <n v="3507.87"/>
    <n v="3621.6"/>
    <n v="0.33"/>
    <n v="2824.73"/>
    <x v="0"/>
    <n v="0"/>
    <x v="1"/>
    <n v="664"/>
    <n v="0.45"/>
    <n v="469.28"/>
    <n v="93.11"/>
    <n v="9"/>
    <n v="1284.78"/>
    <n v="89"/>
    <n v="0"/>
    <n v="461.26"/>
    <n v="2388.92"/>
    <x v="1"/>
    <n v="1815.33"/>
    <x v="4"/>
    <x v="0"/>
    <n v="94.1"/>
    <x v="1"/>
  </r>
  <r>
    <x v="3"/>
    <x v="2"/>
    <x v="2"/>
    <n v="1059"/>
    <n v="4785.37"/>
    <n v="3996"/>
    <n v="0.26"/>
    <n v="2222.6999999999998"/>
    <x v="0"/>
    <n v="789.37"/>
    <x v="1"/>
    <n v="678"/>
    <n v="0.18"/>
    <n v="646.78"/>
    <n v="470.94"/>
    <n v="5"/>
    <n v="705.59"/>
    <n v="85"/>
    <n v="1"/>
    <n v="380.52"/>
    <n v="2042.11"/>
    <x v="1"/>
    <n v="675.21"/>
    <x v="0"/>
    <x v="1"/>
    <n v="70.599999999999994"/>
    <x v="2"/>
  </r>
  <r>
    <x v="4"/>
    <x v="3"/>
    <x v="3"/>
    <n v="1456"/>
    <n v="4192.29"/>
    <n v="3483.32"/>
    <n v="0.21"/>
    <n v="1815.62"/>
    <x v="0"/>
    <n v="708.97"/>
    <x v="1"/>
    <n v="727"/>
    <n v="0.54"/>
    <n v="684.8"/>
    <n v="355.79"/>
    <n v="5"/>
    <n v="1170.23"/>
    <n v="65"/>
    <n v="0"/>
    <n v="511.19"/>
    <n v="1517.52"/>
    <x v="1"/>
    <n v="1655.62"/>
    <x v="2"/>
    <x v="0"/>
    <n v="97.8"/>
    <x v="2"/>
  </r>
  <r>
    <x v="5"/>
    <x v="3"/>
    <x v="3"/>
    <n v="1919"/>
    <n v="3911.17"/>
    <n v="2421.84"/>
    <n v="0.25"/>
    <n v="3203.99"/>
    <x v="0"/>
    <n v="1489.33"/>
    <x v="1"/>
    <n v="721"/>
    <n v="0.47"/>
    <n v="545.84"/>
    <n v="426.5"/>
    <n v="4"/>
    <n v="984.89"/>
    <n v="94"/>
    <n v="0"/>
    <n v="505.98"/>
    <n v="2212.8000000000002"/>
    <x v="2"/>
    <n v="1256.08"/>
    <x v="3"/>
    <x v="0"/>
    <n v="53.6"/>
    <x v="0"/>
  </r>
  <r>
    <x v="6"/>
    <x v="4"/>
    <x v="4"/>
    <n v="1713"/>
    <n v="3862.71"/>
    <n v="4210.6499999999996"/>
    <n v="0.38"/>
    <n v="3700.72"/>
    <x v="0"/>
    <n v="0"/>
    <x v="1"/>
    <n v="687"/>
    <n v="0.59"/>
    <n v="513.71"/>
    <n v="349.36"/>
    <n v="5"/>
    <n v="925.57"/>
    <n v="33"/>
    <n v="0"/>
    <n v="457.18"/>
    <n v="2246.71"/>
    <x v="1"/>
    <n v="2098"/>
    <x v="7"/>
    <x v="0"/>
    <n v="96.6"/>
    <x v="0"/>
  </r>
  <r>
    <x v="7"/>
    <x v="5"/>
    <x v="5"/>
    <n v="1617"/>
    <n v="1997.54"/>
    <n v="3821.97"/>
    <n v="0.3"/>
    <n v="2459.79"/>
    <x v="0"/>
    <n v="0"/>
    <x v="1"/>
    <n v="630"/>
    <n v="0.15"/>
    <n v="757.25"/>
    <n v="403.64"/>
    <n v="4"/>
    <n v="302.41000000000003"/>
    <n v="30"/>
    <n v="0"/>
    <n v="456.75"/>
    <n v="3396.58"/>
    <x v="0"/>
    <n v="748.41"/>
    <x v="7"/>
    <x v="1"/>
    <n v="10"/>
    <x v="0"/>
  </r>
  <r>
    <x v="8"/>
    <x v="6"/>
    <x v="6"/>
    <n v="1683"/>
    <n v="4162.16"/>
    <n v="2769.09"/>
    <n v="0.28999999999999998"/>
    <n v="2095.87"/>
    <x v="0"/>
    <n v="1393.07"/>
    <x v="1"/>
    <n v="677"/>
    <n v="0.51"/>
    <n v="296.51"/>
    <n v="73.28"/>
    <n v="4"/>
    <n v="921.09"/>
    <n v="54"/>
    <n v="0"/>
    <n v="158.12"/>
    <n v="2358.79"/>
    <x v="0"/>
    <n v="1055.29"/>
    <x v="8"/>
    <x v="0"/>
    <n v="94.2"/>
    <x v="1"/>
  </r>
  <r>
    <x v="9"/>
    <x v="7"/>
    <x v="7"/>
    <n v="1650"/>
    <n v="4234.68"/>
    <n v="3186.99"/>
    <n v="0.4"/>
    <n v="2816.06"/>
    <x v="0"/>
    <n v="1047.69"/>
    <x v="1"/>
    <n v="715"/>
    <n v="0.15"/>
    <n v="522.77"/>
    <n v="561.25"/>
    <n v="9"/>
    <n v="1507.11"/>
    <n v="97"/>
    <n v="0"/>
    <n v="532.01"/>
    <n v="2005.38"/>
    <x v="2"/>
    <n v="2215.04"/>
    <x v="0"/>
    <x v="2"/>
    <n v="36"/>
    <x v="0"/>
  </r>
  <r>
    <x v="10"/>
    <x v="8"/>
    <x v="8"/>
    <n v="1104"/>
    <n v="2087.6"/>
    <n v="2099.66"/>
    <n v="0.1"/>
    <n v="3183.14"/>
    <x v="0"/>
    <n v="0"/>
    <x v="1"/>
    <n v="761"/>
    <n v="0.16"/>
    <n v="793.61"/>
    <n v="543.97"/>
    <n v="2"/>
    <n v="786.51"/>
    <n v="84"/>
    <n v="0"/>
    <n v="628.15"/>
    <n v="2384.62"/>
    <x v="0"/>
    <n v="1223.8699999999999"/>
    <x v="2"/>
    <x v="0"/>
    <n v="62.8"/>
    <x v="1"/>
  </r>
  <r>
    <x v="11"/>
    <x v="9"/>
    <x v="9"/>
    <n v="1843"/>
    <n v="4006.74"/>
    <n v="2535.16"/>
    <n v="0.27"/>
    <n v="3170.18"/>
    <x v="0"/>
    <n v="1471.58"/>
    <x v="1"/>
    <n v="678"/>
    <n v="0.37"/>
    <n v="353.23"/>
    <n v="25.12"/>
    <n v="9"/>
    <n v="793.84"/>
    <n v="73"/>
    <n v="0"/>
    <n v="47.1"/>
    <n v="2894.44"/>
    <x v="1"/>
    <n v="1618.72"/>
    <x v="4"/>
    <x v="1"/>
    <n v="67.099999999999994"/>
    <x v="0"/>
  </r>
  <r>
    <x v="12"/>
    <x v="10"/>
    <x v="10"/>
    <n v="1621"/>
    <n v="3680.45"/>
    <n v="4042.22"/>
    <n v="0.27"/>
    <n v="3495.84"/>
    <x v="0"/>
    <n v="0"/>
    <x v="2"/>
    <n v="660"/>
    <n v="0.34"/>
    <n v="249.96"/>
    <n v="355.59"/>
    <n v="7"/>
    <n v="466.37"/>
    <n v="46"/>
    <n v="0"/>
    <n v="762.98"/>
    <n v="1995.76"/>
    <x v="1"/>
    <n v="1419.3"/>
    <x v="7"/>
    <x v="1"/>
    <n v="91.1"/>
    <x v="0"/>
  </r>
  <r>
    <x v="13"/>
    <x v="0"/>
    <x v="11"/>
    <n v="1531"/>
    <n v="4300.3599999999997"/>
    <n v="2324.91"/>
    <n v="0.37"/>
    <n v="2274.58"/>
    <x v="0"/>
    <n v="1975.45"/>
    <x v="0"/>
    <n v="652"/>
    <n v="0.16"/>
    <n v="472.14"/>
    <n v="71.94"/>
    <n v="1"/>
    <n v="1484.18"/>
    <n v="56"/>
    <n v="0"/>
    <n v="695.22"/>
    <n v="1484.24"/>
    <x v="1"/>
    <n v="1259.46"/>
    <x v="4"/>
    <x v="2"/>
    <n v="69.400000000000006"/>
    <x v="0"/>
  </r>
  <r>
    <x v="14"/>
    <x v="11"/>
    <x v="12"/>
    <n v="1339"/>
    <n v="4756.9799999999996"/>
    <n v="3296.33"/>
    <n v="0.21"/>
    <n v="3536.16"/>
    <x v="0"/>
    <n v="1460.65"/>
    <x v="1"/>
    <n v="667"/>
    <n v="0.56999999999999995"/>
    <n v="822.74"/>
    <n v="290.63"/>
    <n v="5"/>
    <n v="753.3"/>
    <n v="91"/>
    <n v="0"/>
    <n v="602.1"/>
    <n v="2163.0300000000002"/>
    <x v="1"/>
    <n v="1326.26"/>
    <x v="6"/>
    <x v="0"/>
    <n v="34.5"/>
    <x v="2"/>
  </r>
  <r>
    <x v="15"/>
    <x v="1"/>
    <x v="13"/>
    <n v="1238"/>
    <n v="3122.86"/>
    <n v="2184.06"/>
    <n v="7.0000000000000007E-2"/>
    <n v="2212.2800000000002"/>
    <x v="0"/>
    <n v="938.8"/>
    <x v="0"/>
    <n v="621"/>
    <n v="0.51"/>
    <n v="721.92"/>
    <n v="425.67"/>
    <n v="7"/>
    <n v="147.28"/>
    <n v="35"/>
    <n v="0"/>
    <n v="570.52"/>
    <n v="2395.42"/>
    <x v="1"/>
    <n v="1212.26"/>
    <x v="1"/>
    <x v="1"/>
    <n v="43.7"/>
    <x v="0"/>
  </r>
  <r>
    <x v="16"/>
    <x v="2"/>
    <x v="14"/>
    <n v="1040"/>
    <n v="3723.09"/>
    <n v="1632.99"/>
    <n v="0.33"/>
    <n v="2708.52"/>
    <x v="0"/>
    <n v="2090.1"/>
    <x v="1"/>
    <n v="695"/>
    <n v="0.15"/>
    <n v="915.97"/>
    <n v="349.9"/>
    <n v="9"/>
    <n v="0"/>
    <n v="52"/>
    <n v="0"/>
    <n v="677.64"/>
    <n v="3467.09"/>
    <x v="1"/>
    <n v="1127.74"/>
    <x v="1"/>
    <x v="0"/>
    <n v="43"/>
    <x v="0"/>
  </r>
  <r>
    <x v="17"/>
    <x v="3"/>
    <x v="15"/>
    <n v="1696"/>
    <n v="3630.66"/>
    <n v="4270.29"/>
    <n v="0.18"/>
    <n v="2689.16"/>
    <x v="0"/>
    <n v="0"/>
    <x v="1"/>
    <n v="663"/>
    <n v="0.25"/>
    <n v="861.83"/>
    <n v="811.23"/>
    <n v="1"/>
    <n v="1224.27"/>
    <n v="30"/>
    <n v="0"/>
    <n v="686.64"/>
    <n v="2087.13"/>
    <x v="1"/>
    <n v="1932.18"/>
    <x v="8"/>
    <x v="0"/>
    <n v="48.7"/>
    <x v="0"/>
  </r>
  <r>
    <x v="18"/>
    <x v="4"/>
    <x v="16"/>
    <n v="1203"/>
    <n v="3319.73"/>
    <n v="3580.7"/>
    <n v="7.0000000000000007E-2"/>
    <n v="3156.8"/>
    <x v="0"/>
    <n v="0"/>
    <x v="1"/>
    <n v="699"/>
    <n v="0.16"/>
    <n v="747.57"/>
    <n v="436.94"/>
    <n v="4"/>
    <n v="1090.46"/>
    <n v="40"/>
    <n v="0"/>
    <n v="840.65"/>
    <n v="2106.79"/>
    <x v="1"/>
    <n v="1258.3900000000001"/>
    <x v="0"/>
    <x v="1"/>
    <n v="38.9"/>
    <x v="1"/>
  </r>
  <r>
    <x v="19"/>
    <x v="5"/>
    <x v="17"/>
    <n v="1803"/>
    <n v="3395.53"/>
    <n v="4296.04"/>
    <n v="0.09"/>
    <n v="3317.84"/>
    <x v="0"/>
    <n v="0"/>
    <x v="1"/>
    <n v="734"/>
    <n v="0.36"/>
    <n v="731.32"/>
    <n v="663.91"/>
    <n v="3"/>
    <n v="1020.78"/>
    <n v="66"/>
    <n v="0"/>
    <n v="350.91"/>
    <n v="2171.5"/>
    <x v="1"/>
    <n v="622.98"/>
    <x v="4"/>
    <x v="0"/>
    <n v="63"/>
    <x v="2"/>
  </r>
  <r>
    <x v="20"/>
    <x v="6"/>
    <x v="18"/>
    <n v="1050"/>
    <n v="4968.79"/>
    <n v="2489.33"/>
    <n v="0.31"/>
    <n v="2163.1799999999998"/>
    <x v="1"/>
    <n v="2479.46"/>
    <x v="1"/>
    <n v="720"/>
    <n v="0.17"/>
    <n v="544.89"/>
    <n v="762.92"/>
    <n v="3"/>
    <n v="1604.43"/>
    <n v="69"/>
    <n v="0"/>
    <n v="496.38"/>
    <n v="1287.3900000000001"/>
    <x v="1"/>
    <n v="769.21"/>
    <x v="3"/>
    <x v="2"/>
    <n v="84.6"/>
    <x v="2"/>
  </r>
  <r>
    <x v="21"/>
    <x v="7"/>
    <x v="19"/>
    <n v="1285"/>
    <n v="3252.32"/>
    <n v="4162.83"/>
    <n v="0.13"/>
    <n v="2439.14"/>
    <x v="0"/>
    <n v="0"/>
    <x v="2"/>
    <n v="804"/>
    <n v="0.42"/>
    <n v="293.13"/>
    <n v="423.06"/>
    <n v="7"/>
    <n v="1022.41"/>
    <n v="67"/>
    <n v="0"/>
    <n v="625.32000000000005"/>
    <n v="2060.34"/>
    <x v="1"/>
    <n v="854.35"/>
    <x v="2"/>
    <x v="2"/>
    <n v="12.8"/>
    <x v="0"/>
  </r>
  <r>
    <x v="22"/>
    <x v="8"/>
    <x v="20"/>
    <n v="1103"/>
    <n v="4627.55"/>
    <n v="3493.56"/>
    <n v="0.28999999999999998"/>
    <n v="2585.87"/>
    <x v="0"/>
    <n v="1133.99"/>
    <x v="0"/>
    <n v="667"/>
    <n v="0.57999999999999996"/>
    <n v="701.2"/>
    <n v="666.92"/>
    <n v="6"/>
    <n v="587.97"/>
    <n v="45"/>
    <n v="0"/>
    <n v="511.37"/>
    <n v="2305.7600000000002"/>
    <x v="0"/>
    <n v="1276.51"/>
    <x v="5"/>
    <x v="0"/>
    <n v="84"/>
    <x v="0"/>
  </r>
  <r>
    <x v="23"/>
    <x v="9"/>
    <x v="21"/>
    <n v="1748"/>
    <n v="4189.9399999999996"/>
    <n v="3390.29"/>
    <n v="0.14000000000000001"/>
    <n v="2765.45"/>
    <x v="0"/>
    <n v="799.65"/>
    <x v="1"/>
    <n v="694"/>
    <n v="0.46"/>
    <n v="349.39"/>
    <n v="538.44000000000005"/>
    <n v="4"/>
    <n v="131.29"/>
    <n v="25"/>
    <n v="0"/>
    <n v="457.51"/>
    <n v="2280"/>
    <x v="1"/>
    <n v="1688.33"/>
    <x v="1"/>
    <x v="0"/>
    <n v="50.9"/>
    <x v="1"/>
  </r>
  <r>
    <x v="24"/>
    <x v="10"/>
    <x v="22"/>
    <n v="1701"/>
    <n v="4649.62"/>
    <n v="3809.51"/>
    <n v="0.27"/>
    <n v="2791.13"/>
    <x v="0"/>
    <n v="840.11"/>
    <x v="1"/>
    <n v="655"/>
    <n v="0.25"/>
    <n v="418.19"/>
    <n v="283.92"/>
    <n v="3"/>
    <n v="1569.4"/>
    <n v="37"/>
    <n v="0"/>
    <n v="222.83"/>
    <n v="2384.92"/>
    <x v="1"/>
    <n v="1426.2"/>
    <x v="0"/>
    <x v="2"/>
    <n v="93.8"/>
    <x v="0"/>
  </r>
  <r>
    <x v="25"/>
    <x v="0"/>
    <x v="23"/>
    <n v="1994"/>
    <n v="4597.41"/>
    <n v="3524.85"/>
    <n v="0.38"/>
    <n v="2786.29"/>
    <x v="0"/>
    <n v="1072.56"/>
    <x v="2"/>
    <n v="720"/>
    <n v="0.41"/>
    <n v="137.21"/>
    <n v="480.19"/>
    <n v="1"/>
    <n v="373.12"/>
    <n v="38"/>
    <n v="0"/>
    <n v="661.53"/>
    <n v="1490.51"/>
    <x v="0"/>
    <n v="1428.58"/>
    <x v="7"/>
    <x v="1"/>
    <n v="10.1"/>
    <x v="0"/>
  </r>
  <r>
    <x v="26"/>
    <x v="11"/>
    <x v="24"/>
    <n v="1171"/>
    <n v="5030.8100000000004"/>
    <n v="2784.06"/>
    <n v="0.33"/>
    <n v="2355.92"/>
    <x v="0"/>
    <n v="2246.75"/>
    <x v="0"/>
    <n v="664"/>
    <n v="0.37"/>
    <n v="655.7"/>
    <n v="599.52"/>
    <n v="8"/>
    <n v="383.2"/>
    <n v="47"/>
    <n v="1"/>
    <n v="550.36"/>
    <n v="2244.91"/>
    <x v="1"/>
    <n v="1236.95"/>
    <x v="9"/>
    <x v="1"/>
    <n v="70.8"/>
    <x v="0"/>
  </r>
  <r>
    <x v="27"/>
    <x v="1"/>
    <x v="25"/>
    <n v="1011"/>
    <n v="3419.44"/>
    <n v="4156.88"/>
    <n v="0.06"/>
    <n v="3276"/>
    <x v="0"/>
    <n v="0"/>
    <x v="1"/>
    <n v="721"/>
    <n v="0.36"/>
    <n v="626.20000000000005"/>
    <n v="0"/>
    <n v="7"/>
    <n v="1212.1199999999999"/>
    <n v="91"/>
    <n v="0"/>
    <n v="579.69000000000005"/>
    <n v="1418.2"/>
    <x v="1"/>
    <n v="1127.28"/>
    <x v="9"/>
    <x v="1"/>
    <n v="90.7"/>
    <x v="2"/>
  </r>
  <r>
    <x v="28"/>
    <x v="2"/>
    <x v="26"/>
    <n v="1739"/>
    <n v="5537.14"/>
    <n v="4005.47"/>
    <n v="0.37"/>
    <n v="2762.2"/>
    <x v="0"/>
    <n v="1531.67"/>
    <x v="2"/>
    <n v="650"/>
    <n v="0.42"/>
    <n v="397.25"/>
    <n v="587.07000000000005"/>
    <n v="5"/>
    <n v="494.49"/>
    <n v="61"/>
    <n v="0"/>
    <n v="506.1"/>
    <n v="1085.07"/>
    <x v="1"/>
    <n v="1913.06"/>
    <x v="7"/>
    <x v="0"/>
    <n v="55.4"/>
    <x v="1"/>
  </r>
  <r>
    <x v="29"/>
    <x v="3"/>
    <x v="27"/>
    <n v="1581"/>
    <n v="1024.42"/>
    <n v="2498.8000000000002"/>
    <n v="0.32"/>
    <n v="2382.2399999999998"/>
    <x v="0"/>
    <n v="0"/>
    <x v="2"/>
    <n v="660"/>
    <n v="0.22"/>
    <n v="521.61"/>
    <n v="104.59"/>
    <n v="3"/>
    <n v="488.82"/>
    <n v="22"/>
    <n v="0"/>
    <n v="263.01"/>
    <n v="1919.07"/>
    <x v="1"/>
    <n v="1113.3399999999999"/>
    <x v="8"/>
    <x v="2"/>
    <n v="6.1"/>
    <x v="0"/>
  </r>
  <r>
    <x v="30"/>
    <x v="4"/>
    <x v="28"/>
    <n v="1721"/>
    <n v="2263.7199999999998"/>
    <n v="2028.81"/>
    <n v="0.3"/>
    <n v="2249.37"/>
    <x v="0"/>
    <n v="234.91"/>
    <x v="1"/>
    <n v="652"/>
    <n v="0.54"/>
    <n v="745.09"/>
    <n v="472.97"/>
    <n v="6"/>
    <n v="1208.49"/>
    <n v="41"/>
    <n v="0"/>
    <n v="351.61"/>
    <n v="2163.0500000000002"/>
    <x v="1"/>
    <n v="1103.58"/>
    <x v="6"/>
    <x v="1"/>
    <n v="37"/>
    <x v="0"/>
  </r>
  <r>
    <x v="31"/>
    <x v="5"/>
    <x v="29"/>
    <n v="1187"/>
    <n v="3239.67"/>
    <n v="4285.87"/>
    <n v="0.11"/>
    <n v="3142.04"/>
    <x v="0"/>
    <n v="0"/>
    <x v="1"/>
    <n v="678"/>
    <n v="0.56999999999999995"/>
    <n v="523.94000000000005"/>
    <n v="330.96"/>
    <n v="8"/>
    <n v="1462.98"/>
    <n v="62"/>
    <n v="0"/>
    <n v="722.76"/>
    <n v="1516.43"/>
    <x v="1"/>
    <n v="1254.3900000000001"/>
    <x v="8"/>
    <x v="0"/>
    <n v="52.5"/>
    <x v="0"/>
  </r>
  <r>
    <x v="32"/>
    <x v="6"/>
    <x v="30"/>
    <n v="1651"/>
    <n v="6415.64"/>
    <n v="2198.36"/>
    <n v="0.08"/>
    <n v="2991.91"/>
    <x v="1"/>
    <n v="4217.28"/>
    <x v="1"/>
    <n v="685"/>
    <n v="0.49"/>
    <n v="275.76"/>
    <n v="288.89999999999998"/>
    <n v="9"/>
    <n v="1055.23"/>
    <n v="63"/>
    <n v="0"/>
    <n v="625.52"/>
    <n v="2639.27"/>
    <x v="1"/>
    <n v="465.35"/>
    <x v="7"/>
    <x v="0"/>
    <n v="50.4"/>
    <x v="0"/>
  </r>
  <r>
    <x v="33"/>
    <x v="7"/>
    <x v="31"/>
    <n v="1311"/>
    <n v="3157.9"/>
    <n v="4246.12"/>
    <n v="0.19"/>
    <n v="1918.56"/>
    <x v="0"/>
    <n v="0"/>
    <x v="1"/>
    <n v="687"/>
    <n v="0.35"/>
    <n v="637.41"/>
    <n v="391.21"/>
    <n v="3"/>
    <n v="950.65"/>
    <n v="40"/>
    <n v="0"/>
    <n v="706.49"/>
    <n v="3127.26"/>
    <x v="1"/>
    <n v="1092.3800000000001"/>
    <x v="3"/>
    <x v="0"/>
    <n v="10"/>
    <x v="1"/>
  </r>
  <r>
    <x v="34"/>
    <x v="8"/>
    <x v="32"/>
    <n v="1635"/>
    <n v="3003.31"/>
    <n v="2934.01"/>
    <n v="0.28999999999999998"/>
    <n v="3305.74"/>
    <x v="0"/>
    <n v="69.3"/>
    <x v="1"/>
    <n v="709"/>
    <n v="0.51"/>
    <n v="404.79"/>
    <n v="472.86"/>
    <n v="4"/>
    <n v="842.27"/>
    <n v="67"/>
    <n v="0"/>
    <n v="467.02"/>
    <n v="1701.51"/>
    <x v="1"/>
    <n v="1887.49"/>
    <x v="5"/>
    <x v="0"/>
    <n v="67.3"/>
    <x v="0"/>
  </r>
  <r>
    <x v="35"/>
    <x v="9"/>
    <x v="33"/>
    <n v="1164"/>
    <n v="4150.8999999999996"/>
    <n v="4123.76"/>
    <n v="0.31"/>
    <n v="2104"/>
    <x v="0"/>
    <n v="27.14"/>
    <x v="1"/>
    <n v="590"/>
    <n v="0.45"/>
    <n v="549.6"/>
    <n v="238.21"/>
    <n v="1"/>
    <n v="1217.5"/>
    <n v="26"/>
    <n v="0"/>
    <n v="451.85"/>
    <n v="1494.24"/>
    <x v="0"/>
    <n v="1148.6600000000001"/>
    <x v="6"/>
    <x v="2"/>
    <n v="87.4"/>
    <x v="2"/>
  </r>
  <r>
    <x v="36"/>
    <x v="10"/>
    <x v="34"/>
    <n v="1047"/>
    <n v="3547.88"/>
    <n v="2115.9"/>
    <n v="0.11"/>
    <n v="2707.6"/>
    <x v="0"/>
    <n v="1431.98"/>
    <x v="1"/>
    <n v="587"/>
    <n v="0.26"/>
    <n v="841.81"/>
    <n v="246.74"/>
    <n v="4"/>
    <n v="1984.13"/>
    <n v="58"/>
    <n v="0"/>
    <n v="613.72"/>
    <n v="1419.37"/>
    <x v="0"/>
    <n v="779.73"/>
    <x v="2"/>
    <x v="1"/>
    <n v="50.9"/>
    <x v="2"/>
  </r>
  <r>
    <x v="37"/>
    <x v="0"/>
    <x v="35"/>
    <n v="1102"/>
    <n v="3048.19"/>
    <n v="1902.72"/>
    <n v="0.34"/>
    <n v="3482.33"/>
    <x v="0"/>
    <n v="1145.47"/>
    <x v="2"/>
    <n v="642"/>
    <n v="0.46"/>
    <n v="461.36"/>
    <n v="436.21"/>
    <n v="2"/>
    <n v="1046.3399999999999"/>
    <n v="98"/>
    <n v="0"/>
    <n v="313.26"/>
    <n v="3397.72"/>
    <x v="1"/>
    <n v="1379.39"/>
    <x v="0"/>
    <x v="0"/>
    <n v="60.1"/>
    <x v="0"/>
  </r>
  <r>
    <x v="38"/>
    <x v="11"/>
    <x v="36"/>
    <n v="1995"/>
    <n v="4650.0600000000004"/>
    <n v="3652.85"/>
    <n v="0.15"/>
    <n v="3181.53"/>
    <x v="0"/>
    <n v="997.21"/>
    <x v="0"/>
    <n v="617"/>
    <n v="0.34"/>
    <n v="205.57"/>
    <n v="47.26"/>
    <n v="1"/>
    <n v="1317.32"/>
    <n v="43"/>
    <n v="0"/>
    <n v="470.11"/>
    <n v="2388.92"/>
    <x v="1"/>
    <n v="1189.51"/>
    <x v="0"/>
    <x v="0"/>
    <n v="31.3"/>
    <x v="0"/>
  </r>
  <r>
    <x v="39"/>
    <x v="1"/>
    <x v="37"/>
    <n v="1572"/>
    <n v="4858.6899999999996"/>
    <n v="2473.39"/>
    <n v="0.28999999999999998"/>
    <n v="2312.35"/>
    <x v="1"/>
    <n v="2385.3000000000002"/>
    <x v="1"/>
    <n v="671"/>
    <n v="0.25"/>
    <n v="376.61"/>
    <n v="237.36"/>
    <n v="7"/>
    <n v="1071.1099999999999"/>
    <n v="91"/>
    <n v="0"/>
    <n v="647.69000000000005"/>
    <n v="1330.85"/>
    <x v="1"/>
    <n v="1071.98"/>
    <x v="0"/>
    <x v="0"/>
    <n v="9"/>
    <x v="0"/>
  </r>
  <r>
    <x v="40"/>
    <x v="2"/>
    <x v="38"/>
    <n v="1951"/>
    <n v="4883.1499999999996"/>
    <n v="1964.43"/>
    <n v="0.33"/>
    <n v="2724.21"/>
    <x v="1"/>
    <n v="2918.72"/>
    <x v="1"/>
    <n v="674"/>
    <n v="0.27"/>
    <n v="298.29000000000002"/>
    <n v="188.33"/>
    <n v="1"/>
    <n v="847.63"/>
    <n v="51"/>
    <n v="0"/>
    <n v="358.38"/>
    <n v="2353.5500000000002"/>
    <x v="1"/>
    <n v="1836.5"/>
    <x v="1"/>
    <x v="0"/>
    <n v="41"/>
    <x v="1"/>
  </r>
  <r>
    <x v="41"/>
    <x v="3"/>
    <x v="39"/>
    <n v="1700"/>
    <n v="5125.82"/>
    <n v="4054.06"/>
    <n v="0.32"/>
    <n v="3208.68"/>
    <x v="0"/>
    <n v="1071.76"/>
    <x v="2"/>
    <n v="707"/>
    <n v="0.37"/>
    <n v="458.39"/>
    <n v="115.83"/>
    <n v="9"/>
    <n v="1183.8599999999999"/>
    <n v="63"/>
    <n v="0"/>
    <n v="419.58"/>
    <n v="2164.34"/>
    <x v="1"/>
    <n v="791.77"/>
    <x v="8"/>
    <x v="0"/>
    <n v="74.599999999999994"/>
    <x v="2"/>
  </r>
  <r>
    <x v="42"/>
    <x v="4"/>
    <x v="40"/>
    <n v="1126"/>
    <n v="5081.45"/>
    <n v="2971.76"/>
    <n v="0.31"/>
    <n v="2869.91"/>
    <x v="0"/>
    <n v="2109.69"/>
    <x v="2"/>
    <n v="729"/>
    <n v="0.34"/>
    <n v="494.49"/>
    <n v="295.8"/>
    <n v="6"/>
    <n v="1660.96"/>
    <n v="99"/>
    <n v="0"/>
    <n v="428.96"/>
    <n v="1843.75"/>
    <x v="0"/>
    <n v="1526.15"/>
    <x v="6"/>
    <x v="0"/>
    <n v="1.9"/>
    <x v="0"/>
  </r>
  <r>
    <x v="43"/>
    <x v="5"/>
    <x v="41"/>
    <n v="1557"/>
    <n v="2919.48"/>
    <n v="2922.42"/>
    <n v="0.1"/>
    <n v="3109.74"/>
    <x v="0"/>
    <n v="0"/>
    <x v="1"/>
    <n v="657"/>
    <n v="0.13"/>
    <n v="556.99"/>
    <n v="72.58"/>
    <n v="2"/>
    <n v="838.24"/>
    <n v="84"/>
    <n v="0"/>
    <n v="277.95999999999998"/>
    <n v="3019.35"/>
    <x v="1"/>
    <n v="994.71"/>
    <x v="2"/>
    <x v="0"/>
    <n v="31.3"/>
    <x v="2"/>
  </r>
  <r>
    <x v="44"/>
    <x v="6"/>
    <x v="42"/>
    <n v="1666"/>
    <n v="6090.97"/>
    <n v="3400.06"/>
    <n v="0.13"/>
    <n v="2199.4499999999998"/>
    <x v="1"/>
    <n v="2690.91"/>
    <x v="1"/>
    <n v="627"/>
    <n v="0.44"/>
    <n v="522.38"/>
    <n v="629.30999999999995"/>
    <n v="6"/>
    <n v="810"/>
    <n v="41"/>
    <n v="0"/>
    <n v="388.33"/>
    <n v="1626.65"/>
    <x v="0"/>
    <n v="844.15"/>
    <x v="4"/>
    <x v="1"/>
    <n v="92.1"/>
    <x v="0"/>
  </r>
  <r>
    <x v="45"/>
    <x v="7"/>
    <x v="43"/>
    <n v="1000"/>
    <n v="2532.54"/>
    <n v="2400.73"/>
    <n v="0.14000000000000001"/>
    <n v="2374.16"/>
    <x v="0"/>
    <n v="131.81"/>
    <x v="1"/>
    <n v="580"/>
    <n v="0.43"/>
    <n v="599.29999999999995"/>
    <n v="759.65"/>
    <n v="6"/>
    <n v="1115.43"/>
    <n v="91"/>
    <n v="0"/>
    <n v="500.86"/>
    <n v="1689.52"/>
    <x v="0"/>
    <n v="1632.85"/>
    <x v="7"/>
    <x v="0"/>
    <n v="84.4"/>
    <x v="0"/>
  </r>
  <r>
    <x v="46"/>
    <x v="8"/>
    <x v="44"/>
    <n v="1224"/>
    <n v="3550.25"/>
    <n v="3313.66"/>
    <n v="0.12"/>
    <n v="2045.98"/>
    <x v="0"/>
    <n v="236.59"/>
    <x v="0"/>
    <n v="673"/>
    <n v="0.59"/>
    <n v="639.13"/>
    <n v="0"/>
    <n v="4"/>
    <n v="688.51"/>
    <n v="74"/>
    <n v="0"/>
    <n v="442.26"/>
    <n v="2363.54"/>
    <x v="1"/>
    <n v="1338.92"/>
    <x v="9"/>
    <x v="2"/>
    <n v="86.8"/>
    <x v="1"/>
  </r>
  <r>
    <x v="47"/>
    <x v="9"/>
    <x v="45"/>
    <n v="1551"/>
    <n v="3188.44"/>
    <n v="1373.62"/>
    <n v="0.21"/>
    <n v="3168.85"/>
    <x v="0"/>
    <n v="1814.82"/>
    <x v="1"/>
    <n v="539"/>
    <n v="0.17"/>
    <n v="464.12"/>
    <n v="287.32"/>
    <n v="6"/>
    <n v="493.11"/>
    <n v="48"/>
    <n v="0"/>
    <n v="499.78"/>
    <n v="1707.82"/>
    <x v="1"/>
    <n v="1662.84"/>
    <x v="9"/>
    <x v="2"/>
    <n v="66.400000000000006"/>
    <x v="2"/>
  </r>
  <r>
    <x v="48"/>
    <x v="10"/>
    <x v="46"/>
    <n v="1473"/>
    <n v="4802.07"/>
    <n v="2515.4699999999998"/>
    <n v="0.39"/>
    <n v="2934.91"/>
    <x v="0"/>
    <n v="2286.6"/>
    <x v="1"/>
    <n v="658"/>
    <n v="0.45"/>
    <n v="381.82"/>
    <n v="483.27"/>
    <n v="9"/>
    <n v="1364.88"/>
    <n v="50"/>
    <n v="0"/>
    <n v="797.62"/>
    <n v="2228.62"/>
    <x v="1"/>
    <n v="2006.15"/>
    <x v="1"/>
    <x v="0"/>
    <n v="38.9"/>
    <x v="0"/>
  </r>
  <r>
    <x v="49"/>
    <x v="0"/>
    <x v="47"/>
    <n v="1358"/>
    <n v="3267.69"/>
    <n v="2765.28"/>
    <n v="0.35"/>
    <n v="2498.62"/>
    <x v="0"/>
    <n v="502.41"/>
    <x v="1"/>
    <n v="637"/>
    <n v="0.53"/>
    <n v="237.34"/>
    <n v="395.18"/>
    <n v="1"/>
    <n v="710.11"/>
    <n v="66"/>
    <n v="0"/>
    <n v="628.27"/>
    <n v="1497.04"/>
    <x v="0"/>
    <n v="1177.72"/>
    <x v="8"/>
    <x v="0"/>
    <n v="19.600000000000001"/>
    <x v="1"/>
  </r>
  <r>
    <x v="50"/>
    <x v="11"/>
    <x v="48"/>
    <n v="1207"/>
    <n v="4227.92"/>
    <n v="3598.62"/>
    <n v="0.26"/>
    <n v="3124.86"/>
    <x v="0"/>
    <n v="629.29999999999995"/>
    <x v="0"/>
    <n v="663"/>
    <n v="0.45"/>
    <n v="508.15"/>
    <n v="137.85"/>
    <n v="1"/>
    <n v="44.07"/>
    <n v="23"/>
    <n v="0"/>
    <n v="342.23"/>
    <n v="2495.0700000000002"/>
    <x v="1"/>
    <n v="1443.93"/>
    <x v="1"/>
    <x v="0"/>
    <n v="51.5"/>
    <x v="2"/>
  </r>
  <r>
    <x v="51"/>
    <x v="1"/>
    <x v="49"/>
    <n v="1333"/>
    <n v="3838.57"/>
    <n v="3460.7"/>
    <n v="0.24"/>
    <n v="2920.09"/>
    <x v="0"/>
    <n v="377.87"/>
    <x v="0"/>
    <n v="694"/>
    <n v="0.24"/>
    <n v="340.26"/>
    <n v="276.33"/>
    <n v="1"/>
    <n v="1625.77"/>
    <n v="61"/>
    <n v="0"/>
    <n v="417.09"/>
    <n v="2396.69"/>
    <x v="1"/>
    <n v="896.66"/>
    <x v="2"/>
    <x v="0"/>
    <n v="83.3"/>
    <x v="0"/>
  </r>
  <r>
    <x v="52"/>
    <x v="2"/>
    <x v="50"/>
    <n v="1790"/>
    <n v="3742.51"/>
    <n v="1792.88"/>
    <n v="0.28999999999999998"/>
    <n v="2287.65"/>
    <x v="0"/>
    <n v="1949.63"/>
    <x v="1"/>
    <n v="796"/>
    <n v="0.35"/>
    <n v="99.87"/>
    <n v="296.27999999999997"/>
    <n v="7"/>
    <n v="1396.23"/>
    <n v="23"/>
    <n v="0"/>
    <n v="658.09"/>
    <n v="1979.17"/>
    <x v="1"/>
    <n v="1504.94"/>
    <x v="6"/>
    <x v="0"/>
    <n v="47.9"/>
    <x v="2"/>
  </r>
  <r>
    <x v="53"/>
    <x v="3"/>
    <x v="51"/>
    <n v="1673"/>
    <n v="4611.3999999999996"/>
    <n v="3742.02"/>
    <n v="0.12"/>
    <n v="2915.82"/>
    <x v="0"/>
    <n v="869.38"/>
    <x v="0"/>
    <n v="634"/>
    <n v="0.43"/>
    <n v="205.84"/>
    <n v="462.3"/>
    <n v="3"/>
    <n v="0"/>
    <n v="59"/>
    <n v="0"/>
    <n v="123.18"/>
    <n v="2582.15"/>
    <x v="1"/>
    <n v="1399.46"/>
    <x v="0"/>
    <x v="0"/>
    <n v="46.8"/>
    <x v="1"/>
  </r>
  <r>
    <x v="54"/>
    <x v="4"/>
    <x v="52"/>
    <n v="1692"/>
    <n v="4930.42"/>
    <n v="2902.08"/>
    <n v="0.31"/>
    <n v="2682.24"/>
    <x v="0"/>
    <n v="2028.34"/>
    <x v="1"/>
    <n v="573"/>
    <n v="0.34"/>
    <n v="738.85"/>
    <n v="467.89"/>
    <n v="8"/>
    <n v="866.16"/>
    <n v="85"/>
    <n v="0"/>
    <n v="160.07"/>
    <n v="2534.1799999999998"/>
    <x v="1"/>
    <n v="1906.96"/>
    <x v="1"/>
    <x v="1"/>
    <n v="68.599999999999994"/>
    <x v="0"/>
  </r>
  <r>
    <x v="55"/>
    <x v="5"/>
    <x v="53"/>
    <n v="1371"/>
    <n v="4209.37"/>
    <n v="2557.44"/>
    <n v="0.21"/>
    <n v="3182.91"/>
    <x v="0"/>
    <n v="1651.93"/>
    <x v="1"/>
    <n v="676"/>
    <n v="0.51"/>
    <n v="717.16"/>
    <n v="434.54"/>
    <n v="5"/>
    <n v="908.53"/>
    <n v="78"/>
    <n v="0"/>
    <n v="731.13"/>
    <n v="2444.06"/>
    <x v="1"/>
    <n v="300"/>
    <x v="4"/>
    <x v="2"/>
    <n v="94.6"/>
    <x v="2"/>
  </r>
  <r>
    <x v="56"/>
    <x v="6"/>
    <x v="54"/>
    <n v="1799"/>
    <n v="5678.31"/>
    <n v="1290.51"/>
    <n v="0.38"/>
    <n v="2190.38"/>
    <x v="1"/>
    <n v="4387.8"/>
    <x v="2"/>
    <n v="771"/>
    <n v="0.11"/>
    <n v="683.47"/>
    <n v="514.79999999999995"/>
    <n v="7"/>
    <n v="1266.8599999999999"/>
    <n v="42"/>
    <n v="0"/>
    <n v="434.06"/>
    <n v="1750.29"/>
    <x v="1"/>
    <n v="757.71"/>
    <x v="3"/>
    <x v="2"/>
    <n v="93.8"/>
    <x v="1"/>
  </r>
  <r>
    <x v="57"/>
    <x v="7"/>
    <x v="55"/>
    <n v="1600"/>
    <n v="4659.99"/>
    <n v="2157.7399999999998"/>
    <n v="7.0000000000000007E-2"/>
    <n v="2990.66"/>
    <x v="0"/>
    <n v="2502.25"/>
    <x v="1"/>
    <n v="628"/>
    <n v="0.49"/>
    <n v="310.60000000000002"/>
    <n v="161.55000000000001"/>
    <n v="5"/>
    <n v="1057.6300000000001"/>
    <n v="82"/>
    <n v="0"/>
    <n v="309.33"/>
    <n v="2229.73"/>
    <x v="0"/>
    <n v="789.66"/>
    <x v="3"/>
    <x v="0"/>
    <n v="9.4"/>
    <x v="0"/>
  </r>
  <r>
    <x v="58"/>
    <x v="8"/>
    <x v="56"/>
    <n v="1821"/>
    <n v="3971.76"/>
    <n v="3619.08"/>
    <n v="0.16"/>
    <n v="3010.36"/>
    <x v="0"/>
    <n v="352.68"/>
    <x v="1"/>
    <n v="621"/>
    <n v="0.15"/>
    <n v="553.5"/>
    <n v="349.9"/>
    <n v="2"/>
    <n v="1257.7"/>
    <n v="36"/>
    <n v="0"/>
    <n v="233.1"/>
    <n v="1880.56"/>
    <x v="2"/>
    <n v="1066.6199999999999"/>
    <x v="9"/>
    <x v="0"/>
    <n v="64.900000000000006"/>
    <x v="0"/>
  </r>
  <r>
    <x v="59"/>
    <x v="9"/>
    <x v="57"/>
    <n v="1355"/>
    <n v="3512.92"/>
    <n v="2574.23"/>
    <n v="7.0000000000000007E-2"/>
    <n v="3035.28"/>
    <x v="0"/>
    <n v="938.69"/>
    <x v="2"/>
    <n v="620"/>
    <n v="0.52"/>
    <n v="937.52"/>
    <n v="376.35"/>
    <n v="9"/>
    <n v="1263.92"/>
    <n v="76"/>
    <n v="0"/>
    <n v="784.23"/>
    <n v="2539.04"/>
    <x v="1"/>
    <n v="1150.8399999999999"/>
    <x v="6"/>
    <x v="1"/>
    <n v="69.900000000000006"/>
    <x v="0"/>
  </r>
  <r>
    <x v="0"/>
    <x v="0"/>
    <x v="0"/>
    <n v="1346"/>
    <n v="2569.35"/>
    <n v="2413.5100000000002"/>
    <n v="0.24"/>
    <n v="3130.67"/>
    <x v="0"/>
    <n v="155.84"/>
    <x v="1"/>
    <n v="610"/>
    <n v="0.44"/>
    <n v="644.91999999999996"/>
    <n v="852.58"/>
    <n v="6"/>
    <n v="634.96"/>
    <n v="30"/>
    <n v="0"/>
    <n v="442.93"/>
    <n v="1584.51"/>
    <x v="1"/>
    <n v="1666.78"/>
    <x v="1"/>
    <x v="1"/>
    <n v="83.2"/>
    <x v="2"/>
  </r>
  <r>
    <x v="1"/>
    <x v="0"/>
    <x v="0"/>
    <n v="1728"/>
    <n v="4728.6000000000004"/>
    <n v="3526.07"/>
    <n v="0.26"/>
    <n v="3004.27"/>
    <x v="0"/>
    <n v="1202.53"/>
    <x v="0"/>
    <n v="723"/>
    <n v="0.53"/>
    <n v="683.77"/>
    <n v="0"/>
    <n v="4"/>
    <n v="989.76"/>
    <n v="76"/>
    <n v="0"/>
    <n v="462.5"/>
    <n v="1476.23"/>
    <x v="1"/>
    <n v="1058.97"/>
    <x v="7"/>
    <x v="1"/>
    <n v="49.4"/>
    <x v="0"/>
  </r>
  <r>
    <x v="2"/>
    <x v="1"/>
    <x v="1"/>
    <n v="1072"/>
    <n v="3983.19"/>
    <n v="3076.82"/>
    <n v="0.19"/>
    <n v="2797.53"/>
    <x v="0"/>
    <n v="906.37"/>
    <x v="1"/>
    <n v="710"/>
    <n v="0.54"/>
    <n v="260"/>
    <n v="638.45000000000005"/>
    <n v="2"/>
    <n v="1171.68"/>
    <n v="46"/>
    <n v="0"/>
    <n v="504.26"/>
    <n v="3512.78"/>
    <x v="0"/>
    <n v="853.99"/>
    <x v="6"/>
    <x v="0"/>
    <n v="14.4"/>
    <x v="0"/>
  </r>
  <r>
    <x v="3"/>
    <x v="2"/>
    <x v="2"/>
    <n v="1461"/>
    <n v="4471.72"/>
    <n v="2993.6"/>
    <n v="0.31"/>
    <n v="3174.48"/>
    <x v="0"/>
    <n v="1478.12"/>
    <x v="1"/>
    <n v="669"/>
    <n v="0.4"/>
    <n v="635.23"/>
    <n v="548.29"/>
    <n v="4"/>
    <n v="513.41"/>
    <n v="60"/>
    <n v="0"/>
    <n v="133.24"/>
    <n v="2743.68"/>
    <x v="1"/>
    <n v="1260"/>
    <x v="5"/>
    <x v="2"/>
    <n v="58.9"/>
    <x v="2"/>
  </r>
  <r>
    <x v="4"/>
    <x v="3"/>
    <x v="3"/>
    <n v="1799"/>
    <n v="2926.23"/>
    <n v="3189.69"/>
    <n v="0.35"/>
    <n v="3652.69"/>
    <x v="0"/>
    <n v="0"/>
    <x v="0"/>
    <n v="706"/>
    <n v="0.48"/>
    <n v="476.11"/>
    <n v="562.63"/>
    <n v="9"/>
    <n v="1446.15"/>
    <n v="66"/>
    <n v="0"/>
    <n v="590.04999999999995"/>
    <n v="2614.63"/>
    <x v="1"/>
    <n v="1421.6"/>
    <x v="8"/>
    <x v="2"/>
    <n v="92.8"/>
    <x v="1"/>
  </r>
  <r>
    <x v="5"/>
    <x v="3"/>
    <x v="3"/>
    <n v="1799"/>
    <n v="3367.67"/>
    <n v="3027.11"/>
    <n v="0.23"/>
    <n v="2407.37"/>
    <x v="0"/>
    <n v="340.56"/>
    <x v="1"/>
    <n v="644"/>
    <n v="0.16"/>
    <n v="506.29"/>
    <n v="175.71"/>
    <n v="6"/>
    <n v="1058.45"/>
    <n v="25"/>
    <n v="0"/>
    <n v="114.41"/>
    <n v="2207.73"/>
    <x v="1"/>
    <n v="946.44"/>
    <x v="0"/>
    <x v="1"/>
    <n v="26.9"/>
    <x v="0"/>
  </r>
  <r>
    <x v="6"/>
    <x v="4"/>
    <x v="4"/>
    <n v="1074"/>
    <n v="3162.57"/>
    <n v="2665.74"/>
    <n v="0.34"/>
    <n v="2614.0700000000002"/>
    <x v="0"/>
    <n v="496.83"/>
    <x v="2"/>
    <n v="664"/>
    <n v="0.26"/>
    <n v="613.29999999999995"/>
    <n v="0"/>
    <n v="7"/>
    <n v="233.22"/>
    <n v="66"/>
    <n v="0"/>
    <n v="553.23"/>
    <n v="2635.55"/>
    <x v="1"/>
    <n v="328.91"/>
    <x v="5"/>
    <x v="0"/>
    <n v="48.3"/>
    <x v="2"/>
  </r>
  <r>
    <x v="7"/>
    <x v="5"/>
    <x v="5"/>
    <n v="1122"/>
    <n v="2652.02"/>
    <n v="3580.11"/>
    <n v="0.2"/>
    <n v="2741.46"/>
    <x v="0"/>
    <n v="0"/>
    <x v="2"/>
    <n v="560"/>
    <n v="0.21"/>
    <n v="242.58"/>
    <n v="489.43"/>
    <n v="7"/>
    <n v="145.61000000000001"/>
    <n v="99"/>
    <n v="0"/>
    <n v="533.87"/>
    <n v="2170.59"/>
    <x v="1"/>
    <n v="1908.38"/>
    <x v="3"/>
    <x v="0"/>
    <n v="16.899999999999999"/>
    <x v="2"/>
  </r>
  <r>
    <x v="8"/>
    <x v="6"/>
    <x v="6"/>
    <n v="1695"/>
    <n v="4567.5200000000004"/>
    <n v="3845.59"/>
    <n v="0.21"/>
    <n v="1995.9"/>
    <x v="0"/>
    <n v="721.93"/>
    <x v="2"/>
    <n v="694"/>
    <n v="0.37"/>
    <n v="313.88"/>
    <n v="0"/>
    <n v="6"/>
    <n v="0"/>
    <n v="22"/>
    <n v="0"/>
    <n v="311.83"/>
    <n v="1904.77"/>
    <x v="0"/>
    <n v="1376.42"/>
    <x v="5"/>
    <x v="0"/>
    <n v="18.5"/>
    <x v="0"/>
  </r>
  <r>
    <x v="9"/>
    <x v="7"/>
    <x v="7"/>
    <n v="1549"/>
    <n v="3972.99"/>
    <n v="2917.83"/>
    <n v="0.34"/>
    <n v="2605.37"/>
    <x v="0"/>
    <n v="1055.1600000000001"/>
    <x v="1"/>
    <n v="637"/>
    <n v="0.6"/>
    <n v="638.22"/>
    <n v="592.83000000000004"/>
    <n v="7"/>
    <n v="1511.13"/>
    <n v="24"/>
    <n v="0"/>
    <n v="492.63"/>
    <n v="2386.09"/>
    <x v="1"/>
    <n v="956.17"/>
    <x v="3"/>
    <x v="0"/>
    <n v="50.5"/>
    <x v="0"/>
  </r>
  <r>
    <x v="10"/>
    <x v="8"/>
    <x v="8"/>
    <n v="1384"/>
    <n v="3767.92"/>
    <n v="2947.55"/>
    <n v="0.14000000000000001"/>
    <n v="2901.28"/>
    <x v="0"/>
    <n v="820.37"/>
    <x v="1"/>
    <n v="734"/>
    <n v="0.55000000000000004"/>
    <n v="623.48"/>
    <n v="353.36"/>
    <n v="9"/>
    <n v="0"/>
    <n v="27"/>
    <n v="0"/>
    <n v="642.29"/>
    <n v="2473.2800000000002"/>
    <x v="1"/>
    <n v="1313.75"/>
    <x v="8"/>
    <x v="1"/>
    <n v="48.6"/>
    <x v="2"/>
  </r>
  <r>
    <x v="11"/>
    <x v="9"/>
    <x v="9"/>
    <n v="1904"/>
    <n v="2962.46"/>
    <n v="2467.0700000000002"/>
    <n v="0.36"/>
    <n v="2794.86"/>
    <x v="0"/>
    <n v="495.39"/>
    <x v="1"/>
    <n v="708"/>
    <n v="0.23"/>
    <n v="606.19000000000005"/>
    <n v="521.20000000000005"/>
    <n v="3"/>
    <n v="747.81"/>
    <n v="72"/>
    <n v="0"/>
    <n v="433.31"/>
    <n v="1715.5"/>
    <x v="2"/>
    <n v="1643.78"/>
    <x v="3"/>
    <x v="1"/>
    <n v="61.4"/>
    <x v="2"/>
  </r>
  <r>
    <x v="12"/>
    <x v="10"/>
    <x v="10"/>
    <n v="1906"/>
    <n v="2711.24"/>
    <n v="3801.96"/>
    <n v="0.11"/>
    <n v="2930.94"/>
    <x v="0"/>
    <n v="0"/>
    <x v="1"/>
    <n v="537"/>
    <n v="0.35"/>
    <n v="367.32"/>
    <n v="613.5"/>
    <n v="2"/>
    <n v="684.86"/>
    <n v="47"/>
    <n v="0"/>
    <n v="699.68"/>
    <n v="2596.14"/>
    <x v="1"/>
    <n v="557.29999999999995"/>
    <x v="6"/>
    <x v="1"/>
    <n v="4.0999999999999996"/>
    <x v="2"/>
  </r>
  <r>
    <x v="13"/>
    <x v="0"/>
    <x v="11"/>
    <n v="1532"/>
    <n v="3451.22"/>
    <n v="3040.58"/>
    <n v="0.05"/>
    <n v="2756.09"/>
    <x v="0"/>
    <n v="410.64"/>
    <x v="2"/>
    <n v="682"/>
    <n v="0.28999999999999998"/>
    <n v="687.35"/>
    <n v="289.85000000000002"/>
    <n v="1"/>
    <n v="368.52"/>
    <n v="57"/>
    <n v="0"/>
    <n v="220.69"/>
    <n v="1325.09"/>
    <x v="1"/>
    <n v="1375.44"/>
    <x v="0"/>
    <x v="0"/>
    <n v="1.3"/>
    <x v="0"/>
  </r>
  <r>
    <x v="14"/>
    <x v="11"/>
    <x v="12"/>
    <n v="1532"/>
    <n v="3584.44"/>
    <n v="2089.59"/>
    <n v="0.1"/>
    <n v="3000.28"/>
    <x v="0"/>
    <n v="1494.85"/>
    <x v="1"/>
    <n v="683"/>
    <n v="0.38"/>
    <n v="575.35"/>
    <n v="114.79"/>
    <n v="1"/>
    <n v="847.45"/>
    <n v="36"/>
    <n v="0"/>
    <n v="609.59"/>
    <n v="1257.6400000000001"/>
    <x v="1"/>
    <n v="1235.56"/>
    <x v="7"/>
    <x v="0"/>
    <n v="7.1"/>
    <x v="1"/>
  </r>
  <r>
    <x v="15"/>
    <x v="1"/>
    <x v="13"/>
    <n v="1378"/>
    <n v="3311.26"/>
    <n v="3268.93"/>
    <n v="0.4"/>
    <n v="3357.18"/>
    <x v="0"/>
    <n v="42.33"/>
    <x v="0"/>
    <n v="681"/>
    <n v="0.15"/>
    <n v="799.71"/>
    <n v="304.55"/>
    <n v="3"/>
    <n v="1281.47"/>
    <n v="80"/>
    <n v="0"/>
    <n v="676.19"/>
    <n v="3378.95"/>
    <x v="1"/>
    <n v="492.36"/>
    <x v="6"/>
    <x v="0"/>
    <n v="81.900000000000006"/>
    <x v="0"/>
  </r>
  <r>
    <x v="16"/>
    <x v="2"/>
    <x v="14"/>
    <n v="1571"/>
    <n v="3722.17"/>
    <n v="2698.77"/>
    <n v="0.28999999999999998"/>
    <n v="3200.6"/>
    <x v="0"/>
    <n v="1023.4"/>
    <x v="1"/>
    <n v="673"/>
    <n v="0.32"/>
    <n v="357.42"/>
    <n v="981.94"/>
    <n v="6"/>
    <n v="549.38"/>
    <n v="20"/>
    <n v="0"/>
    <n v="349.02"/>
    <n v="1780.53"/>
    <x v="1"/>
    <n v="1344.85"/>
    <x v="8"/>
    <x v="1"/>
    <n v="54.8"/>
    <x v="1"/>
  </r>
  <r>
    <x v="17"/>
    <x v="3"/>
    <x v="15"/>
    <n v="1637"/>
    <n v="2916.51"/>
    <n v="4177.55"/>
    <n v="0.34"/>
    <n v="2916.39"/>
    <x v="0"/>
    <n v="0"/>
    <x v="2"/>
    <n v="693"/>
    <n v="0.13"/>
    <n v="710.41"/>
    <n v="519.05999999999995"/>
    <n v="9"/>
    <n v="1927.13"/>
    <n v="47"/>
    <n v="1"/>
    <n v="367.37"/>
    <n v="2327.6799999999998"/>
    <x v="1"/>
    <n v="1142.5899999999999"/>
    <x v="8"/>
    <x v="1"/>
    <n v="12.5"/>
    <x v="0"/>
  </r>
  <r>
    <x v="18"/>
    <x v="4"/>
    <x v="16"/>
    <n v="1848"/>
    <n v="3333.37"/>
    <n v="2180.6"/>
    <n v="0.39"/>
    <n v="2037.64"/>
    <x v="0"/>
    <n v="1152.77"/>
    <x v="1"/>
    <n v="539"/>
    <n v="0.31"/>
    <n v="684.04"/>
    <n v="162.15"/>
    <n v="6"/>
    <n v="1181.1500000000001"/>
    <n v="64"/>
    <n v="0"/>
    <n v="217.87"/>
    <n v="2597.31"/>
    <x v="1"/>
    <n v="1014.64"/>
    <x v="4"/>
    <x v="0"/>
    <n v="79.400000000000006"/>
    <x v="0"/>
  </r>
  <r>
    <x v="19"/>
    <x v="5"/>
    <x v="17"/>
    <n v="1936"/>
    <n v="4296.91"/>
    <n v="3992.8"/>
    <n v="0.28000000000000003"/>
    <n v="1763.57"/>
    <x v="0"/>
    <n v="304.11"/>
    <x v="1"/>
    <n v="684"/>
    <n v="0.57999999999999996"/>
    <n v="534.15"/>
    <n v="30.56"/>
    <n v="8"/>
    <n v="1217.01"/>
    <n v="99"/>
    <n v="0"/>
    <n v="354.82"/>
    <n v="2506.34"/>
    <x v="1"/>
    <n v="1810.51"/>
    <x v="0"/>
    <x v="0"/>
    <n v="84.1"/>
    <x v="2"/>
  </r>
  <r>
    <x v="20"/>
    <x v="6"/>
    <x v="18"/>
    <n v="1319"/>
    <n v="4463.12"/>
    <n v="3352.59"/>
    <n v="0.27"/>
    <n v="2790.5"/>
    <x v="0"/>
    <n v="1110.53"/>
    <x v="1"/>
    <n v="680"/>
    <n v="0.16"/>
    <n v="363.01"/>
    <n v="510.04"/>
    <n v="2"/>
    <n v="891.79"/>
    <n v="82"/>
    <n v="0"/>
    <n v="560.57000000000005"/>
    <n v="2589.9499999999998"/>
    <x v="0"/>
    <n v="1522.59"/>
    <x v="5"/>
    <x v="0"/>
    <n v="50.8"/>
    <x v="2"/>
  </r>
  <r>
    <x v="21"/>
    <x v="7"/>
    <x v="19"/>
    <n v="1661"/>
    <n v="4415.59"/>
    <n v="2429.11"/>
    <n v="0.33"/>
    <n v="2629.91"/>
    <x v="0"/>
    <n v="1986.48"/>
    <x v="1"/>
    <n v="633"/>
    <n v="0.55000000000000004"/>
    <n v="712.41"/>
    <n v="149.11000000000001"/>
    <n v="2"/>
    <n v="503.84"/>
    <n v="29"/>
    <n v="0"/>
    <n v="463.52"/>
    <n v="2793.27"/>
    <x v="1"/>
    <n v="1314.2"/>
    <x v="2"/>
    <x v="0"/>
    <n v="55.3"/>
    <x v="0"/>
  </r>
  <r>
    <x v="22"/>
    <x v="8"/>
    <x v="20"/>
    <n v="1596"/>
    <n v="3861.81"/>
    <n v="2592.12"/>
    <n v="0.28999999999999998"/>
    <n v="2372.09"/>
    <x v="0"/>
    <n v="1269.69"/>
    <x v="1"/>
    <n v="668"/>
    <n v="0.6"/>
    <n v="233.29"/>
    <n v="480.43"/>
    <n v="4"/>
    <n v="1560.98"/>
    <n v="57"/>
    <n v="0"/>
    <n v="586.51"/>
    <n v="2156.66"/>
    <x v="1"/>
    <n v="842.44"/>
    <x v="1"/>
    <x v="2"/>
    <n v="21.1"/>
    <x v="0"/>
  </r>
  <r>
    <x v="23"/>
    <x v="9"/>
    <x v="21"/>
    <n v="1400"/>
    <n v="5003.28"/>
    <n v="2699.12"/>
    <n v="0.22"/>
    <n v="4141.66"/>
    <x v="0"/>
    <n v="2304.16"/>
    <x v="1"/>
    <n v="648"/>
    <n v="0.38"/>
    <n v="564.08000000000004"/>
    <n v="177.31"/>
    <n v="3"/>
    <n v="2113.5100000000002"/>
    <n v="28"/>
    <n v="0"/>
    <n v="440.51"/>
    <n v="1000"/>
    <x v="1"/>
    <n v="636"/>
    <x v="3"/>
    <x v="1"/>
    <n v="49.9"/>
    <x v="0"/>
  </r>
  <r>
    <x v="24"/>
    <x v="10"/>
    <x v="22"/>
    <n v="1027"/>
    <n v="2492.2800000000002"/>
    <n v="1923.78"/>
    <n v="0.06"/>
    <n v="2018.49"/>
    <x v="0"/>
    <n v="568.5"/>
    <x v="1"/>
    <n v="721"/>
    <n v="0.54"/>
    <n v="605.59"/>
    <n v="499.82"/>
    <n v="4"/>
    <n v="1046.8599999999999"/>
    <n v="73"/>
    <n v="0"/>
    <n v="334.72"/>
    <n v="2508.13"/>
    <x v="2"/>
    <n v="1288.7"/>
    <x v="7"/>
    <x v="1"/>
    <n v="12.1"/>
    <x v="0"/>
  </r>
  <r>
    <x v="25"/>
    <x v="0"/>
    <x v="23"/>
    <n v="1074"/>
    <n v="5245.26"/>
    <n v="3743.35"/>
    <n v="7.0000000000000007E-2"/>
    <n v="3510.16"/>
    <x v="0"/>
    <n v="1501.91"/>
    <x v="1"/>
    <n v="735"/>
    <n v="0.41"/>
    <n v="688.89"/>
    <n v="0"/>
    <n v="2"/>
    <n v="741.2"/>
    <n v="44"/>
    <n v="0"/>
    <n v="452.21"/>
    <n v="2313.39"/>
    <x v="1"/>
    <n v="559.78"/>
    <x v="9"/>
    <x v="2"/>
    <n v="3.8"/>
    <x v="0"/>
  </r>
  <r>
    <x v="26"/>
    <x v="11"/>
    <x v="24"/>
    <n v="1828"/>
    <n v="5299.85"/>
    <n v="4050.42"/>
    <n v="0.15"/>
    <n v="3354.62"/>
    <x v="0"/>
    <n v="1249.43"/>
    <x v="2"/>
    <n v="691"/>
    <n v="0.23"/>
    <n v="760.43"/>
    <n v="318.75"/>
    <n v="4"/>
    <n v="149.72"/>
    <n v="26"/>
    <n v="1"/>
    <n v="497.13"/>
    <n v="2812.93"/>
    <x v="1"/>
    <n v="2128.15"/>
    <x v="4"/>
    <x v="2"/>
    <n v="97.1"/>
    <x v="0"/>
  </r>
  <r>
    <x v="27"/>
    <x v="1"/>
    <x v="25"/>
    <n v="1109"/>
    <n v="2880.23"/>
    <n v="2783.31"/>
    <n v="0.16"/>
    <n v="2630.59"/>
    <x v="0"/>
    <n v="96.92"/>
    <x v="1"/>
    <n v="579"/>
    <n v="0.2"/>
    <n v="340.58"/>
    <n v="544.57000000000005"/>
    <n v="8"/>
    <n v="946.64"/>
    <n v="98"/>
    <n v="0"/>
    <n v="372.26"/>
    <n v="3117.54"/>
    <x v="1"/>
    <n v="1131.94"/>
    <x v="8"/>
    <x v="0"/>
    <n v="86"/>
    <x v="2"/>
  </r>
  <r>
    <x v="28"/>
    <x v="2"/>
    <x v="26"/>
    <n v="1079"/>
    <n v="3679.64"/>
    <n v="3078.32"/>
    <n v="0.37"/>
    <n v="3644.96"/>
    <x v="0"/>
    <n v="601.32000000000005"/>
    <x v="1"/>
    <n v="720"/>
    <n v="0.56999999999999995"/>
    <n v="459"/>
    <n v="628.83000000000004"/>
    <n v="1"/>
    <n v="1512.55"/>
    <n v="63"/>
    <n v="0"/>
    <n v="652.48"/>
    <n v="1901.71"/>
    <x v="1"/>
    <n v="1461.53"/>
    <x v="6"/>
    <x v="2"/>
    <n v="94.9"/>
    <x v="0"/>
  </r>
  <r>
    <x v="29"/>
    <x v="3"/>
    <x v="27"/>
    <n v="1196"/>
    <n v="3260.1"/>
    <n v="3222.86"/>
    <n v="0.3"/>
    <n v="2911.17"/>
    <x v="0"/>
    <n v="37.24"/>
    <x v="1"/>
    <n v="755"/>
    <n v="0.18"/>
    <n v="524.16999999999996"/>
    <n v="399.3"/>
    <n v="6"/>
    <n v="488.06"/>
    <n v="95"/>
    <n v="0"/>
    <n v="324.37"/>
    <n v="2662.79"/>
    <x v="1"/>
    <n v="1377.67"/>
    <x v="6"/>
    <x v="2"/>
    <n v="2.6"/>
    <x v="0"/>
  </r>
  <r>
    <x v="30"/>
    <x v="4"/>
    <x v="28"/>
    <n v="1457"/>
    <n v="3066.8"/>
    <n v="3840.06"/>
    <n v="0.12"/>
    <n v="2773.09"/>
    <x v="0"/>
    <n v="0"/>
    <x v="0"/>
    <n v="695"/>
    <n v="0.33"/>
    <n v="556.83000000000004"/>
    <n v="220.8"/>
    <n v="5"/>
    <n v="1032.3599999999999"/>
    <n v="38"/>
    <n v="0"/>
    <n v="783.12"/>
    <n v="2294"/>
    <x v="0"/>
    <n v="2165.92"/>
    <x v="8"/>
    <x v="0"/>
    <n v="78.599999999999994"/>
    <x v="1"/>
  </r>
  <r>
    <x v="31"/>
    <x v="5"/>
    <x v="29"/>
    <n v="1883"/>
    <n v="3520.1"/>
    <n v="3278.29"/>
    <n v="0.3"/>
    <n v="3362.57"/>
    <x v="0"/>
    <n v="241.81"/>
    <x v="0"/>
    <n v="612"/>
    <n v="0.33"/>
    <n v="698.44"/>
    <n v="643.95000000000005"/>
    <n v="9"/>
    <n v="717.64"/>
    <n v="41"/>
    <n v="0"/>
    <n v="644.54999999999995"/>
    <n v="1000"/>
    <x v="0"/>
    <n v="928.72"/>
    <x v="9"/>
    <x v="0"/>
    <n v="90.6"/>
    <x v="0"/>
  </r>
  <r>
    <x v="32"/>
    <x v="6"/>
    <x v="30"/>
    <n v="1516"/>
    <n v="4518.6400000000003"/>
    <n v="3513"/>
    <n v="0.1"/>
    <n v="3411.24"/>
    <x v="0"/>
    <n v="1005.64"/>
    <x v="0"/>
    <n v="748"/>
    <n v="0.41"/>
    <n v="562.12"/>
    <n v="223.28"/>
    <n v="7"/>
    <n v="252"/>
    <n v="30"/>
    <n v="0"/>
    <n v="456.72"/>
    <n v="1632.51"/>
    <x v="1"/>
    <n v="1193.93"/>
    <x v="4"/>
    <x v="0"/>
    <n v="90.9"/>
    <x v="0"/>
  </r>
  <r>
    <x v="33"/>
    <x v="7"/>
    <x v="31"/>
    <n v="1647"/>
    <n v="3663.34"/>
    <n v="4942.26"/>
    <n v="0.39"/>
    <n v="2136.8000000000002"/>
    <x v="0"/>
    <n v="0"/>
    <x v="2"/>
    <n v="698"/>
    <n v="0.43"/>
    <n v="538.51"/>
    <n v="318.01"/>
    <n v="5"/>
    <n v="1486.15"/>
    <n v="25"/>
    <n v="0"/>
    <n v="275.41000000000003"/>
    <n v="3557.41"/>
    <x v="1"/>
    <n v="2020.6"/>
    <x v="7"/>
    <x v="1"/>
    <n v="41.6"/>
    <x v="0"/>
  </r>
  <r>
    <x v="34"/>
    <x v="8"/>
    <x v="32"/>
    <n v="1636"/>
    <n v="2980.47"/>
    <n v="2028.71"/>
    <n v="0.26"/>
    <n v="3034.63"/>
    <x v="0"/>
    <n v="951.76"/>
    <x v="0"/>
    <n v="636"/>
    <n v="0.48"/>
    <n v="564.09"/>
    <n v="278.45999999999998"/>
    <n v="7"/>
    <n v="898.43"/>
    <n v="84"/>
    <n v="0"/>
    <n v="320.36"/>
    <n v="3010.9"/>
    <x v="1"/>
    <n v="1347.15"/>
    <x v="1"/>
    <x v="1"/>
    <n v="25.3"/>
    <x v="0"/>
  </r>
  <r>
    <x v="35"/>
    <x v="9"/>
    <x v="33"/>
    <n v="1949"/>
    <n v="5058.21"/>
    <n v="3455.74"/>
    <n v="0.13"/>
    <n v="2658"/>
    <x v="0"/>
    <n v="1602.47"/>
    <x v="1"/>
    <n v="764"/>
    <n v="0.37"/>
    <n v="643.05999999999995"/>
    <n v="454.75"/>
    <n v="1"/>
    <n v="876.02"/>
    <n v="65"/>
    <n v="0"/>
    <n v="317.55"/>
    <n v="2044.01"/>
    <x v="1"/>
    <n v="903.52"/>
    <x v="5"/>
    <x v="0"/>
    <n v="92.4"/>
    <x v="0"/>
  </r>
  <r>
    <x v="36"/>
    <x v="10"/>
    <x v="34"/>
    <n v="1357"/>
    <n v="3490.4"/>
    <n v="1740.56"/>
    <n v="0.33"/>
    <n v="2935.93"/>
    <x v="0"/>
    <n v="1749.84"/>
    <x v="1"/>
    <n v="711"/>
    <n v="0.33"/>
    <n v="499.06"/>
    <n v="298.12"/>
    <n v="9"/>
    <n v="1757.36"/>
    <n v="84"/>
    <n v="0"/>
    <n v="845.24"/>
    <n v="2526.4899999999998"/>
    <x v="0"/>
    <n v="1126.48"/>
    <x v="7"/>
    <x v="2"/>
    <n v="21.5"/>
    <x v="0"/>
  </r>
  <r>
    <x v="37"/>
    <x v="0"/>
    <x v="35"/>
    <n v="1503"/>
    <n v="3854.83"/>
    <n v="4228.26"/>
    <n v="0.32"/>
    <n v="2872.62"/>
    <x v="0"/>
    <n v="0"/>
    <x v="1"/>
    <n v="682"/>
    <n v="0.42"/>
    <n v="36.47"/>
    <n v="521.62"/>
    <n v="4"/>
    <n v="1235.96"/>
    <n v="23"/>
    <n v="0"/>
    <n v="200.59"/>
    <n v="1570.03"/>
    <x v="1"/>
    <n v="1397.23"/>
    <x v="6"/>
    <x v="0"/>
    <n v="18.3"/>
    <x v="1"/>
  </r>
  <r>
    <x v="38"/>
    <x v="11"/>
    <x v="36"/>
    <n v="1934"/>
    <n v="4435.67"/>
    <n v="2745.13"/>
    <n v="0.39"/>
    <n v="2523.33"/>
    <x v="0"/>
    <n v="1690.54"/>
    <x v="1"/>
    <n v="657"/>
    <n v="0.26"/>
    <n v="474.31"/>
    <n v="266.20999999999998"/>
    <n v="5"/>
    <n v="347.33"/>
    <n v="66"/>
    <n v="0"/>
    <n v="474.08"/>
    <n v="1792.89"/>
    <x v="1"/>
    <n v="1687.74"/>
    <x v="7"/>
    <x v="2"/>
    <n v="26.9"/>
    <x v="1"/>
  </r>
  <r>
    <x v="39"/>
    <x v="1"/>
    <x v="37"/>
    <n v="1422"/>
    <n v="4918.09"/>
    <n v="3302.32"/>
    <n v="0.14000000000000001"/>
    <n v="3646.45"/>
    <x v="0"/>
    <n v="1615.77"/>
    <x v="1"/>
    <n v="764"/>
    <n v="0.44"/>
    <n v="468.61"/>
    <n v="617.36"/>
    <n v="4"/>
    <n v="1257.01"/>
    <n v="70"/>
    <n v="0"/>
    <n v="512.04999999999995"/>
    <n v="1832.29"/>
    <x v="1"/>
    <n v="300"/>
    <x v="4"/>
    <x v="2"/>
    <n v="27.4"/>
    <x v="1"/>
  </r>
  <r>
    <x v="40"/>
    <x v="2"/>
    <x v="38"/>
    <n v="1902"/>
    <n v="4045.61"/>
    <n v="3043.59"/>
    <n v="0.23"/>
    <n v="2666.52"/>
    <x v="0"/>
    <n v="1002.02"/>
    <x v="1"/>
    <n v="677"/>
    <n v="0.41"/>
    <n v="528.52"/>
    <n v="388.06"/>
    <n v="5"/>
    <n v="391.04"/>
    <n v="41"/>
    <n v="1"/>
    <n v="695.85"/>
    <n v="2185.61"/>
    <x v="1"/>
    <n v="1660.16"/>
    <x v="7"/>
    <x v="0"/>
    <n v="86"/>
    <x v="0"/>
  </r>
  <r>
    <x v="41"/>
    <x v="3"/>
    <x v="39"/>
    <n v="1197"/>
    <n v="3964.43"/>
    <n v="3081.87"/>
    <n v="0.16"/>
    <n v="2881.85"/>
    <x v="0"/>
    <n v="882.56"/>
    <x v="0"/>
    <n v="631"/>
    <n v="0.28999999999999998"/>
    <n v="564.16"/>
    <n v="427.28"/>
    <n v="7"/>
    <n v="1152.02"/>
    <n v="32"/>
    <n v="0"/>
    <n v="177.7"/>
    <n v="1702.61"/>
    <x v="1"/>
    <n v="1186.26"/>
    <x v="3"/>
    <x v="0"/>
    <n v="8.1"/>
    <x v="0"/>
  </r>
  <r>
    <x v="42"/>
    <x v="4"/>
    <x v="40"/>
    <n v="1659"/>
    <n v="5408.16"/>
    <n v="3639.44"/>
    <n v="0.32"/>
    <n v="2893.05"/>
    <x v="0"/>
    <n v="1768.72"/>
    <x v="1"/>
    <n v="621"/>
    <n v="0.51"/>
    <n v="527.64"/>
    <n v="337.35"/>
    <n v="2"/>
    <n v="1117.8"/>
    <n v="76"/>
    <n v="0"/>
    <n v="444.05"/>
    <n v="1292.95"/>
    <x v="1"/>
    <n v="1819.46"/>
    <x v="6"/>
    <x v="0"/>
    <n v="87.1"/>
    <x v="2"/>
  </r>
  <r>
    <x v="43"/>
    <x v="5"/>
    <x v="41"/>
    <n v="1279"/>
    <n v="4214.7299999999996"/>
    <n v="2630.2"/>
    <n v="0.35"/>
    <n v="3148.72"/>
    <x v="0"/>
    <n v="1584.53"/>
    <x v="1"/>
    <n v="736"/>
    <n v="0.32"/>
    <n v="289.08999999999997"/>
    <n v="257.43"/>
    <n v="8"/>
    <n v="782.28"/>
    <n v="37"/>
    <n v="0"/>
    <n v="728.23"/>
    <n v="2262.2800000000002"/>
    <x v="1"/>
    <n v="1473.49"/>
    <x v="1"/>
    <x v="0"/>
    <n v="26.2"/>
    <x v="2"/>
  </r>
  <r>
    <x v="44"/>
    <x v="6"/>
    <x v="42"/>
    <n v="1969"/>
    <n v="2854.76"/>
    <n v="3294.04"/>
    <n v="0.31"/>
    <n v="3307.17"/>
    <x v="0"/>
    <n v="0"/>
    <x v="0"/>
    <n v="796"/>
    <n v="0.51"/>
    <n v="143.91999999999999"/>
    <n v="173.38"/>
    <n v="5"/>
    <n v="0"/>
    <n v="52"/>
    <n v="1"/>
    <n v="768.8"/>
    <n v="2605.5700000000002"/>
    <x v="0"/>
    <n v="1936.37"/>
    <x v="6"/>
    <x v="0"/>
    <n v="50"/>
    <x v="0"/>
  </r>
  <r>
    <x v="45"/>
    <x v="7"/>
    <x v="43"/>
    <n v="1302"/>
    <n v="3529"/>
    <n v="3043.81"/>
    <n v="0.37"/>
    <n v="3252.49"/>
    <x v="0"/>
    <n v="485.19"/>
    <x v="2"/>
    <n v="647"/>
    <n v="0.3"/>
    <n v="525.47"/>
    <n v="162.99"/>
    <n v="5"/>
    <n v="1190.8399999999999"/>
    <n v="22"/>
    <n v="0"/>
    <n v="676.86"/>
    <n v="2367.4899999999998"/>
    <x v="1"/>
    <n v="1240.1300000000001"/>
    <x v="5"/>
    <x v="2"/>
    <n v="76.7"/>
    <x v="0"/>
  </r>
  <r>
    <x v="46"/>
    <x v="8"/>
    <x v="44"/>
    <n v="1328"/>
    <n v="3584.76"/>
    <n v="2356.4"/>
    <n v="0.3"/>
    <n v="2264.52"/>
    <x v="0"/>
    <n v="1228.3599999999999"/>
    <x v="1"/>
    <n v="706"/>
    <n v="0.15"/>
    <n v="111.79"/>
    <n v="859.12"/>
    <n v="3"/>
    <n v="927.99"/>
    <n v="89"/>
    <n v="0"/>
    <n v="440.92"/>
    <n v="1729.53"/>
    <x v="2"/>
    <n v="1368.42"/>
    <x v="7"/>
    <x v="0"/>
    <n v="32.1"/>
    <x v="2"/>
  </r>
  <r>
    <x v="47"/>
    <x v="9"/>
    <x v="45"/>
    <n v="1219"/>
    <n v="5665.27"/>
    <n v="2858.91"/>
    <n v="0.1"/>
    <n v="2586.39"/>
    <x v="1"/>
    <n v="2806.36"/>
    <x v="0"/>
    <n v="565"/>
    <n v="0.21"/>
    <n v="573.33000000000004"/>
    <n v="302.2"/>
    <n v="7"/>
    <n v="751.16"/>
    <n v="88"/>
    <n v="0"/>
    <n v="164.85"/>
    <n v="1000"/>
    <x v="1"/>
    <n v="794.15"/>
    <x v="3"/>
    <x v="1"/>
    <n v="39.6"/>
    <x v="2"/>
  </r>
  <r>
    <x v="48"/>
    <x v="10"/>
    <x v="46"/>
    <n v="1658"/>
    <n v="3920.2"/>
    <n v="3895.1"/>
    <n v="0.32"/>
    <n v="2050.64"/>
    <x v="0"/>
    <n v="25.1"/>
    <x v="1"/>
    <n v="643"/>
    <n v="0.1"/>
    <n v="396.79"/>
    <n v="268.89"/>
    <n v="9"/>
    <n v="562.28"/>
    <n v="44"/>
    <n v="0"/>
    <n v="453.98"/>
    <n v="2066.7600000000002"/>
    <x v="1"/>
    <n v="1147.76"/>
    <x v="2"/>
    <x v="0"/>
    <n v="88.6"/>
    <x v="1"/>
  </r>
  <r>
    <x v="49"/>
    <x v="0"/>
    <x v="47"/>
    <n v="1361"/>
    <n v="4079.33"/>
    <n v="3367.59"/>
    <n v="0.06"/>
    <n v="2544.73"/>
    <x v="0"/>
    <n v="711.74"/>
    <x v="1"/>
    <n v="655"/>
    <n v="0.1"/>
    <n v="614.24"/>
    <n v="23.08"/>
    <n v="2"/>
    <n v="887.29"/>
    <n v="20"/>
    <n v="0"/>
    <n v="527.88"/>
    <n v="2898.22"/>
    <x v="1"/>
    <n v="1441.11"/>
    <x v="5"/>
    <x v="0"/>
    <n v="45.8"/>
    <x v="0"/>
  </r>
  <r>
    <x v="50"/>
    <x v="11"/>
    <x v="48"/>
    <n v="1599"/>
    <n v="3499.44"/>
    <n v="2556.23"/>
    <n v="0.2"/>
    <n v="3279.54"/>
    <x v="0"/>
    <n v="943.21"/>
    <x v="1"/>
    <n v="742"/>
    <n v="0.51"/>
    <n v="556.04"/>
    <n v="398.46"/>
    <n v="9"/>
    <n v="484.9"/>
    <n v="89"/>
    <n v="0"/>
    <n v="387.72"/>
    <n v="2905.27"/>
    <x v="1"/>
    <n v="1167.49"/>
    <x v="3"/>
    <x v="0"/>
    <n v="14.2"/>
    <x v="1"/>
  </r>
  <r>
    <x v="51"/>
    <x v="1"/>
    <x v="49"/>
    <n v="1699"/>
    <n v="3933.54"/>
    <n v="4137.55"/>
    <n v="0.34"/>
    <n v="2897.89"/>
    <x v="0"/>
    <n v="0"/>
    <x v="1"/>
    <n v="737"/>
    <n v="0.53"/>
    <n v="578.16"/>
    <n v="462.6"/>
    <n v="8"/>
    <n v="1247.3"/>
    <n v="32"/>
    <n v="0"/>
    <n v="151.32"/>
    <n v="2959.4"/>
    <x v="1"/>
    <n v="1791.16"/>
    <x v="8"/>
    <x v="0"/>
    <n v="86.2"/>
    <x v="0"/>
  </r>
  <r>
    <x v="52"/>
    <x v="2"/>
    <x v="50"/>
    <n v="1653"/>
    <n v="3297.83"/>
    <n v="2947.02"/>
    <n v="0.12"/>
    <n v="2899.12"/>
    <x v="0"/>
    <n v="350.81"/>
    <x v="0"/>
    <n v="700"/>
    <n v="0.39"/>
    <n v="835.27"/>
    <n v="404.3"/>
    <n v="2"/>
    <n v="877.6"/>
    <n v="38"/>
    <n v="0"/>
    <n v="636.55999999999995"/>
    <n v="3107.6"/>
    <x v="1"/>
    <n v="793.52"/>
    <x v="2"/>
    <x v="0"/>
    <n v="39"/>
    <x v="0"/>
  </r>
  <r>
    <x v="53"/>
    <x v="3"/>
    <x v="51"/>
    <n v="1410"/>
    <n v="4529.43"/>
    <n v="4450.72"/>
    <n v="0.32"/>
    <n v="2843.32"/>
    <x v="0"/>
    <n v="78.709999999999994"/>
    <x v="1"/>
    <n v="706"/>
    <n v="0.3"/>
    <n v="509.29"/>
    <n v="314.07"/>
    <n v="9"/>
    <n v="1267.8499999999999"/>
    <n v="76"/>
    <n v="0"/>
    <n v="68.48"/>
    <n v="2386.27"/>
    <x v="1"/>
    <n v="1395.53"/>
    <x v="9"/>
    <x v="0"/>
    <n v="31.1"/>
    <x v="2"/>
  </r>
  <r>
    <x v="54"/>
    <x v="4"/>
    <x v="52"/>
    <n v="1221"/>
    <n v="2276.96"/>
    <n v="4029.34"/>
    <n v="0.38"/>
    <n v="2488.14"/>
    <x v="0"/>
    <n v="0"/>
    <x v="0"/>
    <n v="791"/>
    <n v="0.27"/>
    <n v="556.08000000000004"/>
    <n v="181.76"/>
    <n v="3"/>
    <n v="1792.75"/>
    <n v="98"/>
    <n v="0"/>
    <n v="668.93"/>
    <n v="1924.56"/>
    <x v="1"/>
    <n v="1099.42"/>
    <x v="6"/>
    <x v="2"/>
    <n v="1.7"/>
    <x v="0"/>
  </r>
  <r>
    <x v="55"/>
    <x v="5"/>
    <x v="53"/>
    <n v="1876"/>
    <n v="4342.3"/>
    <n v="3491.66"/>
    <n v="0.28999999999999998"/>
    <n v="2995.77"/>
    <x v="0"/>
    <n v="850.64"/>
    <x v="1"/>
    <n v="615"/>
    <n v="0.21"/>
    <n v="640.89"/>
    <n v="352.05"/>
    <n v="2"/>
    <n v="452.29"/>
    <n v="49"/>
    <n v="0"/>
    <n v="280.95"/>
    <n v="1873.48"/>
    <x v="1"/>
    <n v="1713.66"/>
    <x v="3"/>
    <x v="1"/>
    <n v="5"/>
    <x v="0"/>
  </r>
  <r>
    <x v="56"/>
    <x v="6"/>
    <x v="54"/>
    <n v="1195"/>
    <n v="6240.8"/>
    <n v="2557.1"/>
    <n v="0.06"/>
    <n v="3059.61"/>
    <x v="1"/>
    <n v="3683.7"/>
    <x v="1"/>
    <n v="654"/>
    <n v="0.37"/>
    <n v="619.80999999999995"/>
    <n v="305.23"/>
    <n v="3"/>
    <n v="1124.19"/>
    <n v="65"/>
    <n v="0"/>
    <n v="199.16"/>
    <n v="2364.27"/>
    <x v="1"/>
    <n v="1127.04"/>
    <x v="8"/>
    <x v="2"/>
    <n v="4.3"/>
    <x v="1"/>
  </r>
  <r>
    <x v="57"/>
    <x v="7"/>
    <x v="55"/>
    <n v="1413"/>
    <n v="3929.97"/>
    <n v="3000.16"/>
    <n v="0.19"/>
    <n v="2972.92"/>
    <x v="0"/>
    <n v="929.81"/>
    <x v="1"/>
    <n v="652"/>
    <n v="0.24"/>
    <n v="334.19"/>
    <n v="498.13"/>
    <n v="9"/>
    <n v="800.62"/>
    <n v="84"/>
    <n v="0"/>
    <n v="141.18"/>
    <n v="1968.6"/>
    <x v="1"/>
    <n v="1887.99"/>
    <x v="5"/>
    <x v="1"/>
    <n v="36.6"/>
    <x v="1"/>
  </r>
  <r>
    <x v="58"/>
    <x v="8"/>
    <x v="56"/>
    <n v="1126"/>
    <n v="5446.46"/>
    <n v="2191.7800000000002"/>
    <n v="0.19"/>
    <n v="3530.29"/>
    <x v="0"/>
    <n v="3254.68"/>
    <x v="1"/>
    <n v="615"/>
    <n v="0.11"/>
    <n v="141.47"/>
    <n v="522.14"/>
    <n v="5"/>
    <n v="1208.54"/>
    <n v="85"/>
    <n v="0"/>
    <n v="614.67999999999995"/>
    <n v="2542.08"/>
    <x v="1"/>
    <n v="865.5"/>
    <x v="0"/>
    <x v="0"/>
    <n v="76.3"/>
    <x v="0"/>
  </r>
  <r>
    <x v="59"/>
    <x v="9"/>
    <x v="57"/>
    <n v="1811"/>
    <n v="4347.2299999999996"/>
    <n v="3037.27"/>
    <n v="0.34"/>
    <n v="3340.02"/>
    <x v="0"/>
    <n v="1309.96"/>
    <x v="1"/>
    <n v="692"/>
    <n v="0.11"/>
    <n v="843.25"/>
    <n v="201.37"/>
    <n v="4"/>
    <n v="1815.56"/>
    <n v="43"/>
    <n v="0"/>
    <n v="657.06"/>
    <n v="2414.84"/>
    <x v="1"/>
    <n v="921.1"/>
    <x v="2"/>
    <x v="0"/>
    <n v="31.4"/>
    <x v="0"/>
  </r>
  <r>
    <x v="0"/>
    <x v="0"/>
    <x v="0"/>
    <n v="1863"/>
    <n v="3832.25"/>
    <n v="3462.4"/>
    <n v="0.32"/>
    <n v="2411.91"/>
    <x v="0"/>
    <n v="369.85"/>
    <x v="0"/>
    <n v="716"/>
    <n v="0.56000000000000005"/>
    <n v="306.51"/>
    <n v="995.09"/>
    <n v="3"/>
    <n v="1317.62"/>
    <n v="72"/>
    <n v="0"/>
    <n v="565.85"/>
    <n v="1922.92"/>
    <x v="1"/>
    <n v="1348"/>
    <x v="3"/>
    <x v="0"/>
    <n v="74.099999999999994"/>
    <x v="0"/>
  </r>
  <r>
    <x v="1"/>
    <x v="0"/>
    <x v="0"/>
    <n v="1696"/>
    <n v="5797.78"/>
    <n v="2499.48"/>
    <n v="0.39"/>
    <n v="2686.42"/>
    <x v="1"/>
    <n v="3298.3"/>
    <x v="1"/>
    <n v="667"/>
    <n v="0.5"/>
    <n v="600.4"/>
    <n v="303.10000000000002"/>
    <n v="6"/>
    <n v="1213.06"/>
    <n v="77"/>
    <n v="0"/>
    <n v="713.38"/>
    <n v="2434.1999999999998"/>
    <x v="1"/>
    <n v="590.36"/>
    <x v="4"/>
    <x v="0"/>
    <n v="21.3"/>
    <x v="2"/>
  </r>
  <r>
    <x v="2"/>
    <x v="1"/>
    <x v="1"/>
    <n v="1858"/>
    <n v="4073.39"/>
    <n v="2577.81"/>
    <n v="0.06"/>
    <n v="2657.95"/>
    <x v="0"/>
    <n v="1495.58"/>
    <x v="0"/>
    <n v="681"/>
    <n v="0.23"/>
    <n v="313.39999999999998"/>
    <n v="89.1"/>
    <n v="8"/>
    <n v="0"/>
    <n v="72"/>
    <n v="0"/>
    <n v="780.11"/>
    <n v="1195.82"/>
    <x v="1"/>
    <n v="1151.1099999999999"/>
    <x v="4"/>
    <x v="0"/>
    <n v="5.0999999999999996"/>
    <x v="1"/>
  </r>
  <r>
    <x v="3"/>
    <x v="2"/>
    <x v="2"/>
    <n v="1950"/>
    <n v="3912.01"/>
    <n v="2694.64"/>
    <n v="0.1"/>
    <n v="2761.91"/>
    <x v="0"/>
    <n v="1217.3699999999999"/>
    <x v="1"/>
    <n v="734"/>
    <n v="0.3"/>
    <n v="278.36"/>
    <n v="359.04"/>
    <n v="1"/>
    <n v="425.24"/>
    <n v="31"/>
    <n v="0"/>
    <n v="526.83000000000004"/>
    <n v="1840.05"/>
    <x v="1"/>
    <n v="1073.19"/>
    <x v="2"/>
    <x v="0"/>
    <n v="24.7"/>
    <x v="0"/>
  </r>
  <r>
    <x v="4"/>
    <x v="3"/>
    <x v="3"/>
    <n v="1916"/>
    <n v="4248.25"/>
    <n v="1743.03"/>
    <n v="0.11"/>
    <n v="3136.84"/>
    <x v="0"/>
    <n v="2505.2199999999998"/>
    <x v="1"/>
    <n v="703"/>
    <n v="0.6"/>
    <n v="904.91"/>
    <n v="655.24"/>
    <n v="7"/>
    <n v="562.98"/>
    <n v="82"/>
    <n v="0"/>
    <n v="12.72"/>
    <n v="1375.65"/>
    <x v="0"/>
    <n v="895.76"/>
    <x v="8"/>
    <x v="1"/>
    <n v="26.3"/>
    <x v="0"/>
  </r>
  <r>
    <x v="5"/>
    <x v="3"/>
    <x v="3"/>
    <n v="1193"/>
    <n v="3710.13"/>
    <n v="1511.35"/>
    <n v="0.11"/>
    <n v="1994.69"/>
    <x v="1"/>
    <n v="2198.7800000000002"/>
    <x v="1"/>
    <n v="721"/>
    <n v="0.38"/>
    <n v="668.29"/>
    <n v="133.91"/>
    <n v="4"/>
    <n v="328.35"/>
    <n v="72"/>
    <n v="0"/>
    <n v="553.63"/>
    <n v="1222.33"/>
    <x v="1"/>
    <n v="1453.74"/>
    <x v="6"/>
    <x v="1"/>
    <n v="30.3"/>
    <x v="0"/>
  </r>
  <r>
    <x v="6"/>
    <x v="4"/>
    <x v="4"/>
    <n v="1553"/>
    <n v="2931.65"/>
    <n v="2637.11"/>
    <n v="0.32"/>
    <n v="2703.08"/>
    <x v="0"/>
    <n v="294.54000000000002"/>
    <x v="2"/>
    <n v="675"/>
    <n v="0.34"/>
    <n v="698.65"/>
    <n v="538.67999999999995"/>
    <n v="8"/>
    <n v="762.03"/>
    <n v="76"/>
    <n v="0"/>
    <n v="562.91"/>
    <n v="2834.94"/>
    <x v="1"/>
    <n v="1752.25"/>
    <x v="6"/>
    <x v="2"/>
    <n v="97.6"/>
    <x v="0"/>
  </r>
  <r>
    <x v="7"/>
    <x v="5"/>
    <x v="5"/>
    <n v="1117"/>
    <n v="5599.06"/>
    <n v="3041.25"/>
    <n v="0.33"/>
    <n v="2498.56"/>
    <x v="1"/>
    <n v="2557.81"/>
    <x v="1"/>
    <n v="618"/>
    <n v="0.12"/>
    <n v="312.05"/>
    <n v="652.46"/>
    <n v="9"/>
    <n v="927.27"/>
    <n v="60"/>
    <n v="0"/>
    <n v="601.08000000000004"/>
    <n v="1434.92"/>
    <x v="1"/>
    <n v="990.14"/>
    <x v="7"/>
    <x v="1"/>
    <n v="79.7"/>
    <x v="1"/>
  </r>
  <r>
    <x v="8"/>
    <x v="6"/>
    <x v="6"/>
    <n v="1888"/>
    <n v="3705.7"/>
    <n v="3096.15"/>
    <n v="0.34"/>
    <n v="3409.55"/>
    <x v="0"/>
    <n v="609.54999999999995"/>
    <x v="0"/>
    <n v="789"/>
    <n v="0.28000000000000003"/>
    <n v="246.21"/>
    <n v="383.64"/>
    <n v="7"/>
    <n v="520.39"/>
    <n v="28"/>
    <n v="0"/>
    <n v="221.17"/>
    <n v="1444.1"/>
    <x v="2"/>
    <n v="829.53"/>
    <x v="6"/>
    <x v="0"/>
    <n v="91.4"/>
    <x v="0"/>
  </r>
  <r>
    <x v="9"/>
    <x v="7"/>
    <x v="7"/>
    <n v="1100"/>
    <n v="4101.62"/>
    <n v="3541.71"/>
    <n v="0.14000000000000001"/>
    <n v="2793.18"/>
    <x v="0"/>
    <n v="559.91"/>
    <x v="1"/>
    <n v="667"/>
    <n v="0.32"/>
    <n v="279.47000000000003"/>
    <n v="469.83"/>
    <n v="7"/>
    <n v="1674.38"/>
    <n v="39"/>
    <n v="0"/>
    <n v="558.04"/>
    <n v="1333.24"/>
    <x v="1"/>
    <n v="1373.16"/>
    <x v="0"/>
    <x v="0"/>
    <n v="39.700000000000003"/>
    <x v="0"/>
  </r>
  <r>
    <x v="10"/>
    <x v="8"/>
    <x v="8"/>
    <n v="1474"/>
    <n v="3434.13"/>
    <n v="3409.88"/>
    <n v="0.09"/>
    <n v="2704.81"/>
    <x v="0"/>
    <n v="24.25"/>
    <x v="1"/>
    <n v="722"/>
    <n v="0.37"/>
    <n v="475.77"/>
    <n v="570.86"/>
    <n v="4"/>
    <n v="1285.55"/>
    <n v="60"/>
    <n v="0"/>
    <n v="824.07"/>
    <n v="3305.12"/>
    <x v="1"/>
    <n v="1385.04"/>
    <x v="8"/>
    <x v="0"/>
    <n v="44.7"/>
    <x v="2"/>
  </r>
  <r>
    <x v="11"/>
    <x v="9"/>
    <x v="9"/>
    <n v="1772"/>
    <n v="3821.34"/>
    <n v="2224.71"/>
    <n v="0.12"/>
    <n v="3241.04"/>
    <x v="0"/>
    <n v="1596.63"/>
    <x v="0"/>
    <n v="639"/>
    <n v="0.53"/>
    <n v="311.08"/>
    <n v="754.93"/>
    <n v="7"/>
    <n v="1091.58"/>
    <n v="94"/>
    <n v="0"/>
    <n v="519.83000000000004"/>
    <n v="1278.47"/>
    <x v="1"/>
    <n v="1012.63"/>
    <x v="8"/>
    <x v="1"/>
    <n v="54.6"/>
    <x v="2"/>
  </r>
  <r>
    <x v="12"/>
    <x v="10"/>
    <x v="10"/>
    <n v="1181"/>
    <n v="4501.68"/>
    <n v="4413.32"/>
    <n v="0.37"/>
    <n v="3020.86"/>
    <x v="0"/>
    <n v="88.36"/>
    <x v="1"/>
    <n v="611"/>
    <n v="0.49"/>
    <n v="507.52"/>
    <n v="133.41999999999999"/>
    <n v="3"/>
    <n v="605.79"/>
    <n v="56"/>
    <n v="0"/>
    <n v="243.94"/>
    <n v="2881.34"/>
    <x v="1"/>
    <n v="1557.25"/>
    <x v="8"/>
    <x v="1"/>
    <n v="71"/>
    <x v="0"/>
  </r>
  <r>
    <x v="13"/>
    <x v="0"/>
    <x v="11"/>
    <n v="1579"/>
    <n v="5011.45"/>
    <n v="4327.24"/>
    <n v="0.35"/>
    <n v="2938.63"/>
    <x v="0"/>
    <n v="684.21"/>
    <x v="0"/>
    <n v="692"/>
    <n v="0.26"/>
    <n v="560.21"/>
    <n v="191.87"/>
    <n v="6"/>
    <n v="1024.93"/>
    <n v="38"/>
    <n v="0"/>
    <n v="323.52"/>
    <n v="1986.03"/>
    <x v="1"/>
    <n v="948.65"/>
    <x v="6"/>
    <x v="0"/>
    <n v="92.2"/>
    <x v="1"/>
  </r>
  <r>
    <x v="14"/>
    <x v="11"/>
    <x v="12"/>
    <n v="1525"/>
    <n v="2076.37"/>
    <n v="2096.5500000000002"/>
    <n v="0.14000000000000001"/>
    <n v="1760.02"/>
    <x v="0"/>
    <n v="0"/>
    <x v="1"/>
    <n v="669"/>
    <n v="0.4"/>
    <n v="607.11"/>
    <n v="735.29"/>
    <n v="2"/>
    <n v="1770.02"/>
    <n v="37"/>
    <n v="0"/>
    <n v="593.65"/>
    <n v="2008.17"/>
    <x v="1"/>
    <n v="1516.4"/>
    <x v="3"/>
    <x v="1"/>
    <n v="32.9"/>
    <x v="2"/>
  </r>
  <r>
    <x v="15"/>
    <x v="1"/>
    <x v="13"/>
    <n v="1355"/>
    <n v="5559.53"/>
    <n v="2918.58"/>
    <n v="0.32"/>
    <n v="3153.86"/>
    <x v="0"/>
    <n v="2640.95"/>
    <x v="1"/>
    <n v="661"/>
    <n v="0.24"/>
    <n v="832.8"/>
    <n v="190.64"/>
    <n v="9"/>
    <n v="1211.1400000000001"/>
    <n v="54"/>
    <n v="0"/>
    <n v="307.87"/>
    <n v="2471.5500000000002"/>
    <x v="2"/>
    <n v="1794.87"/>
    <x v="2"/>
    <x v="1"/>
    <n v="48.6"/>
    <x v="2"/>
  </r>
  <r>
    <x v="16"/>
    <x v="2"/>
    <x v="14"/>
    <n v="1204"/>
    <n v="3709"/>
    <n v="2579.19"/>
    <n v="0.13"/>
    <n v="3047.43"/>
    <x v="0"/>
    <n v="1129.81"/>
    <x v="1"/>
    <n v="619"/>
    <n v="0.34"/>
    <n v="571.91"/>
    <n v="376.32"/>
    <n v="2"/>
    <n v="141.29"/>
    <n v="59"/>
    <n v="0"/>
    <n v="478.88"/>
    <n v="2553.4699999999998"/>
    <x v="1"/>
    <n v="1008.4"/>
    <x v="3"/>
    <x v="0"/>
    <n v="22.3"/>
    <x v="1"/>
  </r>
  <r>
    <x v="17"/>
    <x v="3"/>
    <x v="15"/>
    <n v="1263"/>
    <n v="3525.27"/>
    <n v="2470.67"/>
    <n v="0.13"/>
    <n v="3189.28"/>
    <x v="0"/>
    <n v="1054.5999999999999"/>
    <x v="1"/>
    <n v="651"/>
    <n v="0.45"/>
    <n v="396.28"/>
    <n v="691.77"/>
    <n v="2"/>
    <n v="1137.2"/>
    <n v="29"/>
    <n v="0"/>
    <n v="405.73"/>
    <n v="1797.51"/>
    <x v="1"/>
    <n v="1787.33"/>
    <x v="2"/>
    <x v="2"/>
    <n v="35.700000000000003"/>
    <x v="0"/>
  </r>
  <r>
    <x v="18"/>
    <x v="4"/>
    <x v="16"/>
    <n v="1883"/>
    <n v="3317.43"/>
    <n v="3371.49"/>
    <n v="0.26"/>
    <n v="3481.84"/>
    <x v="0"/>
    <n v="0"/>
    <x v="1"/>
    <n v="702"/>
    <n v="0.35"/>
    <n v="259.13"/>
    <n v="793.7"/>
    <n v="1"/>
    <n v="1083.26"/>
    <n v="38"/>
    <n v="0"/>
    <n v="327.57"/>
    <n v="2676.4"/>
    <x v="1"/>
    <n v="1134.3"/>
    <x v="1"/>
    <x v="2"/>
    <n v="9"/>
    <x v="1"/>
  </r>
  <r>
    <x v="19"/>
    <x v="5"/>
    <x v="17"/>
    <n v="1959"/>
    <n v="5271.82"/>
    <n v="3449.8"/>
    <n v="0.09"/>
    <n v="2450.9699999999998"/>
    <x v="0"/>
    <n v="1822.02"/>
    <x v="1"/>
    <n v="612"/>
    <n v="0.51"/>
    <n v="454.57"/>
    <n v="336.75"/>
    <n v="9"/>
    <n v="101.13"/>
    <n v="23"/>
    <n v="0"/>
    <n v="353.62"/>
    <n v="3226.04"/>
    <x v="1"/>
    <n v="1106.8"/>
    <x v="1"/>
    <x v="0"/>
    <n v="87.7"/>
    <x v="0"/>
  </r>
  <r>
    <x v="20"/>
    <x v="6"/>
    <x v="18"/>
    <n v="1835"/>
    <n v="3770.87"/>
    <n v="3825.93"/>
    <n v="0.18"/>
    <n v="2491.64"/>
    <x v="0"/>
    <n v="0"/>
    <x v="2"/>
    <n v="672"/>
    <n v="0.35"/>
    <n v="495.92"/>
    <n v="527.84"/>
    <n v="6"/>
    <n v="989.76"/>
    <n v="69"/>
    <n v="0"/>
    <n v="243.91"/>
    <n v="2067.94"/>
    <x v="1"/>
    <n v="1580.48"/>
    <x v="2"/>
    <x v="0"/>
    <n v="45.5"/>
    <x v="0"/>
  </r>
  <r>
    <x v="21"/>
    <x v="7"/>
    <x v="19"/>
    <n v="1237"/>
    <n v="3183.88"/>
    <n v="3033.59"/>
    <n v="0.1"/>
    <n v="2320.71"/>
    <x v="0"/>
    <n v="150.29"/>
    <x v="2"/>
    <n v="685"/>
    <n v="0.37"/>
    <n v="578.86"/>
    <n v="304.83"/>
    <n v="3"/>
    <n v="1302.55"/>
    <n v="66"/>
    <n v="0"/>
    <n v="1028.6400000000001"/>
    <n v="2902.08"/>
    <x v="1"/>
    <n v="1138.1500000000001"/>
    <x v="8"/>
    <x v="2"/>
    <n v="66.400000000000006"/>
    <x v="0"/>
  </r>
  <r>
    <x v="22"/>
    <x v="8"/>
    <x v="20"/>
    <n v="1553"/>
    <n v="3956.86"/>
    <n v="5605.38"/>
    <n v="0.16"/>
    <n v="2853.64"/>
    <x v="0"/>
    <n v="0"/>
    <x v="1"/>
    <n v="689"/>
    <n v="0.28000000000000003"/>
    <n v="493.29"/>
    <n v="0"/>
    <n v="8"/>
    <n v="1291.51"/>
    <n v="92"/>
    <n v="0"/>
    <n v="251.67"/>
    <n v="1917.05"/>
    <x v="0"/>
    <n v="1434.2"/>
    <x v="0"/>
    <x v="0"/>
    <n v="87.9"/>
    <x v="0"/>
  </r>
  <r>
    <x v="23"/>
    <x v="9"/>
    <x v="21"/>
    <n v="1895"/>
    <n v="3912.13"/>
    <n v="893.36"/>
    <n v="0.13"/>
    <n v="3503.15"/>
    <x v="0"/>
    <n v="3018.77"/>
    <x v="2"/>
    <n v="733"/>
    <n v="0.17"/>
    <n v="759.22"/>
    <n v="415.89"/>
    <n v="2"/>
    <n v="301.95"/>
    <n v="73"/>
    <n v="0"/>
    <n v="374.5"/>
    <n v="1599.21"/>
    <x v="1"/>
    <n v="843.97"/>
    <x v="6"/>
    <x v="0"/>
    <n v="48.5"/>
    <x v="2"/>
  </r>
  <r>
    <x v="24"/>
    <x v="10"/>
    <x v="22"/>
    <n v="1270"/>
    <n v="2979.88"/>
    <n v="3909.91"/>
    <n v="0.28000000000000003"/>
    <n v="2656.08"/>
    <x v="0"/>
    <n v="0"/>
    <x v="0"/>
    <n v="672"/>
    <n v="0.14000000000000001"/>
    <n v="235.1"/>
    <n v="361.66"/>
    <n v="9"/>
    <n v="964.01"/>
    <n v="61"/>
    <n v="0"/>
    <n v="413.18"/>
    <n v="2763.88"/>
    <x v="1"/>
    <n v="1962.12"/>
    <x v="0"/>
    <x v="2"/>
    <n v="97.7"/>
    <x v="0"/>
  </r>
  <r>
    <x v="25"/>
    <x v="0"/>
    <x v="23"/>
    <n v="1842"/>
    <n v="4295.84"/>
    <n v="3338.27"/>
    <n v="0.28999999999999998"/>
    <n v="2839.65"/>
    <x v="0"/>
    <n v="957.57"/>
    <x v="1"/>
    <n v="623"/>
    <n v="0.39"/>
    <n v="191.73"/>
    <n v="112.82"/>
    <n v="6"/>
    <n v="474.31"/>
    <n v="31"/>
    <n v="0"/>
    <n v="386.69"/>
    <n v="3298.43"/>
    <x v="1"/>
    <n v="960.41"/>
    <x v="8"/>
    <x v="0"/>
    <n v="5.2"/>
    <x v="1"/>
  </r>
  <r>
    <x v="26"/>
    <x v="11"/>
    <x v="24"/>
    <n v="1546"/>
    <n v="4478.2299999999996"/>
    <n v="2547.81"/>
    <n v="7.0000000000000007E-2"/>
    <n v="2717.57"/>
    <x v="0"/>
    <n v="1930.42"/>
    <x v="0"/>
    <n v="679"/>
    <n v="0.49"/>
    <n v="25.26"/>
    <n v="505.76"/>
    <n v="4"/>
    <n v="1156.58"/>
    <n v="91"/>
    <n v="0"/>
    <n v="312.8"/>
    <n v="2121.86"/>
    <x v="1"/>
    <n v="803.2"/>
    <x v="1"/>
    <x v="2"/>
    <n v="71.7"/>
    <x v="0"/>
  </r>
  <r>
    <x v="27"/>
    <x v="1"/>
    <x v="25"/>
    <n v="1916"/>
    <n v="4004.18"/>
    <n v="3496.17"/>
    <n v="0.17"/>
    <n v="2965.28"/>
    <x v="0"/>
    <n v="508.01"/>
    <x v="2"/>
    <n v="712"/>
    <n v="0.14000000000000001"/>
    <n v="663.84"/>
    <n v="509.9"/>
    <n v="2"/>
    <n v="658.34"/>
    <n v="98"/>
    <n v="0"/>
    <n v="544.49"/>
    <n v="3523.85"/>
    <x v="0"/>
    <n v="875.04"/>
    <x v="5"/>
    <x v="0"/>
    <n v="22.3"/>
    <x v="2"/>
  </r>
  <r>
    <x v="28"/>
    <x v="2"/>
    <x v="26"/>
    <n v="1907"/>
    <n v="5004.97"/>
    <n v="1825.76"/>
    <n v="0.22"/>
    <n v="2035.99"/>
    <x v="1"/>
    <n v="3179.21"/>
    <x v="0"/>
    <n v="658"/>
    <n v="0.35"/>
    <n v="628.51"/>
    <n v="179.45"/>
    <n v="6"/>
    <n v="975"/>
    <n v="53"/>
    <n v="0"/>
    <n v="324.83999999999997"/>
    <n v="1382.04"/>
    <x v="1"/>
    <n v="1383.42"/>
    <x v="6"/>
    <x v="0"/>
    <n v="6.1"/>
    <x v="0"/>
  </r>
  <r>
    <x v="29"/>
    <x v="3"/>
    <x v="27"/>
    <n v="1140"/>
    <n v="5916.09"/>
    <n v="2101.5"/>
    <n v="0.21"/>
    <n v="2597.5700000000002"/>
    <x v="1"/>
    <n v="3814.59"/>
    <x v="0"/>
    <n v="643"/>
    <n v="0.23"/>
    <n v="520.76"/>
    <n v="297.99"/>
    <n v="3"/>
    <n v="319.74"/>
    <n v="77"/>
    <n v="0"/>
    <n v="564.99"/>
    <n v="2153.4699999999998"/>
    <x v="1"/>
    <n v="1300.04"/>
    <x v="9"/>
    <x v="0"/>
    <n v="3.7"/>
    <x v="0"/>
  </r>
  <r>
    <x v="30"/>
    <x v="4"/>
    <x v="28"/>
    <n v="1159"/>
    <n v="5002.47"/>
    <n v="1861.44"/>
    <n v="0.1"/>
    <n v="2721.65"/>
    <x v="1"/>
    <n v="3141.03"/>
    <x v="1"/>
    <n v="589"/>
    <n v="0.4"/>
    <n v="47.03"/>
    <n v="220.68"/>
    <n v="9"/>
    <n v="1729.09"/>
    <n v="36"/>
    <n v="0"/>
    <n v="402.82"/>
    <n v="2595.3000000000002"/>
    <x v="2"/>
    <n v="1500.73"/>
    <x v="4"/>
    <x v="0"/>
    <n v="61.4"/>
    <x v="0"/>
  </r>
  <r>
    <x v="31"/>
    <x v="5"/>
    <x v="29"/>
    <n v="1031"/>
    <n v="4409.26"/>
    <n v="3409.29"/>
    <n v="0.38"/>
    <n v="2521.27"/>
    <x v="0"/>
    <n v="999.97"/>
    <x v="1"/>
    <n v="664"/>
    <n v="0.56000000000000005"/>
    <n v="283.75"/>
    <n v="0"/>
    <n v="2"/>
    <n v="575.08000000000004"/>
    <n v="55"/>
    <n v="0"/>
    <n v="281.60000000000002"/>
    <n v="1506.26"/>
    <x v="1"/>
    <n v="1350.12"/>
    <x v="2"/>
    <x v="1"/>
    <n v="29.5"/>
    <x v="1"/>
  </r>
  <r>
    <x v="32"/>
    <x v="6"/>
    <x v="30"/>
    <n v="1440"/>
    <n v="3521.95"/>
    <n v="3313.67"/>
    <n v="0.25"/>
    <n v="2629"/>
    <x v="0"/>
    <n v="208.28"/>
    <x v="0"/>
    <n v="563"/>
    <n v="0.45"/>
    <n v="379.86"/>
    <n v="371.64"/>
    <n v="7"/>
    <n v="1142.53"/>
    <n v="28"/>
    <n v="0"/>
    <n v="168.97"/>
    <n v="1578.83"/>
    <x v="1"/>
    <n v="1617.84"/>
    <x v="2"/>
    <x v="0"/>
    <n v="50.5"/>
    <x v="2"/>
  </r>
  <r>
    <x v="33"/>
    <x v="7"/>
    <x v="31"/>
    <n v="1839"/>
    <n v="3124.4"/>
    <n v="2548.35"/>
    <n v="0.28999999999999998"/>
    <n v="3001.68"/>
    <x v="0"/>
    <n v="576.04999999999995"/>
    <x v="0"/>
    <n v="656"/>
    <n v="0.35"/>
    <n v="627.44000000000005"/>
    <n v="641.62"/>
    <n v="4"/>
    <n v="245.53"/>
    <n v="28"/>
    <n v="0"/>
    <n v="649.13"/>
    <n v="1926.62"/>
    <x v="1"/>
    <n v="1542.79"/>
    <x v="6"/>
    <x v="0"/>
    <n v="65.599999999999994"/>
    <x v="0"/>
  </r>
  <r>
    <x v="34"/>
    <x v="8"/>
    <x v="32"/>
    <n v="1636"/>
    <n v="3560.32"/>
    <n v="3922.94"/>
    <n v="0.2"/>
    <n v="2907.41"/>
    <x v="0"/>
    <n v="0"/>
    <x v="1"/>
    <n v="700"/>
    <n v="0.42"/>
    <n v="657.24"/>
    <n v="402.79"/>
    <n v="9"/>
    <n v="587.66"/>
    <n v="75"/>
    <n v="0"/>
    <n v="316.83999999999997"/>
    <n v="2931.72"/>
    <x v="0"/>
    <n v="2134.79"/>
    <x v="0"/>
    <x v="0"/>
    <n v="47.2"/>
    <x v="2"/>
  </r>
  <r>
    <x v="35"/>
    <x v="9"/>
    <x v="33"/>
    <n v="1868"/>
    <n v="2004.18"/>
    <n v="4040.18"/>
    <n v="0.06"/>
    <n v="3115.84"/>
    <x v="0"/>
    <n v="0"/>
    <x v="1"/>
    <n v="717"/>
    <n v="0.3"/>
    <n v="316.61"/>
    <n v="196.66"/>
    <n v="6"/>
    <n v="1062.3900000000001"/>
    <n v="89"/>
    <n v="0"/>
    <n v="392.57"/>
    <n v="1839.64"/>
    <x v="1"/>
    <n v="1502.88"/>
    <x v="1"/>
    <x v="0"/>
    <n v="89.6"/>
    <x v="1"/>
  </r>
  <r>
    <x v="36"/>
    <x v="10"/>
    <x v="34"/>
    <n v="1153"/>
    <n v="1771.53"/>
    <n v="3041.88"/>
    <n v="0.11"/>
    <n v="2161.4"/>
    <x v="0"/>
    <n v="0"/>
    <x v="1"/>
    <n v="668"/>
    <n v="0.31"/>
    <n v="517.04"/>
    <n v="0"/>
    <n v="6"/>
    <n v="1660.27"/>
    <n v="97"/>
    <n v="0"/>
    <n v="201.75"/>
    <n v="1941.55"/>
    <x v="0"/>
    <n v="1430.69"/>
    <x v="8"/>
    <x v="0"/>
    <n v="98.9"/>
    <x v="0"/>
  </r>
  <r>
    <x v="37"/>
    <x v="0"/>
    <x v="35"/>
    <n v="1721"/>
    <n v="5684.85"/>
    <n v="3303.58"/>
    <n v="0.11"/>
    <n v="3210.78"/>
    <x v="0"/>
    <n v="2381.27"/>
    <x v="1"/>
    <n v="728"/>
    <n v="0.32"/>
    <n v="200.03"/>
    <n v="215.02"/>
    <n v="1"/>
    <n v="830.9"/>
    <n v="93"/>
    <n v="0"/>
    <n v="485.27"/>
    <n v="2057.88"/>
    <x v="0"/>
    <n v="953.17"/>
    <x v="7"/>
    <x v="0"/>
    <n v="87.1"/>
    <x v="0"/>
  </r>
  <r>
    <x v="38"/>
    <x v="11"/>
    <x v="36"/>
    <n v="1534"/>
    <n v="4393.54"/>
    <n v="3511.84"/>
    <n v="0.36"/>
    <n v="2752.58"/>
    <x v="0"/>
    <n v="881.7"/>
    <x v="1"/>
    <n v="688"/>
    <n v="0.26"/>
    <n v="466.63"/>
    <n v="396.53"/>
    <n v="3"/>
    <n v="1939.31"/>
    <n v="47"/>
    <n v="0"/>
    <n v="197.56"/>
    <n v="2114.79"/>
    <x v="2"/>
    <n v="1498.16"/>
    <x v="5"/>
    <x v="1"/>
    <n v="41.2"/>
    <x v="1"/>
  </r>
  <r>
    <x v="39"/>
    <x v="1"/>
    <x v="37"/>
    <n v="1548"/>
    <n v="3321.07"/>
    <n v="2931.84"/>
    <n v="7.0000000000000007E-2"/>
    <n v="1921.08"/>
    <x v="0"/>
    <n v="389.23"/>
    <x v="1"/>
    <n v="736"/>
    <n v="0.55000000000000004"/>
    <n v="1025.3800000000001"/>
    <n v="735.92"/>
    <n v="8"/>
    <n v="1541.02"/>
    <n v="28"/>
    <n v="0"/>
    <n v="343"/>
    <n v="2416.48"/>
    <x v="1"/>
    <n v="1205.7"/>
    <x v="8"/>
    <x v="0"/>
    <n v="49.3"/>
    <x v="0"/>
  </r>
  <r>
    <x v="40"/>
    <x v="2"/>
    <x v="38"/>
    <n v="1214"/>
    <n v="4547.3100000000004"/>
    <n v="2686.17"/>
    <n v="0.2"/>
    <n v="2776.87"/>
    <x v="0"/>
    <n v="1861.14"/>
    <x v="0"/>
    <n v="627"/>
    <n v="0.44"/>
    <n v="266.35000000000002"/>
    <n v="317.64999999999998"/>
    <n v="5"/>
    <n v="1171.58"/>
    <n v="37"/>
    <n v="0"/>
    <n v="323.11"/>
    <n v="2267.66"/>
    <x v="1"/>
    <n v="1143.93"/>
    <x v="1"/>
    <x v="0"/>
    <n v="7.6"/>
    <x v="0"/>
  </r>
  <r>
    <x v="41"/>
    <x v="3"/>
    <x v="39"/>
    <n v="1424"/>
    <n v="4869.1099999999997"/>
    <n v="2647.38"/>
    <n v="0.36"/>
    <n v="3108.02"/>
    <x v="0"/>
    <n v="2221.73"/>
    <x v="1"/>
    <n v="693"/>
    <n v="0.3"/>
    <n v="401"/>
    <n v="386.49"/>
    <n v="2"/>
    <n v="1602.48"/>
    <n v="55"/>
    <n v="0"/>
    <n v="204.84"/>
    <n v="2596.04"/>
    <x v="1"/>
    <n v="926.08"/>
    <x v="0"/>
    <x v="1"/>
    <n v="31.2"/>
    <x v="1"/>
  </r>
  <r>
    <x v="42"/>
    <x v="4"/>
    <x v="40"/>
    <n v="1706"/>
    <n v="3299.52"/>
    <n v="2882.71"/>
    <n v="0.08"/>
    <n v="4087.78"/>
    <x v="0"/>
    <n v="416.81"/>
    <x v="2"/>
    <n v="664"/>
    <n v="0.56000000000000005"/>
    <n v="904.95"/>
    <n v="561.30999999999995"/>
    <n v="6"/>
    <n v="1015.65"/>
    <n v="32"/>
    <n v="0"/>
    <n v="535.33000000000004"/>
    <n v="2975.76"/>
    <x v="1"/>
    <n v="992.51"/>
    <x v="2"/>
    <x v="2"/>
    <n v="67.099999999999994"/>
    <x v="1"/>
  </r>
  <r>
    <x v="43"/>
    <x v="5"/>
    <x v="41"/>
    <n v="1770"/>
    <n v="4031.76"/>
    <n v="2825.62"/>
    <n v="0.1"/>
    <n v="3122.18"/>
    <x v="0"/>
    <n v="1206.1400000000001"/>
    <x v="1"/>
    <n v="690"/>
    <n v="0.14000000000000001"/>
    <n v="555.72"/>
    <n v="690.22"/>
    <n v="9"/>
    <n v="453.8"/>
    <n v="45"/>
    <n v="0"/>
    <n v="432.86"/>
    <n v="2346.52"/>
    <x v="1"/>
    <n v="1112.6199999999999"/>
    <x v="5"/>
    <x v="2"/>
    <n v="46.7"/>
    <x v="0"/>
  </r>
  <r>
    <x v="44"/>
    <x v="6"/>
    <x v="42"/>
    <n v="1222"/>
    <n v="2298.5300000000002"/>
    <n v="2825.75"/>
    <n v="0.25"/>
    <n v="2289.9899999999998"/>
    <x v="0"/>
    <n v="0"/>
    <x v="2"/>
    <n v="702"/>
    <n v="0.1"/>
    <n v="702.36"/>
    <n v="186.38"/>
    <n v="3"/>
    <n v="994.07"/>
    <n v="52"/>
    <n v="0"/>
    <n v="383.82"/>
    <n v="2342.4899999999998"/>
    <x v="1"/>
    <n v="1354.94"/>
    <x v="6"/>
    <x v="0"/>
    <n v="44.1"/>
    <x v="2"/>
  </r>
  <r>
    <x v="45"/>
    <x v="7"/>
    <x v="43"/>
    <n v="1871"/>
    <n v="4004.11"/>
    <n v="1019.39"/>
    <n v="0.16"/>
    <n v="3657.2"/>
    <x v="0"/>
    <n v="2984.72"/>
    <x v="0"/>
    <n v="656"/>
    <n v="0.43"/>
    <n v="502.85"/>
    <n v="49.35"/>
    <n v="9"/>
    <n v="1517.19"/>
    <n v="99"/>
    <n v="0"/>
    <n v="481.27"/>
    <n v="2480.79"/>
    <x v="1"/>
    <n v="1688.1"/>
    <x v="8"/>
    <x v="2"/>
    <n v="76.2"/>
    <x v="2"/>
  </r>
  <r>
    <x v="46"/>
    <x v="8"/>
    <x v="44"/>
    <n v="1567"/>
    <n v="3289.02"/>
    <n v="1487.46"/>
    <n v="0.09"/>
    <n v="2761.13"/>
    <x v="0"/>
    <n v="1801.56"/>
    <x v="1"/>
    <n v="590"/>
    <n v="0.48"/>
    <n v="850.49"/>
    <n v="370.35"/>
    <n v="8"/>
    <n v="771.09"/>
    <n v="62"/>
    <n v="0"/>
    <n v="622.87"/>
    <n v="1747.67"/>
    <x v="2"/>
    <n v="496.87"/>
    <x v="4"/>
    <x v="0"/>
    <n v="78.7"/>
    <x v="2"/>
  </r>
  <r>
    <x v="47"/>
    <x v="9"/>
    <x v="45"/>
    <n v="1785"/>
    <n v="3254.07"/>
    <n v="2865"/>
    <n v="0.24"/>
    <n v="2681.88"/>
    <x v="0"/>
    <n v="389.07"/>
    <x v="2"/>
    <n v="690"/>
    <n v="0.3"/>
    <n v="230.91"/>
    <n v="0"/>
    <n v="1"/>
    <n v="1037.01"/>
    <n v="71"/>
    <n v="1"/>
    <n v="617.58000000000004"/>
    <n v="1856.42"/>
    <x v="1"/>
    <n v="1089.5999999999999"/>
    <x v="4"/>
    <x v="0"/>
    <n v="86.4"/>
    <x v="0"/>
  </r>
  <r>
    <x v="48"/>
    <x v="10"/>
    <x v="46"/>
    <n v="1207"/>
    <n v="4641.13"/>
    <n v="3572.85"/>
    <n v="0.34"/>
    <n v="2895.76"/>
    <x v="0"/>
    <n v="1068.28"/>
    <x v="2"/>
    <n v="665"/>
    <n v="0.53"/>
    <n v="511.99"/>
    <n v="621.28"/>
    <n v="5"/>
    <n v="936.77"/>
    <n v="68"/>
    <n v="0"/>
    <n v="304.52999999999997"/>
    <n v="2488.67"/>
    <x v="1"/>
    <n v="2040.48"/>
    <x v="5"/>
    <x v="2"/>
    <n v="22.4"/>
    <x v="1"/>
  </r>
  <r>
    <x v="49"/>
    <x v="0"/>
    <x v="47"/>
    <n v="1760"/>
    <n v="2692.53"/>
    <n v="3729.62"/>
    <n v="0.13"/>
    <n v="2423.16"/>
    <x v="0"/>
    <n v="0"/>
    <x v="1"/>
    <n v="609"/>
    <n v="0.51"/>
    <n v="289.64999999999998"/>
    <n v="771.71"/>
    <n v="4"/>
    <n v="224.75"/>
    <n v="38"/>
    <n v="0"/>
    <n v="463.1"/>
    <n v="1417.58"/>
    <x v="1"/>
    <n v="779.85"/>
    <x v="7"/>
    <x v="0"/>
    <n v="59.1"/>
    <x v="0"/>
  </r>
  <r>
    <x v="50"/>
    <x v="11"/>
    <x v="48"/>
    <n v="1606"/>
    <n v="4088.02"/>
    <n v="2301.65"/>
    <n v="0.25"/>
    <n v="3198.78"/>
    <x v="0"/>
    <n v="1786.37"/>
    <x v="2"/>
    <n v="714"/>
    <n v="0.11"/>
    <n v="508.04"/>
    <n v="438.73"/>
    <n v="2"/>
    <n v="1835.38"/>
    <n v="98"/>
    <n v="0"/>
    <n v="502.41"/>
    <n v="2165.85"/>
    <x v="1"/>
    <n v="1806.6"/>
    <x v="6"/>
    <x v="0"/>
    <n v="82.8"/>
    <x v="2"/>
  </r>
  <r>
    <x v="51"/>
    <x v="1"/>
    <x v="49"/>
    <n v="1810"/>
    <n v="3786.88"/>
    <n v="3061.41"/>
    <n v="0.2"/>
    <n v="3048.01"/>
    <x v="0"/>
    <n v="725.47"/>
    <x v="1"/>
    <n v="690"/>
    <n v="0.2"/>
    <n v="119.56"/>
    <n v="0"/>
    <n v="2"/>
    <n v="1318.28"/>
    <n v="22"/>
    <n v="0"/>
    <n v="630.46"/>
    <n v="1810.46"/>
    <x v="2"/>
    <n v="805.53"/>
    <x v="4"/>
    <x v="0"/>
    <n v="48.1"/>
    <x v="0"/>
  </r>
  <r>
    <x v="52"/>
    <x v="2"/>
    <x v="50"/>
    <n v="1925"/>
    <n v="4556.3"/>
    <n v="3346.03"/>
    <n v="0.15"/>
    <n v="2289.31"/>
    <x v="0"/>
    <n v="1210.27"/>
    <x v="1"/>
    <n v="631"/>
    <n v="0.59"/>
    <n v="803.48"/>
    <n v="502.73"/>
    <n v="9"/>
    <n v="271.8"/>
    <n v="68"/>
    <n v="0"/>
    <n v="402.64"/>
    <n v="2861.36"/>
    <x v="1"/>
    <n v="300"/>
    <x v="5"/>
    <x v="2"/>
    <n v="68.7"/>
    <x v="0"/>
  </r>
  <r>
    <x v="53"/>
    <x v="3"/>
    <x v="51"/>
    <n v="1655"/>
    <n v="3875.66"/>
    <n v="2913.65"/>
    <n v="0.05"/>
    <n v="2568.94"/>
    <x v="0"/>
    <n v="962.01"/>
    <x v="0"/>
    <n v="683"/>
    <n v="0.42"/>
    <n v="878.33"/>
    <n v="318.66000000000003"/>
    <n v="2"/>
    <n v="837.78"/>
    <n v="39"/>
    <n v="0"/>
    <n v="839.7"/>
    <n v="1498.21"/>
    <x v="1"/>
    <n v="1519.9"/>
    <x v="1"/>
    <x v="0"/>
    <n v="22.7"/>
    <x v="0"/>
  </r>
  <r>
    <x v="54"/>
    <x v="4"/>
    <x v="52"/>
    <n v="1602"/>
    <n v="4318.05"/>
    <n v="4362.03"/>
    <n v="0.13"/>
    <n v="3770.67"/>
    <x v="0"/>
    <n v="0"/>
    <x v="1"/>
    <n v="653"/>
    <n v="0.53"/>
    <n v="8.49"/>
    <n v="392.54"/>
    <n v="1"/>
    <n v="1122.06"/>
    <n v="75"/>
    <n v="0"/>
    <n v="439.68"/>
    <n v="2286.5500000000002"/>
    <x v="0"/>
    <n v="1587.7"/>
    <x v="7"/>
    <x v="1"/>
    <n v="57.6"/>
    <x v="1"/>
  </r>
  <r>
    <x v="55"/>
    <x v="5"/>
    <x v="53"/>
    <n v="1663"/>
    <n v="4622.04"/>
    <n v="3672.59"/>
    <n v="0.38"/>
    <n v="2211.71"/>
    <x v="0"/>
    <n v="949.45"/>
    <x v="1"/>
    <n v="721"/>
    <n v="0.5"/>
    <n v="479.66"/>
    <n v="126.85"/>
    <n v="8"/>
    <n v="181.29"/>
    <n v="46"/>
    <n v="0"/>
    <n v="511.89"/>
    <n v="1957.16"/>
    <x v="1"/>
    <n v="1190.49"/>
    <x v="3"/>
    <x v="0"/>
    <n v="94.1"/>
    <x v="0"/>
  </r>
  <r>
    <x v="56"/>
    <x v="6"/>
    <x v="54"/>
    <n v="1302"/>
    <n v="2918.32"/>
    <n v="4694.2299999999996"/>
    <n v="0.25"/>
    <n v="2721.8"/>
    <x v="0"/>
    <n v="0"/>
    <x v="1"/>
    <n v="763"/>
    <n v="0.31"/>
    <n v="288.01"/>
    <n v="736.59"/>
    <n v="6"/>
    <n v="726.7"/>
    <n v="27"/>
    <n v="0"/>
    <n v="392.29"/>
    <n v="1181.08"/>
    <x v="1"/>
    <n v="1269.83"/>
    <x v="2"/>
    <x v="0"/>
    <n v="47.2"/>
    <x v="2"/>
  </r>
  <r>
    <x v="57"/>
    <x v="7"/>
    <x v="55"/>
    <n v="1058"/>
    <n v="4145.3500000000004"/>
    <n v="2415.64"/>
    <n v="0.34"/>
    <n v="2055.9899999999998"/>
    <x v="0"/>
    <n v="1729.71"/>
    <x v="2"/>
    <n v="607"/>
    <n v="0.28999999999999998"/>
    <n v="433.94"/>
    <n v="872.65"/>
    <n v="8"/>
    <n v="728.68"/>
    <n v="79"/>
    <n v="0"/>
    <n v="635.17999999999995"/>
    <n v="1767.29"/>
    <x v="1"/>
    <n v="948.5"/>
    <x v="6"/>
    <x v="0"/>
    <n v="1.9"/>
    <x v="1"/>
  </r>
  <r>
    <x v="58"/>
    <x v="8"/>
    <x v="56"/>
    <n v="1244"/>
    <n v="4046.42"/>
    <n v="3766.9"/>
    <n v="0.33"/>
    <n v="2778.19"/>
    <x v="0"/>
    <n v="279.52"/>
    <x v="1"/>
    <n v="657"/>
    <n v="0.13"/>
    <n v="214.19"/>
    <n v="0"/>
    <n v="9"/>
    <n v="1627.97"/>
    <n v="31"/>
    <n v="0"/>
    <n v="723.02"/>
    <n v="1608.52"/>
    <x v="1"/>
    <n v="1015.79"/>
    <x v="2"/>
    <x v="0"/>
    <n v="7.5"/>
    <x v="2"/>
  </r>
  <r>
    <x v="59"/>
    <x v="9"/>
    <x v="57"/>
    <n v="1343"/>
    <n v="5797.88"/>
    <n v="4329.41"/>
    <n v="0.06"/>
    <n v="2497.1799999999998"/>
    <x v="0"/>
    <n v="1468.47"/>
    <x v="0"/>
    <n v="600"/>
    <n v="0.23"/>
    <n v="423.71"/>
    <n v="97.52"/>
    <n v="5"/>
    <n v="1641.01"/>
    <n v="80"/>
    <n v="0"/>
    <n v="0"/>
    <n v="2625.18"/>
    <x v="0"/>
    <n v="1061.48"/>
    <x v="1"/>
    <x v="0"/>
    <n v="25.6"/>
    <x v="0"/>
  </r>
  <r>
    <x v="0"/>
    <x v="0"/>
    <x v="0"/>
    <n v="1598"/>
    <n v="3885.22"/>
    <n v="3587.26"/>
    <n v="0.39"/>
    <n v="3361.55"/>
    <x v="0"/>
    <n v="297.95999999999998"/>
    <x v="1"/>
    <n v="672"/>
    <n v="0.49"/>
    <n v="142.01"/>
    <n v="226.14"/>
    <n v="2"/>
    <n v="1318.69"/>
    <n v="84"/>
    <n v="0"/>
    <n v="636.85"/>
    <n v="1400.07"/>
    <x v="0"/>
    <n v="1030.49"/>
    <x v="3"/>
    <x v="1"/>
    <n v="14.2"/>
    <x v="1"/>
  </r>
  <r>
    <x v="1"/>
    <x v="0"/>
    <x v="0"/>
    <n v="1777"/>
    <n v="4127.99"/>
    <n v="3678.6"/>
    <n v="0.05"/>
    <n v="3373.64"/>
    <x v="0"/>
    <n v="449.39"/>
    <x v="2"/>
    <n v="598"/>
    <n v="0.21"/>
    <n v="205.13"/>
    <n v="285.97000000000003"/>
    <n v="1"/>
    <n v="1019.86"/>
    <n v="56"/>
    <n v="0"/>
    <n v="631.61"/>
    <n v="3282.96"/>
    <x v="1"/>
    <n v="1518.06"/>
    <x v="0"/>
    <x v="0"/>
    <n v="89.5"/>
    <x v="0"/>
  </r>
  <r>
    <x v="2"/>
    <x v="1"/>
    <x v="1"/>
    <n v="1175"/>
    <n v="4349.43"/>
    <n v="1616.64"/>
    <n v="0.16"/>
    <n v="2988.51"/>
    <x v="0"/>
    <n v="2732.79"/>
    <x v="1"/>
    <n v="666"/>
    <n v="0.26"/>
    <n v="647.78"/>
    <n v="428.98"/>
    <n v="7"/>
    <n v="1234.3599999999999"/>
    <n v="32"/>
    <n v="0"/>
    <n v="454.94"/>
    <n v="2144.88"/>
    <x v="1"/>
    <n v="573.25"/>
    <x v="6"/>
    <x v="0"/>
    <n v="36.200000000000003"/>
    <x v="1"/>
  </r>
  <r>
    <x v="3"/>
    <x v="2"/>
    <x v="2"/>
    <n v="1732"/>
    <n v="1815.35"/>
    <n v="3471.34"/>
    <n v="0.37"/>
    <n v="2975.6"/>
    <x v="0"/>
    <n v="0"/>
    <x v="0"/>
    <n v="646"/>
    <n v="0.23"/>
    <n v="533.23"/>
    <n v="1196.54"/>
    <n v="6"/>
    <n v="1316.8"/>
    <n v="27"/>
    <n v="0"/>
    <n v="390.39"/>
    <n v="2495.7199999999998"/>
    <x v="0"/>
    <n v="1164.68"/>
    <x v="0"/>
    <x v="0"/>
    <n v="65.900000000000006"/>
    <x v="0"/>
  </r>
  <r>
    <x v="4"/>
    <x v="3"/>
    <x v="3"/>
    <n v="1192"/>
    <n v="4126.46"/>
    <n v="3783.5"/>
    <n v="0.28999999999999998"/>
    <n v="3327.16"/>
    <x v="0"/>
    <n v="342.96"/>
    <x v="1"/>
    <n v="706"/>
    <n v="0.36"/>
    <n v="598.55999999999995"/>
    <n v="388.81"/>
    <n v="8"/>
    <n v="1631.07"/>
    <n v="75"/>
    <n v="0"/>
    <n v="645.25"/>
    <n v="2227.36"/>
    <x v="0"/>
    <n v="1242.9000000000001"/>
    <x v="7"/>
    <x v="0"/>
    <n v="2.1"/>
    <x v="0"/>
  </r>
  <r>
    <x v="5"/>
    <x v="3"/>
    <x v="3"/>
    <n v="1992"/>
    <n v="3889.21"/>
    <n v="1489.52"/>
    <n v="0.06"/>
    <n v="3107.3"/>
    <x v="0"/>
    <n v="2399.69"/>
    <x v="1"/>
    <n v="724"/>
    <n v="0.59"/>
    <n v="748.09"/>
    <n v="599.48"/>
    <n v="5"/>
    <n v="649.59"/>
    <n v="47"/>
    <n v="0"/>
    <n v="529.16999999999996"/>
    <n v="1529.19"/>
    <x v="1"/>
    <n v="1360.74"/>
    <x v="0"/>
    <x v="0"/>
    <n v="75.400000000000006"/>
    <x v="1"/>
  </r>
  <r>
    <x v="6"/>
    <x v="4"/>
    <x v="4"/>
    <n v="1480"/>
    <n v="7037.92"/>
    <n v="3079.11"/>
    <n v="0.06"/>
    <n v="2648.33"/>
    <x v="1"/>
    <n v="3958.81"/>
    <x v="0"/>
    <n v="619"/>
    <n v="0.5"/>
    <n v="230.8"/>
    <n v="750.3"/>
    <n v="9"/>
    <n v="645.16"/>
    <n v="32"/>
    <n v="0"/>
    <n v="786.05"/>
    <n v="3387.77"/>
    <x v="1"/>
    <n v="1249.8399999999999"/>
    <x v="7"/>
    <x v="0"/>
    <n v="1"/>
    <x v="1"/>
  </r>
  <r>
    <x v="7"/>
    <x v="5"/>
    <x v="5"/>
    <n v="1982"/>
    <n v="3833.63"/>
    <n v="3068.96"/>
    <n v="0.12"/>
    <n v="2000.9"/>
    <x v="0"/>
    <n v="764.67"/>
    <x v="1"/>
    <n v="732"/>
    <n v="0.38"/>
    <n v="403.66"/>
    <n v="667.91"/>
    <n v="7"/>
    <n v="926.53"/>
    <n v="27"/>
    <n v="0"/>
    <n v="233.27"/>
    <n v="2619.04"/>
    <x v="1"/>
    <n v="945.82"/>
    <x v="9"/>
    <x v="2"/>
    <n v="46.2"/>
    <x v="1"/>
  </r>
  <r>
    <x v="8"/>
    <x v="6"/>
    <x v="6"/>
    <n v="1940"/>
    <n v="4963.1099999999997"/>
    <n v="2114.38"/>
    <n v="0.18"/>
    <n v="3074.25"/>
    <x v="0"/>
    <n v="2848.73"/>
    <x v="0"/>
    <n v="650"/>
    <n v="0.53"/>
    <n v="385.78"/>
    <n v="169.69"/>
    <n v="9"/>
    <n v="1457.37"/>
    <n v="82"/>
    <n v="0"/>
    <n v="512.96"/>
    <n v="2440.5100000000002"/>
    <x v="2"/>
    <n v="1105.3800000000001"/>
    <x v="2"/>
    <x v="0"/>
    <n v="13"/>
    <x v="0"/>
  </r>
  <r>
    <x v="9"/>
    <x v="7"/>
    <x v="7"/>
    <n v="1938"/>
    <n v="3381.06"/>
    <n v="2417.67"/>
    <n v="0.33"/>
    <n v="2632.84"/>
    <x v="0"/>
    <n v="963.39"/>
    <x v="1"/>
    <n v="697"/>
    <n v="0.14000000000000001"/>
    <n v="155.80000000000001"/>
    <n v="392.1"/>
    <n v="8"/>
    <n v="766.2"/>
    <n v="58"/>
    <n v="0"/>
    <n v="196.61"/>
    <n v="2723.06"/>
    <x v="1"/>
    <n v="1095.73"/>
    <x v="8"/>
    <x v="0"/>
    <n v="83.2"/>
    <x v="0"/>
  </r>
  <r>
    <x v="10"/>
    <x v="8"/>
    <x v="8"/>
    <n v="1331"/>
    <n v="4376.38"/>
    <n v="3408.8"/>
    <n v="0.14000000000000001"/>
    <n v="2300.52"/>
    <x v="0"/>
    <n v="967.58"/>
    <x v="2"/>
    <n v="664"/>
    <n v="0.51"/>
    <n v="424.38"/>
    <n v="505.17"/>
    <n v="1"/>
    <n v="252.84"/>
    <n v="26"/>
    <n v="0"/>
    <n v="550.11"/>
    <n v="2680.72"/>
    <x v="1"/>
    <n v="1630.88"/>
    <x v="6"/>
    <x v="0"/>
    <n v="9.6999999999999993"/>
    <x v="2"/>
  </r>
  <r>
    <x v="11"/>
    <x v="9"/>
    <x v="9"/>
    <n v="1621"/>
    <n v="3231.49"/>
    <n v="1759.04"/>
    <n v="0.36"/>
    <n v="2426.75"/>
    <x v="0"/>
    <n v="1472.45"/>
    <x v="1"/>
    <n v="694"/>
    <n v="0.46"/>
    <n v="451.57"/>
    <n v="278.39"/>
    <n v="2"/>
    <n v="1215.1099999999999"/>
    <n v="59"/>
    <n v="0"/>
    <n v="518.78"/>
    <n v="3029.03"/>
    <x v="1"/>
    <n v="1144.06"/>
    <x v="8"/>
    <x v="0"/>
    <n v="72.599999999999994"/>
    <x v="1"/>
  </r>
  <r>
    <x v="12"/>
    <x v="10"/>
    <x v="10"/>
    <n v="1535"/>
    <n v="3785.95"/>
    <n v="2378.21"/>
    <n v="0.32"/>
    <n v="3084.82"/>
    <x v="0"/>
    <n v="1407.74"/>
    <x v="2"/>
    <n v="765"/>
    <n v="0.23"/>
    <n v="386.79"/>
    <n v="159.13999999999999"/>
    <n v="9"/>
    <n v="737.64"/>
    <n v="29"/>
    <n v="0"/>
    <n v="259.85000000000002"/>
    <n v="1000"/>
    <x v="1"/>
    <n v="781.03"/>
    <x v="4"/>
    <x v="0"/>
    <n v="97.4"/>
    <x v="2"/>
  </r>
  <r>
    <x v="13"/>
    <x v="0"/>
    <x v="11"/>
    <n v="1568"/>
    <n v="3740.82"/>
    <n v="3064.66"/>
    <n v="0.36"/>
    <n v="2125.4899999999998"/>
    <x v="0"/>
    <n v="676.16"/>
    <x v="0"/>
    <n v="696"/>
    <n v="0.37"/>
    <n v="488.94"/>
    <n v="65.319999999999993"/>
    <n v="7"/>
    <n v="816.9"/>
    <n v="57"/>
    <n v="0"/>
    <n v="308.74"/>
    <n v="2579.29"/>
    <x v="1"/>
    <n v="2377.12"/>
    <x v="5"/>
    <x v="0"/>
    <n v="15.3"/>
    <x v="1"/>
  </r>
  <r>
    <x v="14"/>
    <x v="11"/>
    <x v="12"/>
    <n v="1474"/>
    <n v="4789.4399999999996"/>
    <n v="3046.26"/>
    <n v="0.12"/>
    <n v="3592.84"/>
    <x v="0"/>
    <n v="1743.18"/>
    <x v="0"/>
    <n v="755"/>
    <n v="0.39"/>
    <n v="856.62"/>
    <n v="116.54"/>
    <n v="2"/>
    <n v="1156.8800000000001"/>
    <n v="70"/>
    <n v="0"/>
    <n v="666.98"/>
    <n v="1352.01"/>
    <x v="2"/>
    <n v="1609.14"/>
    <x v="4"/>
    <x v="0"/>
    <n v="46.8"/>
    <x v="0"/>
  </r>
  <r>
    <x v="15"/>
    <x v="1"/>
    <x v="13"/>
    <n v="1664"/>
    <n v="4786.41"/>
    <n v="3225.68"/>
    <n v="0.19"/>
    <n v="2791.91"/>
    <x v="0"/>
    <n v="1560.73"/>
    <x v="0"/>
    <n v="679"/>
    <n v="0.47"/>
    <n v="552.61"/>
    <n v="873.88"/>
    <n v="8"/>
    <n v="617.54999999999995"/>
    <n v="46"/>
    <n v="0"/>
    <n v="295.01"/>
    <n v="2033.26"/>
    <x v="1"/>
    <n v="581.95000000000005"/>
    <x v="1"/>
    <x v="0"/>
    <n v="34.9"/>
    <x v="2"/>
  </r>
  <r>
    <x v="16"/>
    <x v="2"/>
    <x v="14"/>
    <n v="1043"/>
    <n v="3519.82"/>
    <n v="2372.88"/>
    <n v="0.21"/>
    <n v="2780.81"/>
    <x v="0"/>
    <n v="1146.94"/>
    <x v="1"/>
    <n v="634"/>
    <n v="0.56999999999999995"/>
    <n v="363.81"/>
    <n v="233.72"/>
    <n v="1"/>
    <n v="1195.27"/>
    <n v="93"/>
    <n v="0"/>
    <n v="527.76"/>
    <n v="2354.0700000000002"/>
    <x v="2"/>
    <n v="1122.74"/>
    <x v="0"/>
    <x v="2"/>
    <n v="10.3"/>
    <x v="0"/>
  </r>
  <r>
    <x v="17"/>
    <x v="3"/>
    <x v="15"/>
    <n v="1901"/>
    <n v="4156.47"/>
    <n v="1722.33"/>
    <n v="0.39"/>
    <n v="3209.03"/>
    <x v="0"/>
    <n v="2434.14"/>
    <x v="1"/>
    <n v="778"/>
    <n v="0.12"/>
    <n v="457.74"/>
    <n v="669.61"/>
    <n v="5"/>
    <n v="424.24"/>
    <n v="46"/>
    <n v="0"/>
    <n v="124.61"/>
    <n v="2925.91"/>
    <x v="1"/>
    <n v="1003.64"/>
    <x v="2"/>
    <x v="1"/>
    <n v="99.8"/>
    <x v="1"/>
  </r>
  <r>
    <x v="18"/>
    <x v="4"/>
    <x v="16"/>
    <n v="1507"/>
    <n v="5573.58"/>
    <n v="2067.3200000000002"/>
    <n v="0.11"/>
    <n v="2005.75"/>
    <x v="1"/>
    <n v="3506.26"/>
    <x v="0"/>
    <n v="614"/>
    <n v="0.2"/>
    <n v="625.4"/>
    <n v="232.62"/>
    <n v="5"/>
    <n v="0"/>
    <n v="36"/>
    <n v="0"/>
    <n v="326.48"/>
    <n v="1630.53"/>
    <x v="0"/>
    <n v="968.16"/>
    <x v="9"/>
    <x v="2"/>
    <n v="96.8"/>
    <x v="0"/>
  </r>
  <r>
    <x v="19"/>
    <x v="5"/>
    <x v="17"/>
    <n v="1286"/>
    <n v="5032.97"/>
    <n v="764.47"/>
    <n v="0.1"/>
    <n v="2845.81"/>
    <x v="1"/>
    <n v="4268.5"/>
    <x v="2"/>
    <n v="747"/>
    <n v="0.52"/>
    <n v="610.65"/>
    <n v="286.54000000000002"/>
    <n v="3"/>
    <n v="1361.3"/>
    <n v="91"/>
    <n v="0"/>
    <n v="347.4"/>
    <n v="1560.92"/>
    <x v="1"/>
    <n v="1350.73"/>
    <x v="2"/>
    <x v="2"/>
    <n v="29.3"/>
    <x v="2"/>
  </r>
  <r>
    <x v="20"/>
    <x v="6"/>
    <x v="18"/>
    <n v="1710"/>
    <n v="5668.35"/>
    <n v="1713.75"/>
    <n v="0.27"/>
    <n v="2643.96"/>
    <x v="1"/>
    <n v="3954.6"/>
    <x v="1"/>
    <n v="659"/>
    <n v="0.28999999999999998"/>
    <n v="602.39"/>
    <n v="529.73"/>
    <n v="5"/>
    <n v="394.05"/>
    <n v="49"/>
    <n v="0"/>
    <n v="372.73"/>
    <n v="3735.23"/>
    <x v="0"/>
    <n v="1543.15"/>
    <x v="6"/>
    <x v="0"/>
    <n v="12"/>
    <x v="0"/>
  </r>
  <r>
    <x v="21"/>
    <x v="7"/>
    <x v="19"/>
    <n v="1693"/>
    <n v="3652.81"/>
    <n v="2241.96"/>
    <n v="0.28000000000000003"/>
    <n v="2866.02"/>
    <x v="0"/>
    <n v="1410.85"/>
    <x v="1"/>
    <n v="716"/>
    <n v="0.54"/>
    <n v="389.56"/>
    <n v="372.83"/>
    <n v="3"/>
    <n v="1754.21"/>
    <n v="40"/>
    <n v="0"/>
    <n v="673.19"/>
    <n v="2075.77"/>
    <x v="0"/>
    <n v="1011.85"/>
    <x v="8"/>
    <x v="1"/>
    <n v="15.6"/>
    <x v="0"/>
  </r>
  <r>
    <x v="22"/>
    <x v="8"/>
    <x v="20"/>
    <n v="1402"/>
    <n v="2814.68"/>
    <n v="3476.73"/>
    <n v="0.27"/>
    <n v="3102.03"/>
    <x v="0"/>
    <n v="0"/>
    <x v="2"/>
    <n v="712"/>
    <n v="0.3"/>
    <n v="619.59"/>
    <n v="812.31"/>
    <n v="9"/>
    <n v="1060.82"/>
    <n v="50"/>
    <n v="0"/>
    <n v="521.62"/>
    <n v="1473.46"/>
    <x v="1"/>
    <n v="1138.18"/>
    <x v="3"/>
    <x v="0"/>
    <n v="85"/>
    <x v="0"/>
  </r>
  <r>
    <x v="23"/>
    <x v="9"/>
    <x v="21"/>
    <n v="1047"/>
    <n v="4718.93"/>
    <n v="2709.36"/>
    <n v="0.08"/>
    <n v="2714.7"/>
    <x v="0"/>
    <n v="2009.57"/>
    <x v="1"/>
    <n v="678"/>
    <n v="0.28000000000000003"/>
    <n v="493.59"/>
    <n v="229.17"/>
    <n v="8"/>
    <n v="947.1"/>
    <n v="20"/>
    <n v="0"/>
    <n v="259.8"/>
    <n v="2049.9"/>
    <x v="1"/>
    <n v="958.68"/>
    <x v="7"/>
    <x v="1"/>
    <n v="46.7"/>
    <x v="2"/>
  </r>
  <r>
    <x v="24"/>
    <x v="10"/>
    <x v="22"/>
    <n v="1408"/>
    <n v="3950.15"/>
    <n v="1997.49"/>
    <n v="0.24"/>
    <n v="2281.96"/>
    <x v="0"/>
    <n v="1952.66"/>
    <x v="0"/>
    <n v="744"/>
    <n v="0.42"/>
    <n v="651.98"/>
    <n v="166.56"/>
    <n v="4"/>
    <n v="1080.81"/>
    <n v="77"/>
    <n v="0"/>
    <n v="597.76"/>
    <n v="1393.77"/>
    <x v="1"/>
    <n v="721.81"/>
    <x v="7"/>
    <x v="0"/>
    <n v="72.8"/>
    <x v="1"/>
  </r>
  <r>
    <x v="25"/>
    <x v="0"/>
    <x v="23"/>
    <n v="1414"/>
    <n v="4461.22"/>
    <n v="3997.32"/>
    <n v="0.33"/>
    <n v="3025.72"/>
    <x v="0"/>
    <n v="463.9"/>
    <x v="2"/>
    <n v="684"/>
    <n v="0.51"/>
    <n v="638.83000000000004"/>
    <n v="570.15"/>
    <n v="7"/>
    <n v="1147.99"/>
    <n v="57"/>
    <n v="0"/>
    <n v="531.05999999999995"/>
    <n v="2396.5500000000002"/>
    <x v="1"/>
    <n v="1222.68"/>
    <x v="0"/>
    <x v="1"/>
    <n v="89.6"/>
    <x v="2"/>
  </r>
  <r>
    <x v="26"/>
    <x v="11"/>
    <x v="24"/>
    <n v="1308"/>
    <n v="4131.5200000000004"/>
    <n v="2820.09"/>
    <n v="0.17"/>
    <n v="2691.94"/>
    <x v="0"/>
    <n v="1311.43"/>
    <x v="2"/>
    <n v="743"/>
    <n v="0.56999999999999995"/>
    <n v="589.25"/>
    <n v="674.28"/>
    <n v="1"/>
    <n v="1052.45"/>
    <n v="28"/>
    <n v="0"/>
    <n v="364.41"/>
    <n v="1593.82"/>
    <x v="1"/>
    <n v="1819.51"/>
    <x v="5"/>
    <x v="0"/>
    <n v="19.899999999999999"/>
    <x v="0"/>
  </r>
  <r>
    <x v="27"/>
    <x v="1"/>
    <x v="25"/>
    <n v="1522"/>
    <n v="5339.73"/>
    <n v="3734.16"/>
    <n v="0.09"/>
    <n v="2643.01"/>
    <x v="0"/>
    <n v="1605.57"/>
    <x v="0"/>
    <n v="727"/>
    <n v="0.17"/>
    <n v="420.25"/>
    <n v="631.29999999999995"/>
    <n v="6"/>
    <n v="869.7"/>
    <n v="97"/>
    <n v="0"/>
    <n v="459.09"/>
    <n v="2084.7199999999998"/>
    <x v="1"/>
    <n v="1397.72"/>
    <x v="0"/>
    <x v="1"/>
    <n v="54.2"/>
    <x v="1"/>
  </r>
  <r>
    <x v="28"/>
    <x v="2"/>
    <x v="26"/>
    <n v="1290"/>
    <n v="2688.93"/>
    <n v="2756.73"/>
    <n v="0.2"/>
    <n v="3028.94"/>
    <x v="0"/>
    <n v="0"/>
    <x v="1"/>
    <n v="727"/>
    <n v="0.38"/>
    <n v="278.12"/>
    <n v="511.15"/>
    <n v="4"/>
    <n v="667.01"/>
    <n v="32"/>
    <n v="0"/>
    <n v="659.31"/>
    <n v="2452.23"/>
    <x v="1"/>
    <n v="1039.8499999999999"/>
    <x v="5"/>
    <x v="0"/>
    <n v="40.299999999999997"/>
    <x v="0"/>
  </r>
  <r>
    <x v="29"/>
    <x v="3"/>
    <x v="27"/>
    <n v="1623"/>
    <n v="7382.84"/>
    <n v="2688.05"/>
    <n v="0.15"/>
    <n v="3337.38"/>
    <x v="1"/>
    <n v="4694.79"/>
    <x v="2"/>
    <n v="691"/>
    <n v="0.51"/>
    <n v="710.41"/>
    <n v="414.45"/>
    <n v="1"/>
    <n v="218.98"/>
    <n v="26"/>
    <n v="0"/>
    <n v="174.72"/>
    <n v="3173.19"/>
    <x v="1"/>
    <n v="1382.94"/>
    <x v="5"/>
    <x v="1"/>
    <n v="39.6"/>
    <x v="1"/>
  </r>
  <r>
    <x v="30"/>
    <x v="4"/>
    <x v="28"/>
    <n v="1827"/>
    <n v="4086.68"/>
    <n v="3346.06"/>
    <n v="0.34"/>
    <n v="2759.81"/>
    <x v="0"/>
    <n v="740.62"/>
    <x v="1"/>
    <n v="640"/>
    <n v="0.31"/>
    <n v="720.68"/>
    <n v="41.62"/>
    <n v="1"/>
    <n v="1230.76"/>
    <n v="30"/>
    <n v="0"/>
    <n v="423.84"/>
    <n v="1397.65"/>
    <x v="1"/>
    <n v="896.93"/>
    <x v="7"/>
    <x v="0"/>
    <n v="11.6"/>
    <x v="0"/>
  </r>
  <r>
    <x v="31"/>
    <x v="5"/>
    <x v="29"/>
    <n v="1783"/>
    <n v="3008.4"/>
    <n v="3022.7"/>
    <n v="0.18"/>
    <n v="2508.48"/>
    <x v="0"/>
    <n v="0"/>
    <x v="0"/>
    <n v="641"/>
    <n v="0.19"/>
    <n v="454.27"/>
    <n v="669.96"/>
    <n v="7"/>
    <n v="1047.1500000000001"/>
    <n v="69"/>
    <n v="0"/>
    <n v="575.15"/>
    <n v="1766.05"/>
    <x v="0"/>
    <n v="932.26"/>
    <x v="6"/>
    <x v="0"/>
    <n v="12"/>
    <x v="0"/>
  </r>
  <r>
    <x v="32"/>
    <x v="6"/>
    <x v="30"/>
    <n v="1004"/>
    <n v="3563.08"/>
    <n v="3533.87"/>
    <n v="0.08"/>
    <n v="2338.37"/>
    <x v="0"/>
    <n v="29.21"/>
    <x v="0"/>
    <n v="600"/>
    <n v="0.13"/>
    <n v="577.78"/>
    <n v="641.99"/>
    <n v="9"/>
    <n v="0"/>
    <n v="50"/>
    <n v="0"/>
    <n v="211.91"/>
    <n v="1787.47"/>
    <x v="1"/>
    <n v="1302.28"/>
    <x v="0"/>
    <x v="2"/>
    <n v="51.8"/>
    <x v="0"/>
  </r>
  <r>
    <x v="33"/>
    <x v="7"/>
    <x v="31"/>
    <n v="1376"/>
    <n v="3227.8"/>
    <n v="3693.57"/>
    <n v="0.15"/>
    <n v="2950.17"/>
    <x v="0"/>
    <n v="0"/>
    <x v="1"/>
    <n v="718"/>
    <n v="0.11"/>
    <n v="423.38"/>
    <n v="298.2"/>
    <n v="3"/>
    <n v="381.42"/>
    <n v="70"/>
    <n v="0"/>
    <n v="531.44000000000005"/>
    <n v="2402.2800000000002"/>
    <x v="1"/>
    <n v="1653.5"/>
    <x v="4"/>
    <x v="0"/>
    <n v="64.8"/>
    <x v="2"/>
  </r>
  <r>
    <x v="34"/>
    <x v="8"/>
    <x v="32"/>
    <n v="1171"/>
    <n v="4467.41"/>
    <n v="3659.99"/>
    <n v="0.2"/>
    <n v="2175.13"/>
    <x v="0"/>
    <n v="807.42"/>
    <x v="1"/>
    <n v="668"/>
    <n v="0.38"/>
    <n v="718.97"/>
    <n v="665.35"/>
    <n v="9"/>
    <n v="1671.3"/>
    <n v="60"/>
    <n v="0"/>
    <n v="554.37"/>
    <n v="1736.9"/>
    <x v="1"/>
    <n v="686.79"/>
    <x v="9"/>
    <x v="0"/>
    <n v="47.2"/>
    <x v="1"/>
  </r>
  <r>
    <x v="35"/>
    <x v="9"/>
    <x v="33"/>
    <n v="1989"/>
    <n v="3789.01"/>
    <n v="2175.04"/>
    <n v="7.0000000000000007E-2"/>
    <n v="2931.26"/>
    <x v="0"/>
    <n v="1613.97"/>
    <x v="2"/>
    <n v="655"/>
    <n v="0.38"/>
    <n v="78.16"/>
    <n v="290.48"/>
    <n v="3"/>
    <n v="839.21"/>
    <n v="70"/>
    <n v="0"/>
    <n v="428.48"/>
    <n v="1790.14"/>
    <x v="2"/>
    <n v="1081.3699999999999"/>
    <x v="9"/>
    <x v="0"/>
    <n v="8"/>
    <x v="0"/>
  </r>
  <r>
    <x v="36"/>
    <x v="10"/>
    <x v="34"/>
    <n v="1964"/>
    <n v="3769.57"/>
    <n v="2147.3000000000002"/>
    <n v="0.22"/>
    <n v="2945.18"/>
    <x v="0"/>
    <n v="1622.27"/>
    <x v="0"/>
    <n v="749"/>
    <n v="0.59"/>
    <n v="496.21"/>
    <n v="382.31"/>
    <n v="9"/>
    <n v="817.22"/>
    <n v="30"/>
    <n v="0"/>
    <n v="549.86"/>
    <n v="2624.53"/>
    <x v="1"/>
    <n v="1323.22"/>
    <x v="4"/>
    <x v="0"/>
    <n v="88.5"/>
    <x v="0"/>
  </r>
  <r>
    <x v="37"/>
    <x v="0"/>
    <x v="35"/>
    <n v="1003"/>
    <n v="4873.1099999999997"/>
    <n v="2797.07"/>
    <n v="0.21"/>
    <n v="1782.37"/>
    <x v="1"/>
    <n v="2076.04"/>
    <x v="1"/>
    <n v="557"/>
    <n v="0.37"/>
    <n v="975.59"/>
    <n v="459.27"/>
    <n v="2"/>
    <n v="469.76"/>
    <n v="89"/>
    <n v="0"/>
    <n v="477.07"/>
    <n v="2042.52"/>
    <x v="0"/>
    <n v="777.64"/>
    <x v="4"/>
    <x v="0"/>
    <n v="90.2"/>
    <x v="1"/>
  </r>
  <r>
    <x v="38"/>
    <x v="11"/>
    <x v="36"/>
    <n v="1510"/>
    <n v="3713.15"/>
    <n v="1267.44"/>
    <n v="0.15"/>
    <n v="2591.9299999999998"/>
    <x v="0"/>
    <n v="2445.71"/>
    <x v="1"/>
    <n v="709"/>
    <n v="0.38"/>
    <n v="584.87"/>
    <n v="466.19"/>
    <n v="1"/>
    <n v="696.89"/>
    <n v="87"/>
    <n v="0"/>
    <n v="791.73"/>
    <n v="1649.15"/>
    <x v="1"/>
    <n v="805.59"/>
    <x v="0"/>
    <x v="2"/>
    <n v="72"/>
    <x v="0"/>
  </r>
  <r>
    <x v="39"/>
    <x v="1"/>
    <x v="37"/>
    <n v="1090"/>
    <n v="4952.95"/>
    <n v="2009.89"/>
    <n v="0.34"/>
    <n v="2031.86"/>
    <x v="1"/>
    <n v="2943.06"/>
    <x v="2"/>
    <n v="748"/>
    <n v="0.5"/>
    <n v="719.05"/>
    <n v="57.91"/>
    <n v="3"/>
    <n v="1463.54"/>
    <n v="25"/>
    <n v="0"/>
    <n v="378.73"/>
    <n v="2149.2600000000002"/>
    <x v="1"/>
    <n v="1214.33"/>
    <x v="8"/>
    <x v="0"/>
    <n v="10"/>
    <x v="1"/>
  </r>
  <r>
    <x v="40"/>
    <x v="2"/>
    <x v="38"/>
    <n v="1064"/>
    <n v="3680.05"/>
    <n v="4142.07"/>
    <n v="0.22"/>
    <n v="2513.04"/>
    <x v="0"/>
    <n v="0"/>
    <x v="2"/>
    <n v="718"/>
    <n v="0.28000000000000003"/>
    <n v="671.9"/>
    <n v="536.57000000000005"/>
    <n v="8"/>
    <n v="1391.83"/>
    <n v="61"/>
    <n v="0"/>
    <n v="552.86"/>
    <n v="2082.58"/>
    <x v="1"/>
    <n v="832.71"/>
    <x v="4"/>
    <x v="2"/>
    <n v="18.2"/>
    <x v="0"/>
  </r>
  <r>
    <x v="41"/>
    <x v="3"/>
    <x v="39"/>
    <n v="1297"/>
    <n v="4676.76"/>
    <n v="4266.38"/>
    <n v="0.38"/>
    <n v="3712.77"/>
    <x v="0"/>
    <n v="410.38"/>
    <x v="0"/>
    <n v="739"/>
    <n v="0.23"/>
    <n v="531.08000000000004"/>
    <n v="747.54"/>
    <n v="6"/>
    <n v="1610.98"/>
    <n v="85"/>
    <n v="0"/>
    <n v="577.82000000000005"/>
    <n v="1499.3"/>
    <x v="0"/>
    <n v="1284.21"/>
    <x v="3"/>
    <x v="0"/>
    <n v="20.6"/>
    <x v="0"/>
  </r>
  <r>
    <x v="42"/>
    <x v="4"/>
    <x v="40"/>
    <n v="1938"/>
    <n v="4482.67"/>
    <n v="1895.59"/>
    <n v="0.32"/>
    <n v="1964.54"/>
    <x v="1"/>
    <n v="2587.08"/>
    <x v="1"/>
    <n v="615"/>
    <n v="0.59"/>
    <n v="208.76"/>
    <n v="490.81"/>
    <n v="9"/>
    <n v="1252.3"/>
    <n v="81"/>
    <n v="0"/>
    <n v="514.88"/>
    <n v="1870.53"/>
    <x v="0"/>
    <n v="1238.6099999999999"/>
    <x v="6"/>
    <x v="2"/>
    <n v="8"/>
    <x v="0"/>
  </r>
  <r>
    <x v="43"/>
    <x v="5"/>
    <x v="41"/>
    <n v="1173"/>
    <n v="3508.02"/>
    <n v="3608.42"/>
    <n v="0.24"/>
    <n v="2936.41"/>
    <x v="0"/>
    <n v="0"/>
    <x v="1"/>
    <n v="687"/>
    <n v="0.18"/>
    <n v="237.86"/>
    <n v="265.16000000000003"/>
    <n v="5"/>
    <n v="206.29"/>
    <n v="32"/>
    <n v="0"/>
    <n v="502.46"/>
    <n v="3094.33"/>
    <x v="1"/>
    <n v="1143.7"/>
    <x v="3"/>
    <x v="0"/>
    <n v="77.7"/>
    <x v="1"/>
  </r>
  <r>
    <x v="44"/>
    <x v="6"/>
    <x v="42"/>
    <n v="1703"/>
    <n v="3705.5"/>
    <n v="2522.48"/>
    <n v="0.16"/>
    <n v="2522.69"/>
    <x v="0"/>
    <n v="1183.02"/>
    <x v="1"/>
    <n v="696"/>
    <n v="0.3"/>
    <n v="52.17"/>
    <n v="906.99"/>
    <n v="4"/>
    <n v="166.82"/>
    <n v="91"/>
    <n v="0"/>
    <n v="458.16"/>
    <n v="1923.77"/>
    <x v="1"/>
    <n v="1372.15"/>
    <x v="4"/>
    <x v="0"/>
    <n v="35.700000000000003"/>
    <x v="1"/>
  </r>
  <r>
    <x v="45"/>
    <x v="7"/>
    <x v="43"/>
    <n v="1751"/>
    <n v="4442.6000000000004"/>
    <n v="2505.46"/>
    <n v="0.39"/>
    <n v="2313.12"/>
    <x v="0"/>
    <n v="1937.14"/>
    <x v="1"/>
    <n v="652"/>
    <n v="0.26"/>
    <n v="213.09"/>
    <n v="584.41999999999996"/>
    <n v="7"/>
    <n v="1005.76"/>
    <n v="99"/>
    <n v="0"/>
    <n v="952.07"/>
    <n v="3124.05"/>
    <x v="1"/>
    <n v="646.58000000000004"/>
    <x v="5"/>
    <x v="0"/>
    <n v="25.7"/>
    <x v="0"/>
  </r>
  <r>
    <x v="46"/>
    <x v="8"/>
    <x v="44"/>
    <n v="1458"/>
    <n v="2642.24"/>
    <n v="2988.1"/>
    <n v="0.22"/>
    <n v="2160.65"/>
    <x v="0"/>
    <n v="0"/>
    <x v="0"/>
    <n v="653"/>
    <n v="0.4"/>
    <n v="646.15"/>
    <n v="278.95"/>
    <n v="6"/>
    <n v="118.51"/>
    <n v="45"/>
    <n v="0"/>
    <n v="332.49"/>
    <n v="2270.21"/>
    <x v="0"/>
    <n v="1172.69"/>
    <x v="9"/>
    <x v="0"/>
    <n v="9.5"/>
    <x v="0"/>
  </r>
  <r>
    <x v="47"/>
    <x v="9"/>
    <x v="45"/>
    <n v="1907"/>
    <n v="5292.79"/>
    <n v="3055.96"/>
    <n v="0.19"/>
    <n v="3496.25"/>
    <x v="0"/>
    <n v="2236.83"/>
    <x v="1"/>
    <n v="648"/>
    <n v="0.57999999999999996"/>
    <n v="989.67"/>
    <n v="427.84"/>
    <n v="3"/>
    <n v="1315.72"/>
    <n v="62"/>
    <n v="0"/>
    <n v="496.26"/>
    <n v="2529.0500000000002"/>
    <x v="1"/>
    <n v="863.2"/>
    <x v="8"/>
    <x v="0"/>
    <n v="31.5"/>
    <x v="0"/>
  </r>
  <r>
    <x v="48"/>
    <x v="10"/>
    <x v="46"/>
    <n v="1375"/>
    <n v="4606.5600000000004"/>
    <n v="2948.86"/>
    <n v="0.23"/>
    <n v="2139.64"/>
    <x v="0"/>
    <n v="1657.7"/>
    <x v="1"/>
    <n v="674"/>
    <n v="0.16"/>
    <n v="632.13"/>
    <n v="298.58999999999997"/>
    <n v="1"/>
    <n v="1814.02"/>
    <n v="21"/>
    <n v="0"/>
    <n v="626.58000000000004"/>
    <n v="1831.89"/>
    <x v="1"/>
    <n v="1274.18"/>
    <x v="7"/>
    <x v="0"/>
    <n v="86.8"/>
    <x v="2"/>
  </r>
  <r>
    <x v="49"/>
    <x v="0"/>
    <x v="47"/>
    <n v="1379"/>
    <n v="4695.16"/>
    <n v="2560.41"/>
    <n v="0.22"/>
    <n v="2371.98"/>
    <x v="0"/>
    <n v="2134.75"/>
    <x v="1"/>
    <n v="653"/>
    <n v="0.11"/>
    <n v="389.78"/>
    <n v="374.1"/>
    <n v="4"/>
    <n v="958.05"/>
    <n v="34"/>
    <n v="0"/>
    <n v="0"/>
    <n v="2604.25"/>
    <x v="2"/>
    <n v="1876.51"/>
    <x v="5"/>
    <x v="1"/>
    <n v="51.1"/>
    <x v="2"/>
  </r>
  <r>
    <x v="50"/>
    <x v="11"/>
    <x v="48"/>
    <n v="1652"/>
    <n v="3652.14"/>
    <n v="3576.35"/>
    <n v="0.37"/>
    <n v="2269.9"/>
    <x v="0"/>
    <n v="75.790000000000006"/>
    <x v="1"/>
    <n v="684"/>
    <n v="0.52"/>
    <n v="534.07000000000005"/>
    <n v="607.91999999999996"/>
    <n v="1"/>
    <n v="554.87"/>
    <n v="45"/>
    <n v="0"/>
    <n v="792.86"/>
    <n v="3244.5"/>
    <x v="1"/>
    <n v="952.61"/>
    <x v="5"/>
    <x v="0"/>
    <n v="63.1"/>
    <x v="2"/>
  </r>
  <r>
    <x v="51"/>
    <x v="1"/>
    <x v="49"/>
    <n v="1184"/>
    <n v="5359.27"/>
    <n v="3210.15"/>
    <n v="0.16"/>
    <n v="2102.2199999999998"/>
    <x v="1"/>
    <n v="2149.12"/>
    <x v="1"/>
    <n v="716"/>
    <n v="0.49"/>
    <n v="429.9"/>
    <n v="979.22"/>
    <n v="8"/>
    <n v="866.25"/>
    <n v="56"/>
    <n v="0"/>
    <n v="297.27"/>
    <n v="2032.03"/>
    <x v="0"/>
    <n v="731.04"/>
    <x v="5"/>
    <x v="0"/>
    <n v="100"/>
    <x v="2"/>
  </r>
  <r>
    <x v="52"/>
    <x v="2"/>
    <x v="50"/>
    <n v="1888"/>
    <n v="3152.73"/>
    <n v="3443.3"/>
    <n v="0.09"/>
    <n v="3589.46"/>
    <x v="0"/>
    <n v="0"/>
    <x v="1"/>
    <n v="726"/>
    <n v="0.31"/>
    <n v="565.58000000000004"/>
    <n v="455.96"/>
    <n v="7"/>
    <n v="1045.8900000000001"/>
    <n v="98"/>
    <n v="0"/>
    <n v="265.32"/>
    <n v="2329.92"/>
    <x v="1"/>
    <n v="782.48"/>
    <x v="0"/>
    <x v="0"/>
    <n v="27.3"/>
    <x v="0"/>
  </r>
  <r>
    <x v="53"/>
    <x v="3"/>
    <x v="51"/>
    <n v="1825"/>
    <n v="3305.34"/>
    <n v="1863.51"/>
    <n v="0.14000000000000001"/>
    <n v="3610.13"/>
    <x v="0"/>
    <n v="1441.83"/>
    <x v="1"/>
    <n v="671"/>
    <n v="0.23"/>
    <n v="645.11"/>
    <n v="689.18"/>
    <n v="4"/>
    <n v="1923.36"/>
    <n v="67"/>
    <n v="0"/>
    <n v="237.07"/>
    <n v="2410.84"/>
    <x v="2"/>
    <n v="1456.45"/>
    <x v="2"/>
    <x v="0"/>
    <n v="97.5"/>
    <x v="0"/>
  </r>
  <r>
    <x v="54"/>
    <x v="4"/>
    <x v="52"/>
    <n v="1436"/>
    <n v="5027.1099999999997"/>
    <n v="3672.37"/>
    <n v="0.05"/>
    <n v="2886.51"/>
    <x v="0"/>
    <n v="1354.74"/>
    <x v="1"/>
    <n v="688"/>
    <n v="0.6"/>
    <n v="251.19"/>
    <n v="165.75"/>
    <n v="9"/>
    <n v="1151.1600000000001"/>
    <n v="86"/>
    <n v="0"/>
    <n v="330.35"/>
    <n v="2616.5300000000002"/>
    <x v="1"/>
    <n v="1318.21"/>
    <x v="3"/>
    <x v="1"/>
    <n v="28.6"/>
    <x v="2"/>
  </r>
  <r>
    <x v="55"/>
    <x v="5"/>
    <x v="53"/>
    <n v="1239"/>
    <n v="3322.21"/>
    <n v="1825.45"/>
    <n v="0.18"/>
    <n v="3622.46"/>
    <x v="0"/>
    <n v="1496.76"/>
    <x v="2"/>
    <n v="637"/>
    <n v="0.51"/>
    <n v="435.77"/>
    <n v="718.74"/>
    <n v="5"/>
    <n v="512.91999999999996"/>
    <n v="55"/>
    <n v="0"/>
    <n v="728.83"/>
    <n v="2678.66"/>
    <x v="1"/>
    <n v="1611.63"/>
    <x v="4"/>
    <x v="0"/>
    <n v="4.3"/>
    <x v="1"/>
  </r>
  <r>
    <x v="56"/>
    <x v="6"/>
    <x v="54"/>
    <n v="1794"/>
    <n v="2223.1"/>
    <n v="2972.23"/>
    <n v="0.14000000000000001"/>
    <n v="2995.5"/>
    <x v="0"/>
    <n v="0"/>
    <x v="0"/>
    <n v="693"/>
    <n v="0.47"/>
    <n v="428.64"/>
    <n v="388.98"/>
    <n v="1"/>
    <n v="777.08"/>
    <n v="96"/>
    <n v="0"/>
    <n v="171.35"/>
    <n v="1420.16"/>
    <x v="1"/>
    <n v="1685.53"/>
    <x v="5"/>
    <x v="2"/>
    <n v="78.5"/>
    <x v="2"/>
  </r>
  <r>
    <x v="57"/>
    <x v="7"/>
    <x v="55"/>
    <n v="1020"/>
    <n v="4412.3"/>
    <n v="3701.57"/>
    <n v="0.1"/>
    <n v="2433.98"/>
    <x v="0"/>
    <n v="710.73"/>
    <x v="1"/>
    <n v="682"/>
    <n v="0.18"/>
    <n v="510.98"/>
    <n v="436.64"/>
    <n v="2"/>
    <n v="692.67"/>
    <n v="46"/>
    <n v="0"/>
    <n v="534.73"/>
    <n v="1741.92"/>
    <x v="0"/>
    <n v="574.99"/>
    <x v="1"/>
    <x v="0"/>
    <n v="76"/>
    <x v="1"/>
  </r>
  <r>
    <x v="58"/>
    <x v="8"/>
    <x v="56"/>
    <n v="1978"/>
    <n v="3766.28"/>
    <n v="3669.91"/>
    <n v="0.28000000000000003"/>
    <n v="2631.72"/>
    <x v="0"/>
    <n v="96.37"/>
    <x v="1"/>
    <n v="721"/>
    <n v="0.14000000000000001"/>
    <n v="830.47"/>
    <n v="501.98"/>
    <n v="1"/>
    <n v="1167.3900000000001"/>
    <n v="27"/>
    <n v="0"/>
    <n v="497.03"/>
    <n v="2884.35"/>
    <x v="2"/>
    <n v="1161.8900000000001"/>
    <x v="1"/>
    <x v="0"/>
    <n v="70"/>
    <x v="2"/>
  </r>
  <r>
    <x v="59"/>
    <x v="9"/>
    <x v="57"/>
    <n v="1780"/>
    <n v="5169.9399999999996"/>
    <n v="2739.42"/>
    <n v="0.34"/>
    <n v="2583.0700000000002"/>
    <x v="0"/>
    <n v="2430.52"/>
    <x v="0"/>
    <n v="742"/>
    <n v="0.15"/>
    <n v="626.79"/>
    <n v="0"/>
    <n v="4"/>
    <n v="882.85"/>
    <n v="21"/>
    <n v="0"/>
    <n v="661.37"/>
    <n v="2025.34"/>
    <x v="1"/>
    <n v="616.79999999999995"/>
    <x v="2"/>
    <x v="1"/>
    <n v="1.6"/>
    <x v="0"/>
  </r>
  <r>
    <x v="0"/>
    <x v="0"/>
    <x v="0"/>
    <n v="1153"/>
    <n v="4286.53"/>
    <n v="3065.76"/>
    <n v="7.0000000000000007E-2"/>
    <n v="2376.08"/>
    <x v="0"/>
    <n v="1220.77"/>
    <x v="0"/>
    <n v="766"/>
    <n v="0.42"/>
    <n v="410.79"/>
    <n v="544.59"/>
    <n v="3"/>
    <n v="1378.15"/>
    <n v="45"/>
    <n v="0"/>
    <n v="0"/>
    <n v="1408.31"/>
    <x v="2"/>
    <n v="1681.75"/>
    <x v="0"/>
    <x v="0"/>
    <n v="47.2"/>
    <x v="1"/>
  </r>
  <r>
    <x v="1"/>
    <x v="0"/>
    <x v="0"/>
    <n v="1553"/>
    <n v="3633.32"/>
    <n v="4313"/>
    <n v="0.31"/>
    <n v="2619.63"/>
    <x v="0"/>
    <n v="0"/>
    <x v="1"/>
    <n v="626"/>
    <n v="0.19"/>
    <n v="489.8"/>
    <n v="268.66000000000003"/>
    <n v="7"/>
    <n v="672.46"/>
    <n v="29"/>
    <n v="0"/>
    <n v="266.13"/>
    <n v="2140.62"/>
    <x v="1"/>
    <n v="1718.6"/>
    <x v="2"/>
    <x v="0"/>
    <n v="41.7"/>
    <x v="2"/>
  </r>
  <r>
    <x v="2"/>
    <x v="1"/>
    <x v="1"/>
    <n v="1453"/>
    <n v="4867.21"/>
    <n v="3799.02"/>
    <n v="7.0000000000000007E-2"/>
    <n v="2751.63"/>
    <x v="0"/>
    <n v="1068.19"/>
    <x v="1"/>
    <n v="641"/>
    <n v="0.6"/>
    <n v="226.61"/>
    <n v="720.47"/>
    <n v="6"/>
    <n v="417.11"/>
    <n v="75"/>
    <n v="0"/>
    <n v="269.39999999999998"/>
    <n v="1912.13"/>
    <x v="0"/>
    <n v="1366.28"/>
    <x v="6"/>
    <x v="0"/>
    <n v="80.7"/>
    <x v="0"/>
  </r>
  <r>
    <x v="3"/>
    <x v="2"/>
    <x v="2"/>
    <n v="1206"/>
    <n v="4654.78"/>
    <n v="2294.6999999999998"/>
    <n v="0.26"/>
    <n v="3270.76"/>
    <x v="0"/>
    <n v="2360.08"/>
    <x v="1"/>
    <n v="656"/>
    <n v="0.42"/>
    <n v="418.7"/>
    <n v="351.82"/>
    <n v="9"/>
    <n v="0"/>
    <n v="38"/>
    <n v="0"/>
    <n v="454.74"/>
    <n v="1000"/>
    <x v="1"/>
    <n v="1033.92"/>
    <x v="3"/>
    <x v="0"/>
    <n v="36.6"/>
    <x v="0"/>
  </r>
  <r>
    <x v="4"/>
    <x v="3"/>
    <x v="3"/>
    <n v="1113"/>
    <n v="4963.54"/>
    <n v="3842.59"/>
    <n v="0.24"/>
    <n v="2483.35"/>
    <x v="0"/>
    <n v="1120.95"/>
    <x v="1"/>
    <n v="652"/>
    <n v="0.44"/>
    <n v="231.12"/>
    <n v="421.61"/>
    <n v="8"/>
    <n v="1310.51"/>
    <n v="70"/>
    <n v="0"/>
    <n v="679.86"/>
    <n v="1305.1500000000001"/>
    <x v="1"/>
    <n v="795.05"/>
    <x v="7"/>
    <x v="2"/>
    <n v="38.700000000000003"/>
    <x v="0"/>
  </r>
  <r>
    <x v="5"/>
    <x v="3"/>
    <x v="3"/>
    <n v="1269"/>
    <n v="4175.6400000000003"/>
    <n v="2722.13"/>
    <n v="0.27"/>
    <n v="3603.5"/>
    <x v="0"/>
    <n v="1453.51"/>
    <x v="2"/>
    <n v="682"/>
    <n v="0.23"/>
    <n v="775.25"/>
    <n v="294.82"/>
    <n v="6"/>
    <n v="683.49"/>
    <n v="69"/>
    <n v="0"/>
    <n v="492.24"/>
    <n v="2185.63"/>
    <x v="1"/>
    <n v="1305.1199999999999"/>
    <x v="1"/>
    <x v="1"/>
    <n v="17.3"/>
    <x v="2"/>
  </r>
  <r>
    <x v="6"/>
    <x v="4"/>
    <x v="4"/>
    <n v="1101"/>
    <n v="6036.64"/>
    <n v="3101.61"/>
    <n v="0.06"/>
    <n v="2908.07"/>
    <x v="1"/>
    <n v="2935.03"/>
    <x v="1"/>
    <n v="766"/>
    <n v="0.15"/>
    <n v="687.32"/>
    <n v="618.30999999999995"/>
    <n v="9"/>
    <n v="721.26"/>
    <n v="92"/>
    <n v="0"/>
    <n v="212.44"/>
    <n v="1000"/>
    <x v="1"/>
    <n v="907.18"/>
    <x v="9"/>
    <x v="2"/>
    <n v="86.2"/>
    <x v="2"/>
  </r>
  <r>
    <x v="7"/>
    <x v="5"/>
    <x v="5"/>
    <n v="1640"/>
    <n v="2021.44"/>
    <n v="3141.11"/>
    <n v="0.14000000000000001"/>
    <n v="3395.31"/>
    <x v="0"/>
    <n v="0"/>
    <x v="0"/>
    <n v="706"/>
    <n v="0.54"/>
    <n v="926.88"/>
    <n v="609.51"/>
    <n v="1"/>
    <n v="1435.09"/>
    <n v="45"/>
    <n v="0"/>
    <n v="529.77"/>
    <n v="2056.0300000000002"/>
    <x v="0"/>
    <n v="1726.27"/>
    <x v="5"/>
    <x v="0"/>
    <n v="4.0999999999999996"/>
    <x v="1"/>
  </r>
  <r>
    <x v="8"/>
    <x v="6"/>
    <x v="6"/>
    <n v="1064"/>
    <n v="3248.45"/>
    <n v="3543.08"/>
    <n v="0.18"/>
    <n v="3388"/>
    <x v="0"/>
    <n v="0"/>
    <x v="1"/>
    <n v="645"/>
    <n v="0.32"/>
    <n v="370.96"/>
    <n v="506.02"/>
    <n v="6"/>
    <n v="864.63"/>
    <n v="31"/>
    <n v="0"/>
    <n v="572.55999999999995"/>
    <n v="2542.38"/>
    <x v="2"/>
    <n v="1326.8"/>
    <x v="0"/>
    <x v="2"/>
    <n v="41.2"/>
    <x v="0"/>
  </r>
  <r>
    <x v="9"/>
    <x v="7"/>
    <x v="7"/>
    <n v="1082"/>
    <n v="3947.11"/>
    <n v="2107.58"/>
    <n v="0.23"/>
    <n v="2304.5"/>
    <x v="0"/>
    <n v="1839.53"/>
    <x v="1"/>
    <n v="606"/>
    <n v="0.14000000000000001"/>
    <n v="383.28"/>
    <n v="504.7"/>
    <n v="8"/>
    <n v="573.9"/>
    <n v="23"/>
    <n v="0"/>
    <n v="451.65"/>
    <n v="1933.5"/>
    <x v="1"/>
    <n v="1326.35"/>
    <x v="7"/>
    <x v="2"/>
    <n v="34.9"/>
    <x v="1"/>
  </r>
  <r>
    <x v="10"/>
    <x v="8"/>
    <x v="8"/>
    <n v="1483"/>
    <n v="2604.0300000000002"/>
    <n v="2592.6"/>
    <n v="0.38"/>
    <n v="2828.63"/>
    <x v="0"/>
    <n v="11.43"/>
    <x v="1"/>
    <n v="713"/>
    <n v="0.19"/>
    <n v="476.6"/>
    <n v="274.01"/>
    <n v="4"/>
    <n v="919.62"/>
    <n v="62"/>
    <n v="0"/>
    <n v="218.14"/>
    <n v="1898.95"/>
    <x v="0"/>
    <n v="918.69"/>
    <x v="8"/>
    <x v="2"/>
    <n v="99.2"/>
    <x v="0"/>
  </r>
  <r>
    <x v="11"/>
    <x v="9"/>
    <x v="9"/>
    <n v="1661"/>
    <n v="3056.74"/>
    <n v="2519.5500000000002"/>
    <n v="0.17"/>
    <n v="2937.24"/>
    <x v="0"/>
    <n v="537.19000000000005"/>
    <x v="1"/>
    <n v="733"/>
    <n v="0.56000000000000005"/>
    <n v="386.17"/>
    <n v="684.17"/>
    <n v="8"/>
    <n v="1255.9000000000001"/>
    <n v="96"/>
    <n v="0"/>
    <n v="778"/>
    <n v="2123.9299999999998"/>
    <x v="0"/>
    <n v="1325.17"/>
    <x v="3"/>
    <x v="2"/>
    <n v="22.3"/>
    <x v="1"/>
  </r>
  <r>
    <x v="12"/>
    <x v="10"/>
    <x v="10"/>
    <n v="1018"/>
    <n v="3520.91"/>
    <n v="3596.26"/>
    <n v="0.35"/>
    <n v="3052.57"/>
    <x v="0"/>
    <n v="0"/>
    <x v="1"/>
    <n v="699"/>
    <n v="0.15"/>
    <n v="964.18"/>
    <n v="193.58"/>
    <n v="2"/>
    <n v="1026.24"/>
    <n v="95"/>
    <n v="0"/>
    <n v="566.36"/>
    <n v="1704.73"/>
    <x v="1"/>
    <n v="684.71"/>
    <x v="9"/>
    <x v="1"/>
    <n v="10.6"/>
    <x v="1"/>
  </r>
  <r>
    <x v="13"/>
    <x v="0"/>
    <x v="11"/>
    <n v="1689"/>
    <n v="4239.9399999999996"/>
    <n v="1037.77"/>
    <n v="0.08"/>
    <n v="2679.78"/>
    <x v="1"/>
    <n v="3202.17"/>
    <x v="1"/>
    <n v="661"/>
    <n v="0.17"/>
    <n v="128.07"/>
    <n v="469.52"/>
    <n v="9"/>
    <n v="1465.3"/>
    <n v="57"/>
    <n v="0"/>
    <n v="273.14"/>
    <n v="2573.4"/>
    <x v="1"/>
    <n v="1812.84"/>
    <x v="8"/>
    <x v="0"/>
    <n v="24.3"/>
    <x v="0"/>
  </r>
  <r>
    <x v="14"/>
    <x v="11"/>
    <x v="12"/>
    <n v="1370"/>
    <n v="5403.29"/>
    <n v="2570.2800000000002"/>
    <n v="0.22"/>
    <n v="3311.33"/>
    <x v="0"/>
    <n v="2833.01"/>
    <x v="0"/>
    <n v="774"/>
    <n v="0.22"/>
    <n v="501.77"/>
    <n v="887.27"/>
    <n v="6"/>
    <n v="1409.17"/>
    <n v="83"/>
    <n v="0"/>
    <n v="705.39"/>
    <n v="2026.05"/>
    <x v="1"/>
    <n v="1039.54"/>
    <x v="3"/>
    <x v="0"/>
    <n v="79.900000000000006"/>
    <x v="0"/>
  </r>
  <r>
    <x v="15"/>
    <x v="1"/>
    <x v="13"/>
    <n v="1998"/>
    <n v="4476.68"/>
    <n v="3057.81"/>
    <n v="0.28000000000000003"/>
    <n v="2721.64"/>
    <x v="0"/>
    <n v="1418.87"/>
    <x v="0"/>
    <n v="702"/>
    <n v="0.42"/>
    <n v="459.85"/>
    <n v="758.52"/>
    <n v="3"/>
    <n v="1358.44"/>
    <n v="90"/>
    <n v="0"/>
    <n v="388.93"/>
    <n v="2022.37"/>
    <x v="1"/>
    <n v="1346.97"/>
    <x v="2"/>
    <x v="0"/>
    <n v="22.5"/>
    <x v="1"/>
  </r>
  <r>
    <x v="16"/>
    <x v="2"/>
    <x v="14"/>
    <n v="1298"/>
    <n v="3633.98"/>
    <n v="3113.24"/>
    <n v="0.23"/>
    <n v="2273.34"/>
    <x v="0"/>
    <n v="520.74"/>
    <x v="1"/>
    <n v="668"/>
    <n v="0.53"/>
    <n v="265.02999999999997"/>
    <n v="274.19"/>
    <n v="1"/>
    <n v="1384.06"/>
    <n v="58"/>
    <n v="0"/>
    <n v="0"/>
    <n v="2414.06"/>
    <x v="0"/>
    <n v="1492.58"/>
    <x v="6"/>
    <x v="2"/>
    <n v="92.9"/>
    <x v="2"/>
  </r>
  <r>
    <x v="17"/>
    <x v="3"/>
    <x v="15"/>
    <n v="1607"/>
    <n v="5324.06"/>
    <n v="4003.59"/>
    <n v="0.36"/>
    <n v="2537.7800000000002"/>
    <x v="0"/>
    <n v="1320.47"/>
    <x v="2"/>
    <n v="721"/>
    <n v="0.59"/>
    <n v="716.59"/>
    <n v="0"/>
    <n v="2"/>
    <n v="1589.36"/>
    <n v="42"/>
    <n v="0"/>
    <n v="385.69"/>
    <n v="1301.48"/>
    <x v="1"/>
    <n v="1424.81"/>
    <x v="3"/>
    <x v="0"/>
    <n v="86.2"/>
    <x v="2"/>
  </r>
  <r>
    <x v="18"/>
    <x v="4"/>
    <x v="16"/>
    <n v="1170"/>
    <n v="5477.33"/>
    <n v="3063.83"/>
    <n v="0.15"/>
    <n v="3248.17"/>
    <x v="0"/>
    <n v="2413.5"/>
    <x v="1"/>
    <n v="712"/>
    <n v="0.48"/>
    <n v="375.21"/>
    <n v="582.84"/>
    <n v="8"/>
    <n v="620.45000000000005"/>
    <n v="72"/>
    <n v="0"/>
    <n v="897.68"/>
    <n v="2998.03"/>
    <x v="0"/>
    <n v="1018"/>
    <x v="0"/>
    <x v="2"/>
    <n v="13.5"/>
    <x v="0"/>
  </r>
  <r>
    <x v="19"/>
    <x v="5"/>
    <x v="17"/>
    <n v="1949"/>
    <n v="6014.58"/>
    <n v="2156.62"/>
    <n v="0.19"/>
    <n v="1926.4"/>
    <x v="1"/>
    <n v="3857.96"/>
    <x v="1"/>
    <n v="730"/>
    <n v="0.13"/>
    <n v="226.59"/>
    <n v="318.33"/>
    <n v="4"/>
    <n v="845.92"/>
    <n v="43"/>
    <n v="0"/>
    <n v="353.94"/>
    <n v="3317.12"/>
    <x v="1"/>
    <n v="1046.03"/>
    <x v="2"/>
    <x v="0"/>
    <n v="64"/>
    <x v="0"/>
  </r>
  <r>
    <x v="20"/>
    <x v="6"/>
    <x v="18"/>
    <n v="1976"/>
    <n v="5965.66"/>
    <n v="2403.9299999999998"/>
    <n v="0.13"/>
    <n v="2411.5700000000002"/>
    <x v="1"/>
    <n v="3561.73"/>
    <x v="1"/>
    <n v="687"/>
    <n v="0.5"/>
    <n v="510.88"/>
    <n v="448.86"/>
    <n v="9"/>
    <n v="1312.68"/>
    <n v="55"/>
    <n v="0"/>
    <n v="316.27999999999997"/>
    <n v="3327.72"/>
    <x v="1"/>
    <n v="1309"/>
    <x v="0"/>
    <x v="0"/>
    <n v="61.5"/>
    <x v="0"/>
  </r>
  <r>
    <x v="21"/>
    <x v="7"/>
    <x v="19"/>
    <n v="1742"/>
    <n v="4344.08"/>
    <n v="2928.69"/>
    <n v="0.33"/>
    <n v="3398.67"/>
    <x v="0"/>
    <n v="1415.39"/>
    <x v="2"/>
    <n v="693"/>
    <n v="0.2"/>
    <n v="669.47"/>
    <n v="102.47"/>
    <n v="1"/>
    <n v="164.9"/>
    <n v="94"/>
    <n v="0"/>
    <n v="388.6"/>
    <n v="1522.24"/>
    <x v="1"/>
    <n v="1074.3399999999999"/>
    <x v="7"/>
    <x v="0"/>
    <n v="45.3"/>
    <x v="2"/>
  </r>
  <r>
    <x v="22"/>
    <x v="8"/>
    <x v="20"/>
    <n v="1293"/>
    <n v="4088.17"/>
    <n v="3308.43"/>
    <n v="0.15"/>
    <n v="3603.25"/>
    <x v="0"/>
    <n v="779.74"/>
    <x v="2"/>
    <n v="609"/>
    <n v="0.46"/>
    <n v="431.09"/>
    <n v="232.17"/>
    <n v="6"/>
    <n v="408.58"/>
    <n v="66"/>
    <n v="0"/>
    <n v="284.23"/>
    <n v="1503.7"/>
    <x v="1"/>
    <n v="1686.29"/>
    <x v="2"/>
    <x v="0"/>
    <n v="84.3"/>
    <x v="2"/>
  </r>
  <r>
    <x v="23"/>
    <x v="9"/>
    <x v="21"/>
    <n v="1929"/>
    <n v="4565.25"/>
    <n v="3785.45"/>
    <n v="0.32"/>
    <n v="2447.14"/>
    <x v="0"/>
    <n v="779.8"/>
    <x v="1"/>
    <n v="715"/>
    <n v="0.57999999999999996"/>
    <n v="389.41"/>
    <n v="0"/>
    <n v="3"/>
    <n v="843.78"/>
    <n v="98"/>
    <n v="0"/>
    <n v="629.89"/>
    <n v="2152.34"/>
    <x v="0"/>
    <n v="768.22"/>
    <x v="1"/>
    <x v="2"/>
    <n v="72.400000000000006"/>
    <x v="1"/>
  </r>
  <r>
    <x v="24"/>
    <x v="10"/>
    <x v="22"/>
    <n v="1370"/>
    <n v="5054.55"/>
    <n v="2205.4299999999998"/>
    <n v="0.08"/>
    <n v="3332.75"/>
    <x v="0"/>
    <n v="2849.12"/>
    <x v="2"/>
    <n v="634"/>
    <n v="0.12"/>
    <n v="341.63"/>
    <n v="164.23"/>
    <n v="4"/>
    <n v="1155.6500000000001"/>
    <n v="68"/>
    <n v="0"/>
    <n v="473.92"/>
    <n v="2618.71"/>
    <x v="2"/>
    <n v="1801.56"/>
    <x v="6"/>
    <x v="2"/>
    <n v="72.400000000000006"/>
    <x v="0"/>
  </r>
  <r>
    <x v="25"/>
    <x v="0"/>
    <x v="23"/>
    <n v="1587"/>
    <n v="2960.12"/>
    <n v="3608.82"/>
    <n v="0.26"/>
    <n v="2104.1"/>
    <x v="0"/>
    <n v="0"/>
    <x v="1"/>
    <n v="716"/>
    <n v="0.19"/>
    <n v="691.54"/>
    <n v="81.7"/>
    <n v="1"/>
    <n v="840.9"/>
    <n v="90"/>
    <n v="0"/>
    <n v="738.79"/>
    <n v="2768.86"/>
    <x v="1"/>
    <n v="1099.73"/>
    <x v="0"/>
    <x v="2"/>
    <n v="83.1"/>
    <x v="1"/>
  </r>
  <r>
    <x v="26"/>
    <x v="11"/>
    <x v="24"/>
    <n v="1305"/>
    <n v="5119.62"/>
    <n v="2825.89"/>
    <n v="0.21"/>
    <n v="2178.5700000000002"/>
    <x v="1"/>
    <n v="2293.73"/>
    <x v="2"/>
    <n v="701"/>
    <n v="0.21"/>
    <n v="609.70000000000005"/>
    <n v="711.62"/>
    <n v="2"/>
    <n v="1477.3"/>
    <n v="97"/>
    <n v="0"/>
    <n v="788.11"/>
    <n v="2791.94"/>
    <x v="2"/>
    <n v="1838.38"/>
    <x v="2"/>
    <x v="2"/>
    <n v="27.5"/>
    <x v="1"/>
  </r>
  <r>
    <x v="27"/>
    <x v="1"/>
    <x v="25"/>
    <n v="1817"/>
    <n v="4624.1899999999996"/>
    <n v="3486.68"/>
    <n v="0.09"/>
    <n v="3333.08"/>
    <x v="0"/>
    <n v="1137.51"/>
    <x v="1"/>
    <n v="662"/>
    <n v="0.5"/>
    <n v="742.75"/>
    <n v="23.81"/>
    <n v="3"/>
    <n v="1188.3399999999999"/>
    <n v="25"/>
    <n v="0"/>
    <n v="493.62"/>
    <n v="2056.17"/>
    <x v="1"/>
    <n v="825.84"/>
    <x v="8"/>
    <x v="1"/>
    <n v="86.2"/>
    <x v="0"/>
  </r>
  <r>
    <x v="28"/>
    <x v="2"/>
    <x v="26"/>
    <n v="1176"/>
    <n v="3027.25"/>
    <n v="1786.86"/>
    <n v="0.35"/>
    <n v="2487.5300000000002"/>
    <x v="0"/>
    <n v="1240.3900000000001"/>
    <x v="1"/>
    <n v="789"/>
    <n v="0.4"/>
    <n v="524.13"/>
    <n v="0"/>
    <n v="8"/>
    <n v="1565.65"/>
    <n v="99"/>
    <n v="0"/>
    <n v="450.17"/>
    <n v="1929.83"/>
    <x v="1"/>
    <n v="634.21"/>
    <x v="4"/>
    <x v="2"/>
    <n v="20.8"/>
    <x v="1"/>
  </r>
  <r>
    <x v="29"/>
    <x v="3"/>
    <x v="27"/>
    <n v="1612"/>
    <n v="3046.87"/>
    <n v="1118.74"/>
    <n v="0.06"/>
    <n v="3262.97"/>
    <x v="0"/>
    <n v="1928.13"/>
    <x v="1"/>
    <n v="677"/>
    <n v="0.13"/>
    <n v="726.88"/>
    <n v="667.63"/>
    <n v="4"/>
    <n v="1747.81"/>
    <n v="79"/>
    <n v="0"/>
    <n v="812.07"/>
    <n v="2362.46"/>
    <x v="1"/>
    <n v="1359.5"/>
    <x v="5"/>
    <x v="0"/>
    <n v="74.7"/>
    <x v="0"/>
  </r>
  <r>
    <x v="30"/>
    <x v="4"/>
    <x v="28"/>
    <n v="1025"/>
    <n v="2778.19"/>
    <n v="3279.76"/>
    <n v="0.32"/>
    <n v="2622.53"/>
    <x v="0"/>
    <n v="0"/>
    <x v="2"/>
    <n v="720"/>
    <n v="0.2"/>
    <n v="609.61"/>
    <n v="181.64"/>
    <n v="9"/>
    <n v="732.56"/>
    <n v="30"/>
    <n v="0"/>
    <n v="640.1"/>
    <n v="1852.62"/>
    <x v="1"/>
    <n v="1359.99"/>
    <x v="0"/>
    <x v="0"/>
    <n v="14.4"/>
    <x v="2"/>
  </r>
  <r>
    <x v="31"/>
    <x v="5"/>
    <x v="29"/>
    <n v="1703"/>
    <n v="5313.46"/>
    <n v="1716.99"/>
    <n v="0.32"/>
    <n v="3035.09"/>
    <x v="1"/>
    <n v="3596.47"/>
    <x v="1"/>
    <n v="761"/>
    <n v="0.28999999999999998"/>
    <n v="198.7"/>
    <n v="170.1"/>
    <n v="4"/>
    <n v="2487.98"/>
    <n v="91"/>
    <n v="0"/>
    <n v="385.14"/>
    <n v="3071.28"/>
    <x v="0"/>
    <n v="1682.46"/>
    <x v="7"/>
    <x v="0"/>
    <n v="21.9"/>
    <x v="0"/>
  </r>
  <r>
    <x v="32"/>
    <x v="6"/>
    <x v="30"/>
    <n v="1855"/>
    <n v="2899.28"/>
    <n v="2985.7"/>
    <n v="0.27"/>
    <n v="2815.68"/>
    <x v="0"/>
    <n v="0"/>
    <x v="1"/>
    <n v="686"/>
    <n v="0.26"/>
    <n v="863.58"/>
    <n v="736.9"/>
    <n v="4"/>
    <n v="1562.99"/>
    <n v="22"/>
    <n v="0"/>
    <n v="482.54"/>
    <n v="1332.57"/>
    <x v="1"/>
    <n v="1186.8900000000001"/>
    <x v="5"/>
    <x v="0"/>
    <n v="67.3"/>
    <x v="0"/>
  </r>
  <r>
    <x v="33"/>
    <x v="7"/>
    <x v="31"/>
    <n v="1474"/>
    <n v="1698.62"/>
    <n v="4505.3100000000004"/>
    <n v="7.0000000000000007E-2"/>
    <n v="2409.7800000000002"/>
    <x v="0"/>
    <n v="0"/>
    <x v="2"/>
    <n v="674"/>
    <n v="0.17"/>
    <n v="188.68"/>
    <n v="19.899999999999999"/>
    <n v="2"/>
    <n v="1061.4100000000001"/>
    <n v="53"/>
    <n v="0"/>
    <n v="524.4"/>
    <n v="1250.95"/>
    <x v="2"/>
    <n v="1208.95"/>
    <x v="8"/>
    <x v="0"/>
    <n v="26.2"/>
    <x v="2"/>
  </r>
  <r>
    <x v="34"/>
    <x v="8"/>
    <x v="32"/>
    <n v="1205"/>
    <n v="4100.4799999999996"/>
    <n v="2745.66"/>
    <n v="0.11"/>
    <n v="2851.2"/>
    <x v="0"/>
    <n v="1354.82"/>
    <x v="2"/>
    <n v="745"/>
    <n v="0.52"/>
    <n v="535.24"/>
    <n v="305.60000000000002"/>
    <n v="7"/>
    <n v="1054.6099999999999"/>
    <n v="41"/>
    <n v="0"/>
    <n v="417.58"/>
    <n v="2604.21"/>
    <x v="2"/>
    <n v="300"/>
    <x v="4"/>
    <x v="0"/>
    <n v="19.399999999999999"/>
    <x v="0"/>
  </r>
  <r>
    <x v="35"/>
    <x v="9"/>
    <x v="33"/>
    <n v="1276"/>
    <n v="4580.83"/>
    <n v="3049.53"/>
    <n v="0.18"/>
    <n v="2418.9499999999998"/>
    <x v="0"/>
    <n v="1531.3"/>
    <x v="0"/>
    <n v="773"/>
    <n v="0.15"/>
    <n v="1023.57"/>
    <n v="297.51"/>
    <n v="3"/>
    <n v="866.77"/>
    <n v="84"/>
    <n v="0"/>
    <n v="545.69000000000005"/>
    <n v="1911.25"/>
    <x v="1"/>
    <n v="1162.53"/>
    <x v="0"/>
    <x v="0"/>
    <n v="50.9"/>
    <x v="2"/>
  </r>
  <r>
    <x v="36"/>
    <x v="10"/>
    <x v="34"/>
    <n v="1934"/>
    <n v="3372.74"/>
    <n v="2818.82"/>
    <n v="0.12"/>
    <n v="3076.84"/>
    <x v="0"/>
    <n v="553.91999999999996"/>
    <x v="0"/>
    <n v="747"/>
    <n v="0.57999999999999996"/>
    <n v="636.99"/>
    <n v="329.37"/>
    <n v="6"/>
    <n v="1190.17"/>
    <n v="91"/>
    <n v="0"/>
    <n v="753.01"/>
    <n v="2052.9499999999998"/>
    <x v="1"/>
    <n v="1528.9"/>
    <x v="7"/>
    <x v="0"/>
    <n v="63.4"/>
    <x v="0"/>
  </r>
  <r>
    <x v="37"/>
    <x v="0"/>
    <x v="35"/>
    <n v="1455"/>
    <n v="5700.56"/>
    <n v="2784.28"/>
    <n v="0.13"/>
    <n v="3037.45"/>
    <x v="0"/>
    <n v="2916.28"/>
    <x v="1"/>
    <n v="666"/>
    <n v="0.22"/>
    <n v="540.75"/>
    <n v="75.91"/>
    <n v="6"/>
    <n v="1272.79"/>
    <n v="25"/>
    <n v="0"/>
    <n v="398.34"/>
    <n v="2699.42"/>
    <x v="2"/>
    <n v="1687.84"/>
    <x v="6"/>
    <x v="2"/>
    <n v="97.9"/>
    <x v="0"/>
  </r>
  <r>
    <x v="38"/>
    <x v="11"/>
    <x v="36"/>
    <n v="1997"/>
    <n v="3484.62"/>
    <n v="1878.67"/>
    <n v="0.35"/>
    <n v="3007.27"/>
    <x v="0"/>
    <n v="1605.95"/>
    <x v="0"/>
    <n v="727"/>
    <n v="0.19"/>
    <n v="603.83000000000004"/>
    <n v="475.26"/>
    <n v="2"/>
    <n v="1658.73"/>
    <n v="32"/>
    <n v="0"/>
    <n v="468.64"/>
    <n v="2826.34"/>
    <x v="1"/>
    <n v="1659.52"/>
    <x v="4"/>
    <x v="0"/>
    <n v="72.900000000000006"/>
    <x v="0"/>
  </r>
  <r>
    <x v="39"/>
    <x v="1"/>
    <x v="37"/>
    <n v="1373"/>
    <n v="5903.16"/>
    <n v="3950.83"/>
    <n v="7.0000000000000007E-2"/>
    <n v="3177.92"/>
    <x v="0"/>
    <n v="1952.33"/>
    <x v="2"/>
    <n v="729"/>
    <n v="0.28000000000000003"/>
    <n v="473.94"/>
    <n v="154.62"/>
    <n v="2"/>
    <n v="861.84"/>
    <n v="58"/>
    <n v="0"/>
    <n v="415.01"/>
    <n v="2607.33"/>
    <x v="1"/>
    <n v="961.07"/>
    <x v="6"/>
    <x v="2"/>
    <n v="12.5"/>
    <x v="0"/>
  </r>
  <r>
    <x v="40"/>
    <x v="2"/>
    <x v="38"/>
    <n v="1833"/>
    <n v="5181.9799999999996"/>
    <n v="2570.98"/>
    <n v="0.15"/>
    <n v="3424.28"/>
    <x v="0"/>
    <n v="2611"/>
    <x v="1"/>
    <n v="673"/>
    <n v="0.11"/>
    <n v="617.75"/>
    <n v="328.09"/>
    <n v="4"/>
    <n v="958.09"/>
    <n v="68"/>
    <n v="0"/>
    <n v="523.82000000000005"/>
    <n v="2794.96"/>
    <x v="1"/>
    <n v="1239.92"/>
    <x v="1"/>
    <x v="0"/>
    <n v="89.7"/>
    <x v="0"/>
  </r>
  <r>
    <x v="41"/>
    <x v="3"/>
    <x v="39"/>
    <n v="1718"/>
    <n v="6712.01"/>
    <n v="3051.14"/>
    <n v="0.33"/>
    <n v="3049.8"/>
    <x v="1"/>
    <n v="3660.87"/>
    <x v="0"/>
    <n v="738"/>
    <n v="0.48"/>
    <n v="663.06"/>
    <n v="177.35"/>
    <n v="3"/>
    <n v="478.09"/>
    <n v="84"/>
    <n v="0"/>
    <n v="400.17"/>
    <n v="2530.5"/>
    <x v="1"/>
    <n v="1607.09"/>
    <x v="7"/>
    <x v="2"/>
    <n v="83.2"/>
    <x v="1"/>
  </r>
  <r>
    <x v="42"/>
    <x v="4"/>
    <x v="40"/>
    <n v="1784"/>
    <n v="2743.5"/>
    <n v="3528.19"/>
    <n v="0.38"/>
    <n v="3256.78"/>
    <x v="0"/>
    <n v="0"/>
    <x v="2"/>
    <n v="718"/>
    <n v="0.24"/>
    <n v="815.83"/>
    <n v="383.06"/>
    <n v="4"/>
    <n v="1081.6099999999999"/>
    <n v="70"/>
    <n v="0"/>
    <n v="312.33"/>
    <n v="1722.86"/>
    <x v="2"/>
    <n v="1018.42"/>
    <x v="3"/>
    <x v="0"/>
    <n v="5.8"/>
    <x v="0"/>
  </r>
  <r>
    <x v="43"/>
    <x v="5"/>
    <x v="41"/>
    <n v="1764"/>
    <n v="4796.91"/>
    <n v="2050.75"/>
    <n v="0.17"/>
    <n v="2328.15"/>
    <x v="1"/>
    <n v="2746.16"/>
    <x v="2"/>
    <n v="674"/>
    <n v="0.45"/>
    <n v="399.45"/>
    <n v="538.89"/>
    <n v="2"/>
    <n v="610.58000000000004"/>
    <n v="36"/>
    <n v="0"/>
    <n v="627.72"/>
    <n v="2213.04"/>
    <x v="1"/>
    <n v="1986.16"/>
    <x v="4"/>
    <x v="0"/>
    <n v="58.1"/>
    <x v="2"/>
  </r>
  <r>
    <x v="44"/>
    <x v="6"/>
    <x v="42"/>
    <n v="1479"/>
    <n v="4268.5200000000004"/>
    <n v="1838.84"/>
    <n v="0.31"/>
    <n v="3406.41"/>
    <x v="0"/>
    <n v="2429.6799999999998"/>
    <x v="1"/>
    <n v="580"/>
    <n v="0.46"/>
    <n v="248.24"/>
    <n v="357.15"/>
    <n v="4"/>
    <n v="910.69"/>
    <n v="63"/>
    <n v="0"/>
    <n v="422.13"/>
    <n v="1928.92"/>
    <x v="1"/>
    <n v="1229.73"/>
    <x v="4"/>
    <x v="0"/>
    <n v="0.7"/>
    <x v="1"/>
  </r>
  <r>
    <x v="45"/>
    <x v="7"/>
    <x v="43"/>
    <n v="1868"/>
    <n v="5117.3100000000004"/>
    <n v="4416.0200000000004"/>
    <n v="0.36"/>
    <n v="3283.95"/>
    <x v="0"/>
    <n v="701.29"/>
    <x v="1"/>
    <n v="672"/>
    <n v="0.17"/>
    <n v="508.74"/>
    <n v="540.66"/>
    <n v="1"/>
    <n v="0"/>
    <n v="81"/>
    <n v="0"/>
    <n v="666.53"/>
    <n v="2387.15"/>
    <x v="1"/>
    <n v="1944.15"/>
    <x v="2"/>
    <x v="0"/>
    <n v="9.1"/>
    <x v="2"/>
  </r>
  <r>
    <x v="46"/>
    <x v="8"/>
    <x v="44"/>
    <n v="1888"/>
    <n v="4105.57"/>
    <n v="2607.75"/>
    <n v="0.33"/>
    <n v="2529.4699999999998"/>
    <x v="0"/>
    <n v="1497.82"/>
    <x v="1"/>
    <n v="698"/>
    <n v="0.4"/>
    <n v="61.39"/>
    <n v="459.11"/>
    <n v="4"/>
    <n v="1228.18"/>
    <n v="87"/>
    <n v="0"/>
    <n v="490.37"/>
    <n v="2615.9499999999998"/>
    <x v="1"/>
    <n v="702.63"/>
    <x v="5"/>
    <x v="2"/>
    <n v="48.8"/>
    <x v="0"/>
  </r>
  <r>
    <x v="47"/>
    <x v="9"/>
    <x v="45"/>
    <n v="1072"/>
    <n v="4602.1099999999997"/>
    <n v="4009.33"/>
    <n v="0.06"/>
    <n v="3575.51"/>
    <x v="0"/>
    <n v="592.78"/>
    <x v="2"/>
    <n v="720"/>
    <n v="0.15"/>
    <n v="70.27"/>
    <n v="580.62"/>
    <n v="3"/>
    <n v="899.79"/>
    <n v="52"/>
    <n v="0"/>
    <n v="701.75"/>
    <n v="1253.46"/>
    <x v="1"/>
    <n v="1642.09"/>
    <x v="5"/>
    <x v="0"/>
    <n v="27.5"/>
    <x v="2"/>
  </r>
  <r>
    <x v="48"/>
    <x v="10"/>
    <x v="46"/>
    <n v="1578"/>
    <n v="3902.73"/>
    <n v="2532.39"/>
    <n v="0.08"/>
    <n v="3769.06"/>
    <x v="0"/>
    <n v="1370.34"/>
    <x v="1"/>
    <n v="655"/>
    <n v="0.3"/>
    <n v="673.03"/>
    <n v="124.09"/>
    <n v="7"/>
    <n v="902.4"/>
    <n v="78"/>
    <n v="0"/>
    <n v="369.75"/>
    <n v="1698.15"/>
    <x v="1"/>
    <n v="1003.65"/>
    <x v="4"/>
    <x v="0"/>
    <n v="28.3"/>
    <x v="1"/>
  </r>
  <r>
    <x v="49"/>
    <x v="0"/>
    <x v="47"/>
    <n v="1728"/>
    <n v="4895.09"/>
    <n v="1339.63"/>
    <n v="0.19"/>
    <n v="2589.16"/>
    <x v="1"/>
    <n v="3555.46"/>
    <x v="1"/>
    <n v="714"/>
    <n v="0.56999999999999995"/>
    <n v="891.08"/>
    <n v="447.1"/>
    <n v="6"/>
    <n v="552.08000000000004"/>
    <n v="94"/>
    <n v="0"/>
    <n v="450.26"/>
    <n v="1693.9"/>
    <x v="1"/>
    <n v="459.63"/>
    <x v="9"/>
    <x v="0"/>
    <n v="14"/>
    <x v="0"/>
  </r>
  <r>
    <x v="50"/>
    <x v="11"/>
    <x v="48"/>
    <n v="1459"/>
    <n v="4061.25"/>
    <n v="4247.8100000000004"/>
    <n v="0.38"/>
    <n v="3379.84"/>
    <x v="0"/>
    <n v="0"/>
    <x v="0"/>
    <n v="673"/>
    <n v="0.46"/>
    <n v="554.54999999999995"/>
    <n v="345.47"/>
    <n v="3"/>
    <n v="177.22"/>
    <n v="94"/>
    <n v="0"/>
    <n v="375.48"/>
    <n v="2866.68"/>
    <x v="1"/>
    <n v="490.45"/>
    <x v="6"/>
    <x v="0"/>
    <n v="68.7"/>
    <x v="0"/>
  </r>
  <r>
    <x v="51"/>
    <x v="1"/>
    <x v="49"/>
    <n v="1950"/>
    <n v="3617.52"/>
    <n v="2908.4"/>
    <n v="0.17"/>
    <n v="2551.0300000000002"/>
    <x v="0"/>
    <n v="709.12"/>
    <x v="0"/>
    <n v="820"/>
    <n v="0.18"/>
    <n v="252.3"/>
    <n v="914.62"/>
    <n v="5"/>
    <n v="1280.25"/>
    <n v="62"/>
    <n v="0"/>
    <n v="383.37"/>
    <n v="2203.31"/>
    <x v="1"/>
    <n v="1308.24"/>
    <x v="2"/>
    <x v="0"/>
    <n v="72.900000000000006"/>
    <x v="1"/>
  </r>
  <r>
    <x v="52"/>
    <x v="2"/>
    <x v="50"/>
    <n v="1344"/>
    <n v="4172.12"/>
    <n v="2373.4899999999998"/>
    <n v="0.34"/>
    <n v="1864.69"/>
    <x v="0"/>
    <n v="1798.63"/>
    <x v="1"/>
    <n v="632"/>
    <n v="0.57999999999999996"/>
    <n v="665.55"/>
    <n v="222.95"/>
    <n v="5"/>
    <n v="1170.57"/>
    <n v="77"/>
    <n v="0"/>
    <n v="513.69000000000005"/>
    <n v="2193.91"/>
    <x v="0"/>
    <n v="1042.82"/>
    <x v="1"/>
    <x v="1"/>
    <n v="24.4"/>
    <x v="0"/>
  </r>
  <r>
    <x v="53"/>
    <x v="3"/>
    <x v="51"/>
    <n v="1930"/>
    <n v="4209.95"/>
    <n v="3947.05"/>
    <n v="0.3"/>
    <n v="3521.72"/>
    <x v="0"/>
    <n v="262.89999999999998"/>
    <x v="2"/>
    <n v="636"/>
    <n v="0.28000000000000003"/>
    <n v="145.19999999999999"/>
    <n v="107.43"/>
    <n v="7"/>
    <n v="799.43"/>
    <n v="70"/>
    <n v="0"/>
    <n v="746.55"/>
    <n v="2882.91"/>
    <x v="0"/>
    <n v="1550.14"/>
    <x v="1"/>
    <x v="2"/>
    <n v="19"/>
    <x v="0"/>
  </r>
  <r>
    <x v="54"/>
    <x v="4"/>
    <x v="52"/>
    <n v="1993"/>
    <n v="4454.33"/>
    <n v="2760.33"/>
    <n v="0.21"/>
    <n v="3128.55"/>
    <x v="0"/>
    <n v="1694"/>
    <x v="2"/>
    <n v="630"/>
    <n v="0.47"/>
    <n v="172.88"/>
    <n v="271.02999999999997"/>
    <n v="6"/>
    <n v="1020.89"/>
    <n v="57"/>
    <n v="0"/>
    <n v="647.48"/>
    <n v="1360.5"/>
    <x v="1"/>
    <n v="1416.99"/>
    <x v="8"/>
    <x v="0"/>
    <n v="69.8"/>
    <x v="0"/>
  </r>
  <r>
    <x v="55"/>
    <x v="5"/>
    <x v="53"/>
    <n v="1975"/>
    <n v="3561.18"/>
    <n v="4136.58"/>
    <n v="0.28999999999999998"/>
    <n v="2836.7"/>
    <x v="0"/>
    <n v="0"/>
    <x v="2"/>
    <n v="605"/>
    <n v="0.25"/>
    <n v="677.76"/>
    <n v="397.47"/>
    <n v="6"/>
    <n v="20.88"/>
    <n v="77"/>
    <n v="0"/>
    <n v="441.87"/>
    <n v="2538.1999999999998"/>
    <x v="0"/>
    <n v="802.56"/>
    <x v="8"/>
    <x v="1"/>
    <n v="59.8"/>
    <x v="0"/>
  </r>
  <r>
    <x v="56"/>
    <x v="6"/>
    <x v="54"/>
    <n v="1426"/>
    <n v="3750.76"/>
    <n v="3956.7"/>
    <n v="0.39"/>
    <n v="1764.11"/>
    <x v="0"/>
    <n v="0"/>
    <x v="1"/>
    <n v="665"/>
    <n v="0.59"/>
    <n v="112.4"/>
    <n v="487.28"/>
    <n v="5"/>
    <n v="1886.76"/>
    <n v="35"/>
    <n v="0"/>
    <n v="415.56"/>
    <n v="2190.62"/>
    <x v="1"/>
    <n v="1325.88"/>
    <x v="9"/>
    <x v="0"/>
    <n v="17.7"/>
    <x v="0"/>
  </r>
  <r>
    <x v="57"/>
    <x v="7"/>
    <x v="55"/>
    <n v="1317"/>
    <n v="3769.06"/>
    <n v="2503.37"/>
    <n v="0.3"/>
    <n v="2732.73"/>
    <x v="0"/>
    <n v="1265.69"/>
    <x v="1"/>
    <n v="614"/>
    <n v="0.13"/>
    <n v="647.69000000000005"/>
    <n v="533.04"/>
    <n v="4"/>
    <n v="1710.69"/>
    <n v="91"/>
    <n v="0"/>
    <n v="492.02"/>
    <n v="2838.84"/>
    <x v="1"/>
    <n v="1455.23"/>
    <x v="6"/>
    <x v="2"/>
    <n v="28.8"/>
    <x v="0"/>
  </r>
  <r>
    <x v="58"/>
    <x v="8"/>
    <x v="56"/>
    <n v="1502"/>
    <n v="3108.18"/>
    <n v="3185.75"/>
    <n v="0.4"/>
    <n v="2978.05"/>
    <x v="0"/>
    <n v="0"/>
    <x v="0"/>
    <n v="755"/>
    <n v="0.28000000000000003"/>
    <n v="368.21"/>
    <n v="344.38"/>
    <n v="5"/>
    <n v="719.58"/>
    <n v="43"/>
    <n v="0"/>
    <n v="227.6"/>
    <n v="1570.88"/>
    <x v="1"/>
    <n v="1127.31"/>
    <x v="3"/>
    <x v="0"/>
    <n v="82.8"/>
    <x v="0"/>
  </r>
  <r>
    <x v="59"/>
    <x v="9"/>
    <x v="57"/>
    <n v="1707"/>
    <n v="3192.26"/>
    <n v="2997.43"/>
    <n v="0.33"/>
    <n v="3083.63"/>
    <x v="0"/>
    <n v="194.83"/>
    <x v="1"/>
    <n v="685"/>
    <n v="0.26"/>
    <n v="641.14"/>
    <n v="220.62"/>
    <n v="1"/>
    <n v="1617.45"/>
    <n v="67"/>
    <n v="0"/>
    <n v="513.13"/>
    <n v="1076.3399999999999"/>
    <x v="1"/>
    <n v="1246.56"/>
    <x v="5"/>
    <x v="0"/>
    <n v="86.4"/>
    <x v="1"/>
  </r>
  <r>
    <x v="0"/>
    <x v="0"/>
    <x v="0"/>
    <n v="1359"/>
    <n v="6802.41"/>
    <n v="2881.49"/>
    <n v="0.12"/>
    <n v="2901.81"/>
    <x v="1"/>
    <n v="3920.92"/>
    <x v="2"/>
    <n v="657"/>
    <n v="0.38"/>
    <n v="468.66"/>
    <n v="189.62"/>
    <n v="7"/>
    <n v="1145.32"/>
    <n v="79"/>
    <n v="0"/>
    <n v="606.91999999999996"/>
    <n v="2246.1"/>
    <x v="1"/>
    <n v="1281.81"/>
    <x v="8"/>
    <x v="0"/>
    <n v="11.5"/>
    <x v="0"/>
  </r>
  <r>
    <x v="1"/>
    <x v="0"/>
    <x v="0"/>
    <n v="1802"/>
    <n v="5017.84"/>
    <n v="1696.8"/>
    <n v="0.13"/>
    <n v="3292.51"/>
    <x v="1"/>
    <n v="3321.04"/>
    <x v="1"/>
    <n v="682"/>
    <n v="0.43"/>
    <n v="662.23"/>
    <n v="615.55999999999995"/>
    <n v="7"/>
    <n v="1248.4100000000001"/>
    <n v="51"/>
    <n v="0"/>
    <n v="482.81"/>
    <n v="2076.11"/>
    <x v="0"/>
    <n v="1252.92"/>
    <x v="0"/>
    <x v="0"/>
    <n v="16"/>
    <x v="0"/>
  </r>
  <r>
    <x v="2"/>
    <x v="1"/>
    <x v="1"/>
    <n v="1643"/>
    <n v="3117.18"/>
    <n v="3741.47"/>
    <n v="0.15"/>
    <n v="3422.66"/>
    <x v="0"/>
    <n v="0"/>
    <x v="1"/>
    <n v="674"/>
    <n v="0.48"/>
    <n v="316.54000000000002"/>
    <n v="275.23"/>
    <n v="6"/>
    <n v="576.59"/>
    <n v="81"/>
    <n v="0"/>
    <n v="624.03"/>
    <n v="2316.0300000000002"/>
    <x v="0"/>
    <n v="1476.23"/>
    <x v="1"/>
    <x v="0"/>
    <n v="26.5"/>
    <x v="0"/>
  </r>
  <r>
    <x v="3"/>
    <x v="2"/>
    <x v="2"/>
    <n v="1852"/>
    <n v="3232.93"/>
    <n v="2727.35"/>
    <n v="0.24"/>
    <n v="2978.26"/>
    <x v="0"/>
    <n v="505.58"/>
    <x v="1"/>
    <n v="663"/>
    <n v="0.14000000000000001"/>
    <n v="476.43"/>
    <n v="0.62"/>
    <n v="6"/>
    <n v="1340.01"/>
    <n v="98"/>
    <n v="0"/>
    <n v="313.98"/>
    <n v="2076.37"/>
    <x v="0"/>
    <n v="881.98"/>
    <x v="0"/>
    <x v="0"/>
    <n v="90.4"/>
    <x v="0"/>
  </r>
  <r>
    <x v="4"/>
    <x v="3"/>
    <x v="3"/>
    <n v="1193"/>
    <n v="4316.1400000000003"/>
    <n v="2878.56"/>
    <n v="0.17"/>
    <n v="2822.4"/>
    <x v="0"/>
    <n v="1437.58"/>
    <x v="1"/>
    <n v="639"/>
    <n v="0.55000000000000004"/>
    <n v="407.55"/>
    <n v="313.41000000000003"/>
    <n v="8"/>
    <n v="449.99"/>
    <n v="91"/>
    <n v="0"/>
    <n v="495.1"/>
    <n v="2791.19"/>
    <x v="1"/>
    <n v="1332.18"/>
    <x v="1"/>
    <x v="0"/>
    <n v="97.2"/>
    <x v="0"/>
  </r>
  <r>
    <x v="5"/>
    <x v="3"/>
    <x v="3"/>
    <n v="1009"/>
    <n v="3198.29"/>
    <n v="3076.64"/>
    <n v="0.38"/>
    <n v="2749.89"/>
    <x v="0"/>
    <n v="121.65"/>
    <x v="1"/>
    <n v="734"/>
    <n v="0.25"/>
    <n v="577.04"/>
    <n v="786.77"/>
    <n v="8"/>
    <n v="659.27"/>
    <n v="38"/>
    <n v="0"/>
    <n v="648.9"/>
    <n v="2602.84"/>
    <x v="1"/>
    <n v="369.75"/>
    <x v="9"/>
    <x v="1"/>
    <n v="27.2"/>
    <x v="1"/>
  </r>
  <r>
    <x v="6"/>
    <x v="4"/>
    <x v="4"/>
    <n v="1112"/>
    <n v="4830.7700000000004"/>
    <n v="2529.59"/>
    <n v="0.36"/>
    <n v="3016.71"/>
    <x v="0"/>
    <n v="2301.1799999999998"/>
    <x v="1"/>
    <n v="675"/>
    <n v="0.37"/>
    <n v="509.29"/>
    <n v="634.92999999999995"/>
    <n v="2"/>
    <n v="1463.39"/>
    <n v="82"/>
    <n v="0"/>
    <n v="282.24"/>
    <n v="2194.5500000000002"/>
    <x v="0"/>
    <n v="1498.59"/>
    <x v="9"/>
    <x v="1"/>
    <n v="76.7"/>
    <x v="2"/>
  </r>
  <r>
    <x v="7"/>
    <x v="5"/>
    <x v="5"/>
    <n v="1997"/>
    <n v="4387.0600000000004"/>
    <n v="4041.03"/>
    <n v="7.0000000000000007E-2"/>
    <n v="2331.12"/>
    <x v="0"/>
    <n v="346.03"/>
    <x v="1"/>
    <n v="742"/>
    <n v="0.57999999999999996"/>
    <n v="731.5"/>
    <n v="302.76"/>
    <n v="2"/>
    <n v="1293.74"/>
    <n v="64"/>
    <n v="0"/>
    <n v="267.76"/>
    <n v="2642.72"/>
    <x v="1"/>
    <n v="1651.83"/>
    <x v="0"/>
    <x v="0"/>
    <n v="69.3"/>
    <x v="0"/>
  </r>
  <r>
    <x v="8"/>
    <x v="6"/>
    <x v="6"/>
    <n v="1361"/>
    <n v="2299.83"/>
    <n v="3381.44"/>
    <n v="0.17"/>
    <n v="2504.7600000000002"/>
    <x v="0"/>
    <n v="0"/>
    <x v="1"/>
    <n v="740"/>
    <n v="0.47"/>
    <n v="508.06"/>
    <n v="742.51"/>
    <n v="7"/>
    <n v="729.88"/>
    <n v="66"/>
    <n v="0"/>
    <n v="699.82"/>
    <n v="1815.15"/>
    <x v="1"/>
    <n v="1349.08"/>
    <x v="1"/>
    <x v="1"/>
    <n v="83.4"/>
    <x v="0"/>
  </r>
  <r>
    <x v="9"/>
    <x v="7"/>
    <x v="7"/>
    <n v="1946"/>
    <n v="4335.41"/>
    <n v="3622.24"/>
    <n v="0.05"/>
    <n v="2914.92"/>
    <x v="0"/>
    <n v="713.17"/>
    <x v="0"/>
    <n v="671"/>
    <n v="0.49"/>
    <n v="292.95999999999998"/>
    <n v="258.66000000000003"/>
    <n v="1"/>
    <n v="943.66"/>
    <n v="97"/>
    <n v="0"/>
    <n v="592.32000000000005"/>
    <n v="2888.68"/>
    <x v="2"/>
    <n v="1696.48"/>
    <x v="3"/>
    <x v="1"/>
    <n v="31.1"/>
    <x v="0"/>
  </r>
  <r>
    <x v="10"/>
    <x v="8"/>
    <x v="8"/>
    <n v="1362"/>
    <n v="4116.08"/>
    <n v="3280.24"/>
    <n v="0.08"/>
    <n v="2847.94"/>
    <x v="0"/>
    <n v="835.84"/>
    <x v="2"/>
    <n v="657"/>
    <n v="0.14000000000000001"/>
    <n v="325.39999999999998"/>
    <n v="612.46"/>
    <n v="3"/>
    <n v="1063.3800000000001"/>
    <n v="71"/>
    <n v="0"/>
    <n v="822.21"/>
    <n v="2047.76"/>
    <x v="0"/>
    <n v="1043.6400000000001"/>
    <x v="6"/>
    <x v="0"/>
    <n v="53.4"/>
    <x v="1"/>
  </r>
  <r>
    <x v="11"/>
    <x v="9"/>
    <x v="9"/>
    <n v="1719"/>
    <n v="3380.05"/>
    <n v="2043.2"/>
    <n v="0.21"/>
    <n v="2381.25"/>
    <x v="0"/>
    <n v="1336.85"/>
    <x v="1"/>
    <n v="655"/>
    <n v="0.39"/>
    <n v="474.04"/>
    <n v="225.3"/>
    <n v="9"/>
    <n v="899.27"/>
    <n v="39"/>
    <n v="0"/>
    <n v="396.28"/>
    <n v="2706.53"/>
    <x v="1"/>
    <n v="1059.82"/>
    <x v="9"/>
    <x v="2"/>
    <n v="11.2"/>
    <x v="2"/>
  </r>
  <r>
    <x v="12"/>
    <x v="10"/>
    <x v="10"/>
    <n v="1242"/>
    <n v="3475.1"/>
    <n v="3307.57"/>
    <n v="0.27"/>
    <n v="2600.36"/>
    <x v="0"/>
    <n v="167.53"/>
    <x v="0"/>
    <n v="704"/>
    <n v="0.51"/>
    <n v="618.29999999999995"/>
    <n v="665.62"/>
    <n v="5"/>
    <n v="702.17"/>
    <n v="97"/>
    <n v="0"/>
    <n v="144.86000000000001"/>
    <n v="1000"/>
    <x v="1"/>
    <n v="1014.69"/>
    <x v="5"/>
    <x v="0"/>
    <n v="56.7"/>
    <x v="0"/>
  </r>
  <r>
    <x v="13"/>
    <x v="0"/>
    <x v="11"/>
    <n v="1958"/>
    <n v="3874.11"/>
    <n v="2638.1"/>
    <n v="0.36"/>
    <n v="2786.25"/>
    <x v="0"/>
    <n v="1236.01"/>
    <x v="0"/>
    <n v="576"/>
    <n v="0.56999999999999995"/>
    <n v="542.03"/>
    <n v="593.88"/>
    <n v="4"/>
    <n v="392.49"/>
    <n v="37"/>
    <n v="0"/>
    <n v="779.48"/>
    <n v="2333.41"/>
    <x v="1"/>
    <n v="784.48"/>
    <x v="1"/>
    <x v="1"/>
    <n v="84.1"/>
    <x v="1"/>
  </r>
  <r>
    <x v="14"/>
    <x v="11"/>
    <x v="12"/>
    <n v="1479"/>
    <n v="4511.12"/>
    <n v="4149.1899999999996"/>
    <n v="0.39"/>
    <n v="2661.05"/>
    <x v="0"/>
    <n v="361.93"/>
    <x v="1"/>
    <n v="684"/>
    <n v="0.14000000000000001"/>
    <n v="581.61"/>
    <n v="321.99"/>
    <n v="7"/>
    <n v="789.42"/>
    <n v="53"/>
    <n v="0"/>
    <n v="586.1"/>
    <n v="2044.63"/>
    <x v="1"/>
    <n v="1335.47"/>
    <x v="6"/>
    <x v="0"/>
    <n v="95.4"/>
    <x v="1"/>
  </r>
  <r>
    <x v="15"/>
    <x v="1"/>
    <x v="13"/>
    <n v="1226"/>
    <n v="4760.28"/>
    <n v="3543.35"/>
    <n v="7.0000000000000007E-2"/>
    <n v="2947.74"/>
    <x v="0"/>
    <n v="1216.93"/>
    <x v="1"/>
    <n v="632"/>
    <n v="0.22"/>
    <n v="111.38"/>
    <n v="686.84"/>
    <n v="2"/>
    <n v="949.81"/>
    <n v="69"/>
    <n v="0"/>
    <n v="682.25"/>
    <n v="2850.31"/>
    <x v="1"/>
    <n v="1535.29"/>
    <x v="9"/>
    <x v="0"/>
    <n v="69.8"/>
    <x v="0"/>
  </r>
  <r>
    <x v="16"/>
    <x v="2"/>
    <x v="14"/>
    <n v="1570"/>
    <n v="6003.35"/>
    <n v="3555.37"/>
    <n v="0.36"/>
    <n v="4262.5200000000004"/>
    <x v="0"/>
    <n v="2447.98"/>
    <x v="0"/>
    <n v="712"/>
    <n v="0.19"/>
    <n v="397.27"/>
    <n v="107.59"/>
    <n v="4"/>
    <n v="1168.22"/>
    <n v="91"/>
    <n v="0"/>
    <n v="342.13"/>
    <n v="2276.75"/>
    <x v="0"/>
    <n v="1818.81"/>
    <x v="4"/>
    <x v="0"/>
    <n v="31.1"/>
    <x v="0"/>
  </r>
  <r>
    <x v="17"/>
    <x v="3"/>
    <x v="15"/>
    <n v="1240"/>
    <n v="6748.16"/>
    <n v="2264.1"/>
    <n v="0.13"/>
    <n v="2867.57"/>
    <x v="1"/>
    <n v="4484.0600000000004"/>
    <x v="1"/>
    <n v="622"/>
    <n v="0.31"/>
    <n v="599.46"/>
    <n v="349.02"/>
    <n v="2"/>
    <n v="826.83"/>
    <n v="78"/>
    <n v="0"/>
    <n v="416.16"/>
    <n v="2437.41"/>
    <x v="1"/>
    <n v="1195.3"/>
    <x v="6"/>
    <x v="2"/>
    <n v="49.1"/>
    <x v="0"/>
  </r>
  <r>
    <x v="18"/>
    <x v="4"/>
    <x v="16"/>
    <n v="1709"/>
    <n v="3590.36"/>
    <n v="3109.52"/>
    <n v="0.27"/>
    <n v="3234.53"/>
    <x v="0"/>
    <n v="480.84"/>
    <x v="2"/>
    <n v="785"/>
    <n v="0.3"/>
    <n v="496.52"/>
    <n v="218.33"/>
    <n v="7"/>
    <n v="1331.47"/>
    <n v="97"/>
    <n v="0"/>
    <n v="0"/>
    <n v="2192.5100000000002"/>
    <x v="1"/>
    <n v="1275.5899999999999"/>
    <x v="6"/>
    <x v="0"/>
    <n v="1.9"/>
    <x v="0"/>
  </r>
  <r>
    <x v="19"/>
    <x v="5"/>
    <x v="17"/>
    <n v="1685"/>
    <n v="4044.55"/>
    <n v="2092.14"/>
    <n v="0.3"/>
    <n v="3915.19"/>
    <x v="0"/>
    <n v="1952.41"/>
    <x v="1"/>
    <n v="733"/>
    <n v="0.28000000000000003"/>
    <n v="635.05999999999995"/>
    <n v="887.61"/>
    <n v="5"/>
    <n v="1001.45"/>
    <n v="80"/>
    <n v="0"/>
    <n v="851.84"/>
    <n v="2380.4299999999998"/>
    <x v="0"/>
    <n v="1406.48"/>
    <x v="1"/>
    <x v="0"/>
    <n v="48.3"/>
    <x v="0"/>
  </r>
  <r>
    <x v="20"/>
    <x v="6"/>
    <x v="18"/>
    <n v="1399"/>
    <n v="3317.78"/>
    <n v="2602.6"/>
    <n v="0.2"/>
    <n v="3113.63"/>
    <x v="0"/>
    <n v="715.18"/>
    <x v="1"/>
    <n v="664"/>
    <n v="0.22"/>
    <n v="771.67"/>
    <n v="0"/>
    <n v="9"/>
    <n v="1376.96"/>
    <n v="59"/>
    <n v="1"/>
    <n v="397.4"/>
    <n v="2164.8200000000002"/>
    <x v="1"/>
    <n v="1824.75"/>
    <x v="3"/>
    <x v="0"/>
    <n v="66.099999999999994"/>
    <x v="0"/>
  </r>
  <r>
    <x v="21"/>
    <x v="7"/>
    <x v="19"/>
    <n v="1655"/>
    <n v="3829.03"/>
    <n v="3488.95"/>
    <n v="0.21"/>
    <n v="3042.72"/>
    <x v="0"/>
    <n v="340.08"/>
    <x v="0"/>
    <n v="747"/>
    <n v="0.53"/>
    <n v="258.94"/>
    <n v="335.92"/>
    <n v="5"/>
    <n v="128.65"/>
    <n v="51"/>
    <n v="0"/>
    <n v="83.77"/>
    <n v="1744.86"/>
    <x v="2"/>
    <n v="959.2"/>
    <x v="0"/>
    <x v="0"/>
    <n v="55.9"/>
    <x v="0"/>
  </r>
  <r>
    <x v="22"/>
    <x v="8"/>
    <x v="20"/>
    <n v="1503"/>
    <n v="4266.37"/>
    <n v="2658.72"/>
    <n v="0.17"/>
    <n v="2807.27"/>
    <x v="0"/>
    <n v="1607.65"/>
    <x v="1"/>
    <n v="656"/>
    <n v="0.36"/>
    <n v="550.61"/>
    <n v="514.27"/>
    <n v="6"/>
    <n v="818.65"/>
    <n v="80"/>
    <n v="0"/>
    <n v="485.97"/>
    <n v="2290.0100000000002"/>
    <x v="1"/>
    <n v="1194.5899999999999"/>
    <x v="2"/>
    <x v="0"/>
    <n v="77"/>
    <x v="0"/>
  </r>
  <r>
    <x v="23"/>
    <x v="9"/>
    <x v="21"/>
    <n v="1111"/>
    <n v="5725.3"/>
    <n v="3630.85"/>
    <n v="0.32"/>
    <n v="1808.28"/>
    <x v="1"/>
    <n v="2094.4499999999998"/>
    <x v="1"/>
    <n v="702"/>
    <n v="0.2"/>
    <n v="466.54"/>
    <n v="225.96"/>
    <n v="7"/>
    <n v="737.75"/>
    <n v="93"/>
    <n v="0"/>
    <n v="0"/>
    <n v="2267.5700000000002"/>
    <x v="1"/>
    <n v="762.23"/>
    <x v="6"/>
    <x v="1"/>
    <n v="81.099999999999994"/>
    <x v="0"/>
  </r>
  <r>
    <x v="24"/>
    <x v="10"/>
    <x v="22"/>
    <n v="1556"/>
    <n v="4065.92"/>
    <n v="3003.18"/>
    <n v="0.35"/>
    <n v="3100.27"/>
    <x v="0"/>
    <n v="1062.74"/>
    <x v="1"/>
    <n v="683"/>
    <n v="0.44"/>
    <n v="338.35"/>
    <n v="372.94"/>
    <n v="5"/>
    <n v="256.55"/>
    <n v="59"/>
    <n v="0"/>
    <n v="512.45000000000005"/>
    <n v="2665.7"/>
    <x v="1"/>
    <n v="300"/>
    <x v="7"/>
    <x v="0"/>
    <n v="80"/>
    <x v="1"/>
  </r>
  <r>
    <x v="25"/>
    <x v="0"/>
    <x v="23"/>
    <n v="1280"/>
    <n v="4168.25"/>
    <n v="2175.41"/>
    <n v="0.2"/>
    <n v="2758.64"/>
    <x v="0"/>
    <n v="1992.84"/>
    <x v="2"/>
    <n v="654"/>
    <n v="0.54"/>
    <n v="396.52"/>
    <n v="606.66"/>
    <n v="9"/>
    <n v="353.3"/>
    <n v="74"/>
    <n v="0"/>
    <n v="416.75"/>
    <n v="2300.5100000000002"/>
    <x v="1"/>
    <n v="1417.37"/>
    <x v="6"/>
    <x v="0"/>
    <n v="99.7"/>
    <x v="0"/>
  </r>
  <r>
    <x v="26"/>
    <x v="11"/>
    <x v="24"/>
    <n v="1171"/>
    <n v="3353.2"/>
    <n v="2892.26"/>
    <n v="0.33"/>
    <n v="2418.31"/>
    <x v="0"/>
    <n v="460.94"/>
    <x v="1"/>
    <n v="730"/>
    <n v="0.43"/>
    <n v="900.04"/>
    <n v="518.33000000000004"/>
    <n v="5"/>
    <n v="105.41"/>
    <n v="81"/>
    <n v="0"/>
    <n v="305.76"/>
    <n v="1759.46"/>
    <x v="1"/>
    <n v="1470.17"/>
    <x v="3"/>
    <x v="0"/>
    <n v="16.600000000000001"/>
    <x v="0"/>
  </r>
  <r>
    <x v="27"/>
    <x v="1"/>
    <x v="25"/>
    <n v="1400"/>
    <n v="4950.54"/>
    <n v="2776.35"/>
    <n v="0.28999999999999998"/>
    <n v="3313.1"/>
    <x v="0"/>
    <n v="2174.19"/>
    <x v="0"/>
    <n v="767"/>
    <n v="0.59"/>
    <n v="196.78"/>
    <n v="366.2"/>
    <n v="9"/>
    <n v="1376.91"/>
    <n v="91"/>
    <n v="0"/>
    <n v="558.82000000000005"/>
    <n v="2649.05"/>
    <x v="1"/>
    <n v="1159.22"/>
    <x v="5"/>
    <x v="0"/>
    <n v="45.1"/>
    <x v="0"/>
  </r>
  <r>
    <x v="28"/>
    <x v="2"/>
    <x v="26"/>
    <n v="1725"/>
    <n v="4947.25"/>
    <n v="3407.54"/>
    <n v="0.09"/>
    <n v="2457.66"/>
    <x v="0"/>
    <n v="1539.71"/>
    <x v="0"/>
    <n v="771"/>
    <n v="0.45"/>
    <n v="491.53"/>
    <n v="172.2"/>
    <n v="2"/>
    <n v="1527.53"/>
    <n v="41"/>
    <n v="0"/>
    <n v="569.48"/>
    <n v="3025.66"/>
    <x v="2"/>
    <n v="1167.4000000000001"/>
    <x v="4"/>
    <x v="0"/>
    <n v="78.900000000000006"/>
    <x v="1"/>
  </r>
  <r>
    <x v="29"/>
    <x v="3"/>
    <x v="27"/>
    <n v="1480"/>
    <n v="4827.87"/>
    <n v="3453.24"/>
    <n v="0.16"/>
    <n v="1983.43"/>
    <x v="0"/>
    <n v="1374.63"/>
    <x v="1"/>
    <n v="636"/>
    <n v="0.6"/>
    <n v="771.44"/>
    <n v="435.15"/>
    <n v="8"/>
    <n v="278.02999999999997"/>
    <n v="55"/>
    <n v="0"/>
    <n v="317.74"/>
    <n v="1803.97"/>
    <x v="1"/>
    <n v="1576.44"/>
    <x v="5"/>
    <x v="0"/>
    <n v="87.6"/>
    <x v="0"/>
  </r>
  <r>
    <x v="30"/>
    <x v="4"/>
    <x v="28"/>
    <n v="1809"/>
    <n v="3486.31"/>
    <n v="1466.9"/>
    <n v="0.35"/>
    <n v="2722.77"/>
    <x v="0"/>
    <n v="2019.41"/>
    <x v="1"/>
    <n v="694"/>
    <n v="0.52"/>
    <n v="410.72"/>
    <n v="631.05999999999995"/>
    <n v="5"/>
    <n v="1079.4100000000001"/>
    <n v="55"/>
    <n v="0"/>
    <n v="777.42"/>
    <n v="1644"/>
    <x v="1"/>
    <n v="1021.38"/>
    <x v="5"/>
    <x v="2"/>
    <n v="26.2"/>
    <x v="0"/>
  </r>
  <r>
    <x v="31"/>
    <x v="5"/>
    <x v="29"/>
    <n v="1247"/>
    <n v="4364.97"/>
    <n v="3887.58"/>
    <n v="0.18"/>
    <n v="2965.72"/>
    <x v="0"/>
    <n v="477.39"/>
    <x v="1"/>
    <n v="705"/>
    <n v="0.26"/>
    <n v="360.61"/>
    <n v="214.93"/>
    <n v="7"/>
    <n v="981.77"/>
    <n v="49"/>
    <n v="0"/>
    <n v="0"/>
    <n v="1688.98"/>
    <x v="1"/>
    <n v="1332.81"/>
    <x v="4"/>
    <x v="0"/>
    <n v="77"/>
    <x v="0"/>
  </r>
  <r>
    <x v="32"/>
    <x v="6"/>
    <x v="30"/>
    <n v="1163"/>
    <n v="4006.41"/>
    <n v="2542.71"/>
    <n v="0.09"/>
    <n v="3331.33"/>
    <x v="0"/>
    <n v="1463.7"/>
    <x v="1"/>
    <n v="617"/>
    <n v="0.27"/>
    <n v="565.96"/>
    <n v="554.22"/>
    <n v="2"/>
    <n v="939.87"/>
    <n v="62"/>
    <n v="0"/>
    <n v="373.62"/>
    <n v="3211.01"/>
    <x v="0"/>
    <n v="1089.74"/>
    <x v="9"/>
    <x v="0"/>
    <n v="38.299999999999997"/>
    <x v="0"/>
  </r>
  <r>
    <x v="33"/>
    <x v="7"/>
    <x v="31"/>
    <n v="1821"/>
    <n v="3180.89"/>
    <n v="3172.94"/>
    <n v="0.15"/>
    <n v="3242.5"/>
    <x v="0"/>
    <n v="7.95"/>
    <x v="1"/>
    <n v="645"/>
    <n v="0.47"/>
    <n v="585.24"/>
    <n v="340.72"/>
    <n v="4"/>
    <n v="1422.93"/>
    <n v="22"/>
    <n v="0"/>
    <n v="692.93"/>
    <n v="1550.71"/>
    <x v="1"/>
    <n v="1377.93"/>
    <x v="4"/>
    <x v="2"/>
    <n v="4.5999999999999996"/>
    <x v="0"/>
  </r>
  <r>
    <x v="34"/>
    <x v="8"/>
    <x v="32"/>
    <n v="1302"/>
    <n v="4171.22"/>
    <n v="2548.5"/>
    <n v="0.38"/>
    <n v="2874.13"/>
    <x v="0"/>
    <n v="1622.72"/>
    <x v="0"/>
    <n v="599"/>
    <n v="0.21"/>
    <n v="0"/>
    <n v="869.82"/>
    <n v="5"/>
    <n v="226.45"/>
    <n v="24"/>
    <n v="0"/>
    <n v="595.74"/>
    <n v="1633.11"/>
    <x v="1"/>
    <n v="646.15"/>
    <x v="0"/>
    <x v="1"/>
    <n v="9.4"/>
    <x v="2"/>
  </r>
  <r>
    <x v="35"/>
    <x v="9"/>
    <x v="33"/>
    <n v="1791"/>
    <n v="5134.13"/>
    <n v="2294.0300000000002"/>
    <n v="0.2"/>
    <n v="3252.83"/>
    <x v="0"/>
    <n v="2840.1"/>
    <x v="1"/>
    <n v="680"/>
    <n v="0.48"/>
    <n v="1105.97"/>
    <n v="505.76"/>
    <n v="6"/>
    <n v="1068.6099999999999"/>
    <n v="45"/>
    <n v="0"/>
    <n v="607.17999999999995"/>
    <n v="2860.96"/>
    <x v="2"/>
    <n v="946.33"/>
    <x v="0"/>
    <x v="0"/>
    <n v="68.3"/>
    <x v="0"/>
  </r>
  <r>
    <x v="36"/>
    <x v="10"/>
    <x v="34"/>
    <n v="1670"/>
    <n v="4570.17"/>
    <n v="3163.22"/>
    <n v="0.39"/>
    <n v="2395.65"/>
    <x v="0"/>
    <n v="1406.95"/>
    <x v="1"/>
    <n v="620"/>
    <n v="0.47"/>
    <n v="107.82"/>
    <n v="242.79"/>
    <n v="4"/>
    <n v="43.48"/>
    <n v="50"/>
    <n v="0"/>
    <n v="532.75"/>
    <n v="1037.99"/>
    <x v="1"/>
    <n v="1510.66"/>
    <x v="3"/>
    <x v="0"/>
    <n v="65.099999999999994"/>
    <x v="0"/>
  </r>
  <r>
    <x v="37"/>
    <x v="0"/>
    <x v="35"/>
    <n v="1415"/>
    <n v="3898.71"/>
    <n v="3861.04"/>
    <n v="0.05"/>
    <n v="3391.25"/>
    <x v="0"/>
    <n v="37.67"/>
    <x v="0"/>
    <n v="624"/>
    <n v="0.2"/>
    <n v="226"/>
    <n v="184.07"/>
    <n v="8"/>
    <n v="1573.83"/>
    <n v="22"/>
    <n v="0"/>
    <n v="492.68"/>
    <n v="2012.61"/>
    <x v="1"/>
    <n v="2006.58"/>
    <x v="1"/>
    <x v="0"/>
    <n v="11.4"/>
    <x v="0"/>
  </r>
  <r>
    <x v="38"/>
    <x v="11"/>
    <x v="36"/>
    <n v="1924"/>
    <n v="3878.41"/>
    <n v="2047.95"/>
    <n v="0.38"/>
    <n v="2301.6999999999998"/>
    <x v="0"/>
    <n v="1830.46"/>
    <x v="2"/>
    <n v="768"/>
    <n v="0.46"/>
    <n v="465.39"/>
    <n v="737.6"/>
    <n v="7"/>
    <n v="465.75"/>
    <n v="98"/>
    <n v="0"/>
    <n v="400.4"/>
    <n v="1603.36"/>
    <x v="1"/>
    <n v="842.51"/>
    <x v="9"/>
    <x v="2"/>
    <n v="84.3"/>
    <x v="0"/>
  </r>
  <r>
    <x v="39"/>
    <x v="1"/>
    <x v="37"/>
    <n v="1353"/>
    <n v="4224.28"/>
    <n v="3702.41"/>
    <n v="0.33"/>
    <n v="2943.29"/>
    <x v="0"/>
    <n v="521.87"/>
    <x v="1"/>
    <n v="666"/>
    <n v="0.33"/>
    <n v="383.94"/>
    <n v="435.17"/>
    <n v="2"/>
    <n v="1702.58"/>
    <n v="72"/>
    <n v="0"/>
    <n v="408.52"/>
    <n v="2123.31"/>
    <x v="0"/>
    <n v="1386.74"/>
    <x v="8"/>
    <x v="0"/>
    <n v="47"/>
    <x v="0"/>
  </r>
  <r>
    <x v="40"/>
    <x v="2"/>
    <x v="38"/>
    <n v="1117"/>
    <n v="4464.05"/>
    <n v="2124.06"/>
    <n v="0.28999999999999998"/>
    <n v="2588.56"/>
    <x v="0"/>
    <n v="2339.9899999999998"/>
    <x v="0"/>
    <n v="602"/>
    <n v="0.6"/>
    <n v="628.37"/>
    <n v="221.61"/>
    <n v="5"/>
    <n v="187.97"/>
    <n v="93"/>
    <n v="0"/>
    <n v="313.98"/>
    <n v="2489.17"/>
    <x v="1"/>
    <n v="426.65"/>
    <x v="2"/>
    <x v="0"/>
    <n v="40.6"/>
    <x v="2"/>
  </r>
  <r>
    <x v="41"/>
    <x v="3"/>
    <x v="39"/>
    <n v="1502"/>
    <n v="4499.07"/>
    <n v="2834.68"/>
    <n v="7.0000000000000007E-2"/>
    <n v="2230.56"/>
    <x v="0"/>
    <n v="1664.39"/>
    <x v="2"/>
    <n v="691"/>
    <n v="0.23"/>
    <n v="179.29"/>
    <n v="188.26"/>
    <n v="9"/>
    <n v="123.89"/>
    <n v="56"/>
    <n v="0"/>
    <n v="392.34"/>
    <n v="2332.14"/>
    <x v="1"/>
    <n v="1581.66"/>
    <x v="9"/>
    <x v="0"/>
    <n v="22.7"/>
    <x v="0"/>
  </r>
  <r>
    <x v="42"/>
    <x v="4"/>
    <x v="40"/>
    <n v="1251"/>
    <n v="4082.03"/>
    <n v="2842.12"/>
    <n v="0.36"/>
    <n v="2462.4699999999998"/>
    <x v="0"/>
    <n v="1239.9100000000001"/>
    <x v="1"/>
    <n v="665"/>
    <n v="0.42"/>
    <n v="458.68"/>
    <n v="0"/>
    <n v="5"/>
    <n v="1273.22"/>
    <n v="41"/>
    <n v="0"/>
    <n v="508.05"/>
    <n v="1432.87"/>
    <x v="1"/>
    <n v="1135.22"/>
    <x v="5"/>
    <x v="1"/>
    <n v="95.8"/>
    <x v="0"/>
  </r>
  <r>
    <x v="43"/>
    <x v="5"/>
    <x v="41"/>
    <n v="1975"/>
    <n v="3506.1"/>
    <n v="1785.56"/>
    <n v="0.31"/>
    <n v="3100.33"/>
    <x v="0"/>
    <n v="1720.54"/>
    <x v="0"/>
    <n v="643"/>
    <n v="0.34"/>
    <n v="481"/>
    <n v="292.54000000000002"/>
    <n v="8"/>
    <n v="1186.76"/>
    <n v="28"/>
    <n v="0"/>
    <n v="876.53"/>
    <n v="3021.2"/>
    <x v="1"/>
    <n v="1451.27"/>
    <x v="8"/>
    <x v="0"/>
    <n v="73.5"/>
    <x v="0"/>
  </r>
  <r>
    <x v="44"/>
    <x v="6"/>
    <x v="42"/>
    <n v="1602"/>
    <n v="5791.8"/>
    <n v="2095.54"/>
    <n v="0.1"/>
    <n v="2531.15"/>
    <x v="1"/>
    <n v="3696.26"/>
    <x v="0"/>
    <n v="634"/>
    <n v="0.53"/>
    <n v="578.9"/>
    <n v="400.11"/>
    <n v="2"/>
    <n v="1295.6199999999999"/>
    <n v="46"/>
    <n v="0"/>
    <n v="500.96"/>
    <n v="1446.29"/>
    <x v="1"/>
    <n v="1471.42"/>
    <x v="7"/>
    <x v="2"/>
    <n v="0.1"/>
    <x v="0"/>
  </r>
  <r>
    <x v="45"/>
    <x v="7"/>
    <x v="43"/>
    <n v="1336"/>
    <n v="4594.62"/>
    <n v="3771.01"/>
    <n v="0.34"/>
    <n v="2378.0500000000002"/>
    <x v="0"/>
    <n v="823.61"/>
    <x v="2"/>
    <n v="689"/>
    <n v="0.1"/>
    <n v="357.54"/>
    <n v="218.58"/>
    <n v="2"/>
    <n v="2152.83"/>
    <n v="29"/>
    <n v="0"/>
    <n v="689.36"/>
    <n v="2960.52"/>
    <x v="1"/>
    <n v="751.3"/>
    <x v="6"/>
    <x v="0"/>
    <n v="83.2"/>
    <x v="0"/>
  </r>
  <r>
    <x v="46"/>
    <x v="8"/>
    <x v="44"/>
    <n v="1641"/>
    <n v="4460.6099999999997"/>
    <n v="2793.19"/>
    <n v="0.24"/>
    <n v="2424.4299999999998"/>
    <x v="0"/>
    <n v="1667.42"/>
    <x v="2"/>
    <n v="678"/>
    <n v="0.53"/>
    <n v="637.20000000000005"/>
    <n v="978.79"/>
    <n v="2"/>
    <n v="21.26"/>
    <n v="34"/>
    <n v="0"/>
    <n v="640.12"/>
    <n v="1509.18"/>
    <x v="1"/>
    <n v="685.73"/>
    <x v="3"/>
    <x v="0"/>
    <n v="90"/>
    <x v="0"/>
  </r>
  <r>
    <x v="47"/>
    <x v="9"/>
    <x v="45"/>
    <n v="1550"/>
    <n v="2687.96"/>
    <n v="3789.69"/>
    <n v="0.2"/>
    <n v="3631.85"/>
    <x v="0"/>
    <n v="0"/>
    <x v="1"/>
    <n v="625"/>
    <n v="0.36"/>
    <n v="476.73"/>
    <n v="554.51"/>
    <n v="2"/>
    <n v="1289.46"/>
    <n v="92"/>
    <n v="0"/>
    <n v="559.46"/>
    <n v="1003.98"/>
    <x v="1"/>
    <n v="1134.0899999999999"/>
    <x v="0"/>
    <x v="2"/>
    <n v="37.6"/>
    <x v="1"/>
  </r>
  <r>
    <x v="48"/>
    <x v="10"/>
    <x v="46"/>
    <n v="1467"/>
    <n v="3904.36"/>
    <n v="3337.18"/>
    <n v="0.14000000000000001"/>
    <n v="2056.6"/>
    <x v="0"/>
    <n v="567.17999999999995"/>
    <x v="1"/>
    <n v="719"/>
    <n v="0.39"/>
    <n v="624.27"/>
    <n v="84.94"/>
    <n v="9"/>
    <n v="1070.1199999999999"/>
    <n v="86"/>
    <n v="0"/>
    <n v="330.17"/>
    <n v="3057.79"/>
    <x v="1"/>
    <n v="1191.83"/>
    <x v="7"/>
    <x v="0"/>
    <n v="14.5"/>
    <x v="2"/>
  </r>
  <r>
    <x v="49"/>
    <x v="0"/>
    <x v="47"/>
    <n v="1834"/>
    <n v="4357.92"/>
    <n v="3324.14"/>
    <n v="0.32"/>
    <n v="2326.4899999999998"/>
    <x v="0"/>
    <n v="1033.78"/>
    <x v="0"/>
    <n v="692"/>
    <n v="0.22"/>
    <n v="772.48"/>
    <n v="88.59"/>
    <n v="3"/>
    <n v="1359.23"/>
    <n v="23"/>
    <n v="0"/>
    <n v="518.99"/>
    <n v="1840.62"/>
    <x v="1"/>
    <n v="1483.76"/>
    <x v="0"/>
    <x v="1"/>
    <n v="26"/>
    <x v="2"/>
  </r>
  <r>
    <x v="50"/>
    <x v="11"/>
    <x v="48"/>
    <n v="1296"/>
    <n v="3498.12"/>
    <n v="2721.36"/>
    <n v="0.16"/>
    <n v="3446.86"/>
    <x v="0"/>
    <n v="776.76"/>
    <x v="2"/>
    <n v="745"/>
    <n v="0.44"/>
    <n v="793.11"/>
    <n v="424.08"/>
    <n v="5"/>
    <n v="975.63"/>
    <n v="86"/>
    <n v="0"/>
    <n v="641.96"/>
    <n v="2528.08"/>
    <x v="1"/>
    <n v="1303.82"/>
    <x v="8"/>
    <x v="0"/>
    <n v="63.1"/>
    <x v="0"/>
  </r>
  <r>
    <x v="51"/>
    <x v="1"/>
    <x v="49"/>
    <n v="1677"/>
    <n v="4557.22"/>
    <n v="3593.32"/>
    <n v="0.26"/>
    <n v="2136.21"/>
    <x v="0"/>
    <n v="963.9"/>
    <x v="1"/>
    <n v="670"/>
    <n v="0.4"/>
    <n v="505.12"/>
    <n v="594.26"/>
    <n v="2"/>
    <n v="241.06"/>
    <n v="45"/>
    <n v="0"/>
    <n v="734.9"/>
    <n v="2254.7199999999998"/>
    <x v="0"/>
    <n v="300"/>
    <x v="2"/>
    <x v="2"/>
    <n v="74.2"/>
    <x v="2"/>
  </r>
  <r>
    <x v="52"/>
    <x v="2"/>
    <x v="50"/>
    <n v="1496"/>
    <n v="5531.43"/>
    <n v="2702.48"/>
    <n v="0.11"/>
    <n v="3592.07"/>
    <x v="0"/>
    <n v="2828.95"/>
    <x v="1"/>
    <n v="687"/>
    <n v="0.3"/>
    <n v="662.43"/>
    <n v="437.28"/>
    <n v="4"/>
    <n v="1162.21"/>
    <n v="84"/>
    <n v="0"/>
    <n v="387.42"/>
    <n v="3190.88"/>
    <x v="1"/>
    <n v="1712.22"/>
    <x v="9"/>
    <x v="0"/>
    <n v="89.6"/>
    <x v="2"/>
  </r>
  <r>
    <x v="53"/>
    <x v="3"/>
    <x v="51"/>
    <n v="1058"/>
    <n v="4337.74"/>
    <n v="3579.39"/>
    <n v="0.12"/>
    <n v="2480.08"/>
    <x v="0"/>
    <n v="758.35"/>
    <x v="1"/>
    <n v="629"/>
    <n v="0.13"/>
    <n v="455.88"/>
    <n v="558.82000000000005"/>
    <n v="5"/>
    <n v="1419.74"/>
    <n v="96"/>
    <n v="0"/>
    <n v="662.51"/>
    <n v="1886.22"/>
    <x v="0"/>
    <n v="1750.57"/>
    <x v="1"/>
    <x v="1"/>
    <n v="98.1"/>
    <x v="0"/>
  </r>
  <r>
    <x v="54"/>
    <x v="4"/>
    <x v="52"/>
    <n v="1140"/>
    <n v="5821.89"/>
    <n v="1317.78"/>
    <n v="0.4"/>
    <n v="2351.54"/>
    <x v="1"/>
    <n v="4504.1099999999997"/>
    <x v="0"/>
    <n v="667"/>
    <n v="0.55000000000000004"/>
    <n v="283.45"/>
    <n v="368.32"/>
    <n v="3"/>
    <n v="640.04"/>
    <n v="96"/>
    <n v="0"/>
    <n v="486.38"/>
    <n v="2117.7199999999998"/>
    <x v="1"/>
    <n v="1848.54"/>
    <x v="0"/>
    <x v="0"/>
    <n v="56.1"/>
    <x v="1"/>
  </r>
  <r>
    <x v="55"/>
    <x v="5"/>
    <x v="53"/>
    <n v="1353"/>
    <n v="4405.97"/>
    <n v="3392.62"/>
    <n v="0.15"/>
    <n v="2937.88"/>
    <x v="0"/>
    <n v="1013.35"/>
    <x v="1"/>
    <n v="677"/>
    <n v="0.55000000000000004"/>
    <n v="608.55999999999995"/>
    <n v="277.5"/>
    <n v="5"/>
    <n v="512.58000000000004"/>
    <n v="33"/>
    <n v="0"/>
    <n v="682.62"/>
    <n v="2173.5700000000002"/>
    <x v="2"/>
    <n v="1028.8699999999999"/>
    <x v="9"/>
    <x v="0"/>
    <n v="47"/>
    <x v="2"/>
  </r>
  <r>
    <x v="56"/>
    <x v="6"/>
    <x v="54"/>
    <n v="1798"/>
    <n v="3650.9"/>
    <n v="3311.91"/>
    <n v="7.0000000000000007E-2"/>
    <n v="2036.34"/>
    <x v="0"/>
    <n v="338.99"/>
    <x v="1"/>
    <n v="727"/>
    <n v="0.59"/>
    <n v="691.54"/>
    <n v="809.59"/>
    <n v="2"/>
    <n v="548.05999999999995"/>
    <n v="87"/>
    <n v="0"/>
    <n v="635.1"/>
    <n v="2353.4699999999998"/>
    <x v="2"/>
    <n v="2056.85"/>
    <x v="7"/>
    <x v="2"/>
    <n v="54.7"/>
    <x v="0"/>
  </r>
  <r>
    <x v="57"/>
    <x v="7"/>
    <x v="55"/>
    <n v="1224"/>
    <n v="3373.4"/>
    <n v="3374.24"/>
    <n v="0.37"/>
    <n v="2677.72"/>
    <x v="0"/>
    <n v="0"/>
    <x v="1"/>
    <n v="756"/>
    <n v="0.38"/>
    <n v="475.08"/>
    <n v="230.82"/>
    <n v="3"/>
    <n v="2019.37"/>
    <n v="94"/>
    <n v="0"/>
    <n v="1030.8599999999999"/>
    <n v="1905.18"/>
    <x v="1"/>
    <n v="876.46"/>
    <x v="2"/>
    <x v="2"/>
    <n v="90.2"/>
    <x v="1"/>
  </r>
  <r>
    <x v="58"/>
    <x v="8"/>
    <x v="56"/>
    <n v="1583"/>
    <n v="3661.73"/>
    <n v="2472.35"/>
    <n v="0.31"/>
    <n v="3060.18"/>
    <x v="0"/>
    <n v="1189.3800000000001"/>
    <x v="1"/>
    <n v="664"/>
    <n v="0.54"/>
    <n v="635"/>
    <n v="294.95999999999998"/>
    <n v="1"/>
    <n v="1219.51"/>
    <n v="86"/>
    <n v="0"/>
    <n v="278.5"/>
    <n v="2474.15"/>
    <x v="1"/>
    <n v="636.09"/>
    <x v="1"/>
    <x v="2"/>
    <n v="19.899999999999999"/>
    <x v="0"/>
  </r>
  <r>
    <x v="59"/>
    <x v="9"/>
    <x v="57"/>
    <n v="1834"/>
    <n v="3284.41"/>
    <n v="2811.95"/>
    <n v="0.17"/>
    <n v="2479.6799999999998"/>
    <x v="0"/>
    <n v="472.46"/>
    <x v="1"/>
    <n v="609"/>
    <n v="0.27"/>
    <n v="347.2"/>
    <n v="207.8"/>
    <n v="2"/>
    <n v="1442.11"/>
    <n v="89"/>
    <n v="0"/>
    <n v="606.5"/>
    <n v="1970.58"/>
    <x v="1"/>
    <n v="1292.2"/>
    <x v="2"/>
    <x v="2"/>
    <n v="12"/>
    <x v="0"/>
  </r>
  <r>
    <x v="0"/>
    <x v="0"/>
    <x v="0"/>
    <n v="1235"/>
    <n v="2400.4"/>
    <n v="1700.57"/>
    <n v="0.27"/>
    <n v="3172.36"/>
    <x v="0"/>
    <n v="699.83"/>
    <x v="1"/>
    <n v="599"/>
    <n v="0.42"/>
    <n v="479.42"/>
    <n v="248.1"/>
    <n v="4"/>
    <n v="309.58999999999997"/>
    <n v="48"/>
    <n v="0"/>
    <n v="76.45"/>
    <n v="2245.34"/>
    <x v="1"/>
    <n v="787.57"/>
    <x v="3"/>
    <x v="2"/>
    <n v="2.6"/>
    <x v="2"/>
  </r>
  <r>
    <x v="1"/>
    <x v="0"/>
    <x v="0"/>
    <n v="1923"/>
    <n v="5153.2700000000004"/>
    <n v="3231.29"/>
    <n v="0.38"/>
    <n v="2391.14"/>
    <x v="0"/>
    <n v="1921.98"/>
    <x v="1"/>
    <n v="663"/>
    <n v="0.36"/>
    <n v="689.43"/>
    <n v="791.17"/>
    <n v="6"/>
    <n v="1456.19"/>
    <n v="39"/>
    <n v="0"/>
    <n v="298.44"/>
    <n v="1342.62"/>
    <x v="1"/>
    <n v="640.91"/>
    <x v="6"/>
    <x v="0"/>
    <n v="82.7"/>
    <x v="0"/>
  </r>
  <r>
    <x v="2"/>
    <x v="1"/>
    <x v="1"/>
    <n v="1371"/>
    <n v="3598.81"/>
    <n v="2170.71"/>
    <n v="0.32"/>
    <n v="3540.89"/>
    <x v="0"/>
    <n v="1428.1"/>
    <x v="1"/>
    <n v="634"/>
    <n v="0.17"/>
    <n v="193.44"/>
    <n v="243.45"/>
    <n v="3"/>
    <n v="1459.11"/>
    <n v="45"/>
    <n v="0"/>
    <n v="661.59"/>
    <n v="2832.13"/>
    <x v="1"/>
    <n v="673.24"/>
    <x v="4"/>
    <x v="0"/>
    <n v="36.700000000000003"/>
    <x v="0"/>
  </r>
  <r>
    <x v="3"/>
    <x v="2"/>
    <x v="2"/>
    <n v="1733"/>
    <n v="6108.45"/>
    <n v="2366.21"/>
    <n v="0.16"/>
    <n v="2579.08"/>
    <x v="1"/>
    <n v="3742.24"/>
    <x v="2"/>
    <n v="707"/>
    <n v="0.11"/>
    <n v="475.88"/>
    <n v="325.83999999999997"/>
    <n v="8"/>
    <n v="521.19000000000005"/>
    <n v="58"/>
    <n v="0"/>
    <n v="662.9"/>
    <n v="2904.61"/>
    <x v="1"/>
    <n v="1369.92"/>
    <x v="5"/>
    <x v="2"/>
    <n v="79"/>
    <x v="2"/>
  </r>
  <r>
    <x v="4"/>
    <x v="3"/>
    <x v="3"/>
    <n v="1220"/>
    <n v="5941.69"/>
    <n v="2357.02"/>
    <n v="0.13"/>
    <n v="3184.69"/>
    <x v="1"/>
    <n v="3584.67"/>
    <x v="1"/>
    <n v="736"/>
    <n v="0.43"/>
    <n v="339.69"/>
    <n v="124.97"/>
    <n v="4"/>
    <n v="915.45"/>
    <n v="32"/>
    <n v="0"/>
    <n v="765.73"/>
    <n v="2208.88"/>
    <x v="1"/>
    <n v="1749.7"/>
    <x v="8"/>
    <x v="2"/>
    <n v="81.8"/>
    <x v="0"/>
  </r>
  <r>
    <x v="5"/>
    <x v="3"/>
    <x v="3"/>
    <n v="1512"/>
    <n v="6568.53"/>
    <n v="3630.21"/>
    <n v="0.22"/>
    <n v="2822.82"/>
    <x v="1"/>
    <n v="2938.32"/>
    <x v="1"/>
    <n v="724"/>
    <n v="0.45"/>
    <n v="634.16"/>
    <n v="439.86"/>
    <n v="1"/>
    <n v="1098.1099999999999"/>
    <n v="38"/>
    <n v="0"/>
    <n v="727.24"/>
    <n v="3002.07"/>
    <x v="1"/>
    <n v="1249.93"/>
    <x v="8"/>
    <x v="0"/>
    <n v="48.7"/>
    <x v="2"/>
  </r>
  <r>
    <x v="6"/>
    <x v="4"/>
    <x v="4"/>
    <n v="1070"/>
    <n v="5075.63"/>
    <n v="1684.02"/>
    <n v="0.31"/>
    <n v="3846.76"/>
    <x v="0"/>
    <n v="3391.61"/>
    <x v="1"/>
    <n v="700"/>
    <n v="0.41"/>
    <n v="382.81"/>
    <n v="194.9"/>
    <n v="2"/>
    <n v="723.72"/>
    <n v="25"/>
    <n v="0"/>
    <n v="744.47"/>
    <n v="1694.69"/>
    <x v="1"/>
    <n v="1255.78"/>
    <x v="3"/>
    <x v="0"/>
    <n v="41.8"/>
    <x v="2"/>
  </r>
  <r>
    <x v="7"/>
    <x v="5"/>
    <x v="5"/>
    <n v="1627"/>
    <n v="3542.86"/>
    <n v="2872.43"/>
    <n v="0.08"/>
    <n v="1539.01"/>
    <x v="0"/>
    <n v="670.43"/>
    <x v="1"/>
    <n v="689"/>
    <n v="0.49"/>
    <n v="206.75"/>
    <n v="355.32"/>
    <n v="2"/>
    <n v="686.12"/>
    <n v="35"/>
    <n v="0"/>
    <n v="321.89"/>
    <n v="3259.13"/>
    <x v="1"/>
    <n v="482.93"/>
    <x v="6"/>
    <x v="1"/>
    <n v="64.3"/>
    <x v="2"/>
  </r>
  <r>
    <x v="8"/>
    <x v="6"/>
    <x v="6"/>
    <n v="1856"/>
    <n v="3839.81"/>
    <n v="3850.24"/>
    <n v="0.39"/>
    <n v="3066.87"/>
    <x v="0"/>
    <n v="0"/>
    <x v="2"/>
    <n v="738"/>
    <n v="0.37"/>
    <n v="36.380000000000003"/>
    <n v="269.63"/>
    <n v="2"/>
    <n v="1677.24"/>
    <n v="89"/>
    <n v="0"/>
    <n v="434.05"/>
    <n v="1000"/>
    <x v="1"/>
    <n v="1415.55"/>
    <x v="8"/>
    <x v="2"/>
    <n v="24.5"/>
    <x v="1"/>
  </r>
  <r>
    <x v="9"/>
    <x v="7"/>
    <x v="7"/>
    <n v="1048"/>
    <n v="3642.81"/>
    <n v="2100.88"/>
    <n v="0.2"/>
    <n v="2936.39"/>
    <x v="0"/>
    <n v="1541.93"/>
    <x v="1"/>
    <n v="650"/>
    <n v="0.55000000000000004"/>
    <n v="527.30999999999995"/>
    <n v="376.91"/>
    <n v="1"/>
    <n v="498.42"/>
    <n v="38"/>
    <n v="0"/>
    <n v="843.03"/>
    <n v="2424.02"/>
    <x v="1"/>
    <n v="1045.58"/>
    <x v="2"/>
    <x v="2"/>
    <n v="47.5"/>
    <x v="0"/>
  </r>
  <r>
    <x v="10"/>
    <x v="8"/>
    <x v="8"/>
    <n v="1939"/>
    <n v="3051.32"/>
    <n v="1429.9"/>
    <n v="0.16"/>
    <n v="3323.75"/>
    <x v="0"/>
    <n v="1621.42"/>
    <x v="1"/>
    <n v="652"/>
    <n v="0.21"/>
    <n v="844.54"/>
    <n v="674.72"/>
    <n v="3"/>
    <n v="1551.25"/>
    <n v="38"/>
    <n v="0"/>
    <n v="601.41"/>
    <n v="2366.7399999999998"/>
    <x v="1"/>
    <n v="1042.5999999999999"/>
    <x v="9"/>
    <x v="0"/>
    <n v="89.9"/>
    <x v="1"/>
  </r>
  <r>
    <x v="11"/>
    <x v="9"/>
    <x v="9"/>
    <n v="1349"/>
    <n v="4959.68"/>
    <n v="3802.55"/>
    <n v="7.0000000000000007E-2"/>
    <n v="2342.41"/>
    <x v="0"/>
    <n v="1157.1300000000001"/>
    <x v="1"/>
    <n v="696"/>
    <n v="0.33"/>
    <n v="1020.47"/>
    <n v="492.43"/>
    <n v="1"/>
    <n v="1189.52"/>
    <n v="65"/>
    <n v="0"/>
    <n v="449.1"/>
    <n v="1872"/>
    <x v="0"/>
    <n v="1513.29"/>
    <x v="2"/>
    <x v="0"/>
    <n v="96.1"/>
    <x v="2"/>
  </r>
  <r>
    <x v="12"/>
    <x v="10"/>
    <x v="10"/>
    <n v="1144"/>
    <n v="5209.0600000000004"/>
    <n v="2367.65"/>
    <n v="0.16"/>
    <n v="3119.57"/>
    <x v="0"/>
    <n v="2841.41"/>
    <x v="2"/>
    <n v="672"/>
    <n v="0.56999999999999995"/>
    <n v="757.5"/>
    <n v="403.08"/>
    <n v="1"/>
    <n v="0"/>
    <n v="48"/>
    <n v="0"/>
    <n v="459.2"/>
    <n v="2119.27"/>
    <x v="1"/>
    <n v="1511.43"/>
    <x v="6"/>
    <x v="0"/>
    <n v="63"/>
    <x v="0"/>
  </r>
  <r>
    <x v="13"/>
    <x v="0"/>
    <x v="11"/>
    <n v="1182"/>
    <n v="3503.81"/>
    <n v="2708.25"/>
    <n v="0.24"/>
    <n v="2741.25"/>
    <x v="0"/>
    <n v="795.56"/>
    <x v="1"/>
    <n v="782"/>
    <n v="0.5"/>
    <n v="508.9"/>
    <n v="78.58"/>
    <n v="4"/>
    <n v="590.89"/>
    <n v="87"/>
    <n v="0"/>
    <n v="386.19"/>
    <n v="2282.1799999999998"/>
    <x v="1"/>
    <n v="1514.94"/>
    <x v="1"/>
    <x v="0"/>
    <n v="74.900000000000006"/>
    <x v="0"/>
  </r>
  <r>
    <x v="14"/>
    <x v="11"/>
    <x v="12"/>
    <n v="1790"/>
    <n v="3236.55"/>
    <n v="1999.26"/>
    <n v="0.06"/>
    <n v="2890.69"/>
    <x v="0"/>
    <n v="1237.29"/>
    <x v="1"/>
    <n v="738"/>
    <n v="0.51"/>
    <n v="408.68"/>
    <n v="269.95999999999998"/>
    <n v="3"/>
    <n v="709.63"/>
    <n v="48"/>
    <n v="0"/>
    <n v="906.36"/>
    <n v="1825.72"/>
    <x v="0"/>
    <n v="1257.5999999999999"/>
    <x v="6"/>
    <x v="0"/>
    <n v="90"/>
    <x v="0"/>
  </r>
  <r>
    <x v="15"/>
    <x v="1"/>
    <x v="13"/>
    <n v="1714"/>
    <n v="4685.03"/>
    <n v="2951.98"/>
    <n v="0.09"/>
    <n v="1814.53"/>
    <x v="0"/>
    <n v="1733.05"/>
    <x v="0"/>
    <n v="729"/>
    <n v="0.6"/>
    <n v="582.24"/>
    <n v="541.41999999999996"/>
    <n v="6"/>
    <n v="690.53"/>
    <n v="41"/>
    <n v="0"/>
    <n v="743.8"/>
    <n v="2361.16"/>
    <x v="1"/>
    <n v="1086.03"/>
    <x v="3"/>
    <x v="0"/>
    <n v="83.3"/>
    <x v="2"/>
  </r>
  <r>
    <x v="16"/>
    <x v="2"/>
    <x v="14"/>
    <n v="1176"/>
    <n v="5323.58"/>
    <n v="4325.1499999999996"/>
    <n v="0.31"/>
    <n v="2673.2"/>
    <x v="0"/>
    <n v="998.43"/>
    <x v="1"/>
    <n v="679"/>
    <n v="0.5"/>
    <n v="678.56"/>
    <n v="524.21"/>
    <n v="8"/>
    <n v="80.930000000000007"/>
    <n v="99"/>
    <n v="1"/>
    <n v="639.84"/>
    <n v="2987.39"/>
    <x v="1"/>
    <n v="678.98"/>
    <x v="6"/>
    <x v="0"/>
    <n v="98.2"/>
    <x v="0"/>
  </r>
  <r>
    <x v="17"/>
    <x v="3"/>
    <x v="15"/>
    <n v="1858"/>
    <n v="3967.93"/>
    <n v="3930.95"/>
    <n v="0.33"/>
    <n v="3717.77"/>
    <x v="0"/>
    <n v="36.979999999999997"/>
    <x v="1"/>
    <n v="703"/>
    <n v="0.22"/>
    <n v="433.48"/>
    <n v="533.5"/>
    <n v="8"/>
    <n v="1197.1199999999999"/>
    <n v="38"/>
    <n v="0"/>
    <n v="933.12"/>
    <n v="2354.67"/>
    <x v="0"/>
    <n v="1624.31"/>
    <x v="3"/>
    <x v="1"/>
    <n v="19.8"/>
    <x v="2"/>
  </r>
  <r>
    <x v="18"/>
    <x v="4"/>
    <x v="16"/>
    <n v="1154"/>
    <n v="4587.59"/>
    <n v="3315.82"/>
    <n v="0.27"/>
    <n v="2841.99"/>
    <x v="0"/>
    <n v="1271.77"/>
    <x v="1"/>
    <n v="615"/>
    <n v="0.19"/>
    <n v="786.35"/>
    <n v="703.23"/>
    <n v="1"/>
    <n v="630.76"/>
    <n v="70"/>
    <n v="0"/>
    <n v="11.55"/>
    <n v="2305.5"/>
    <x v="2"/>
    <n v="794.47"/>
    <x v="8"/>
    <x v="2"/>
    <n v="79.7"/>
    <x v="2"/>
  </r>
  <r>
    <x v="19"/>
    <x v="5"/>
    <x v="17"/>
    <n v="1977"/>
    <n v="3416.77"/>
    <n v="1657.71"/>
    <n v="0.39"/>
    <n v="2732.74"/>
    <x v="0"/>
    <n v="1759.06"/>
    <x v="2"/>
    <n v="646"/>
    <n v="0.44"/>
    <n v="683.93"/>
    <n v="355.08"/>
    <n v="2"/>
    <n v="981.95"/>
    <n v="59"/>
    <n v="0"/>
    <n v="514.99"/>
    <n v="1696.89"/>
    <x v="1"/>
    <n v="776.69"/>
    <x v="0"/>
    <x v="0"/>
    <n v="55.2"/>
    <x v="2"/>
  </r>
  <r>
    <x v="20"/>
    <x v="6"/>
    <x v="18"/>
    <n v="1334"/>
    <n v="1244.83"/>
    <n v="2212"/>
    <n v="0.35"/>
    <n v="2508.27"/>
    <x v="0"/>
    <n v="0"/>
    <x v="0"/>
    <n v="682"/>
    <n v="0.36"/>
    <n v="426.04"/>
    <n v="399.7"/>
    <n v="5"/>
    <n v="876.12"/>
    <n v="61"/>
    <n v="0"/>
    <n v="648.84"/>
    <n v="2020.35"/>
    <x v="1"/>
    <n v="1114.76"/>
    <x v="6"/>
    <x v="1"/>
    <n v="69.900000000000006"/>
    <x v="1"/>
  </r>
  <r>
    <x v="21"/>
    <x v="7"/>
    <x v="19"/>
    <n v="1115"/>
    <n v="4251.6499999999996"/>
    <n v="2278.15"/>
    <n v="0.34"/>
    <n v="2934.39"/>
    <x v="0"/>
    <n v="1973.5"/>
    <x v="0"/>
    <n v="652"/>
    <n v="0.41"/>
    <n v="225.67"/>
    <n v="159.53"/>
    <n v="2"/>
    <n v="999.14"/>
    <n v="69"/>
    <n v="0"/>
    <n v="300.99"/>
    <n v="2528.86"/>
    <x v="1"/>
    <n v="1278.1300000000001"/>
    <x v="3"/>
    <x v="0"/>
    <n v="89.6"/>
    <x v="0"/>
  </r>
  <r>
    <x v="22"/>
    <x v="8"/>
    <x v="20"/>
    <n v="1045"/>
    <n v="3951.81"/>
    <n v="3257.29"/>
    <n v="0.36"/>
    <n v="1788.06"/>
    <x v="0"/>
    <n v="694.52"/>
    <x v="1"/>
    <n v="708"/>
    <n v="0.41"/>
    <n v="393"/>
    <n v="67.540000000000006"/>
    <n v="7"/>
    <n v="1100.02"/>
    <n v="71"/>
    <n v="0"/>
    <n v="293.5"/>
    <n v="2767.74"/>
    <x v="1"/>
    <n v="867.53"/>
    <x v="4"/>
    <x v="0"/>
    <n v="13"/>
    <x v="1"/>
  </r>
  <r>
    <x v="23"/>
    <x v="9"/>
    <x v="21"/>
    <n v="1085"/>
    <n v="2735.13"/>
    <n v="3130.58"/>
    <n v="0.13"/>
    <n v="3899.79"/>
    <x v="0"/>
    <n v="0"/>
    <x v="2"/>
    <n v="740"/>
    <n v="0.15"/>
    <n v="364.5"/>
    <n v="407.41"/>
    <n v="5"/>
    <n v="621.55999999999995"/>
    <n v="54"/>
    <n v="0"/>
    <n v="528.33000000000004"/>
    <n v="1035.48"/>
    <x v="1"/>
    <n v="1278.1099999999999"/>
    <x v="7"/>
    <x v="0"/>
    <n v="88"/>
    <x v="2"/>
  </r>
  <r>
    <x v="24"/>
    <x v="10"/>
    <x v="22"/>
    <n v="1802"/>
    <n v="5106.2700000000004"/>
    <n v="1807.26"/>
    <n v="0.17"/>
    <n v="3833.62"/>
    <x v="0"/>
    <n v="3299.01"/>
    <x v="1"/>
    <n v="679"/>
    <n v="0.14000000000000001"/>
    <n v="831.4"/>
    <n v="726.62"/>
    <n v="7"/>
    <n v="1277.3699999999999"/>
    <n v="88"/>
    <n v="0"/>
    <n v="284.45"/>
    <n v="2085.65"/>
    <x v="1"/>
    <n v="951.69"/>
    <x v="9"/>
    <x v="1"/>
    <n v="90.7"/>
    <x v="1"/>
  </r>
  <r>
    <x v="25"/>
    <x v="0"/>
    <x v="23"/>
    <n v="1215"/>
    <n v="2131.0100000000002"/>
    <n v="2020.26"/>
    <n v="0.38"/>
    <n v="2514.5300000000002"/>
    <x v="0"/>
    <n v="110.75"/>
    <x v="1"/>
    <n v="647"/>
    <n v="0.53"/>
    <n v="256.45999999999998"/>
    <n v="41.67"/>
    <n v="2"/>
    <n v="1685.92"/>
    <n v="39"/>
    <n v="0"/>
    <n v="718.85"/>
    <n v="2449.94"/>
    <x v="1"/>
    <n v="1547.39"/>
    <x v="8"/>
    <x v="0"/>
    <n v="90.4"/>
    <x v="2"/>
  </r>
  <r>
    <x v="26"/>
    <x v="11"/>
    <x v="24"/>
    <n v="1173"/>
    <n v="4643.6000000000004"/>
    <n v="2515.23"/>
    <n v="0.34"/>
    <n v="3965.35"/>
    <x v="0"/>
    <n v="2128.37"/>
    <x v="2"/>
    <n v="649"/>
    <n v="0.28999999999999998"/>
    <n v="549.16"/>
    <n v="44.41"/>
    <n v="8"/>
    <n v="1070.01"/>
    <n v="22"/>
    <n v="0"/>
    <n v="505.47"/>
    <n v="1705.18"/>
    <x v="1"/>
    <n v="1359.35"/>
    <x v="5"/>
    <x v="0"/>
    <n v="9.5"/>
    <x v="1"/>
  </r>
  <r>
    <x v="27"/>
    <x v="1"/>
    <x v="25"/>
    <n v="1334"/>
    <n v="1967.29"/>
    <n v="4420.1899999999996"/>
    <n v="0.3"/>
    <n v="2976.92"/>
    <x v="0"/>
    <n v="0"/>
    <x v="0"/>
    <n v="614"/>
    <n v="0.52"/>
    <n v="213.07"/>
    <n v="540.19000000000005"/>
    <n v="5"/>
    <n v="1104.52"/>
    <n v="36"/>
    <n v="0"/>
    <n v="376.7"/>
    <n v="2463.5"/>
    <x v="1"/>
    <n v="853.17"/>
    <x v="3"/>
    <x v="0"/>
    <n v="21.1"/>
    <x v="0"/>
  </r>
  <r>
    <x v="28"/>
    <x v="2"/>
    <x v="26"/>
    <n v="1198"/>
    <n v="3363.76"/>
    <n v="3213.84"/>
    <n v="0.26"/>
    <n v="2592.6999999999998"/>
    <x v="0"/>
    <n v="149.91999999999999"/>
    <x v="1"/>
    <n v="649"/>
    <n v="0.49"/>
    <n v="543.25"/>
    <n v="220.61"/>
    <n v="2"/>
    <n v="1741.18"/>
    <n v="89"/>
    <n v="0"/>
    <n v="414.45"/>
    <n v="3281.33"/>
    <x v="1"/>
    <n v="882.74"/>
    <x v="8"/>
    <x v="1"/>
    <n v="85.2"/>
    <x v="0"/>
  </r>
  <r>
    <x v="29"/>
    <x v="3"/>
    <x v="27"/>
    <n v="1914"/>
    <n v="5544.6"/>
    <n v="3234.95"/>
    <n v="0.28000000000000003"/>
    <n v="2594.4"/>
    <x v="0"/>
    <n v="2309.65"/>
    <x v="1"/>
    <n v="694"/>
    <n v="0.22"/>
    <n v="177.33"/>
    <n v="246.07"/>
    <n v="8"/>
    <n v="1259.3399999999999"/>
    <n v="40"/>
    <n v="0"/>
    <n v="170.47"/>
    <n v="1000"/>
    <x v="0"/>
    <n v="1228.1099999999999"/>
    <x v="4"/>
    <x v="1"/>
    <n v="7.7"/>
    <x v="1"/>
  </r>
  <r>
    <x v="30"/>
    <x v="4"/>
    <x v="28"/>
    <n v="1158"/>
    <n v="3367.43"/>
    <n v="2730.8"/>
    <n v="0.2"/>
    <n v="3056.91"/>
    <x v="0"/>
    <n v="636.63"/>
    <x v="1"/>
    <n v="684"/>
    <n v="0.23"/>
    <n v="271.27"/>
    <n v="303.36"/>
    <n v="5"/>
    <n v="1314.25"/>
    <n v="35"/>
    <n v="0"/>
    <n v="574.79"/>
    <n v="2215.08"/>
    <x v="2"/>
    <n v="1051.3399999999999"/>
    <x v="7"/>
    <x v="1"/>
    <n v="42.8"/>
    <x v="1"/>
  </r>
  <r>
    <x v="31"/>
    <x v="5"/>
    <x v="29"/>
    <n v="1743"/>
    <n v="4724.07"/>
    <n v="2816.32"/>
    <n v="0.36"/>
    <n v="2871.98"/>
    <x v="0"/>
    <n v="1907.75"/>
    <x v="1"/>
    <n v="707"/>
    <n v="0.43"/>
    <n v="338.6"/>
    <n v="295.61"/>
    <n v="8"/>
    <n v="1255.05"/>
    <n v="99"/>
    <n v="0"/>
    <n v="479.04"/>
    <n v="2639.03"/>
    <x v="1"/>
    <n v="1284.3800000000001"/>
    <x v="9"/>
    <x v="0"/>
    <n v="62.8"/>
    <x v="2"/>
  </r>
  <r>
    <x v="32"/>
    <x v="6"/>
    <x v="30"/>
    <n v="1205"/>
    <n v="1748.43"/>
    <n v="3125.37"/>
    <n v="0.27"/>
    <n v="2301.86"/>
    <x v="0"/>
    <n v="0"/>
    <x v="1"/>
    <n v="607"/>
    <n v="0.26"/>
    <n v="483.25"/>
    <n v="872.87"/>
    <n v="6"/>
    <n v="712.72"/>
    <n v="21"/>
    <n v="0"/>
    <n v="609.9"/>
    <n v="2562.16"/>
    <x v="1"/>
    <n v="1358.62"/>
    <x v="3"/>
    <x v="1"/>
    <n v="22.6"/>
    <x v="1"/>
  </r>
  <r>
    <x v="33"/>
    <x v="7"/>
    <x v="31"/>
    <n v="1970"/>
    <n v="4403.25"/>
    <n v="3628.64"/>
    <n v="7.0000000000000007E-2"/>
    <n v="3384.63"/>
    <x v="0"/>
    <n v="774.61"/>
    <x v="1"/>
    <n v="571"/>
    <n v="0.31"/>
    <n v="371.07"/>
    <n v="761.04"/>
    <n v="4"/>
    <n v="1357.22"/>
    <n v="78"/>
    <n v="0"/>
    <n v="97.24"/>
    <n v="2064.08"/>
    <x v="1"/>
    <n v="1415.28"/>
    <x v="1"/>
    <x v="0"/>
    <n v="45.6"/>
    <x v="0"/>
  </r>
  <r>
    <x v="34"/>
    <x v="8"/>
    <x v="32"/>
    <n v="1353"/>
    <n v="2997.58"/>
    <n v="3846.24"/>
    <n v="0.2"/>
    <n v="2829.67"/>
    <x v="0"/>
    <n v="0"/>
    <x v="0"/>
    <n v="700"/>
    <n v="0.33"/>
    <n v="555.04999999999995"/>
    <n v="681.13"/>
    <n v="6"/>
    <n v="1042.8499999999999"/>
    <n v="35"/>
    <n v="0"/>
    <n v="591.4"/>
    <n v="2536.34"/>
    <x v="1"/>
    <n v="939.69"/>
    <x v="0"/>
    <x v="0"/>
    <n v="23.1"/>
    <x v="0"/>
  </r>
  <r>
    <x v="35"/>
    <x v="9"/>
    <x v="33"/>
    <n v="1501"/>
    <n v="3893.02"/>
    <n v="3806.73"/>
    <n v="0.1"/>
    <n v="1665.95"/>
    <x v="0"/>
    <n v="86.29"/>
    <x v="0"/>
    <n v="718"/>
    <n v="0.14000000000000001"/>
    <n v="763.87"/>
    <n v="756.29"/>
    <n v="7"/>
    <n v="1362.25"/>
    <n v="36"/>
    <n v="0"/>
    <n v="489.95"/>
    <n v="2046.04"/>
    <x v="1"/>
    <n v="630.11"/>
    <x v="3"/>
    <x v="0"/>
    <n v="12.2"/>
    <x v="1"/>
  </r>
  <r>
    <x v="36"/>
    <x v="10"/>
    <x v="34"/>
    <n v="1701"/>
    <n v="4641.3100000000004"/>
    <n v="3614.52"/>
    <n v="0.3"/>
    <n v="1501.54"/>
    <x v="0"/>
    <n v="1026.79"/>
    <x v="0"/>
    <n v="668"/>
    <n v="0.18"/>
    <n v="959.17"/>
    <n v="673.59"/>
    <n v="8"/>
    <n v="1289.3699999999999"/>
    <n v="43"/>
    <n v="0"/>
    <n v="686.51"/>
    <n v="2691.27"/>
    <x v="1"/>
    <n v="1663.28"/>
    <x v="7"/>
    <x v="0"/>
    <n v="88.9"/>
    <x v="0"/>
  </r>
  <r>
    <x v="37"/>
    <x v="0"/>
    <x v="35"/>
    <n v="1844"/>
    <n v="5336.88"/>
    <n v="2202.31"/>
    <n v="0.18"/>
    <n v="2721.06"/>
    <x v="1"/>
    <n v="3134.57"/>
    <x v="0"/>
    <n v="616"/>
    <n v="0.18"/>
    <n v="544.67999999999995"/>
    <n v="55.79"/>
    <n v="9"/>
    <n v="1314.49"/>
    <n v="75"/>
    <n v="0"/>
    <n v="604.45000000000005"/>
    <n v="2840.97"/>
    <x v="1"/>
    <n v="1199.81"/>
    <x v="1"/>
    <x v="0"/>
    <n v="50.6"/>
    <x v="0"/>
  </r>
  <r>
    <x v="38"/>
    <x v="11"/>
    <x v="36"/>
    <n v="1964"/>
    <n v="4736.5200000000004"/>
    <n v="2417.5300000000002"/>
    <n v="7.0000000000000007E-2"/>
    <n v="2122.13"/>
    <x v="1"/>
    <n v="2318.9899999999998"/>
    <x v="1"/>
    <n v="608"/>
    <n v="0.55000000000000004"/>
    <n v="931.82"/>
    <n v="657.29"/>
    <n v="7"/>
    <n v="1704.18"/>
    <n v="41"/>
    <n v="0"/>
    <n v="481.38"/>
    <n v="2958.11"/>
    <x v="1"/>
    <n v="1406.13"/>
    <x v="6"/>
    <x v="2"/>
    <n v="2.2999999999999998"/>
    <x v="2"/>
  </r>
  <r>
    <x v="39"/>
    <x v="1"/>
    <x v="37"/>
    <n v="1692"/>
    <n v="5223.8"/>
    <n v="3800.74"/>
    <n v="0.26"/>
    <n v="3225.8"/>
    <x v="0"/>
    <n v="1423.06"/>
    <x v="1"/>
    <n v="705"/>
    <n v="0.38"/>
    <n v="550.16"/>
    <n v="421.83"/>
    <n v="6"/>
    <n v="874.04"/>
    <n v="47"/>
    <n v="0"/>
    <n v="533.73"/>
    <n v="1000"/>
    <x v="2"/>
    <n v="1831.74"/>
    <x v="0"/>
    <x v="0"/>
    <n v="42"/>
    <x v="0"/>
  </r>
  <r>
    <x v="40"/>
    <x v="2"/>
    <x v="38"/>
    <n v="1977"/>
    <n v="5355.45"/>
    <n v="3311.72"/>
    <n v="0.16"/>
    <n v="1852.48"/>
    <x v="1"/>
    <n v="2043.73"/>
    <x v="1"/>
    <n v="673"/>
    <n v="0.51"/>
    <n v="551.55999999999995"/>
    <n v="330.08"/>
    <n v="6"/>
    <n v="740.2"/>
    <n v="87"/>
    <n v="0"/>
    <n v="262.87"/>
    <n v="1913.16"/>
    <x v="1"/>
    <n v="1551.97"/>
    <x v="8"/>
    <x v="0"/>
    <n v="60.5"/>
    <x v="0"/>
  </r>
  <r>
    <x v="41"/>
    <x v="3"/>
    <x v="39"/>
    <n v="1179"/>
    <n v="3052.14"/>
    <n v="2586.62"/>
    <n v="0.2"/>
    <n v="2530.3200000000002"/>
    <x v="0"/>
    <n v="465.52"/>
    <x v="0"/>
    <n v="709"/>
    <n v="0.36"/>
    <n v="405.98"/>
    <n v="85.53"/>
    <n v="6"/>
    <n v="837.85"/>
    <n v="41"/>
    <n v="0"/>
    <n v="598.99"/>
    <n v="2131.42"/>
    <x v="0"/>
    <n v="1220.8599999999999"/>
    <x v="8"/>
    <x v="0"/>
    <n v="31.9"/>
    <x v="0"/>
  </r>
  <r>
    <x v="42"/>
    <x v="4"/>
    <x v="40"/>
    <n v="1019"/>
    <n v="4741.53"/>
    <n v="1856.36"/>
    <n v="0.2"/>
    <n v="3381.87"/>
    <x v="0"/>
    <n v="2885.17"/>
    <x v="2"/>
    <n v="702"/>
    <n v="0.4"/>
    <n v="329.26"/>
    <n v="593.16"/>
    <n v="1"/>
    <n v="839.81"/>
    <n v="81"/>
    <n v="0"/>
    <n v="472.39"/>
    <n v="1894.11"/>
    <x v="1"/>
    <n v="733.9"/>
    <x v="0"/>
    <x v="1"/>
    <n v="53"/>
    <x v="0"/>
  </r>
  <r>
    <x v="43"/>
    <x v="5"/>
    <x v="41"/>
    <n v="1202"/>
    <n v="5149.0600000000004"/>
    <n v="2468.15"/>
    <n v="0.28999999999999998"/>
    <n v="3702.48"/>
    <x v="0"/>
    <n v="2680.91"/>
    <x v="1"/>
    <n v="642"/>
    <n v="0.22"/>
    <n v="194.01"/>
    <n v="572.51"/>
    <n v="3"/>
    <n v="1474.59"/>
    <n v="66"/>
    <n v="0"/>
    <n v="599.05999999999995"/>
    <n v="2590.4699999999998"/>
    <x v="2"/>
    <n v="770.55"/>
    <x v="5"/>
    <x v="2"/>
    <n v="62.8"/>
    <x v="2"/>
  </r>
  <r>
    <x v="44"/>
    <x v="6"/>
    <x v="42"/>
    <n v="1474"/>
    <n v="4056.19"/>
    <n v="3141.52"/>
    <n v="0.35"/>
    <n v="2682.86"/>
    <x v="0"/>
    <n v="914.67"/>
    <x v="1"/>
    <n v="711"/>
    <n v="0.34"/>
    <n v="492.86"/>
    <n v="463.65"/>
    <n v="4"/>
    <n v="1560.78"/>
    <n v="28"/>
    <n v="0"/>
    <n v="645.66"/>
    <n v="2701.24"/>
    <x v="0"/>
    <n v="1033.96"/>
    <x v="2"/>
    <x v="0"/>
    <n v="36.9"/>
    <x v="0"/>
  </r>
  <r>
    <x v="45"/>
    <x v="7"/>
    <x v="43"/>
    <n v="1965"/>
    <n v="4811.3999999999996"/>
    <n v="3982.71"/>
    <n v="0.19"/>
    <n v="2707.33"/>
    <x v="0"/>
    <n v="828.69"/>
    <x v="1"/>
    <n v="605"/>
    <n v="0.39"/>
    <n v="537.05999999999995"/>
    <n v="337.75"/>
    <n v="8"/>
    <n v="1764.95"/>
    <n v="94"/>
    <n v="0"/>
    <n v="253.62"/>
    <n v="2071.88"/>
    <x v="2"/>
    <n v="1122.9000000000001"/>
    <x v="1"/>
    <x v="0"/>
    <n v="77.3"/>
    <x v="0"/>
  </r>
  <r>
    <x v="46"/>
    <x v="8"/>
    <x v="44"/>
    <n v="1314"/>
    <n v="4734.04"/>
    <n v="3175.1"/>
    <n v="0.2"/>
    <n v="3004.97"/>
    <x v="0"/>
    <n v="1558.94"/>
    <x v="1"/>
    <n v="582"/>
    <n v="0.47"/>
    <n v="522.23"/>
    <n v="156.51"/>
    <n v="5"/>
    <n v="673.57"/>
    <n v="56"/>
    <n v="0"/>
    <n v="513.04"/>
    <n v="1000"/>
    <x v="1"/>
    <n v="980.23"/>
    <x v="3"/>
    <x v="0"/>
    <n v="47.7"/>
    <x v="2"/>
  </r>
  <r>
    <x v="47"/>
    <x v="9"/>
    <x v="45"/>
    <n v="1723"/>
    <n v="3402.86"/>
    <n v="4083.54"/>
    <n v="0.11"/>
    <n v="2831.13"/>
    <x v="0"/>
    <n v="0"/>
    <x v="0"/>
    <n v="700"/>
    <n v="0.27"/>
    <n v="793.68"/>
    <n v="885.55"/>
    <n v="3"/>
    <n v="1054.6099999999999"/>
    <n v="70"/>
    <n v="0"/>
    <n v="512.20000000000005"/>
    <n v="1548.21"/>
    <x v="1"/>
    <n v="1440.2"/>
    <x v="2"/>
    <x v="0"/>
    <n v="11.5"/>
    <x v="0"/>
  </r>
  <r>
    <x v="48"/>
    <x v="10"/>
    <x v="46"/>
    <n v="1919"/>
    <n v="3638.69"/>
    <n v="2319.25"/>
    <n v="0.28999999999999998"/>
    <n v="2692.62"/>
    <x v="0"/>
    <n v="1319.44"/>
    <x v="0"/>
    <n v="683"/>
    <n v="0.21"/>
    <n v="537.67999999999995"/>
    <n v="418.74"/>
    <n v="9"/>
    <n v="1232.7"/>
    <n v="28"/>
    <n v="0"/>
    <n v="331.36"/>
    <n v="2878"/>
    <x v="1"/>
    <n v="1168.3699999999999"/>
    <x v="2"/>
    <x v="0"/>
    <n v="23.2"/>
    <x v="1"/>
  </r>
  <r>
    <x v="49"/>
    <x v="0"/>
    <x v="47"/>
    <n v="1228"/>
    <n v="5214.4799999999996"/>
    <n v="2769.89"/>
    <n v="0.15"/>
    <n v="2702.97"/>
    <x v="0"/>
    <n v="2444.59"/>
    <x v="1"/>
    <n v="689"/>
    <n v="0.24"/>
    <n v="651.11"/>
    <n v="173.09"/>
    <n v="8"/>
    <n v="1542.01"/>
    <n v="53"/>
    <n v="0"/>
    <n v="361.45"/>
    <n v="2010.9"/>
    <x v="1"/>
    <n v="890.51"/>
    <x v="3"/>
    <x v="0"/>
    <n v="89.2"/>
    <x v="0"/>
  </r>
  <r>
    <x v="50"/>
    <x v="11"/>
    <x v="48"/>
    <n v="1488"/>
    <n v="4522.9399999999996"/>
    <n v="3201.18"/>
    <n v="0.34"/>
    <n v="2109.84"/>
    <x v="0"/>
    <n v="1321.76"/>
    <x v="1"/>
    <n v="716"/>
    <n v="0.56999999999999995"/>
    <n v="726.36"/>
    <n v="393.16"/>
    <n v="7"/>
    <n v="1469.32"/>
    <n v="33"/>
    <n v="0"/>
    <n v="612.70000000000005"/>
    <n v="1953.95"/>
    <x v="1"/>
    <n v="1226.24"/>
    <x v="2"/>
    <x v="0"/>
    <n v="58.6"/>
    <x v="0"/>
  </r>
  <r>
    <x v="51"/>
    <x v="1"/>
    <x v="49"/>
    <n v="1274"/>
    <n v="4340.96"/>
    <n v="1998.13"/>
    <n v="0.08"/>
    <n v="2824.47"/>
    <x v="0"/>
    <n v="2342.83"/>
    <x v="1"/>
    <n v="681"/>
    <n v="0.53"/>
    <n v="826.33"/>
    <n v="261.95999999999998"/>
    <n v="3"/>
    <n v="899.64"/>
    <n v="27"/>
    <n v="0"/>
    <n v="644.41999999999996"/>
    <n v="3165.29"/>
    <x v="0"/>
    <n v="1892.79"/>
    <x v="8"/>
    <x v="1"/>
    <n v="66.8"/>
    <x v="1"/>
  </r>
  <r>
    <x v="52"/>
    <x v="2"/>
    <x v="50"/>
    <n v="1399"/>
    <n v="5291.55"/>
    <n v="2355.52"/>
    <n v="0.33"/>
    <n v="3047.1"/>
    <x v="0"/>
    <n v="2936.03"/>
    <x v="1"/>
    <n v="706"/>
    <n v="0.28000000000000003"/>
    <n v="629.08000000000004"/>
    <n v="209.67"/>
    <n v="6"/>
    <n v="1666.57"/>
    <n v="30"/>
    <n v="0"/>
    <n v="756.81"/>
    <n v="2911.65"/>
    <x v="1"/>
    <n v="1581.18"/>
    <x v="1"/>
    <x v="0"/>
    <n v="86.6"/>
    <x v="0"/>
  </r>
  <r>
    <x v="53"/>
    <x v="3"/>
    <x v="51"/>
    <n v="1448"/>
    <n v="4736.6499999999996"/>
    <n v="2455.46"/>
    <n v="0.2"/>
    <n v="3009.34"/>
    <x v="0"/>
    <n v="2281.19"/>
    <x v="1"/>
    <n v="712"/>
    <n v="0.18"/>
    <n v="380.85"/>
    <n v="454.5"/>
    <n v="4"/>
    <n v="1390.19"/>
    <n v="95"/>
    <n v="0"/>
    <n v="529.9"/>
    <n v="2950.98"/>
    <x v="1"/>
    <n v="1650.98"/>
    <x v="1"/>
    <x v="0"/>
    <n v="8.5"/>
    <x v="2"/>
  </r>
  <r>
    <x v="54"/>
    <x v="4"/>
    <x v="52"/>
    <n v="1756"/>
    <n v="6148.28"/>
    <n v="3945.64"/>
    <n v="0.26"/>
    <n v="3289"/>
    <x v="0"/>
    <n v="2202.64"/>
    <x v="1"/>
    <n v="761"/>
    <n v="0.36"/>
    <n v="695.02"/>
    <n v="373.6"/>
    <n v="7"/>
    <n v="1334.54"/>
    <n v="53"/>
    <n v="0"/>
    <n v="459.14"/>
    <n v="2733.34"/>
    <x v="0"/>
    <n v="971.39"/>
    <x v="0"/>
    <x v="2"/>
    <n v="35.5"/>
    <x v="0"/>
  </r>
  <r>
    <x v="55"/>
    <x v="5"/>
    <x v="53"/>
    <n v="1659"/>
    <n v="4462.55"/>
    <n v="4639.18"/>
    <n v="0.1"/>
    <n v="2682.7"/>
    <x v="0"/>
    <n v="0"/>
    <x v="1"/>
    <n v="680"/>
    <n v="0.22"/>
    <n v="689.91"/>
    <n v="0"/>
    <n v="2"/>
    <n v="913.65"/>
    <n v="32"/>
    <n v="0"/>
    <n v="301.58"/>
    <n v="3260.77"/>
    <x v="1"/>
    <n v="1265.32"/>
    <x v="7"/>
    <x v="2"/>
    <n v="15.6"/>
    <x v="0"/>
  </r>
  <r>
    <x v="56"/>
    <x v="6"/>
    <x v="54"/>
    <n v="1683"/>
    <n v="2970.75"/>
    <n v="2041.94"/>
    <n v="0.33"/>
    <n v="1940.09"/>
    <x v="0"/>
    <n v="928.81"/>
    <x v="2"/>
    <n v="619"/>
    <n v="0.44"/>
    <n v="577.04"/>
    <n v="363.51"/>
    <n v="7"/>
    <n v="731.09"/>
    <n v="50"/>
    <n v="0"/>
    <n v="338.43"/>
    <n v="1324.33"/>
    <x v="1"/>
    <n v="1263.22"/>
    <x v="4"/>
    <x v="0"/>
    <n v="84.7"/>
    <x v="0"/>
  </r>
  <r>
    <x v="57"/>
    <x v="7"/>
    <x v="55"/>
    <n v="1025"/>
    <n v="4736.8900000000003"/>
    <n v="4031.38"/>
    <n v="0.17"/>
    <n v="2267.59"/>
    <x v="0"/>
    <n v="705.51"/>
    <x v="1"/>
    <n v="732"/>
    <n v="0.56999999999999995"/>
    <n v="546.04999999999995"/>
    <n v="487.96"/>
    <n v="6"/>
    <n v="438.51"/>
    <n v="36"/>
    <n v="0"/>
    <n v="421.71"/>
    <n v="3366.02"/>
    <x v="1"/>
    <n v="1483.22"/>
    <x v="8"/>
    <x v="0"/>
    <n v="31"/>
    <x v="0"/>
  </r>
  <r>
    <x v="58"/>
    <x v="8"/>
    <x v="56"/>
    <n v="1514"/>
    <n v="4197.8999999999996"/>
    <n v="2379.33"/>
    <n v="0.19"/>
    <n v="2995.86"/>
    <x v="0"/>
    <n v="1818.57"/>
    <x v="0"/>
    <n v="657"/>
    <n v="0.31"/>
    <n v="735.43"/>
    <n v="222.66"/>
    <n v="1"/>
    <n v="1026.72"/>
    <n v="54"/>
    <n v="0"/>
    <n v="552.89"/>
    <n v="2730.31"/>
    <x v="2"/>
    <n v="1060.23"/>
    <x v="2"/>
    <x v="0"/>
    <n v="92.3"/>
    <x v="2"/>
  </r>
  <r>
    <x v="59"/>
    <x v="9"/>
    <x v="57"/>
    <n v="1259"/>
    <n v="4053.15"/>
    <n v="2630.87"/>
    <n v="0.37"/>
    <n v="3306.3"/>
    <x v="0"/>
    <n v="1422.28"/>
    <x v="1"/>
    <n v="686"/>
    <n v="0.32"/>
    <n v="376.17"/>
    <n v="50.44"/>
    <n v="9"/>
    <n v="1663.81"/>
    <n v="85"/>
    <n v="0"/>
    <n v="612.62"/>
    <n v="2412.8200000000002"/>
    <x v="1"/>
    <n v="1050.02"/>
    <x v="4"/>
    <x v="1"/>
    <n v="47.1"/>
    <x v="0"/>
  </r>
  <r>
    <x v="0"/>
    <x v="0"/>
    <x v="0"/>
    <n v="1065"/>
    <n v="4716.88"/>
    <n v="1939.61"/>
    <n v="0.32"/>
    <n v="2532.38"/>
    <x v="1"/>
    <n v="2777.27"/>
    <x v="2"/>
    <n v="614"/>
    <n v="0.23"/>
    <n v="739.9"/>
    <n v="406.37"/>
    <n v="6"/>
    <n v="1147.6400000000001"/>
    <n v="83"/>
    <n v="0"/>
    <n v="603.27"/>
    <n v="2407.0300000000002"/>
    <x v="0"/>
    <n v="1415.09"/>
    <x v="7"/>
    <x v="0"/>
    <n v="73.8"/>
    <x v="0"/>
  </r>
  <r>
    <x v="1"/>
    <x v="0"/>
    <x v="0"/>
    <n v="1802"/>
    <n v="1913.61"/>
    <n v="2501.29"/>
    <n v="0.31"/>
    <n v="2154.94"/>
    <x v="0"/>
    <n v="0"/>
    <x v="1"/>
    <n v="763"/>
    <n v="0.55000000000000004"/>
    <n v="538.39"/>
    <n v="276.41000000000003"/>
    <n v="1"/>
    <n v="230.62"/>
    <n v="50"/>
    <n v="0"/>
    <n v="409.38"/>
    <n v="2721.97"/>
    <x v="1"/>
    <n v="1835.18"/>
    <x v="9"/>
    <x v="0"/>
    <n v="28.6"/>
    <x v="0"/>
  </r>
  <r>
    <x v="2"/>
    <x v="1"/>
    <x v="1"/>
    <n v="1098"/>
    <n v="4662.97"/>
    <n v="3417.66"/>
    <n v="0.08"/>
    <n v="3560.39"/>
    <x v="0"/>
    <n v="1245.31"/>
    <x v="1"/>
    <n v="732"/>
    <n v="0.25"/>
    <n v="744.83"/>
    <n v="576"/>
    <n v="4"/>
    <n v="438.31"/>
    <n v="69"/>
    <n v="0"/>
    <n v="338.79"/>
    <n v="2004.38"/>
    <x v="2"/>
    <n v="982.79"/>
    <x v="4"/>
    <x v="0"/>
    <n v="31.4"/>
    <x v="2"/>
  </r>
  <r>
    <x v="3"/>
    <x v="2"/>
    <x v="2"/>
    <n v="1535"/>
    <n v="2366.06"/>
    <n v="3126.68"/>
    <n v="0.14000000000000001"/>
    <n v="2052.41"/>
    <x v="0"/>
    <n v="0"/>
    <x v="1"/>
    <n v="655"/>
    <n v="0.18"/>
    <n v="550.22"/>
    <n v="427.83"/>
    <n v="7"/>
    <n v="1673.15"/>
    <n v="78"/>
    <n v="0"/>
    <n v="980.53"/>
    <n v="2688.2"/>
    <x v="1"/>
    <n v="669.75"/>
    <x v="9"/>
    <x v="0"/>
    <n v="76.900000000000006"/>
    <x v="2"/>
  </r>
  <r>
    <x v="4"/>
    <x v="3"/>
    <x v="3"/>
    <n v="1714"/>
    <n v="3493.46"/>
    <n v="1900.88"/>
    <n v="0.25"/>
    <n v="3496.57"/>
    <x v="0"/>
    <n v="1592.58"/>
    <x v="2"/>
    <n v="673"/>
    <n v="0.56999999999999995"/>
    <n v="874.23"/>
    <n v="822.52"/>
    <n v="8"/>
    <n v="824.87"/>
    <n v="44"/>
    <n v="0"/>
    <n v="145.02000000000001"/>
    <n v="2374.61"/>
    <x v="1"/>
    <n v="799.9"/>
    <x v="9"/>
    <x v="1"/>
    <n v="71.2"/>
    <x v="0"/>
  </r>
  <r>
    <x v="5"/>
    <x v="3"/>
    <x v="3"/>
    <n v="1398"/>
    <n v="3385.86"/>
    <n v="3183.63"/>
    <n v="0.19"/>
    <n v="3148.88"/>
    <x v="0"/>
    <n v="202.23"/>
    <x v="1"/>
    <n v="681"/>
    <n v="0.39"/>
    <n v="365.82"/>
    <n v="184.79"/>
    <n v="5"/>
    <n v="649.75"/>
    <n v="29"/>
    <n v="0"/>
    <n v="383.86"/>
    <n v="2559.81"/>
    <x v="1"/>
    <n v="1401.25"/>
    <x v="3"/>
    <x v="0"/>
    <n v="25.4"/>
    <x v="2"/>
  </r>
  <r>
    <x v="6"/>
    <x v="4"/>
    <x v="4"/>
    <n v="1970"/>
    <n v="3126.67"/>
    <n v="3495.54"/>
    <n v="0.24"/>
    <n v="2871.7"/>
    <x v="0"/>
    <n v="0"/>
    <x v="0"/>
    <n v="696"/>
    <n v="0.46"/>
    <n v="756.21"/>
    <n v="284.29000000000002"/>
    <n v="8"/>
    <n v="1478.9"/>
    <n v="31"/>
    <n v="0"/>
    <n v="627.1"/>
    <n v="2897.38"/>
    <x v="1"/>
    <n v="690.46"/>
    <x v="1"/>
    <x v="0"/>
    <n v="56.1"/>
    <x v="2"/>
  </r>
  <r>
    <x v="7"/>
    <x v="5"/>
    <x v="5"/>
    <n v="1198"/>
    <n v="3713.23"/>
    <n v="2825.5"/>
    <n v="0.23"/>
    <n v="3133.33"/>
    <x v="0"/>
    <n v="887.73"/>
    <x v="2"/>
    <n v="699"/>
    <n v="0.56000000000000005"/>
    <n v="337.9"/>
    <n v="113.5"/>
    <n v="8"/>
    <n v="1626.79"/>
    <n v="63"/>
    <n v="0"/>
    <n v="460.15"/>
    <n v="2712.54"/>
    <x v="1"/>
    <n v="517.21"/>
    <x v="5"/>
    <x v="0"/>
    <n v="14"/>
    <x v="0"/>
  </r>
  <r>
    <x v="8"/>
    <x v="6"/>
    <x v="6"/>
    <n v="1529"/>
    <n v="5363.63"/>
    <n v="3374.67"/>
    <n v="7.0000000000000007E-2"/>
    <n v="2877.08"/>
    <x v="0"/>
    <n v="1988.96"/>
    <x v="1"/>
    <n v="689"/>
    <n v="0.37"/>
    <n v="730.61"/>
    <n v="48.38"/>
    <n v="8"/>
    <n v="604.51"/>
    <n v="21"/>
    <n v="0"/>
    <n v="557"/>
    <n v="2468.79"/>
    <x v="0"/>
    <n v="1399.46"/>
    <x v="4"/>
    <x v="0"/>
    <n v="43.4"/>
    <x v="0"/>
  </r>
  <r>
    <x v="9"/>
    <x v="7"/>
    <x v="7"/>
    <n v="1122"/>
    <n v="5339.91"/>
    <n v="4261.75"/>
    <n v="0.25"/>
    <n v="2114.91"/>
    <x v="0"/>
    <n v="1078.1600000000001"/>
    <x v="1"/>
    <n v="635"/>
    <n v="0.32"/>
    <n v="639.38"/>
    <n v="327.54000000000002"/>
    <n v="7"/>
    <n v="1435.96"/>
    <n v="90"/>
    <n v="0"/>
    <n v="424.66"/>
    <n v="3797.5"/>
    <x v="0"/>
    <n v="1461.61"/>
    <x v="2"/>
    <x v="0"/>
    <n v="90.3"/>
    <x v="0"/>
  </r>
  <r>
    <x v="10"/>
    <x v="8"/>
    <x v="8"/>
    <n v="1204"/>
    <n v="3751.46"/>
    <n v="3980.38"/>
    <n v="0.28000000000000003"/>
    <n v="3905.73"/>
    <x v="0"/>
    <n v="0"/>
    <x v="1"/>
    <n v="686"/>
    <n v="0.33"/>
    <n v="958.87"/>
    <n v="318.98"/>
    <n v="7"/>
    <n v="2199.2600000000002"/>
    <n v="36"/>
    <n v="0"/>
    <n v="571.15"/>
    <n v="2152.58"/>
    <x v="1"/>
    <n v="731.48"/>
    <x v="7"/>
    <x v="1"/>
    <n v="90"/>
    <x v="0"/>
  </r>
  <r>
    <x v="11"/>
    <x v="9"/>
    <x v="9"/>
    <n v="1991"/>
    <n v="3777.55"/>
    <n v="2864.03"/>
    <n v="0.06"/>
    <n v="3206"/>
    <x v="0"/>
    <n v="913.52"/>
    <x v="0"/>
    <n v="672"/>
    <n v="0.55000000000000004"/>
    <n v="417.88"/>
    <n v="771.31"/>
    <n v="9"/>
    <n v="813.97"/>
    <n v="88"/>
    <n v="0"/>
    <n v="375.95"/>
    <n v="3620.2"/>
    <x v="1"/>
    <n v="1441.06"/>
    <x v="1"/>
    <x v="2"/>
    <n v="12"/>
    <x v="0"/>
  </r>
  <r>
    <x v="12"/>
    <x v="10"/>
    <x v="10"/>
    <n v="1568"/>
    <n v="3377.81"/>
    <n v="2269.94"/>
    <n v="0.39"/>
    <n v="2407.85"/>
    <x v="0"/>
    <n v="1107.8699999999999"/>
    <x v="1"/>
    <n v="691"/>
    <n v="0.13"/>
    <n v="290.39999999999998"/>
    <n v="446.36"/>
    <n v="7"/>
    <n v="842.38"/>
    <n v="49"/>
    <n v="0"/>
    <n v="164.67"/>
    <n v="3227.58"/>
    <x v="1"/>
    <n v="1354.04"/>
    <x v="3"/>
    <x v="0"/>
    <n v="35.299999999999997"/>
    <x v="0"/>
  </r>
  <r>
    <x v="13"/>
    <x v="0"/>
    <x v="11"/>
    <n v="1288"/>
    <n v="4198.0600000000004"/>
    <n v="3631.02"/>
    <n v="0.09"/>
    <n v="2389.09"/>
    <x v="0"/>
    <n v="567.04"/>
    <x v="0"/>
    <n v="662"/>
    <n v="0.16"/>
    <n v="165.72"/>
    <n v="722.5"/>
    <n v="1"/>
    <n v="585.57000000000005"/>
    <n v="31"/>
    <n v="0"/>
    <n v="778.69"/>
    <n v="2816.41"/>
    <x v="1"/>
    <n v="984.92"/>
    <x v="8"/>
    <x v="1"/>
    <n v="22.3"/>
    <x v="2"/>
  </r>
  <r>
    <x v="14"/>
    <x v="11"/>
    <x v="12"/>
    <n v="1554"/>
    <n v="4263.07"/>
    <n v="2589.71"/>
    <n v="0.11"/>
    <n v="2880.11"/>
    <x v="0"/>
    <n v="1673.36"/>
    <x v="1"/>
    <n v="699"/>
    <n v="0.34"/>
    <n v="528.94000000000005"/>
    <n v="463.76"/>
    <n v="8"/>
    <n v="530.99"/>
    <n v="89"/>
    <n v="0"/>
    <n v="223.14"/>
    <n v="1821.92"/>
    <x v="2"/>
    <n v="1130.8599999999999"/>
    <x v="4"/>
    <x v="0"/>
    <n v="74.099999999999994"/>
    <x v="0"/>
  </r>
  <r>
    <x v="15"/>
    <x v="1"/>
    <x v="13"/>
    <n v="1510"/>
    <n v="4561.17"/>
    <n v="3149.25"/>
    <n v="0.38"/>
    <n v="3389.86"/>
    <x v="0"/>
    <n v="1411.92"/>
    <x v="1"/>
    <n v="672"/>
    <n v="0.46"/>
    <n v="286.31"/>
    <n v="220.48"/>
    <n v="2"/>
    <n v="1523.43"/>
    <n v="62"/>
    <n v="0"/>
    <n v="586.84"/>
    <n v="3344.51"/>
    <x v="1"/>
    <n v="660.57"/>
    <x v="6"/>
    <x v="1"/>
    <n v="84.7"/>
    <x v="2"/>
  </r>
  <r>
    <x v="16"/>
    <x v="2"/>
    <x v="14"/>
    <n v="1966"/>
    <n v="3475.29"/>
    <n v="3536.74"/>
    <n v="0.05"/>
    <n v="2613.46"/>
    <x v="0"/>
    <n v="0"/>
    <x v="0"/>
    <n v="786"/>
    <n v="0.56999999999999995"/>
    <n v="734.61"/>
    <n v="0"/>
    <n v="2"/>
    <n v="783.53"/>
    <n v="95"/>
    <n v="0"/>
    <n v="821.66"/>
    <n v="2274.12"/>
    <x v="1"/>
    <n v="789.9"/>
    <x v="2"/>
    <x v="0"/>
    <n v="38.700000000000003"/>
    <x v="2"/>
  </r>
  <r>
    <x v="17"/>
    <x v="3"/>
    <x v="15"/>
    <n v="1973"/>
    <n v="5243.49"/>
    <n v="3053.65"/>
    <n v="0.39"/>
    <n v="2875.91"/>
    <x v="0"/>
    <n v="2189.84"/>
    <x v="1"/>
    <n v="687"/>
    <n v="0.45"/>
    <n v="682.81"/>
    <n v="435.91"/>
    <n v="4"/>
    <n v="288.89999999999998"/>
    <n v="96"/>
    <n v="0"/>
    <n v="483.98"/>
    <n v="1467.65"/>
    <x v="1"/>
    <n v="1602.31"/>
    <x v="6"/>
    <x v="2"/>
    <n v="84.1"/>
    <x v="2"/>
  </r>
  <r>
    <x v="18"/>
    <x v="4"/>
    <x v="16"/>
    <n v="1580"/>
    <n v="4659.76"/>
    <n v="3162.29"/>
    <n v="0.12"/>
    <n v="1787"/>
    <x v="0"/>
    <n v="1497.47"/>
    <x v="1"/>
    <n v="614"/>
    <n v="0.51"/>
    <n v="419.61"/>
    <n v="249.97"/>
    <n v="2"/>
    <n v="2585.36"/>
    <n v="20"/>
    <n v="0"/>
    <n v="350.43"/>
    <n v="2249.9899999999998"/>
    <x v="2"/>
    <n v="1093.07"/>
    <x v="6"/>
    <x v="0"/>
    <n v="89.1"/>
    <x v="1"/>
  </r>
  <r>
    <x v="19"/>
    <x v="5"/>
    <x v="17"/>
    <n v="1894"/>
    <n v="4149.28"/>
    <n v="3650.56"/>
    <n v="0.22"/>
    <n v="2296.33"/>
    <x v="0"/>
    <n v="498.72"/>
    <x v="1"/>
    <n v="707"/>
    <n v="0.16"/>
    <n v="799.45"/>
    <n v="585.32000000000005"/>
    <n v="9"/>
    <n v="1436.62"/>
    <n v="89"/>
    <n v="0"/>
    <n v="499.07"/>
    <n v="1960.73"/>
    <x v="1"/>
    <n v="1245.96"/>
    <x v="1"/>
    <x v="2"/>
    <n v="9.9"/>
    <x v="0"/>
  </r>
  <r>
    <x v="20"/>
    <x v="6"/>
    <x v="18"/>
    <n v="1023"/>
    <n v="4894.2299999999996"/>
    <n v="2102.9299999999998"/>
    <n v="0.19"/>
    <n v="4137.33"/>
    <x v="0"/>
    <n v="2791.3"/>
    <x v="1"/>
    <n v="668"/>
    <n v="0.11"/>
    <n v="772.32"/>
    <n v="252.11"/>
    <n v="7"/>
    <n v="1814.43"/>
    <n v="60"/>
    <n v="0"/>
    <n v="652.41999999999996"/>
    <n v="1384.22"/>
    <x v="1"/>
    <n v="1204.4000000000001"/>
    <x v="9"/>
    <x v="0"/>
    <n v="47.4"/>
    <x v="0"/>
  </r>
  <r>
    <x v="21"/>
    <x v="7"/>
    <x v="19"/>
    <n v="1563"/>
    <n v="4467.8500000000004"/>
    <n v="3495.78"/>
    <n v="0.24"/>
    <n v="2684.26"/>
    <x v="0"/>
    <n v="972.07"/>
    <x v="1"/>
    <n v="602"/>
    <n v="0.27"/>
    <n v="607.77"/>
    <n v="707.03"/>
    <n v="1"/>
    <n v="846.05"/>
    <n v="99"/>
    <n v="0"/>
    <n v="490.12"/>
    <n v="1907.68"/>
    <x v="2"/>
    <n v="1571.64"/>
    <x v="5"/>
    <x v="0"/>
    <n v="7.9"/>
    <x v="0"/>
  </r>
  <r>
    <x v="22"/>
    <x v="8"/>
    <x v="20"/>
    <n v="1649"/>
    <n v="5628.2"/>
    <n v="3138.22"/>
    <n v="0.12"/>
    <n v="2629.63"/>
    <x v="0"/>
    <n v="2489.98"/>
    <x v="1"/>
    <n v="652"/>
    <n v="0.37"/>
    <n v="494.45"/>
    <n v="104.85"/>
    <n v="3"/>
    <n v="961.68"/>
    <n v="30"/>
    <n v="0"/>
    <n v="195.16"/>
    <n v="2614.2600000000002"/>
    <x v="2"/>
    <n v="1279.94"/>
    <x v="7"/>
    <x v="2"/>
    <n v="80.5"/>
    <x v="0"/>
  </r>
  <r>
    <x v="23"/>
    <x v="9"/>
    <x v="21"/>
    <n v="1827"/>
    <n v="4809.7299999999996"/>
    <n v="2759.85"/>
    <n v="0.2"/>
    <n v="1845.43"/>
    <x v="1"/>
    <n v="2049.88"/>
    <x v="2"/>
    <n v="729"/>
    <n v="0.28000000000000003"/>
    <n v="80.540000000000006"/>
    <n v="478.65"/>
    <n v="6"/>
    <n v="1156.02"/>
    <n v="56"/>
    <n v="0"/>
    <n v="630.28"/>
    <n v="3421.58"/>
    <x v="1"/>
    <n v="1235.9100000000001"/>
    <x v="8"/>
    <x v="0"/>
    <n v="74.3"/>
    <x v="2"/>
  </r>
  <r>
    <x v="24"/>
    <x v="10"/>
    <x v="22"/>
    <n v="1635"/>
    <n v="2330.6999999999998"/>
    <n v="3520.19"/>
    <n v="0.31"/>
    <n v="2233.94"/>
    <x v="0"/>
    <n v="0"/>
    <x v="2"/>
    <n v="679"/>
    <n v="0.3"/>
    <n v="462.89"/>
    <n v="107.15"/>
    <n v="8"/>
    <n v="1328.5"/>
    <n v="79"/>
    <n v="0"/>
    <n v="418.68"/>
    <n v="3027.58"/>
    <x v="0"/>
    <n v="1330"/>
    <x v="3"/>
    <x v="0"/>
    <n v="26.3"/>
    <x v="1"/>
  </r>
  <r>
    <x v="25"/>
    <x v="0"/>
    <x v="23"/>
    <n v="1578"/>
    <n v="3615.39"/>
    <n v="2572.65"/>
    <n v="0.09"/>
    <n v="2324.56"/>
    <x v="0"/>
    <n v="1042.74"/>
    <x v="2"/>
    <n v="689"/>
    <n v="0.17"/>
    <n v="522.41"/>
    <n v="737.38"/>
    <n v="5"/>
    <n v="1089.8800000000001"/>
    <n v="54"/>
    <n v="0"/>
    <n v="146.75"/>
    <n v="1704.72"/>
    <x v="1"/>
    <n v="2340.69"/>
    <x v="1"/>
    <x v="0"/>
    <n v="57.8"/>
    <x v="0"/>
  </r>
  <r>
    <x v="26"/>
    <x v="11"/>
    <x v="24"/>
    <n v="1216"/>
    <n v="3270.71"/>
    <n v="1664.66"/>
    <n v="0.21"/>
    <n v="2844.21"/>
    <x v="0"/>
    <n v="1606.05"/>
    <x v="2"/>
    <n v="636"/>
    <n v="0.28999999999999998"/>
    <n v="538.49"/>
    <n v="445.29"/>
    <n v="8"/>
    <n v="793.09"/>
    <n v="50"/>
    <n v="0"/>
    <n v="570.46"/>
    <n v="2114.13"/>
    <x v="1"/>
    <n v="1961.73"/>
    <x v="3"/>
    <x v="2"/>
    <n v="54.5"/>
    <x v="0"/>
  </r>
  <r>
    <x v="27"/>
    <x v="1"/>
    <x v="25"/>
    <n v="1505"/>
    <n v="3194.13"/>
    <n v="2422.39"/>
    <n v="0.36"/>
    <n v="2661.82"/>
    <x v="0"/>
    <n v="771.74"/>
    <x v="1"/>
    <n v="631"/>
    <n v="0.47"/>
    <n v="711.23"/>
    <n v="245.59"/>
    <n v="4"/>
    <n v="931.34"/>
    <n v="70"/>
    <n v="0"/>
    <n v="445.98"/>
    <n v="3092.43"/>
    <x v="1"/>
    <n v="982.03"/>
    <x v="1"/>
    <x v="0"/>
    <n v="1.1000000000000001"/>
    <x v="0"/>
  </r>
  <r>
    <x v="28"/>
    <x v="2"/>
    <x v="26"/>
    <n v="1243"/>
    <n v="3381.03"/>
    <n v="1078.69"/>
    <n v="0.33"/>
    <n v="3309.37"/>
    <x v="0"/>
    <n v="2302.34"/>
    <x v="1"/>
    <n v="622"/>
    <n v="0.39"/>
    <n v="589.76"/>
    <n v="697.88"/>
    <n v="5"/>
    <n v="1150.27"/>
    <n v="45"/>
    <n v="0"/>
    <n v="510.56"/>
    <n v="1817.64"/>
    <x v="1"/>
    <n v="763.13"/>
    <x v="0"/>
    <x v="0"/>
    <n v="95.8"/>
    <x v="2"/>
  </r>
  <r>
    <x v="29"/>
    <x v="3"/>
    <x v="27"/>
    <n v="1082"/>
    <n v="2672.62"/>
    <n v="2790.32"/>
    <n v="0.37"/>
    <n v="2300.87"/>
    <x v="0"/>
    <n v="0"/>
    <x v="0"/>
    <n v="649"/>
    <n v="0.28000000000000003"/>
    <n v="694.19"/>
    <n v="0"/>
    <n v="4"/>
    <n v="59.57"/>
    <n v="71"/>
    <n v="0"/>
    <n v="579.22"/>
    <n v="1276.3499999999999"/>
    <x v="1"/>
    <n v="813.88"/>
    <x v="7"/>
    <x v="0"/>
    <n v="28"/>
    <x v="0"/>
  </r>
  <r>
    <x v="30"/>
    <x v="4"/>
    <x v="28"/>
    <n v="1738"/>
    <n v="3378.97"/>
    <n v="2155.12"/>
    <n v="0.11"/>
    <n v="1781.78"/>
    <x v="0"/>
    <n v="1223.8499999999999"/>
    <x v="0"/>
    <n v="618"/>
    <n v="0.37"/>
    <n v="74.03"/>
    <n v="736.44"/>
    <n v="4"/>
    <n v="1320.48"/>
    <n v="77"/>
    <n v="0"/>
    <n v="375.98"/>
    <n v="2196.67"/>
    <x v="0"/>
    <n v="713.05"/>
    <x v="5"/>
    <x v="0"/>
    <n v="98.3"/>
    <x v="0"/>
  </r>
  <r>
    <x v="31"/>
    <x v="5"/>
    <x v="29"/>
    <n v="1458"/>
    <n v="1824.81"/>
    <n v="3444.88"/>
    <n v="0.19"/>
    <n v="2481.8000000000002"/>
    <x v="0"/>
    <n v="0"/>
    <x v="1"/>
    <n v="659"/>
    <n v="0.49"/>
    <n v="575.36"/>
    <n v="591.95000000000005"/>
    <n v="9"/>
    <n v="988.74"/>
    <n v="86"/>
    <n v="0"/>
    <n v="93.3"/>
    <n v="2337.5700000000002"/>
    <x v="1"/>
    <n v="1193.08"/>
    <x v="1"/>
    <x v="2"/>
    <n v="59"/>
    <x v="2"/>
  </r>
  <r>
    <x v="32"/>
    <x v="6"/>
    <x v="30"/>
    <n v="1013"/>
    <n v="4507.7299999999996"/>
    <n v="1978.96"/>
    <n v="0.17"/>
    <n v="2710.3"/>
    <x v="0"/>
    <n v="2528.77"/>
    <x v="1"/>
    <n v="701"/>
    <n v="0.4"/>
    <n v="428.49"/>
    <n v="403.48"/>
    <n v="3"/>
    <n v="910.89"/>
    <n v="37"/>
    <n v="0"/>
    <n v="302.85000000000002"/>
    <n v="2078.15"/>
    <x v="0"/>
    <n v="623.09"/>
    <x v="4"/>
    <x v="0"/>
    <n v="7.3"/>
    <x v="2"/>
  </r>
  <r>
    <x v="33"/>
    <x v="7"/>
    <x v="31"/>
    <n v="1573"/>
    <n v="4829.08"/>
    <n v="3534.87"/>
    <n v="0.2"/>
    <n v="2578.3000000000002"/>
    <x v="0"/>
    <n v="1294.21"/>
    <x v="1"/>
    <n v="704"/>
    <n v="0.37"/>
    <n v="516.66999999999996"/>
    <n v="308.19"/>
    <n v="8"/>
    <n v="625.5"/>
    <n v="76"/>
    <n v="0"/>
    <n v="500.92"/>
    <n v="2987.57"/>
    <x v="1"/>
    <n v="1747.6"/>
    <x v="8"/>
    <x v="0"/>
    <n v="92"/>
    <x v="0"/>
  </r>
  <r>
    <x v="34"/>
    <x v="8"/>
    <x v="32"/>
    <n v="1417"/>
    <n v="4034.1"/>
    <n v="2383.8200000000002"/>
    <n v="0.36"/>
    <n v="2916.37"/>
    <x v="0"/>
    <n v="1650.28"/>
    <x v="2"/>
    <n v="774"/>
    <n v="0.14000000000000001"/>
    <n v="400.84"/>
    <n v="231.11"/>
    <n v="7"/>
    <n v="1005.34"/>
    <n v="88"/>
    <n v="0"/>
    <n v="396.71"/>
    <n v="1948.51"/>
    <x v="1"/>
    <n v="763.91"/>
    <x v="9"/>
    <x v="0"/>
    <n v="45.9"/>
    <x v="0"/>
  </r>
  <r>
    <x v="35"/>
    <x v="9"/>
    <x v="33"/>
    <n v="1106"/>
    <n v="4463.04"/>
    <n v="4826.88"/>
    <n v="0.1"/>
    <n v="3272.08"/>
    <x v="0"/>
    <n v="0"/>
    <x v="1"/>
    <n v="693"/>
    <n v="0.27"/>
    <n v="927.7"/>
    <n v="513.25"/>
    <n v="3"/>
    <n v="1409.3"/>
    <n v="37"/>
    <n v="0"/>
    <n v="219.93"/>
    <n v="1539.67"/>
    <x v="1"/>
    <n v="732.21"/>
    <x v="2"/>
    <x v="2"/>
    <n v="26.6"/>
    <x v="1"/>
  </r>
  <r>
    <x v="36"/>
    <x v="10"/>
    <x v="34"/>
    <n v="1823"/>
    <n v="3834.31"/>
    <n v="2677.87"/>
    <n v="0.39"/>
    <n v="2859.29"/>
    <x v="0"/>
    <n v="1156.44"/>
    <x v="1"/>
    <n v="689"/>
    <n v="0.17"/>
    <n v="528.66999999999996"/>
    <n v="496.63"/>
    <n v="2"/>
    <n v="1267.03"/>
    <n v="24"/>
    <n v="0"/>
    <n v="470.94"/>
    <n v="1928.98"/>
    <x v="1"/>
    <n v="1252.3499999999999"/>
    <x v="7"/>
    <x v="0"/>
    <n v="96"/>
    <x v="2"/>
  </r>
  <r>
    <x v="37"/>
    <x v="0"/>
    <x v="35"/>
    <n v="1780"/>
    <n v="4351.4399999999996"/>
    <n v="3157.5"/>
    <n v="0.37"/>
    <n v="1632.69"/>
    <x v="0"/>
    <n v="1193.94"/>
    <x v="1"/>
    <n v="627"/>
    <n v="0.46"/>
    <n v="846.5"/>
    <n v="0"/>
    <n v="8"/>
    <n v="640.74"/>
    <n v="33"/>
    <n v="0"/>
    <n v="666.32"/>
    <n v="3328.91"/>
    <x v="1"/>
    <n v="311.86"/>
    <x v="7"/>
    <x v="1"/>
    <n v="86.4"/>
    <x v="2"/>
  </r>
  <r>
    <x v="38"/>
    <x v="11"/>
    <x v="36"/>
    <n v="1047"/>
    <n v="4356.51"/>
    <n v="3613.41"/>
    <n v="0.38"/>
    <n v="2880.88"/>
    <x v="0"/>
    <n v="743.1"/>
    <x v="0"/>
    <n v="704"/>
    <n v="0.36"/>
    <n v="668.37"/>
    <n v="688.19"/>
    <n v="3"/>
    <n v="519.78"/>
    <n v="55"/>
    <n v="0"/>
    <n v="593.80999999999995"/>
    <n v="1245.93"/>
    <x v="1"/>
    <n v="1270.69"/>
    <x v="7"/>
    <x v="1"/>
    <n v="12.7"/>
    <x v="0"/>
  </r>
  <r>
    <x v="39"/>
    <x v="1"/>
    <x v="37"/>
    <n v="1426"/>
    <n v="2608.4"/>
    <n v="3356.88"/>
    <n v="0.33"/>
    <n v="1956.45"/>
    <x v="0"/>
    <n v="0"/>
    <x v="2"/>
    <n v="680"/>
    <n v="0.48"/>
    <n v="573.49"/>
    <n v="297.97000000000003"/>
    <n v="3"/>
    <n v="1138.6199999999999"/>
    <n v="37"/>
    <n v="0"/>
    <n v="251.74"/>
    <n v="2403.73"/>
    <x v="1"/>
    <n v="760.39"/>
    <x v="4"/>
    <x v="2"/>
    <n v="93.9"/>
    <x v="0"/>
  </r>
  <r>
    <x v="40"/>
    <x v="2"/>
    <x v="38"/>
    <n v="1959"/>
    <n v="5249.07"/>
    <n v="3704.76"/>
    <n v="0.22"/>
    <n v="2202.8000000000002"/>
    <x v="0"/>
    <n v="1544.31"/>
    <x v="1"/>
    <n v="718"/>
    <n v="0.23"/>
    <n v="122.03"/>
    <n v="260.63"/>
    <n v="4"/>
    <n v="1304.6099999999999"/>
    <n v="68"/>
    <n v="0"/>
    <n v="515.11"/>
    <n v="2478.86"/>
    <x v="1"/>
    <n v="727.35"/>
    <x v="2"/>
    <x v="2"/>
    <n v="91.7"/>
    <x v="0"/>
  </r>
  <r>
    <x v="41"/>
    <x v="3"/>
    <x v="39"/>
    <n v="1017"/>
    <n v="2867.05"/>
    <n v="1458.15"/>
    <n v="0.15"/>
    <n v="2886.58"/>
    <x v="0"/>
    <n v="1408.9"/>
    <x v="1"/>
    <n v="746"/>
    <n v="0.36"/>
    <n v="881.78"/>
    <n v="249.87"/>
    <n v="4"/>
    <n v="1684.49"/>
    <n v="60"/>
    <n v="0"/>
    <n v="411.2"/>
    <n v="2178.48"/>
    <x v="2"/>
    <n v="659.55"/>
    <x v="3"/>
    <x v="0"/>
    <n v="27.2"/>
    <x v="1"/>
  </r>
  <r>
    <x v="42"/>
    <x v="4"/>
    <x v="40"/>
    <n v="1089"/>
    <n v="3070.6"/>
    <n v="1927.12"/>
    <n v="0.34"/>
    <n v="2938.17"/>
    <x v="0"/>
    <n v="1143.48"/>
    <x v="1"/>
    <n v="713"/>
    <n v="0.38"/>
    <n v="734.5"/>
    <n v="0"/>
    <n v="4"/>
    <n v="1193.8"/>
    <n v="55"/>
    <n v="0"/>
    <n v="675.76"/>
    <n v="1645.61"/>
    <x v="1"/>
    <n v="1399.4"/>
    <x v="3"/>
    <x v="2"/>
    <n v="42.4"/>
    <x v="2"/>
  </r>
  <r>
    <x v="43"/>
    <x v="5"/>
    <x v="41"/>
    <n v="1566"/>
    <n v="3684.26"/>
    <n v="4741.72"/>
    <n v="0.2"/>
    <n v="1949.74"/>
    <x v="0"/>
    <n v="0"/>
    <x v="1"/>
    <n v="673"/>
    <n v="0.3"/>
    <n v="146.32"/>
    <n v="94.38"/>
    <n v="9"/>
    <n v="843.4"/>
    <n v="60"/>
    <n v="0"/>
    <n v="498.44"/>
    <n v="2632.08"/>
    <x v="1"/>
    <n v="933.22"/>
    <x v="0"/>
    <x v="0"/>
    <n v="56.5"/>
    <x v="0"/>
  </r>
  <r>
    <x v="44"/>
    <x v="6"/>
    <x v="42"/>
    <n v="1655"/>
    <n v="4411.6899999999996"/>
    <n v="2921.08"/>
    <n v="0.39"/>
    <n v="2702.22"/>
    <x v="0"/>
    <n v="1490.61"/>
    <x v="0"/>
    <n v="629"/>
    <n v="0.42"/>
    <n v="800.1"/>
    <n v="391.09"/>
    <n v="3"/>
    <n v="1538.68"/>
    <n v="24"/>
    <n v="0"/>
    <n v="346.55"/>
    <n v="2361.7600000000002"/>
    <x v="1"/>
    <n v="1306.6300000000001"/>
    <x v="2"/>
    <x v="0"/>
    <n v="98.9"/>
    <x v="1"/>
  </r>
  <r>
    <x v="45"/>
    <x v="7"/>
    <x v="43"/>
    <n v="1472"/>
    <n v="4295.6099999999997"/>
    <n v="3373.02"/>
    <n v="0.16"/>
    <n v="3986.5"/>
    <x v="0"/>
    <n v="922.59"/>
    <x v="2"/>
    <n v="716"/>
    <n v="0.39"/>
    <n v="773.56"/>
    <n v="0"/>
    <n v="7"/>
    <n v="1332.02"/>
    <n v="59"/>
    <n v="0"/>
    <n v="358.32"/>
    <n v="2212.73"/>
    <x v="1"/>
    <n v="1051.8499999999999"/>
    <x v="6"/>
    <x v="1"/>
    <n v="71.099999999999994"/>
    <x v="2"/>
  </r>
  <r>
    <x v="46"/>
    <x v="8"/>
    <x v="44"/>
    <n v="1312"/>
    <n v="4059.88"/>
    <n v="4273.1499999999996"/>
    <n v="0.06"/>
    <n v="2692.4"/>
    <x v="0"/>
    <n v="0"/>
    <x v="1"/>
    <n v="638"/>
    <n v="0.35"/>
    <n v="656.68"/>
    <n v="297.14"/>
    <n v="1"/>
    <n v="613.67999999999995"/>
    <n v="81"/>
    <n v="0"/>
    <n v="606.30999999999995"/>
    <n v="1428.63"/>
    <x v="1"/>
    <n v="1022.24"/>
    <x v="5"/>
    <x v="2"/>
    <n v="71"/>
    <x v="1"/>
  </r>
  <r>
    <x v="47"/>
    <x v="9"/>
    <x v="45"/>
    <n v="1034"/>
    <n v="3911.2"/>
    <n v="3136.87"/>
    <n v="0.36"/>
    <n v="3648.78"/>
    <x v="0"/>
    <n v="774.33"/>
    <x v="0"/>
    <n v="624"/>
    <n v="0.16"/>
    <n v="347.2"/>
    <n v="275.60000000000002"/>
    <n v="6"/>
    <n v="1160.4000000000001"/>
    <n v="29"/>
    <n v="0"/>
    <n v="562.36"/>
    <n v="1748.16"/>
    <x v="1"/>
    <n v="2108.19"/>
    <x v="1"/>
    <x v="2"/>
    <n v="6"/>
    <x v="0"/>
  </r>
  <r>
    <x v="48"/>
    <x v="10"/>
    <x v="46"/>
    <n v="1437"/>
    <n v="4735.2"/>
    <n v="4510.7700000000004"/>
    <n v="0.2"/>
    <n v="2734.84"/>
    <x v="0"/>
    <n v="224.43"/>
    <x v="2"/>
    <n v="746"/>
    <n v="0.35"/>
    <n v="675.37"/>
    <n v="846.17"/>
    <n v="4"/>
    <n v="796.87"/>
    <n v="74"/>
    <n v="0"/>
    <n v="302.43"/>
    <n v="3122.57"/>
    <x v="1"/>
    <n v="1542.74"/>
    <x v="5"/>
    <x v="0"/>
    <n v="8.9"/>
    <x v="0"/>
  </r>
  <r>
    <x v="49"/>
    <x v="0"/>
    <x v="47"/>
    <n v="1127"/>
    <n v="5027.58"/>
    <n v="3752.07"/>
    <n v="0.33"/>
    <n v="3211.06"/>
    <x v="0"/>
    <n v="1275.51"/>
    <x v="1"/>
    <n v="680"/>
    <n v="0.45"/>
    <n v="332.74"/>
    <n v="438.56"/>
    <n v="4"/>
    <n v="959.24"/>
    <n v="84"/>
    <n v="0"/>
    <n v="647.66999999999996"/>
    <n v="1632.29"/>
    <x v="0"/>
    <n v="1374.14"/>
    <x v="0"/>
    <x v="1"/>
    <n v="27.5"/>
    <x v="0"/>
  </r>
  <r>
    <x v="50"/>
    <x v="11"/>
    <x v="48"/>
    <n v="1465"/>
    <n v="4164.6000000000004"/>
    <n v="3162.5"/>
    <n v="0.27"/>
    <n v="1969.59"/>
    <x v="0"/>
    <n v="1002.1"/>
    <x v="1"/>
    <n v="771"/>
    <n v="0.56000000000000005"/>
    <n v="407.26"/>
    <n v="578.75"/>
    <n v="2"/>
    <n v="349.99"/>
    <n v="68"/>
    <n v="0"/>
    <n v="377.36"/>
    <n v="3212.89"/>
    <x v="1"/>
    <n v="367.31"/>
    <x v="3"/>
    <x v="1"/>
    <n v="50.6"/>
    <x v="0"/>
  </r>
  <r>
    <x v="51"/>
    <x v="1"/>
    <x v="49"/>
    <n v="1665"/>
    <n v="5103.05"/>
    <n v="2589.94"/>
    <n v="0.28999999999999998"/>
    <n v="2987.13"/>
    <x v="0"/>
    <n v="2513.11"/>
    <x v="1"/>
    <n v="718"/>
    <n v="0.19"/>
    <n v="384.96"/>
    <n v="117.39"/>
    <n v="2"/>
    <n v="1936.57"/>
    <n v="75"/>
    <n v="0"/>
    <n v="683.37"/>
    <n v="2902.72"/>
    <x v="0"/>
    <n v="1190.71"/>
    <x v="5"/>
    <x v="2"/>
    <n v="80.2"/>
    <x v="2"/>
  </r>
  <r>
    <x v="52"/>
    <x v="2"/>
    <x v="50"/>
    <n v="1009"/>
    <n v="4699.1400000000003"/>
    <n v="3197.81"/>
    <n v="0.28000000000000003"/>
    <n v="3340.53"/>
    <x v="0"/>
    <n v="1501.33"/>
    <x v="0"/>
    <n v="652"/>
    <n v="0.18"/>
    <n v="593.01"/>
    <n v="390.47"/>
    <n v="3"/>
    <n v="1200.31"/>
    <n v="77"/>
    <n v="0"/>
    <n v="6.65"/>
    <n v="2402.66"/>
    <x v="2"/>
    <n v="1345.41"/>
    <x v="2"/>
    <x v="0"/>
    <n v="89.3"/>
    <x v="0"/>
  </r>
  <r>
    <x v="53"/>
    <x v="3"/>
    <x v="51"/>
    <n v="1507"/>
    <n v="4737.21"/>
    <n v="4143"/>
    <n v="0.06"/>
    <n v="3069.22"/>
    <x v="0"/>
    <n v="594.21"/>
    <x v="0"/>
    <n v="758"/>
    <n v="0.59"/>
    <n v="39.08"/>
    <n v="837"/>
    <n v="5"/>
    <n v="530.17999999999995"/>
    <n v="71"/>
    <n v="1"/>
    <n v="587.47"/>
    <n v="2665.13"/>
    <x v="2"/>
    <n v="1051.04"/>
    <x v="8"/>
    <x v="0"/>
    <n v="81.599999999999994"/>
    <x v="0"/>
  </r>
  <r>
    <x v="54"/>
    <x v="4"/>
    <x v="52"/>
    <n v="1639"/>
    <n v="2916.65"/>
    <n v="2782.99"/>
    <n v="0.09"/>
    <n v="3034"/>
    <x v="0"/>
    <n v="133.66"/>
    <x v="1"/>
    <n v="633"/>
    <n v="0.56000000000000005"/>
    <n v="292.5"/>
    <n v="479.27"/>
    <n v="2"/>
    <n v="1296.3499999999999"/>
    <n v="23"/>
    <n v="0"/>
    <n v="242.31"/>
    <n v="2895.38"/>
    <x v="1"/>
    <n v="1054.44"/>
    <x v="9"/>
    <x v="2"/>
    <n v="92.2"/>
    <x v="0"/>
  </r>
  <r>
    <x v="55"/>
    <x v="5"/>
    <x v="53"/>
    <n v="1793"/>
    <n v="6342.43"/>
    <n v="1223.08"/>
    <n v="0.37"/>
    <n v="3950.61"/>
    <x v="1"/>
    <n v="5119.3500000000004"/>
    <x v="1"/>
    <n v="610"/>
    <n v="0.48"/>
    <n v="1.42"/>
    <n v="112.71"/>
    <n v="4"/>
    <n v="1107.9000000000001"/>
    <n v="53"/>
    <n v="0"/>
    <n v="616.54"/>
    <n v="2704.38"/>
    <x v="1"/>
    <n v="1355.08"/>
    <x v="8"/>
    <x v="0"/>
    <n v="99.5"/>
    <x v="1"/>
  </r>
  <r>
    <x v="56"/>
    <x v="6"/>
    <x v="54"/>
    <n v="1819"/>
    <n v="4214.54"/>
    <n v="4802.08"/>
    <n v="0.08"/>
    <n v="2808.24"/>
    <x v="0"/>
    <n v="0"/>
    <x v="0"/>
    <n v="747"/>
    <n v="0.45"/>
    <n v="491.23"/>
    <n v="293.27"/>
    <n v="7"/>
    <n v="394.34"/>
    <n v="61"/>
    <n v="0"/>
    <n v="586.9"/>
    <n v="1809.31"/>
    <x v="1"/>
    <n v="1376.76"/>
    <x v="5"/>
    <x v="0"/>
    <n v="67.8"/>
    <x v="0"/>
  </r>
  <r>
    <x v="57"/>
    <x v="7"/>
    <x v="55"/>
    <n v="1639"/>
    <n v="5908.32"/>
    <n v="2688.55"/>
    <n v="0.32"/>
    <n v="3037.53"/>
    <x v="1"/>
    <n v="3219.77"/>
    <x v="2"/>
    <n v="645"/>
    <n v="0.12"/>
    <n v="492.64"/>
    <n v="357.58"/>
    <n v="2"/>
    <n v="976.7"/>
    <n v="30"/>
    <n v="0"/>
    <n v="259.20999999999998"/>
    <n v="1954.44"/>
    <x v="1"/>
    <n v="1322.88"/>
    <x v="9"/>
    <x v="2"/>
    <n v="96.5"/>
    <x v="0"/>
  </r>
  <r>
    <x v="58"/>
    <x v="8"/>
    <x v="56"/>
    <n v="1728"/>
    <n v="3257.15"/>
    <n v="3760.08"/>
    <n v="0.31"/>
    <n v="3867.5"/>
    <x v="0"/>
    <n v="0"/>
    <x v="1"/>
    <n v="727"/>
    <n v="0.4"/>
    <n v="0"/>
    <n v="83.95"/>
    <n v="4"/>
    <n v="1661.76"/>
    <n v="70"/>
    <n v="0"/>
    <n v="246.4"/>
    <n v="1222.9100000000001"/>
    <x v="0"/>
    <n v="747.08"/>
    <x v="3"/>
    <x v="0"/>
    <n v="96.3"/>
    <x v="0"/>
  </r>
  <r>
    <x v="59"/>
    <x v="9"/>
    <x v="57"/>
    <n v="1777"/>
    <n v="2370.23"/>
    <n v="2163.91"/>
    <n v="0.09"/>
    <n v="3943.01"/>
    <x v="0"/>
    <n v="206.32"/>
    <x v="1"/>
    <n v="668"/>
    <n v="0.3"/>
    <n v="0"/>
    <n v="594.87"/>
    <n v="2"/>
    <n v="1146.28"/>
    <n v="56"/>
    <n v="0"/>
    <n v="683.55"/>
    <n v="1742.87"/>
    <x v="2"/>
    <n v="968.74"/>
    <x v="8"/>
    <x v="2"/>
    <n v="2.7"/>
    <x v="0"/>
  </r>
  <r>
    <x v="0"/>
    <x v="0"/>
    <x v="0"/>
    <n v="1997"/>
    <n v="4077.03"/>
    <n v="2092.29"/>
    <n v="0.32"/>
    <n v="3866.26"/>
    <x v="0"/>
    <n v="1984.74"/>
    <x v="1"/>
    <n v="598"/>
    <n v="0.52"/>
    <n v="851.89"/>
    <n v="34.880000000000003"/>
    <n v="1"/>
    <n v="1514.95"/>
    <n v="28"/>
    <n v="0"/>
    <n v="610.22"/>
    <n v="2537.79"/>
    <x v="0"/>
    <n v="1219.77"/>
    <x v="1"/>
    <x v="2"/>
    <n v="46.6"/>
    <x v="2"/>
  </r>
  <r>
    <x v="1"/>
    <x v="0"/>
    <x v="0"/>
    <n v="1689"/>
    <n v="3097.89"/>
    <n v="3115.16"/>
    <n v="0.24"/>
    <n v="2274.36"/>
    <x v="0"/>
    <n v="0"/>
    <x v="1"/>
    <n v="754"/>
    <n v="0.34"/>
    <n v="799.66"/>
    <n v="644.77"/>
    <n v="4"/>
    <n v="1540.51"/>
    <n v="98"/>
    <n v="0"/>
    <n v="831.96"/>
    <n v="1000"/>
    <x v="2"/>
    <n v="1360.87"/>
    <x v="4"/>
    <x v="1"/>
    <n v="16"/>
    <x v="0"/>
  </r>
  <r>
    <x v="2"/>
    <x v="1"/>
    <x v="1"/>
    <n v="1795"/>
    <n v="3643.19"/>
    <n v="2620.77"/>
    <n v="0.36"/>
    <n v="3156.53"/>
    <x v="0"/>
    <n v="1022.42"/>
    <x v="1"/>
    <n v="662"/>
    <n v="0.45"/>
    <n v="355.39"/>
    <n v="302.54000000000002"/>
    <n v="2"/>
    <n v="1024.6500000000001"/>
    <n v="31"/>
    <n v="0"/>
    <n v="369.29"/>
    <n v="2810.98"/>
    <x v="1"/>
    <n v="1314.64"/>
    <x v="7"/>
    <x v="0"/>
    <n v="88.1"/>
    <x v="0"/>
  </r>
  <r>
    <x v="3"/>
    <x v="2"/>
    <x v="2"/>
    <n v="1696"/>
    <n v="3795.48"/>
    <n v="3221.45"/>
    <n v="0.39"/>
    <n v="3042.96"/>
    <x v="0"/>
    <n v="574.03"/>
    <x v="1"/>
    <n v="698"/>
    <n v="0.18"/>
    <n v="331.65"/>
    <n v="592.86"/>
    <n v="2"/>
    <n v="0"/>
    <n v="56"/>
    <n v="0"/>
    <n v="302.12"/>
    <n v="2396.2399999999998"/>
    <x v="1"/>
    <n v="1583.57"/>
    <x v="4"/>
    <x v="0"/>
    <n v="59.2"/>
    <x v="1"/>
  </r>
  <r>
    <x v="4"/>
    <x v="3"/>
    <x v="3"/>
    <n v="1880"/>
    <n v="3468.99"/>
    <n v="4647.99"/>
    <n v="0.17"/>
    <n v="2857.45"/>
    <x v="0"/>
    <n v="0"/>
    <x v="0"/>
    <n v="695"/>
    <n v="0.23"/>
    <n v="752.29"/>
    <n v="241.65"/>
    <n v="6"/>
    <n v="1732.52"/>
    <n v="29"/>
    <n v="0"/>
    <n v="590.77"/>
    <n v="3001.66"/>
    <x v="1"/>
    <n v="708.91"/>
    <x v="1"/>
    <x v="0"/>
    <n v="34.1"/>
    <x v="1"/>
  </r>
  <r>
    <x v="5"/>
    <x v="3"/>
    <x v="3"/>
    <n v="1906"/>
    <n v="3215.39"/>
    <n v="3117.77"/>
    <n v="0.2"/>
    <n v="3782.17"/>
    <x v="0"/>
    <n v="97.62"/>
    <x v="0"/>
    <n v="685"/>
    <n v="0.26"/>
    <n v="333.57"/>
    <n v="76.260000000000005"/>
    <n v="8"/>
    <n v="1070.4000000000001"/>
    <n v="51"/>
    <n v="0"/>
    <n v="530.47"/>
    <n v="2178.84"/>
    <x v="1"/>
    <n v="1087.8"/>
    <x v="5"/>
    <x v="0"/>
    <n v="97"/>
    <x v="0"/>
  </r>
  <r>
    <x v="6"/>
    <x v="4"/>
    <x v="4"/>
    <n v="1753"/>
    <n v="2803.73"/>
    <n v="3559.36"/>
    <n v="0.21"/>
    <n v="2237.13"/>
    <x v="0"/>
    <n v="0"/>
    <x v="2"/>
    <n v="693"/>
    <n v="0.18"/>
    <n v="471.72"/>
    <n v="383.84"/>
    <n v="8"/>
    <n v="1284.75"/>
    <n v="40"/>
    <n v="0"/>
    <n v="608.79999999999995"/>
    <n v="3164.79"/>
    <x v="1"/>
    <n v="435.27"/>
    <x v="2"/>
    <x v="1"/>
    <n v="74.3"/>
    <x v="2"/>
  </r>
  <r>
    <x v="7"/>
    <x v="5"/>
    <x v="5"/>
    <n v="1571"/>
    <n v="4782.4399999999996"/>
    <n v="1302.77"/>
    <n v="0.18"/>
    <n v="2990.7"/>
    <x v="1"/>
    <n v="3479.67"/>
    <x v="1"/>
    <n v="686"/>
    <n v="0.52"/>
    <n v="469.98"/>
    <n v="384.66"/>
    <n v="5"/>
    <n v="776.04"/>
    <n v="79"/>
    <n v="0"/>
    <n v="770.32"/>
    <n v="2489.88"/>
    <x v="1"/>
    <n v="465.54"/>
    <x v="5"/>
    <x v="2"/>
    <n v="9.9"/>
    <x v="2"/>
  </r>
  <r>
    <x v="8"/>
    <x v="6"/>
    <x v="6"/>
    <n v="1094"/>
    <n v="4157.9799999999996"/>
    <n v="3327.52"/>
    <n v="0.14000000000000001"/>
    <n v="3434.96"/>
    <x v="0"/>
    <n v="830.46"/>
    <x v="1"/>
    <n v="767"/>
    <n v="0.46"/>
    <n v="629.48"/>
    <n v="448.39"/>
    <n v="7"/>
    <n v="826.59"/>
    <n v="28"/>
    <n v="0"/>
    <n v="562.42999999999995"/>
    <n v="2066.85"/>
    <x v="1"/>
    <n v="1403.3"/>
    <x v="6"/>
    <x v="2"/>
    <n v="50.8"/>
    <x v="0"/>
  </r>
  <r>
    <x v="9"/>
    <x v="7"/>
    <x v="7"/>
    <n v="1585"/>
    <n v="2420.64"/>
    <n v="3221.73"/>
    <n v="0.35"/>
    <n v="2484.69"/>
    <x v="0"/>
    <n v="0"/>
    <x v="0"/>
    <n v="713"/>
    <n v="0.15"/>
    <n v="648.54"/>
    <n v="615.16999999999996"/>
    <n v="6"/>
    <n v="1191.82"/>
    <n v="61"/>
    <n v="0"/>
    <n v="724.04"/>
    <n v="3108.26"/>
    <x v="1"/>
    <n v="1084.42"/>
    <x v="7"/>
    <x v="2"/>
    <n v="12.9"/>
    <x v="2"/>
  </r>
  <r>
    <x v="10"/>
    <x v="8"/>
    <x v="8"/>
    <n v="1948"/>
    <n v="4490.71"/>
    <n v="1950.14"/>
    <n v="0.35"/>
    <n v="2392.69"/>
    <x v="1"/>
    <n v="2540.5700000000002"/>
    <x v="2"/>
    <n v="723"/>
    <n v="0.53"/>
    <n v="331.27"/>
    <n v="86.95"/>
    <n v="7"/>
    <n v="846.84"/>
    <n v="63"/>
    <n v="0"/>
    <n v="712.28"/>
    <n v="2943.2"/>
    <x v="2"/>
    <n v="1151.45"/>
    <x v="7"/>
    <x v="1"/>
    <n v="39.1"/>
    <x v="0"/>
  </r>
  <r>
    <x v="11"/>
    <x v="9"/>
    <x v="9"/>
    <n v="1422"/>
    <n v="5059.6499999999996"/>
    <n v="4360.8599999999997"/>
    <n v="0.13"/>
    <n v="2259.0700000000002"/>
    <x v="0"/>
    <n v="698.79"/>
    <x v="1"/>
    <n v="572"/>
    <n v="0.39"/>
    <n v="432.38"/>
    <n v="148.47999999999999"/>
    <n v="7"/>
    <n v="1352.42"/>
    <n v="61"/>
    <n v="0"/>
    <n v="514.5"/>
    <n v="2146.4"/>
    <x v="1"/>
    <n v="1357.95"/>
    <x v="5"/>
    <x v="0"/>
    <n v="11.8"/>
    <x v="2"/>
  </r>
  <r>
    <x v="12"/>
    <x v="10"/>
    <x v="10"/>
    <n v="1211"/>
    <n v="2921.37"/>
    <n v="4232.7700000000004"/>
    <n v="0.18"/>
    <n v="3422.24"/>
    <x v="0"/>
    <n v="0"/>
    <x v="2"/>
    <n v="760"/>
    <n v="0.56000000000000005"/>
    <n v="1054.19"/>
    <n v="316.36"/>
    <n v="5"/>
    <n v="1348.9"/>
    <n v="38"/>
    <n v="0"/>
    <n v="488.34"/>
    <n v="2750.29"/>
    <x v="0"/>
    <n v="1367.9"/>
    <x v="3"/>
    <x v="0"/>
    <n v="1.5"/>
    <x v="0"/>
  </r>
  <r>
    <x v="13"/>
    <x v="0"/>
    <x v="11"/>
    <n v="1378"/>
    <n v="3484.28"/>
    <n v="4214.47"/>
    <n v="0.37"/>
    <n v="2420.75"/>
    <x v="0"/>
    <n v="0"/>
    <x v="1"/>
    <n v="650"/>
    <n v="0.44"/>
    <n v="285.67"/>
    <n v="0"/>
    <n v="6"/>
    <n v="1335.17"/>
    <n v="85"/>
    <n v="0"/>
    <n v="377.32"/>
    <n v="2106.27"/>
    <x v="1"/>
    <n v="1203.17"/>
    <x v="1"/>
    <x v="0"/>
    <n v="53.4"/>
    <x v="1"/>
  </r>
  <r>
    <x v="14"/>
    <x v="11"/>
    <x v="12"/>
    <n v="1896"/>
    <n v="6002.52"/>
    <n v="985.01"/>
    <n v="0.13"/>
    <n v="3742.75"/>
    <x v="1"/>
    <n v="5017.51"/>
    <x v="1"/>
    <n v="736"/>
    <n v="0.4"/>
    <n v="486.01"/>
    <n v="741.82"/>
    <n v="2"/>
    <n v="700.45"/>
    <n v="34"/>
    <n v="0"/>
    <n v="411.36"/>
    <n v="1860.28"/>
    <x v="1"/>
    <n v="1061.6300000000001"/>
    <x v="8"/>
    <x v="0"/>
    <n v="39.6"/>
    <x v="0"/>
  </r>
  <r>
    <x v="15"/>
    <x v="1"/>
    <x v="13"/>
    <n v="1620"/>
    <n v="3718.28"/>
    <n v="2430.39"/>
    <n v="0.36"/>
    <n v="2898.54"/>
    <x v="0"/>
    <n v="1287.8900000000001"/>
    <x v="0"/>
    <n v="632"/>
    <n v="0.11"/>
    <n v="463.01"/>
    <n v="158.28"/>
    <n v="2"/>
    <n v="986.41"/>
    <n v="85"/>
    <n v="0"/>
    <n v="673.05"/>
    <n v="2778.06"/>
    <x v="1"/>
    <n v="944.76"/>
    <x v="5"/>
    <x v="0"/>
    <n v="25"/>
    <x v="0"/>
  </r>
  <r>
    <x v="16"/>
    <x v="2"/>
    <x v="14"/>
    <n v="1280"/>
    <n v="4932.71"/>
    <n v="2546.71"/>
    <n v="0.38"/>
    <n v="2468.31"/>
    <x v="0"/>
    <n v="2386"/>
    <x v="1"/>
    <n v="652"/>
    <n v="0.21"/>
    <n v="568.75"/>
    <n v="519.62"/>
    <n v="1"/>
    <n v="779.76"/>
    <n v="63"/>
    <n v="0"/>
    <n v="384.75"/>
    <n v="2779.89"/>
    <x v="1"/>
    <n v="826.62"/>
    <x v="4"/>
    <x v="0"/>
    <n v="94.3"/>
    <x v="0"/>
  </r>
  <r>
    <x v="17"/>
    <x v="3"/>
    <x v="15"/>
    <n v="1416"/>
    <n v="4194.8"/>
    <n v="3032.93"/>
    <n v="0.08"/>
    <n v="1981.65"/>
    <x v="0"/>
    <n v="1161.8699999999999"/>
    <x v="0"/>
    <n v="670"/>
    <n v="0.36"/>
    <n v="332.28"/>
    <n v="358.07"/>
    <n v="4"/>
    <n v="1586.8"/>
    <n v="53"/>
    <n v="0"/>
    <n v="641.92999999999995"/>
    <n v="2897.79"/>
    <x v="1"/>
    <n v="1111.7"/>
    <x v="6"/>
    <x v="0"/>
    <n v="4.5"/>
    <x v="0"/>
  </r>
  <r>
    <x v="18"/>
    <x v="4"/>
    <x v="16"/>
    <n v="1389"/>
    <n v="3491.32"/>
    <n v="3861.52"/>
    <n v="0.31"/>
    <n v="2837.67"/>
    <x v="0"/>
    <n v="0"/>
    <x v="2"/>
    <n v="657"/>
    <n v="0.23"/>
    <n v="675.53"/>
    <n v="644.92999999999995"/>
    <n v="9"/>
    <n v="674.16"/>
    <n v="91"/>
    <n v="0"/>
    <n v="556.85"/>
    <n v="2129.27"/>
    <x v="1"/>
    <n v="300"/>
    <x v="5"/>
    <x v="0"/>
    <n v="43.2"/>
    <x v="2"/>
  </r>
  <r>
    <x v="19"/>
    <x v="5"/>
    <x v="17"/>
    <n v="1170"/>
    <n v="3521.84"/>
    <n v="3783.64"/>
    <n v="0.3"/>
    <n v="2766.43"/>
    <x v="0"/>
    <n v="0"/>
    <x v="1"/>
    <n v="670"/>
    <n v="0.42"/>
    <n v="724.14"/>
    <n v="128.71"/>
    <n v="9"/>
    <n v="1660.34"/>
    <n v="34"/>
    <n v="0"/>
    <n v="494.68"/>
    <n v="2287.14"/>
    <x v="1"/>
    <n v="1297.1500000000001"/>
    <x v="0"/>
    <x v="1"/>
    <n v="63.3"/>
    <x v="2"/>
  </r>
  <r>
    <x v="20"/>
    <x v="6"/>
    <x v="18"/>
    <n v="1075"/>
    <n v="4761.6099999999997"/>
    <n v="3243.26"/>
    <n v="0.13"/>
    <n v="3195.2"/>
    <x v="0"/>
    <n v="1518.35"/>
    <x v="1"/>
    <n v="708"/>
    <n v="0.16"/>
    <n v="558.53"/>
    <n v="216.96"/>
    <n v="8"/>
    <n v="1419.61"/>
    <n v="68"/>
    <n v="0"/>
    <n v="298.76"/>
    <n v="3444.71"/>
    <x v="1"/>
    <n v="745.5"/>
    <x v="2"/>
    <x v="1"/>
    <n v="76.8"/>
    <x v="0"/>
  </r>
  <r>
    <x v="21"/>
    <x v="7"/>
    <x v="19"/>
    <n v="1021"/>
    <n v="2953.33"/>
    <n v="1946.2"/>
    <n v="0.06"/>
    <n v="3272.99"/>
    <x v="0"/>
    <n v="1007.13"/>
    <x v="0"/>
    <n v="650"/>
    <n v="0.36"/>
    <n v="209.71"/>
    <n v="386.85"/>
    <n v="7"/>
    <n v="945.26"/>
    <n v="59"/>
    <n v="0"/>
    <n v="206.05"/>
    <n v="2477.9299999999998"/>
    <x v="1"/>
    <n v="1430.46"/>
    <x v="4"/>
    <x v="0"/>
    <n v="37.9"/>
    <x v="2"/>
  </r>
  <r>
    <x v="22"/>
    <x v="8"/>
    <x v="20"/>
    <n v="1915"/>
    <n v="4538.1499999999996"/>
    <n v="3883.63"/>
    <n v="0.19"/>
    <n v="3095.08"/>
    <x v="0"/>
    <n v="654.52"/>
    <x v="2"/>
    <n v="633"/>
    <n v="0.46"/>
    <n v="144.16999999999999"/>
    <n v="197.87"/>
    <n v="1"/>
    <n v="759.11"/>
    <n v="61"/>
    <n v="0"/>
    <n v="549.9"/>
    <n v="2476.36"/>
    <x v="2"/>
    <n v="1442.51"/>
    <x v="5"/>
    <x v="0"/>
    <n v="87"/>
    <x v="2"/>
  </r>
  <r>
    <x v="23"/>
    <x v="9"/>
    <x v="21"/>
    <n v="1371"/>
    <n v="3996.1"/>
    <n v="3169.23"/>
    <n v="0.06"/>
    <n v="2855.71"/>
    <x v="0"/>
    <n v="826.87"/>
    <x v="1"/>
    <n v="661"/>
    <n v="0.17"/>
    <n v="387.51"/>
    <n v="331.47"/>
    <n v="5"/>
    <n v="783.5"/>
    <n v="28"/>
    <n v="0"/>
    <n v="505.84"/>
    <n v="2576.1799999999998"/>
    <x v="1"/>
    <n v="1086.03"/>
    <x v="7"/>
    <x v="0"/>
    <n v="0.8"/>
    <x v="0"/>
  </r>
  <r>
    <x v="24"/>
    <x v="10"/>
    <x v="22"/>
    <n v="1438"/>
    <n v="4411.62"/>
    <n v="3391.53"/>
    <n v="0.27"/>
    <n v="2610.46"/>
    <x v="0"/>
    <n v="1020.09"/>
    <x v="1"/>
    <n v="750"/>
    <n v="0.22"/>
    <n v="735.89"/>
    <n v="240.63"/>
    <n v="6"/>
    <n v="814.07"/>
    <n v="64"/>
    <n v="0"/>
    <n v="366.84"/>
    <n v="2363.35"/>
    <x v="1"/>
    <n v="1093.08"/>
    <x v="7"/>
    <x v="0"/>
    <n v="75.5"/>
    <x v="0"/>
  </r>
  <r>
    <x v="25"/>
    <x v="0"/>
    <x v="23"/>
    <n v="1970"/>
    <n v="2377.35"/>
    <n v="3709.72"/>
    <n v="0.38"/>
    <n v="3182.65"/>
    <x v="0"/>
    <n v="0"/>
    <x v="2"/>
    <n v="720"/>
    <n v="0.38"/>
    <n v="677.47"/>
    <n v="25.62"/>
    <n v="7"/>
    <n v="1614.01"/>
    <n v="80"/>
    <n v="0"/>
    <n v="982.18"/>
    <n v="2967.04"/>
    <x v="0"/>
    <n v="571.49"/>
    <x v="5"/>
    <x v="1"/>
    <n v="91.9"/>
    <x v="0"/>
  </r>
  <r>
    <x v="26"/>
    <x v="11"/>
    <x v="24"/>
    <n v="1205"/>
    <n v="4841.3999999999996"/>
    <n v="3051.78"/>
    <n v="0.11"/>
    <n v="2390"/>
    <x v="0"/>
    <n v="1789.62"/>
    <x v="1"/>
    <n v="623"/>
    <n v="0.54"/>
    <n v="765.42"/>
    <n v="175.4"/>
    <n v="9"/>
    <n v="1346.77"/>
    <n v="54"/>
    <n v="0"/>
    <n v="749.29"/>
    <n v="2426.4899999999998"/>
    <x v="1"/>
    <n v="1410.63"/>
    <x v="2"/>
    <x v="0"/>
    <n v="47.6"/>
    <x v="0"/>
  </r>
  <r>
    <x v="27"/>
    <x v="1"/>
    <x v="25"/>
    <n v="1164"/>
    <n v="4033.04"/>
    <n v="3821.44"/>
    <n v="0.33"/>
    <n v="2051.4"/>
    <x v="0"/>
    <n v="211.6"/>
    <x v="0"/>
    <n v="712"/>
    <n v="0.28000000000000003"/>
    <n v="791.34"/>
    <n v="604.20000000000005"/>
    <n v="7"/>
    <n v="895.79"/>
    <n v="51"/>
    <n v="0"/>
    <n v="593.80999999999995"/>
    <n v="1302.5"/>
    <x v="1"/>
    <n v="1613.08"/>
    <x v="4"/>
    <x v="0"/>
    <n v="7.2"/>
    <x v="1"/>
  </r>
  <r>
    <x v="28"/>
    <x v="2"/>
    <x v="26"/>
    <n v="1355"/>
    <n v="2966.28"/>
    <n v="2983.76"/>
    <n v="0.4"/>
    <n v="2893.95"/>
    <x v="0"/>
    <n v="0"/>
    <x v="1"/>
    <n v="688"/>
    <n v="0.36"/>
    <n v="853.81"/>
    <n v="154.93"/>
    <n v="1"/>
    <n v="0"/>
    <n v="65"/>
    <n v="0"/>
    <n v="448.78"/>
    <n v="1501.02"/>
    <x v="1"/>
    <n v="300"/>
    <x v="0"/>
    <x v="0"/>
    <n v="58.6"/>
    <x v="1"/>
  </r>
  <r>
    <x v="29"/>
    <x v="3"/>
    <x v="27"/>
    <n v="1626"/>
    <n v="1399.55"/>
    <n v="3514.61"/>
    <n v="0.26"/>
    <n v="3216.5"/>
    <x v="0"/>
    <n v="0"/>
    <x v="1"/>
    <n v="707"/>
    <n v="0.42"/>
    <n v="430.8"/>
    <n v="295.8"/>
    <n v="4"/>
    <n v="1039.4100000000001"/>
    <n v="45"/>
    <n v="0"/>
    <n v="225.26"/>
    <n v="2899.09"/>
    <x v="1"/>
    <n v="617.94000000000005"/>
    <x v="0"/>
    <x v="0"/>
    <n v="27"/>
    <x v="0"/>
  </r>
  <r>
    <x v="30"/>
    <x v="4"/>
    <x v="28"/>
    <n v="1203"/>
    <n v="4606.57"/>
    <n v="2854.43"/>
    <n v="0.37"/>
    <n v="2574.56"/>
    <x v="0"/>
    <n v="1752.14"/>
    <x v="0"/>
    <n v="682"/>
    <n v="0.41"/>
    <n v="736.5"/>
    <n v="541.14"/>
    <n v="1"/>
    <n v="1681.64"/>
    <n v="65"/>
    <n v="0"/>
    <n v="107.81"/>
    <n v="2513.0500000000002"/>
    <x v="1"/>
    <n v="1715.64"/>
    <x v="1"/>
    <x v="2"/>
    <n v="48.7"/>
    <x v="0"/>
  </r>
  <r>
    <x v="31"/>
    <x v="5"/>
    <x v="29"/>
    <n v="1627"/>
    <n v="3623.08"/>
    <n v="3018.66"/>
    <n v="0.19"/>
    <n v="2862.7"/>
    <x v="0"/>
    <n v="604.41999999999996"/>
    <x v="0"/>
    <n v="681"/>
    <n v="0.27"/>
    <n v="483.56"/>
    <n v="477.69"/>
    <n v="2"/>
    <n v="614.9"/>
    <n v="54"/>
    <n v="0"/>
    <n v="315.48"/>
    <n v="2145.12"/>
    <x v="1"/>
    <n v="1437.99"/>
    <x v="4"/>
    <x v="2"/>
    <n v="58.8"/>
    <x v="0"/>
  </r>
  <r>
    <x v="32"/>
    <x v="6"/>
    <x v="30"/>
    <n v="1039"/>
    <n v="4758.33"/>
    <n v="3731.48"/>
    <n v="0.24"/>
    <n v="2468.4899999999998"/>
    <x v="0"/>
    <n v="1026.8499999999999"/>
    <x v="1"/>
    <n v="606"/>
    <n v="0.33"/>
    <n v="462.31"/>
    <n v="45.94"/>
    <n v="3"/>
    <n v="771.66"/>
    <n v="93"/>
    <n v="0"/>
    <n v="279.81"/>
    <n v="2984.23"/>
    <x v="1"/>
    <n v="760.04"/>
    <x v="9"/>
    <x v="1"/>
    <n v="75.099999999999994"/>
    <x v="0"/>
  </r>
  <r>
    <x v="33"/>
    <x v="7"/>
    <x v="31"/>
    <n v="1838"/>
    <n v="3322.2"/>
    <n v="2672.82"/>
    <n v="0.18"/>
    <n v="3327.51"/>
    <x v="0"/>
    <n v="649.38"/>
    <x v="1"/>
    <n v="685"/>
    <n v="0.27"/>
    <n v="293.64999999999998"/>
    <n v="254.59"/>
    <n v="6"/>
    <n v="750.49"/>
    <n v="35"/>
    <n v="0"/>
    <n v="335.25"/>
    <n v="3385.68"/>
    <x v="1"/>
    <n v="1261.58"/>
    <x v="8"/>
    <x v="0"/>
    <n v="33.200000000000003"/>
    <x v="2"/>
  </r>
  <r>
    <x v="34"/>
    <x v="8"/>
    <x v="32"/>
    <n v="1494"/>
    <n v="4624.72"/>
    <n v="2742.81"/>
    <n v="0.28999999999999998"/>
    <n v="2507.11"/>
    <x v="0"/>
    <n v="1881.91"/>
    <x v="1"/>
    <n v="671"/>
    <n v="0.2"/>
    <n v="106.11"/>
    <n v="640.12"/>
    <n v="3"/>
    <n v="838.77"/>
    <n v="46"/>
    <n v="0"/>
    <n v="734.99"/>
    <n v="2431.17"/>
    <x v="1"/>
    <n v="1500.3"/>
    <x v="8"/>
    <x v="0"/>
    <n v="19.899999999999999"/>
    <x v="0"/>
  </r>
  <r>
    <x v="35"/>
    <x v="9"/>
    <x v="33"/>
    <n v="1123"/>
    <n v="4034.14"/>
    <n v="2674.18"/>
    <n v="0.18"/>
    <n v="3259.26"/>
    <x v="0"/>
    <n v="1359.96"/>
    <x v="0"/>
    <n v="765"/>
    <n v="0.43"/>
    <n v="535.65"/>
    <n v="307.25"/>
    <n v="9"/>
    <n v="1949.54"/>
    <n v="94"/>
    <n v="0"/>
    <n v="484.32"/>
    <n v="2712.45"/>
    <x v="2"/>
    <n v="1841.13"/>
    <x v="4"/>
    <x v="0"/>
    <n v="56"/>
    <x v="0"/>
  </r>
  <r>
    <x v="36"/>
    <x v="10"/>
    <x v="34"/>
    <n v="1699"/>
    <n v="3939.2"/>
    <n v="4184.22"/>
    <n v="0.28999999999999998"/>
    <n v="2081.92"/>
    <x v="0"/>
    <n v="0"/>
    <x v="0"/>
    <n v="577"/>
    <n v="0.38"/>
    <n v="680.05"/>
    <n v="344.16"/>
    <n v="5"/>
    <n v="1769.05"/>
    <n v="79"/>
    <n v="0"/>
    <n v="416.59"/>
    <n v="2163.71"/>
    <x v="1"/>
    <n v="1352.37"/>
    <x v="7"/>
    <x v="0"/>
    <n v="11.4"/>
    <x v="0"/>
  </r>
  <r>
    <x v="37"/>
    <x v="0"/>
    <x v="35"/>
    <n v="1037"/>
    <n v="3343.7"/>
    <n v="3396.81"/>
    <n v="0.32"/>
    <n v="2910.13"/>
    <x v="0"/>
    <n v="0"/>
    <x v="1"/>
    <n v="587"/>
    <n v="0.28999999999999998"/>
    <n v="439.42"/>
    <n v="113.67"/>
    <n v="1"/>
    <n v="1126.45"/>
    <n v="75"/>
    <n v="0"/>
    <n v="695.22"/>
    <n v="1440.32"/>
    <x v="1"/>
    <n v="1424.58"/>
    <x v="3"/>
    <x v="2"/>
    <n v="38.5"/>
    <x v="2"/>
  </r>
  <r>
    <x v="38"/>
    <x v="11"/>
    <x v="36"/>
    <n v="1387"/>
    <n v="5179.9799999999996"/>
    <n v="3081"/>
    <n v="0.22"/>
    <n v="2750.05"/>
    <x v="0"/>
    <n v="2098.98"/>
    <x v="1"/>
    <n v="699"/>
    <n v="0.28999999999999998"/>
    <n v="723.93"/>
    <n v="89.44"/>
    <n v="7"/>
    <n v="767.81"/>
    <n v="77"/>
    <n v="0"/>
    <n v="546.82000000000005"/>
    <n v="1876.39"/>
    <x v="1"/>
    <n v="1014.02"/>
    <x v="4"/>
    <x v="0"/>
    <n v="76.900000000000006"/>
    <x v="0"/>
  </r>
  <r>
    <x v="39"/>
    <x v="1"/>
    <x v="37"/>
    <n v="1237"/>
    <n v="4806.25"/>
    <n v="2769.27"/>
    <n v="0.19"/>
    <n v="3270.08"/>
    <x v="0"/>
    <n v="2036.98"/>
    <x v="2"/>
    <n v="649"/>
    <n v="0.44"/>
    <n v="475.72"/>
    <n v="542.84"/>
    <n v="2"/>
    <n v="430.11"/>
    <n v="69"/>
    <n v="0"/>
    <n v="661.63"/>
    <n v="1839.33"/>
    <x v="1"/>
    <n v="1267.28"/>
    <x v="4"/>
    <x v="0"/>
    <n v="21.6"/>
    <x v="0"/>
  </r>
  <r>
    <x v="40"/>
    <x v="2"/>
    <x v="38"/>
    <n v="1926"/>
    <n v="3654.72"/>
    <n v="4292.3500000000004"/>
    <n v="0.19"/>
    <n v="3112.6"/>
    <x v="0"/>
    <n v="0"/>
    <x v="1"/>
    <n v="704"/>
    <n v="0.22"/>
    <n v="335.96"/>
    <n v="596.05999999999995"/>
    <n v="9"/>
    <n v="629.96"/>
    <n v="69"/>
    <n v="0"/>
    <n v="919.34"/>
    <n v="1956.68"/>
    <x v="1"/>
    <n v="1507.88"/>
    <x v="5"/>
    <x v="0"/>
    <n v="98"/>
    <x v="2"/>
  </r>
  <r>
    <x v="41"/>
    <x v="3"/>
    <x v="39"/>
    <n v="1469"/>
    <n v="2487.34"/>
    <n v="4185.8"/>
    <n v="0.11"/>
    <n v="2764.81"/>
    <x v="0"/>
    <n v="0"/>
    <x v="2"/>
    <n v="720"/>
    <n v="0.56000000000000005"/>
    <n v="442.28"/>
    <n v="476.08"/>
    <n v="4"/>
    <n v="1130.23"/>
    <n v="28"/>
    <n v="0"/>
    <n v="759.8"/>
    <n v="3540.13"/>
    <x v="1"/>
    <n v="1568.04"/>
    <x v="8"/>
    <x v="0"/>
    <n v="70.400000000000006"/>
    <x v="2"/>
  </r>
  <r>
    <x v="42"/>
    <x v="4"/>
    <x v="40"/>
    <n v="1484"/>
    <n v="3969.53"/>
    <n v="4137.8599999999997"/>
    <n v="0.2"/>
    <n v="2581.5500000000002"/>
    <x v="0"/>
    <n v="0"/>
    <x v="2"/>
    <n v="637"/>
    <n v="0.52"/>
    <n v="421.39"/>
    <n v="729.71"/>
    <n v="7"/>
    <n v="979.68"/>
    <n v="85"/>
    <n v="0"/>
    <n v="618.80999999999995"/>
    <n v="3444.24"/>
    <x v="1"/>
    <n v="1333.51"/>
    <x v="8"/>
    <x v="0"/>
    <n v="48.2"/>
    <x v="2"/>
  </r>
  <r>
    <x v="43"/>
    <x v="5"/>
    <x v="41"/>
    <n v="1088"/>
    <n v="5067.08"/>
    <n v="3680.16"/>
    <n v="0.09"/>
    <n v="2633.27"/>
    <x v="0"/>
    <n v="1386.92"/>
    <x v="2"/>
    <n v="737"/>
    <n v="0.51"/>
    <n v="450.41"/>
    <n v="165.89"/>
    <n v="2"/>
    <n v="389.59"/>
    <n v="83"/>
    <n v="0"/>
    <n v="451.16"/>
    <n v="2501.6"/>
    <x v="1"/>
    <n v="808.6"/>
    <x v="3"/>
    <x v="0"/>
    <n v="4.0999999999999996"/>
    <x v="2"/>
  </r>
  <r>
    <x v="44"/>
    <x v="6"/>
    <x v="42"/>
    <n v="1279"/>
    <n v="4398.3900000000003"/>
    <n v="2229.6"/>
    <n v="0.32"/>
    <n v="2899.53"/>
    <x v="0"/>
    <n v="2168.79"/>
    <x v="1"/>
    <n v="727"/>
    <n v="0.25"/>
    <n v="334.13"/>
    <n v="464.69"/>
    <n v="5"/>
    <n v="1389.12"/>
    <n v="82"/>
    <n v="0"/>
    <n v="459.42"/>
    <n v="1350.72"/>
    <x v="1"/>
    <n v="1154.53"/>
    <x v="9"/>
    <x v="0"/>
    <n v="49.5"/>
    <x v="2"/>
  </r>
  <r>
    <x v="45"/>
    <x v="7"/>
    <x v="43"/>
    <n v="1916"/>
    <n v="4384.75"/>
    <n v="2273.5700000000002"/>
    <n v="0.27"/>
    <n v="3330.21"/>
    <x v="0"/>
    <n v="2111.1799999999998"/>
    <x v="2"/>
    <n v="754"/>
    <n v="0.15"/>
    <n v="531.35"/>
    <n v="495.52"/>
    <n v="3"/>
    <n v="1276.6600000000001"/>
    <n v="61"/>
    <n v="0"/>
    <n v="765.61"/>
    <n v="2376.96"/>
    <x v="1"/>
    <n v="888.85"/>
    <x v="4"/>
    <x v="0"/>
    <n v="77.400000000000006"/>
    <x v="2"/>
  </r>
  <r>
    <x v="46"/>
    <x v="8"/>
    <x v="44"/>
    <n v="1460"/>
    <n v="4214.59"/>
    <n v="2935.05"/>
    <n v="0.34"/>
    <n v="3561.01"/>
    <x v="0"/>
    <n v="1279.54"/>
    <x v="1"/>
    <n v="716"/>
    <n v="0.21"/>
    <n v="145.65"/>
    <n v="749.6"/>
    <n v="8"/>
    <n v="1480.97"/>
    <n v="25"/>
    <n v="0"/>
    <n v="512.89"/>
    <n v="1520.38"/>
    <x v="2"/>
    <n v="1507.2"/>
    <x v="3"/>
    <x v="0"/>
    <n v="56.7"/>
    <x v="0"/>
  </r>
  <r>
    <x v="47"/>
    <x v="9"/>
    <x v="45"/>
    <n v="1753"/>
    <n v="3356.03"/>
    <n v="3909.6"/>
    <n v="0.1"/>
    <n v="2722.37"/>
    <x v="0"/>
    <n v="0"/>
    <x v="0"/>
    <n v="710"/>
    <n v="0.56999999999999995"/>
    <n v="188.45"/>
    <n v="21.28"/>
    <n v="7"/>
    <n v="1544.29"/>
    <n v="38"/>
    <n v="0"/>
    <n v="492.75"/>
    <n v="3499"/>
    <x v="0"/>
    <n v="1305.98"/>
    <x v="2"/>
    <x v="0"/>
    <n v="13.3"/>
    <x v="0"/>
  </r>
  <r>
    <x v="48"/>
    <x v="10"/>
    <x v="46"/>
    <n v="1371"/>
    <n v="4383.74"/>
    <n v="3357.35"/>
    <n v="0.25"/>
    <n v="2613.38"/>
    <x v="0"/>
    <n v="1026.3900000000001"/>
    <x v="1"/>
    <n v="634"/>
    <n v="0.49"/>
    <n v="547.52"/>
    <n v="842.03"/>
    <n v="8"/>
    <n v="587.6"/>
    <n v="97"/>
    <n v="0"/>
    <n v="611.47"/>
    <n v="1000"/>
    <x v="0"/>
    <n v="1165.56"/>
    <x v="9"/>
    <x v="2"/>
    <n v="70.5"/>
    <x v="0"/>
  </r>
  <r>
    <x v="49"/>
    <x v="0"/>
    <x v="47"/>
    <n v="1581"/>
    <n v="4778.43"/>
    <n v="1018.42"/>
    <n v="0.35"/>
    <n v="2133.7199999999998"/>
    <x v="1"/>
    <n v="3760.01"/>
    <x v="1"/>
    <n v="696"/>
    <n v="0.32"/>
    <n v="206.7"/>
    <n v="311.57"/>
    <n v="3"/>
    <n v="759.6"/>
    <n v="26"/>
    <n v="0"/>
    <n v="561.15"/>
    <n v="2206.7800000000002"/>
    <x v="0"/>
    <n v="725.97"/>
    <x v="1"/>
    <x v="2"/>
    <n v="58.9"/>
    <x v="2"/>
  </r>
  <r>
    <x v="50"/>
    <x v="11"/>
    <x v="48"/>
    <n v="1875"/>
    <n v="3083.29"/>
    <n v="1030.32"/>
    <n v="0.3"/>
    <n v="2081.86"/>
    <x v="0"/>
    <n v="2052.9699999999998"/>
    <x v="0"/>
    <n v="703"/>
    <n v="0.48"/>
    <n v="29.32"/>
    <n v="206.94"/>
    <n v="2"/>
    <n v="1646.81"/>
    <n v="28"/>
    <n v="0"/>
    <n v="380.16"/>
    <n v="1930.69"/>
    <x v="1"/>
    <n v="876.66"/>
    <x v="7"/>
    <x v="0"/>
    <n v="94.4"/>
    <x v="2"/>
  </r>
  <r>
    <x v="51"/>
    <x v="1"/>
    <x v="49"/>
    <n v="1799"/>
    <n v="5198.8500000000004"/>
    <n v="3231.39"/>
    <n v="0.34"/>
    <n v="3158.46"/>
    <x v="0"/>
    <n v="1967.46"/>
    <x v="2"/>
    <n v="676"/>
    <n v="0.13"/>
    <n v="468.64"/>
    <n v="395.51"/>
    <n v="1"/>
    <n v="124.2"/>
    <n v="82"/>
    <n v="0"/>
    <n v="339.77"/>
    <n v="1614.93"/>
    <x v="1"/>
    <n v="676.88"/>
    <x v="8"/>
    <x v="1"/>
    <n v="12.8"/>
    <x v="2"/>
  </r>
  <r>
    <x v="52"/>
    <x v="2"/>
    <x v="50"/>
    <n v="1854"/>
    <n v="3734.67"/>
    <n v="2114.44"/>
    <n v="0.2"/>
    <n v="2996.83"/>
    <x v="0"/>
    <n v="1620.23"/>
    <x v="1"/>
    <n v="747"/>
    <n v="0.56000000000000005"/>
    <n v="738.32"/>
    <n v="220.09"/>
    <n v="7"/>
    <n v="724.11"/>
    <n v="72"/>
    <n v="0"/>
    <n v="325.39999999999998"/>
    <n v="1803.56"/>
    <x v="1"/>
    <n v="1689.43"/>
    <x v="3"/>
    <x v="2"/>
    <n v="47.7"/>
    <x v="0"/>
  </r>
  <r>
    <x v="53"/>
    <x v="3"/>
    <x v="51"/>
    <n v="1280"/>
    <n v="3970.14"/>
    <n v="2028.28"/>
    <n v="0.1"/>
    <n v="1858.01"/>
    <x v="1"/>
    <n v="1941.86"/>
    <x v="1"/>
    <n v="759"/>
    <n v="0.47"/>
    <n v="177.92"/>
    <n v="0"/>
    <n v="1"/>
    <n v="1337.76"/>
    <n v="32"/>
    <n v="0"/>
    <n v="654.66"/>
    <n v="1278.1099999999999"/>
    <x v="2"/>
    <n v="1004.55"/>
    <x v="8"/>
    <x v="1"/>
    <n v="22.1"/>
    <x v="0"/>
  </r>
  <r>
    <x v="54"/>
    <x v="4"/>
    <x v="52"/>
    <n v="1035"/>
    <n v="4539.13"/>
    <n v="2054.2399999999998"/>
    <n v="0.28000000000000003"/>
    <n v="2903.91"/>
    <x v="0"/>
    <n v="2484.89"/>
    <x v="2"/>
    <n v="722"/>
    <n v="0.37"/>
    <n v="234.02"/>
    <n v="200.67"/>
    <n v="3"/>
    <n v="961.32"/>
    <n v="91"/>
    <n v="0"/>
    <n v="271.68"/>
    <n v="2101.08"/>
    <x v="1"/>
    <n v="1373.14"/>
    <x v="6"/>
    <x v="1"/>
    <n v="41.5"/>
    <x v="0"/>
  </r>
  <r>
    <x v="55"/>
    <x v="5"/>
    <x v="53"/>
    <n v="1309"/>
    <n v="3224.41"/>
    <n v="2870.57"/>
    <n v="0.28999999999999998"/>
    <n v="3700.82"/>
    <x v="0"/>
    <n v="353.84"/>
    <x v="2"/>
    <n v="629"/>
    <n v="0.26"/>
    <n v="534.85"/>
    <n v="420.45"/>
    <n v="2"/>
    <n v="36.93"/>
    <n v="53"/>
    <n v="0"/>
    <n v="434.01"/>
    <n v="2192.0700000000002"/>
    <x v="1"/>
    <n v="1573.99"/>
    <x v="4"/>
    <x v="0"/>
    <n v="43.1"/>
    <x v="2"/>
  </r>
  <r>
    <x v="56"/>
    <x v="6"/>
    <x v="54"/>
    <n v="1152"/>
    <n v="4001.96"/>
    <n v="1599.82"/>
    <n v="0.36"/>
    <n v="3159.82"/>
    <x v="0"/>
    <n v="2402.14"/>
    <x v="1"/>
    <n v="758"/>
    <n v="0.51"/>
    <n v="512.79"/>
    <n v="390.54"/>
    <n v="5"/>
    <n v="267.73"/>
    <n v="27"/>
    <n v="0"/>
    <n v="236.77"/>
    <n v="2706.4"/>
    <x v="1"/>
    <n v="1337.23"/>
    <x v="9"/>
    <x v="2"/>
    <n v="93"/>
    <x v="1"/>
  </r>
  <r>
    <x v="57"/>
    <x v="7"/>
    <x v="55"/>
    <n v="1903"/>
    <n v="4628.71"/>
    <n v="3113.18"/>
    <n v="0.24"/>
    <n v="2391.52"/>
    <x v="0"/>
    <n v="1515.53"/>
    <x v="1"/>
    <n v="619"/>
    <n v="0.2"/>
    <n v="621.29"/>
    <n v="0"/>
    <n v="3"/>
    <n v="481.99"/>
    <n v="41"/>
    <n v="0"/>
    <n v="266.14"/>
    <n v="2322.96"/>
    <x v="1"/>
    <n v="1301.1300000000001"/>
    <x v="4"/>
    <x v="0"/>
    <n v="94.9"/>
    <x v="0"/>
  </r>
  <r>
    <x v="58"/>
    <x v="8"/>
    <x v="56"/>
    <n v="1811"/>
    <n v="4854.04"/>
    <n v="3668.64"/>
    <n v="0.15"/>
    <n v="2842.35"/>
    <x v="0"/>
    <n v="1185.4000000000001"/>
    <x v="1"/>
    <n v="643"/>
    <n v="0.43"/>
    <n v="377.64"/>
    <n v="851.14"/>
    <n v="5"/>
    <n v="1611.73"/>
    <n v="73"/>
    <n v="0"/>
    <n v="387.9"/>
    <n v="1973.57"/>
    <x v="1"/>
    <n v="1389.02"/>
    <x v="8"/>
    <x v="2"/>
    <n v="11.2"/>
    <x v="0"/>
  </r>
  <r>
    <x v="59"/>
    <x v="9"/>
    <x v="57"/>
    <n v="1871"/>
    <n v="5061.6499999999996"/>
    <n v="2452.19"/>
    <n v="0.13"/>
    <n v="1593.19"/>
    <x v="1"/>
    <n v="2609.46"/>
    <x v="2"/>
    <n v="661"/>
    <n v="0.15"/>
    <n v="444.09"/>
    <n v="365.03"/>
    <n v="8"/>
    <n v="713.16"/>
    <n v="76"/>
    <n v="0"/>
    <n v="356.85"/>
    <n v="2260.37"/>
    <x v="1"/>
    <n v="687.92"/>
    <x v="9"/>
    <x v="1"/>
    <n v="45.2"/>
    <x v="0"/>
  </r>
  <r>
    <x v="0"/>
    <x v="0"/>
    <x v="0"/>
    <n v="1571"/>
    <n v="3743"/>
    <n v="2666.98"/>
    <n v="0.38"/>
    <n v="2531.5500000000002"/>
    <x v="0"/>
    <n v="1076.02"/>
    <x v="1"/>
    <n v="605"/>
    <n v="0.22"/>
    <n v="521.94000000000005"/>
    <n v="63.79"/>
    <n v="1"/>
    <n v="400.83"/>
    <n v="74"/>
    <n v="0"/>
    <n v="645.28"/>
    <n v="1994.8"/>
    <x v="1"/>
    <n v="722.44"/>
    <x v="8"/>
    <x v="0"/>
    <n v="63.4"/>
    <x v="0"/>
  </r>
  <r>
    <x v="1"/>
    <x v="0"/>
    <x v="0"/>
    <n v="1255"/>
    <n v="2206.66"/>
    <n v="2136.8000000000002"/>
    <n v="0.33"/>
    <n v="3112.42"/>
    <x v="0"/>
    <n v="69.86"/>
    <x v="2"/>
    <n v="688"/>
    <n v="0.53"/>
    <n v="130.30000000000001"/>
    <n v="253.69"/>
    <n v="2"/>
    <n v="1088.53"/>
    <n v="55"/>
    <n v="0"/>
    <n v="667.28"/>
    <n v="2447.7199999999998"/>
    <x v="1"/>
    <n v="1229.2"/>
    <x v="0"/>
    <x v="1"/>
    <n v="99.6"/>
    <x v="0"/>
  </r>
  <r>
    <x v="2"/>
    <x v="1"/>
    <x v="1"/>
    <n v="1317"/>
    <n v="3936.26"/>
    <n v="3042.8"/>
    <n v="0.11"/>
    <n v="3555.77"/>
    <x v="0"/>
    <n v="893.46"/>
    <x v="0"/>
    <n v="689"/>
    <n v="0.12"/>
    <n v="229.36"/>
    <n v="332.26"/>
    <n v="7"/>
    <n v="640.44000000000005"/>
    <n v="60"/>
    <n v="0"/>
    <n v="622.49"/>
    <n v="2325.4499999999998"/>
    <x v="1"/>
    <n v="530.13"/>
    <x v="3"/>
    <x v="0"/>
    <n v="46.3"/>
    <x v="0"/>
  </r>
  <r>
    <x v="3"/>
    <x v="2"/>
    <x v="2"/>
    <n v="1889"/>
    <n v="2734.52"/>
    <n v="3524.01"/>
    <n v="0.35"/>
    <n v="3048.16"/>
    <x v="0"/>
    <n v="0"/>
    <x v="0"/>
    <n v="689"/>
    <n v="0.52"/>
    <n v="741.06"/>
    <n v="349.17"/>
    <n v="5"/>
    <n v="1510.03"/>
    <n v="43"/>
    <n v="1"/>
    <n v="98.41"/>
    <n v="2283.62"/>
    <x v="1"/>
    <n v="1305.1300000000001"/>
    <x v="6"/>
    <x v="2"/>
    <n v="90.1"/>
    <x v="0"/>
  </r>
  <r>
    <x v="4"/>
    <x v="3"/>
    <x v="3"/>
    <n v="1743"/>
    <n v="2783.07"/>
    <n v="2220.0100000000002"/>
    <n v="0.18"/>
    <n v="4014.67"/>
    <x v="0"/>
    <n v="563.05999999999995"/>
    <x v="1"/>
    <n v="708"/>
    <n v="0.41"/>
    <n v="789.61"/>
    <n v="563.92999999999995"/>
    <n v="8"/>
    <n v="1195.76"/>
    <n v="99"/>
    <n v="0"/>
    <n v="694.82"/>
    <n v="2106.4"/>
    <x v="1"/>
    <n v="996.25"/>
    <x v="9"/>
    <x v="1"/>
    <n v="42.4"/>
    <x v="0"/>
  </r>
  <r>
    <x v="5"/>
    <x v="3"/>
    <x v="3"/>
    <n v="1500"/>
    <n v="6058.97"/>
    <n v="2063.44"/>
    <n v="7.0000000000000007E-2"/>
    <n v="2635.5"/>
    <x v="1"/>
    <n v="3995.53"/>
    <x v="0"/>
    <n v="737"/>
    <n v="0.54"/>
    <n v="546.9"/>
    <n v="579.38"/>
    <n v="5"/>
    <n v="315.95"/>
    <n v="32"/>
    <n v="0"/>
    <n v="300.7"/>
    <n v="2140.6999999999998"/>
    <x v="0"/>
    <n v="1165.1099999999999"/>
    <x v="8"/>
    <x v="0"/>
    <n v="19.399999999999999"/>
    <x v="1"/>
  </r>
  <r>
    <x v="6"/>
    <x v="4"/>
    <x v="4"/>
    <n v="1330"/>
    <n v="4484.84"/>
    <n v="3329.86"/>
    <n v="0.08"/>
    <n v="2740.46"/>
    <x v="0"/>
    <n v="1154.98"/>
    <x v="1"/>
    <n v="700"/>
    <n v="0.56000000000000005"/>
    <n v="493.39"/>
    <n v="295.12"/>
    <n v="3"/>
    <n v="844.22"/>
    <n v="89"/>
    <n v="0"/>
    <n v="948.92"/>
    <n v="1762.46"/>
    <x v="1"/>
    <n v="1053.74"/>
    <x v="9"/>
    <x v="1"/>
    <n v="67.400000000000006"/>
    <x v="1"/>
  </r>
  <r>
    <x v="7"/>
    <x v="5"/>
    <x v="5"/>
    <n v="1747"/>
    <n v="3546.98"/>
    <n v="3456.1"/>
    <n v="7.0000000000000007E-2"/>
    <n v="3220.98"/>
    <x v="0"/>
    <n v="90.88"/>
    <x v="2"/>
    <n v="661"/>
    <n v="0.11"/>
    <n v="546.36"/>
    <n v="362.76"/>
    <n v="5"/>
    <n v="761.59"/>
    <n v="61"/>
    <n v="0"/>
    <n v="513.28"/>
    <n v="3206.74"/>
    <x v="1"/>
    <n v="1758.08"/>
    <x v="6"/>
    <x v="0"/>
    <n v="59.6"/>
    <x v="1"/>
  </r>
  <r>
    <x v="8"/>
    <x v="6"/>
    <x v="6"/>
    <n v="1705"/>
    <n v="3207.33"/>
    <n v="3144.3"/>
    <n v="7.0000000000000007E-2"/>
    <n v="2011.84"/>
    <x v="0"/>
    <n v="63.03"/>
    <x v="1"/>
    <n v="655"/>
    <n v="0.51"/>
    <n v="60.63"/>
    <n v="956.98"/>
    <n v="5"/>
    <n v="656.3"/>
    <n v="86"/>
    <n v="0"/>
    <n v="184.1"/>
    <n v="1307.69"/>
    <x v="2"/>
    <n v="859.69"/>
    <x v="1"/>
    <x v="0"/>
    <n v="19.2"/>
    <x v="0"/>
  </r>
  <r>
    <x v="9"/>
    <x v="7"/>
    <x v="7"/>
    <n v="1881"/>
    <n v="5100.75"/>
    <n v="2667.75"/>
    <n v="0.28999999999999998"/>
    <n v="2814.12"/>
    <x v="0"/>
    <n v="2433"/>
    <x v="1"/>
    <n v="810"/>
    <n v="0.18"/>
    <n v="661.33"/>
    <n v="631.11"/>
    <n v="6"/>
    <n v="1151.68"/>
    <n v="62"/>
    <n v="0"/>
    <n v="590.16999999999996"/>
    <n v="2289.87"/>
    <x v="1"/>
    <n v="1090.94"/>
    <x v="3"/>
    <x v="0"/>
    <n v="23.7"/>
    <x v="1"/>
  </r>
  <r>
    <x v="10"/>
    <x v="8"/>
    <x v="8"/>
    <n v="1224"/>
    <n v="3875.08"/>
    <n v="4045.05"/>
    <n v="0.17"/>
    <n v="2859.62"/>
    <x v="0"/>
    <n v="0"/>
    <x v="1"/>
    <n v="743"/>
    <n v="0.51"/>
    <n v="806.09"/>
    <n v="329.4"/>
    <n v="5"/>
    <n v="1496.24"/>
    <n v="27"/>
    <n v="0"/>
    <n v="401.19"/>
    <n v="2628.33"/>
    <x v="1"/>
    <n v="1810.13"/>
    <x v="0"/>
    <x v="2"/>
    <n v="11.2"/>
    <x v="1"/>
  </r>
  <r>
    <x v="11"/>
    <x v="9"/>
    <x v="9"/>
    <n v="1418"/>
    <n v="3489.19"/>
    <n v="2068.6"/>
    <n v="0.33"/>
    <n v="2375.64"/>
    <x v="0"/>
    <n v="1420.59"/>
    <x v="1"/>
    <n v="728"/>
    <n v="0.55000000000000004"/>
    <n v="546.22"/>
    <n v="369.52"/>
    <n v="6"/>
    <n v="1613.28"/>
    <n v="29"/>
    <n v="0"/>
    <n v="706.54"/>
    <n v="2679"/>
    <x v="1"/>
    <n v="1072.74"/>
    <x v="2"/>
    <x v="0"/>
    <n v="91.6"/>
    <x v="0"/>
  </r>
  <r>
    <x v="12"/>
    <x v="10"/>
    <x v="10"/>
    <n v="1509"/>
    <n v="5090.21"/>
    <n v="4712.13"/>
    <n v="0.31"/>
    <n v="3024.71"/>
    <x v="0"/>
    <n v="378.08"/>
    <x v="2"/>
    <n v="653"/>
    <n v="0.44"/>
    <n v="364.46"/>
    <n v="469.84"/>
    <n v="1"/>
    <n v="842.3"/>
    <n v="77"/>
    <n v="0"/>
    <n v="484.99"/>
    <n v="2145.13"/>
    <x v="1"/>
    <n v="1550.02"/>
    <x v="1"/>
    <x v="0"/>
    <n v="4.5"/>
    <x v="0"/>
  </r>
  <r>
    <x v="13"/>
    <x v="0"/>
    <x v="11"/>
    <n v="1713"/>
    <n v="3127.19"/>
    <n v="3533.41"/>
    <n v="0.25"/>
    <n v="2085.02"/>
    <x v="0"/>
    <n v="0"/>
    <x v="1"/>
    <n v="678"/>
    <n v="0.27"/>
    <n v="607.26"/>
    <n v="331.38"/>
    <n v="8"/>
    <n v="1449.52"/>
    <n v="62"/>
    <n v="0"/>
    <n v="365.33"/>
    <n v="2050.11"/>
    <x v="1"/>
    <n v="1397.11"/>
    <x v="6"/>
    <x v="0"/>
    <n v="70.8"/>
    <x v="0"/>
  </r>
  <r>
    <x v="14"/>
    <x v="11"/>
    <x v="12"/>
    <n v="1592"/>
    <n v="2399.9"/>
    <n v="1800.87"/>
    <n v="0.06"/>
    <n v="2876.9"/>
    <x v="0"/>
    <n v="599.03"/>
    <x v="0"/>
    <n v="585"/>
    <n v="0.12"/>
    <n v="545.84"/>
    <n v="628.23"/>
    <n v="3"/>
    <n v="1575.54"/>
    <n v="75"/>
    <n v="0"/>
    <n v="745.29"/>
    <n v="2133.9499999999998"/>
    <x v="0"/>
    <n v="1653.27"/>
    <x v="3"/>
    <x v="0"/>
    <n v="81.400000000000006"/>
    <x v="0"/>
  </r>
  <r>
    <x v="15"/>
    <x v="1"/>
    <x v="13"/>
    <n v="1546"/>
    <n v="3573.59"/>
    <n v="1348.89"/>
    <n v="0.26"/>
    <n v="2959.77"/>
    <x v="0"/>
    <n v="2224.6999999999998"/>
    <x v="2"/>
    <n v="695"/>
    <n v="0.17"/>
    <n v="480.7"/>
    <n v="592.71"/>
    <n v="6"/>
    <n v="1662.35"/>
    <n v="59"/>
    <n v="0"/>
    <n v="604.5"/>
    <n v="1348.61"/>
    <x v="0"/>
    <n v="1017.07"/>
    <x v="6"/>
    <x v="1"/>
    <n v="50.8"/>
    <x v="2"/>
  </r>
  <r>
    <x v="16"/>
    <x v="2"/>
    <x v="14"/>
    <n v="1632"/>
    <n v="4830.58"/>
    <n v="3774.05"/>
    <n v="0.18"/>
    <n v="2819.09"/>
    <x v="0"/>
    <n v="1056.53"/>
    <x v="1"/>
    <n v="688"/>
    <n v="0.15"/>
    <n v="385.07"/>
    <n v="90.72"/>
    <n v="4"/>
    <n v="856.02"/>
    <n v="33"/>
    <n v="0"/>
    <n v="665.36"/>
    <n v="2102.46"/>
    <x v="1"/>
    <n v="1074.78"/>
    <x v="5"/>
    <x v="0"/>
    <n v="77"/>
    <x v="0"/>
  </r>
  <r>
    <x v="17"/>
    <x v="3"/>
    <x v="15"/>
    <n v="1477"/>
    <n v="1932.33"/>
    <n v="3059.31"/>
    <n v="0.3"/>
    <n v="2764.94"/>
    <x v="0"/>
    <n v="0"/>
    <x v="2"/>
    <n v="716"/>
    <n v="0.55000000000000004"/>
    <n v="638.65"/>
    <n v="632.51"/>
    <n v="6"/>
    <n v="826.66"/>
    <n v="89"/>
    <n v="0"/>
    <n v="598.04999999999995"/>
    <n v="2039.09"/>
    <x v="0"/>
    <n v="1190.0899999999999"/>
    <x v="7"/>
    <x v="1"/>
    <n v="69.5"/>
    <x v="0"/>
  </r>
  <r>
    <x v="18"/>
    <x v="4"/>
    <x v="16"/>
    <n v="1927"/>
    <n v="2406.12"/>
    <n v="4245.84"/>
    <n v="0.18"/>
    <n v="2080.12"/>
    <x v="0"/>
    <n v="0"/>
    <x v="0"/>
    <n v="661"/>
    <n v="0.14000000000000001"/>
    <n v="704.22"/>
    <n v="592.87"/>
    <n v="8"/>
    <n v="770.35"/>
    <n v="59"/>
    <n v="0"/>
    <n v="620.58000000000004"/>
    <n v="2234.27"/>
    <x v="1"/>
    <n v="1018.76"/>
    <x v="4"/>
    <x v="0"/>
    <n v="65.2"/>
    <x v="0"/>
  </r>
  <r>
    <x v="19"/>
    <x v="5"/>
    <x v="17"/>
    <n v="1404"/>
    <n v="2532.15"/>
    <n v="3592.7"/>
    <n v="0.22"/>
    <n v="2413.89"/>
    <x v="0"/>
    <n v="0"/>
    <x v="1"/>
    <n v="696"/>
    <n v="0.49"/>
    <n v="849.92"/>
    <n v="521.17999999999995"/>
    <n v="5"/>
    <n v="2187.52"/>
    <n v="26"/>
    <n v="0"/>
    <n v="319.52"/>
    <n v="1519.82"/>
    <x v="2"/>
    <n v="995.72"/>
    <x v="4"/>
    <x v="1"/>
    <n v="84.2"/>
    <x v="0"/>
  </r>
  <r>
    <x v="20"/>
    <x v="6"/>
    <x v="18"/>
    <n v="1660"/>
    <n v="5423.3"/>
    <n v="1573.17"/>
    <n v="0.25"/>
    <n v="2987.38"/>
    <x v="1"/>
    <n v="3850.13"/>
    <x v="2"/>
    <n v="616"/>
    <n v="0.32"/>
    <n v="812.67"/>
    <n v="378.59"/>
    <n v="7"/>
    <n v="1348.09"/>
    <n v="77"/>
    <n v="1"/>
    <n v="466.81"/>
    <n v="2284.4899999999998"/>
    <x v="0"/>
    <n v="1245.95"/>
    <x v="9"/>
    <x v="1"/>
    <n v="9.6"/>
    <x v="2"/>
  </r>
  <r>
    <x v="21"/>
    <x v="7"/>
    <x v="19"/>
    <n v="1181"/>
    <n v="3009.56"/>
    <n v="2847.89"/>
    <n v="0.28999999999999998"/>
    <n v="3127.71"/>
    <x v="0"/>
    <n v="161.66999999999999"/>
    <x v="1"/>
    <n v="633"/>
    <n v="0.45"/>
    <n v="275.56"/>
    <n v="613.74"/>
    <n v="8"/>
    <n v="523.55999999999995"/>
    <n v="39"/>
    <n v="0"/>
    <n v="585.08000000000004"/>
    <n v="1944.23"/>
    <x v="0"/>
    <n v="1400.37"/>
    <x v="1"/>
    <x v="2"/>
    <n v="4.9000000000000004"/>
    <x v="2"/>
  </r>
  <r>
    <x v="22"/>
    <x v="8"/>
    <x v="20"/>
    <n v="1361"/>
    <n v="4021.8"/>
    <n v="3627.67"/>
    <n v="0.18"/>
    <n v="2354.42"/>
    <x v="0"/>
    <n v="394.13"/>
    <x v="0"/>
    <n v="680"/>
    <n v="0.27"/>
    <n v="626.54999999999995"/>
    <n v="477.73"/>
    <n v="6"/>
    <n v="2253.7199999999998"/>
    <n v="97"/>
    <n v="0"/>
    <n v="664.45"/>
    <n v="2471.39"/>
    <x v="0"/>
    <n v="1139.3"/>
    <x v="5"/>
    <x v="0"/>
    <n v="92.1"/>
    <x v="0"/>
  </r>
  <r>
    <x v="23"/>
    <x v="9"/>
    <x v="21"/>
    <n v="1113"/>
    <n v="4117.26"/>
    <n v="2728.61"/>
    <n v="0.33"/>
    <n v="2853.85"/>
    <x v="0"/>
    <n v="1388.65"/>
    <x v="1"/>
    <n v="639"/>
    <n v="0.15"/>
    <n v="533.04999999999995"/>
    <n v="629.07000000000005"/>
    <n v="3"/>
    <n v="1240.49"/>
    <n v="94"/>
    <n v="0"/>
    <n v="746.39"/>
    <n v="1949.89"/>
    <x v="1"/>
    <n v="931.95"/>
    <x v="5"/>
    <x v="0"/>
    <n v="2.2000000000000002"/>
    <x v="0"/>
  </r>
  <r>
    <x v="24"/>
    <x v="10"/>
    <x v="22"/>
    <n v="1461"/>
    <n v="2220.0500000000002"/>
    <n v="2819.01"/>
    <n v="0.37"/>
    <n v="3538.14"/>
    <x v="0"/>
    <n v="0"/>
    <x v="0"/>
    <n v="620"/>
    <n v="0.18"/>
    <n v="226.85"/>
    <n v="229.59"/>
    <n v="3"/>
    <n v="1642.28"/>
    <n v="62"/>
    <n v="0"/>
    <n v="149.71"/>
    <n v="1624.4"/>
    <x v="1"/>
    <n v="1559.45"/>
    <x v="9"/>
    <x v="0"/>
    <n v="78.099999999999994"/>
    <x v="0"/>
  </r>
  <r>
    <x v="25"/>
    <x v="0"/>
    <x v="23"/>
    <n v="1462"/>
    <n v="3844.67"/>
    <n v="2516.9"/>
    <n v="0.39"/>
    <n v="3275.03"/>
    <x v="0"/>
    <n v="1327.77"/>
    <x v="0"/>
    <n v="673"/>
    <n v="0.28999999999999998"/>
    <n v="509.86"/>
    <n v="380.98"/>
    <n v="8"/>
    <n v="670.32"/>
    <n v="25"/>
    <n v="0"/>
    <n v="622.92999999999995"/>
    <n v="2642.72"/>
    <x v="1"/>
    <n v="916.63"/>
    <x v="4"/>
    <x v="1"/>
    <n v="10.4"/>
    <x v="2"/>
  </r>
  <r>
    <x v="26"/>
    <x v="11"/>
    <x v="24"/>
    <n v="1701"/>
    <n v="2769.28"/>
    <n v="4288.41"/>
    <n v="0.22"/>
    <n v="3359.43"/>
    <x v="0"/>
    <n v="0"/>
    <x v="1"/>
    <n v="763"/>
    <n v="0.47"/>
    <n v="487.91"/>
    <n v="402.89"/>
    <n v="8"/>
    <n v="1014.57"/>
    <n v="23"/>
    <n v="0"/>
    <n v="835.9"/>
    <n v="2541.33"/>
    <x v="1"/>
    <n v="1811.58"/>
    <x v="9"/>
    <x v="2"/>
    <n v="4.5999999999999996"/>
    <x v="0"/>
  </r>
  <r>
    <x v="27"/>
    <x v="1"/>
    <x v="25"/>
    <n v="1722"/>
    <n v="4773.45"/>
    <n v="2418.8000000000002"/>
    <n v="0.28000000000000003"/>
    <n v="2730.76"/>
    <x v="0"/>
    <n v="2354.65"/>
    <x v="1"/>
    <n v="689"/>
    <n v="0.24"/>
    <n v="270.37"/>
    <n v="535.29999999999995"/>
    <n v="2"/>
    <n v="796.25"/>
    <n v="38"/>
    <n v="0"/>
    <n v="564.98"/>
    <n v="2156.35"/>
    <x v="1"/>
    <n v="1884.13"/>
    <x v="1"/>
    <x v="2"/>
    <n v="52.9"/>
    <x v="0"/>
  </r>
  <r>
    <x v="28"/>
    <x v="2"/>
    <x v="26"/>
    <n v="1369"/>
    <n v="5728.95"/>
    <n v="3384.51"/>
    <n v="0.23"/>
    <n v="3399.42"/>
    <x v="0"/>
    <n v="2344.44"/>
    <x v="1"/>
    <n v="669"/>
    <n v="0.15"/>
    <n v="504.6"/>
    <n v="396.79"/>
    <n v="2"/>
    <n v="1484.63"/>
    <n v="97"/>
    <n v="0"/>
    <n v="408.29"/>
    <n v="1952.16"/>
    <x v="0"/>
    <n v="975.52"/>
    <x v="7"/>
    <x v="0"/>
    <n v="75.8"/>
    <x v="1"/>
  </r>
  <r>
    <x v="29"/>
    <x v="3"/>
    <x v="27"/>
    <n v="1549"/>
    <n v="4668.2"/>
    <n v="2212.88"/>
    <n v="0.1"/>
    <n v="2906.03"/>
    <x v="0"/>
    <n v="2455.3200000000002"/>
    <x v="2"/>
    <n v="769"/>
    <n v="0.13"/>
    <n v="797.65"/>
    <n v="162.04"/>
    <n v="9"/>
    <n v="153.74"/>
    <n v="78"/>
    <n v="0"/>
    <n v="686.09"/>
    <n v="3188.51"/>
    <x v="0"/>
    <n v="1279.32"/>
    <x v="2"/>
    <x v="0"/>
    <n v="3.1"/>
    <x v="1"/>
  </r>
  <r>
    <x v="30"/>
    <x v="4"/>
    <x v="28"/>
    <n v="1422"/>
    <n v="2952.33"/>
    <n v="2515.94"/>
    <n v="0.06"/>
    <n v="2913.37"/>
    <x v="0"/>
    <n v="436.39"/>
    <x v="2"/>
    <n v="660"/>
    <n v="0.38"/>
    <n v="682.79"/>
    <n v="809.82"/>
    <n v="1"/>
    <n v="1469.5"/>
    <n v="20"/>
    <n v="0"/>
    <n v="932.38"/>
    <n v="1415.17"/>
    <x v="1"/>
    <n v="924.39"/>
    <x v="6"/>
    <x v="0"/>
    <n v="33.299999999999997"/>
    <x v="1"/>
  </r>
  <r>
    <x v="31"/>
    <x v="5"/>
    <x v="29"/>
    <n v="1642"/>
    <n v="3609.85"/>
    <n v="2078.61"/>
    <n v="0.05"/>
    <n v="2425.41"/>
    <x v="0"/>
    <n v="1531.24"/>
    <x v="1"/>
    <n v="818"/>
    <n v="0.23"/>
    <n v="479.3"/>
    <n v="425.36"/>
    <n v="4"/>
    <n v="748.6"/>
    <n v="31"/>
    <n v="0"/>
    <n v="604.87"/>
    <n v="2467.21"/>
    <x v="1"/>
    <n v="1502.81"/>
    <x v="0"/>
    <x v="0"/>
    <n v="16.5"/>
    <x v="0"/>
  </r>
  <r>
    <x v="32"/>
    <x v="6"/>
    <x v="30"/>
    <n v="1666"/>
    <n v="4936.3500000000004"/>
    <n v="3975.13"/>
    <n v="0.08"/>
    <n v="2817.55"/>
    <x v="0"/>
    <n v="961.22"/>
    <x v="1"/>
    <n v="686"/>
    <n v="0.41"/>
    <n v="861"/>
    <n v="1074.46"/>
    <n v="2"/>
    <n v="1912.78"/>
    <n v="58"/>
    <n v="0"/>
    <n v="629.20000000000005"/>
    <n v="2205.0700000000002"/>
    <x v="1"/>
    <n v="1018.82"/>
    <x v="9"/>
    <x v="2"/>
    <n v="38.200000000000003"/>
    <x v="0"/>
  </r>
  <r>
    <x v="33"/>
    <x v="7"/>
    <x v="31"/>
    <n v="1352"/>
    <n v="2516.7399999999998"/>
    <n v="1724.5"/>
    <n v="0.23"/>
    <n v="2638.64"/>
    <x v="0"/>
    <n v="792.24"/>
    <x v="0"/>
    <n v="753"/>
    <n v="0.39"/>
    <n v="518.13"/>
    <n v="777.85"/>
    <n v="5"/>
    <n v="666.38"/>
    <n v="30"/>
    <n v="0"/>
    <n v="478.8"/>
    <n v="2346.23"/>
    <x v="1"/>
    <n v="1115.6500000000001"/>
    <x v="4"/>
    <x v="1"/>
    <n v="88.2"/>
    <x v="2"/>
  </r>
  <r>
    <x v="34"/>
    <x v="8"/>
    <x v="32"/>
    <n v="1891"/>
    <n v="3456.96"/>
    <n v="3226.27"/>
    <n v="0.33"/>
    <n v="2735.93"/>
    <x v="0"/>
    <n v="230.69"/>
    <x v="1"/>
    <n v="662"/>
    <n v="0.25"/>
    <n v="509.75"/>
    <n v="588.20000000000005"/>
    <n v="3"/>
    <n v="1685.99"/>
    <n v="70"/>
    <n v="0"/>
    <n v="498.34"/>
    <n v="2333.71"/>
    <x v="0"/>
    <n v="989.38"/>
    <x v="7"/>
    <x v="0"/>
    <n v="13.1"/>
    <x v="0"/>
  </r>
  <r>
    <x v="35"/>
    <x v="9"/>
    <x v="33"/>
    <n v="1707"/>
    <n v="3626.94"/>
    <n v="1452.29"/>
    <n v="0.1"/>
    <n v="2077.59"/>
    <x v="1"/>
    <n v="2174.65"/>
    <x v="1"/>
    <n v="799"/>
    <n v="0.36"/>
    <n v="462.26"/>
    <n v="354.03"/>
    <n v="1"/>
    <n v="1071.8399999999999"/>
    <n v="71"/>
    <n v="0"/>
    <n v="302.02999999999997"/>
    <n v="2100.75"/>
    <x v="1"/>
    <n v="1131.1300000000001"/>
    <x v="9"/>
    <x v="2"/>
    <n v="94.4"/>
    <x v="1"/>
  </r>
  <r>
    <x v="36"/>
    <x v="10"/>
    <x v="34"/>
    <n v="1505"/>
    <n v="3257.18"/>
    <n v="4136.18"/>
    <n v="0.16"/>
    <n v="2506.21"/>
    <x v="0"/>
    <n v="0"/>
    <x v="1"/>
    <n v="747"/>
    <n v="0.31"/>
    <n v="586.96"/>
    <n v="106.42"/>
    <n v="8"/>
    <n v="1637.71"/>
    <n v="20"/>
    <n v="0"/>
    <n v="261.82"/>
    <n v="1829.9"/>
    <x v="2"/>
    <n v="300"/>
    <x v="8"/>
    <x v="2"/>
    <n v="27.4"/>
    <x v="1"/>
  </r>
  <r>
    <x v="37"/>
    <x v="0"/>
    <x v="35"/>
    <n v="1421"/>
    <n v="3416.92"/>
    <n v="2254.36"/>
    <n v="0.16"/>
    <n v="3047.88"/>
    <x v="0"/>
    <n v="1162.56"/>
    <x v="2"/>
    <n v="629"/>
    <n v="0.38"/>
    <n v="737.98"/>
    <n v="523.75"/>
    <n v="4"/>
    <n v="842.98"/>
    <n v="32"/>
    <n v="0"/>
    <n v="419.83"/>
    <n v="1872.43"/>
    <x v="0"/>
    <n v="1968.57"/>
    <x v="6"/>
    <x v="0"/>
    <n v="46.7"/>
    <x v="0"/>
  </r>
  <r>
    <x v="38"/>
    <x v="11"/>
    <x v="36"/>
    <n v="1895"/>
    <n v="5189.22"/>
    <n v="1731.26"/>
    <n v="0.34"/>
    <n v="2264.17"/>
    <x v="1"/>
    <n v="3457.96"/>
    <x v="0"/>
    <n v="688"/>
    <n v="0.14000000000000001"/>
    <n v="380.23"/>
    <n v="963.23"/>
    <n v="1"/>
    <n v="768.31"/>
    <n v="96"/>
    <n v="0"/>
    <n v="535.57000000000005"/>
    <n v="1579.9"/>
    <x v="1"/>
    <n v="1034.42"/>
    <x v="8"/>
    <x v="1"/>
    <n v="10.6"/>
    <x v="0"/>
  </r>
  <r>
    <x v="39"/>
    <x v="1"/>
    <x v="37"/>
    <n v="1038"/>
    <n v="3019.22"/>
    <n v="3564.12"/>
    <n v="0.2"/>
    <n v="3178.94"/>
    <x v="0"/>
    <n v="0"/>
    <x v="1"/>
    <n v="676"/>
    <n v="0.51"/>
    <n v="945.73"/>
    <n v="283.07"/>
    <n v="8"/>
    <n v="775.77"/>
    <n v="97"/>
    <n v="0"/>
    <n v="289.51"/>
    <n v="1000"/>
    <x v="1"/>
    <n v="617.71"/>
    <x v="7"/>
    <x v="1"/>
    <n v="87.6"/>
    <x v="2"/>
  </r>
  <r>
    <x v="40"/>
    <x v="2"/>
    <x v="38"/>
    <n v="1394"/>
    <n v="3686.26"/>
    <n v="2667.71"/>
    <n v="0.25"/>
    <n v="2523.25"/>
    <x v="0"/>
    <n v="1018.55"/>
    <x v="2"/>
    <n v="744"/>
    <n v="0.12"/>
    <n v="813.39"/>
    <n v="341.52"/>
    <n v="1"/>
    <n v="1317.39"/>
    <n v="62"/>
    <n v="0"/>
    <n v="114.65"/>
    <n v="2570.64"/>
    <x v="2"/>
    <n v="1068.07"/>
    <x v="1"/>
    <x v="0"/>
    <n v="89.1"/>
    <x v="0"/>
  </r>
  <r>
    <x v="41"/>
    <x v="3"/>
    <x v="39"/>
    <n v="1884"/>
    <n v="3467.2"/>
    <n v="3449.19"/>
    <n v="0.26"/>
    <n v="2899.26"/>
    <x v="0"/>
    <n v="18.010000000000002"/>
    <x v="0"/>
    <n v="638"/>
    <n v="0.22"/>
    <n v="671.16"/>
    <n v="512.16"/>
    <n v="2"/>
    <n v="943.31"/>
    <n v="69"/>
    <n v="0"/>
    <n v="532.66999999999996"/>
    <n v="1877.8"/>
    <x v="1"/>
    <n v="2348.4"/>
    <x v="3"/>
    <x v="0"/>
    <n v="42.9"/>
    <x v="0"/>
  </r>
  <r>
    <x v="42"/>
    <x v="4"/>
    <x v="40"/>
    <n v="1685"/>
    <n v="3782.02"/>
    <n v="3344.12"/>
    <n v="0.15"/>
    <n v="2385.5500000000002"/>
    <x v="0"/>
    <n v="437.9"/>
    <x v="1"/>
    <n v="594"/>
    <n v="0.5"/>
    <n v="218.3"/>
    <n v="135.52000000000001"/>
    <n v="7"/>
    <n v="210.88"/>
    <n v="29"/>
    <n v="0"/>
    <n v="546.66999999999996"/>
    <n v="2079.81"/>
    <x v="1"/>
    <n v="724.76"/>
    <x v="9"/>
    <x v="1"/>
    <n v="88.8"/>
    <x v="0"/>
  </r>
  <r>
    <x v="43"/>
    <x v="5"/>
    <x v="41"/>
    <n v="1427"/>
    <n v="3410.52"/>
    <n v="2290.39"/>
    <n v="0.09"/>
    <n v="2518.6"/>
    <x v="0"/>
    <n v="1120.1300000000001"/>
    <x v="2"/>
    <n v="753"/>
    <n v="0.52"/>
    <n v="730.3"/>
    <n v="591.32000000000005"/>
    <n v="8"/>
    <n v="621.05999999999995"/>
    <n v="53"/>
    <n v="0"/>
    <n v="548.66999999999996"/>
    <n v="1116.46"/>
    <x v="1"/>
    <n v="944.59"/>
    <x v="4"/>
    <x v="0"/>
    <n v="80.900000000000006"/>
    <x v="2"/>
  </r>
  <r>
    <x v="44"/>
    <x v="6"/>
    <x v="42"/>
    <n v="1949"/>
    <n v="3414.17"/>
    <n v="2806.78"/>
    <n v="0.28999999999999998"/>
    <n v="1734.43"/>
    <x v="0"/>
    <n v="607.39"/>
    <x v="0"/>
    <n v="749"/>
    <n v="0.53"/>
    <n v="917.82"/>
    <n v="438.75"/>
    <n v="5"/>
    <n v="1061.82"/>
    <n v="69"/>
    <n v="0"/>
    <n v="153.80000000000001"/>
    <n v="2223.35"/>
    <x v="1"/>
    <n v="1484.99"/>
    <x v="4"/>
    <x v="0"/>
    <n v="74.099999999999994"/>
    <x v="0"/>
  </r>
  <r>
    <x v="45"/>
    <x v="7"/>
    <x v="43"/>
    <n v="1178"/>
    <n v="4339.83"/>
    <n v="2955.24"/>
    <n v="0.08"/>
    <n v="2582.8200000000002"/>
    <x v="0"/>
    <n v="1384.59"/>
    <x v="1"/>
    <n v="617"/>
    <n v="0.24"/>
    <n v="239.71"/>
    <n v="396.24"/>
    <n v="5"/>
    <n v="599.38"/>
    <n v="96"/>
    <n v="0"/>
    <n v="397.03"/>
    <n v="2384.13"/>
    <x v="1"/>
    <n v="1260.07"/>
    <x v="9"/>
    <x v="0"/>
    <n v="95"/>
    <x v="0"/>
  </r>
  <r>
    <x v="46"/>
    <x v="8"/>
    <x v="44"/>
    <n v="1131"/>
    <n v="5362.52"/>
    <n v="2620.39"/>
    <n v="0.3"/>
    <n v="2221.5700000000002"/>
    <x v="1"/>
    <n v="2742.13"/>
    <x v="2"/>
    <n v="668"/>
    <n v="0.16"/>
    <n v="371.56"/>
    <n v="349.05"/>
    <n v="6"/>
    <n v="601.49"/>
    <n v="47"/>
    <n v="0"/>
    <n v="203.03"/>
    <n v="2676.7"/>
    <x v="1"/>
    <n v="1828.14"/>
    <x v="6"/>
    <x v="2"/>
    <n v="69.900000000000006"/>
    <x v="2"/>
  </r>
  <r>
    <x v="47"/>
    <x v="9"/>
    <x v="45"/>
    <n v="1874"/>
    <n v="3030.58"/>
    <n v="2997.62"/>
    <n v="0.35"/>
    <n v="2788.29"/>
    <x v="0"/>
    <n v="32.96"/>
    <x v="2"/>
    <n v="648"/>
    <n v="0.21"/>
    <n v="452.72"/>
    <n v="692.94"/>
    <n v="5"/>
    <n v="0"/>
    <n v="60"/>
    <n v="0"/>
    <n v="433.04"/>
    <n v="1634.03"/>
    <x v="0"/>
    <n v="916.83"/>
    <x v="5"/>
    <x v="0"/>
    <n v="99"/>
    <x v="0"/>
  </r>
  <r>
    <x v="48"/>
    <x v="10"/>
    <x v="46"/>
    <n v="1083"/>
    <n v="3959.45"/>
    <n v="3862.75"/>
    <n v="0.24"/>
    <n v="3308.23"/>
    <x v="0"/>
    <n v="96.7"/>
    <x v="0"/>
    <n v="640"/>
    <n v="0.54"/>
    <n v="513.92999999999995"/>
    <n v="537.76"/>
    <n v="2"/>
    <n v="1470.98"/>
    <n v="68"/>
    <n v="0"/>
    <n v="584.46"/>
    <n v="3169.27"/>
    <x v="1"/>
    <n v="633.29999999999995"/>
    <x v="8"/>
    <x v="2"/>
    <n v="39.4"/>
    <x v="1"/>
  </r>
  <r>
    <x v="49"/>
    <x v="0"/>
    <x v="47"/>
    <n v="1044"/>
    <n v="4077.02"/>
    <n v="3147.04"/>
    <n v="0.12"/>
    <n v="2490.08"/>
    <x v="0"/>
    <n v="929.98"/>
    <x v="1"/>
    <n v="696"/>
    <n v="0.3"/>
    <n v="415.54"/>
    <n v="337.85"/>
    <n v="4"/>
    <n v="1728.57"/>
    <n v="49"/>
    <n v="0"/>
    <n v="463.44"/>
    <n v="3050.77"/>
    <x v="1"/>
    <n v="1045.68"/>
    <x v="8"/>
    <x v="1"/>
    <n v="86.1"/>
    <x v="1"/>
  </r>
  <r>
    <x v="50"/>
    <x v="11"/>
    <x v="48"/>
    <n v="1075"/>
    <n v="4692.43"/>
    <n v="3028.96"/>
    <n v="0.32"/>
    <n v="3522.17"/>
    <x v="0"/>
    <n v="1663.47"/>
    <x v="2"/>
    <n v="744"/>
    <n v="0.47"/>
    <n v="897.37"/>
    <n v="52.22"/>
    <n v="9"/>
    <n v="1449.24"/>
    <n v="59"/>
    <n v="0"/>
    <n v="389.68"/>
    <n v="2521.52"/>
    <x v="1"/>
    <n v="1811.31"/>
    <x v="5"/>
    <x v="2"/>
    <n v="72.900000000000006"/>
    <x v="2"/>
  </r>
  <r>
    <x v="51"/>
    <x v="1"/>
    <x v="49"/>
    <n v="1529"/>
    <n v="5458.64"/>
    <n v="1993.64"/>
    <n v="0.16"/>
    <n v="2894.65"/>
    <x v="1"/>
    <n v="3465"/>
    <x v="0"/>
    <n v="720"/>
    <n v="0.31"/>
    <n v="425.21"/>
    <n v="392.84"/>
    <n v="1"/>
    <n v="483.62"/>
    <n v="74"/>
    <n v="0"/>
    <n v="318.23"/>
    <n v="1644.99"/>
    <x v="2"/>
    <n v="910.63"/>
    <x v="0"/>
    <x v="0"/>
    <n v="76.099999999999994"/>
    <x v="1"/>
  </r>
  <r>
    <x v="52"/>
    <x v="2"/>
    <x v="50"/>
    <n v="1540"/>
    <n v="2611.3000000000002"/>
    <n v="3249.69"/>
    <n v="0.13"/>
    <n v="1960.78"/>
    <x v="0"/>
    <n v="0"/>
    <x v="0"/>
    <n v="714"/>
    <n v="0.11"/>
    <n v="327.48"/>
    <n v="550.11"/>
    <n v="9"/>
    <n v="1414.14"/>
    <n v="78"/>
    <n v="0"/>
    <n v="636.52"/>
    <n v="2522.21"/>
    <x v="1"/>
    <n v="1048.27"/>
    <x v="7"/>
    <x v="0"/>
    <n v="8.9"/>
    <x v="1"/>
  </r>
  <r>
    <x v="53"/>
    <x v="3"/>
    <x v="51"/>
    <n v="1595"/>
    <n v="2529.91"/>
    <n v="3380.55"/>
    <n v="0.27"/>
    <n v="2887.55"/>
    <x v="0"/>
    <n v="0"/>
    <x v="2"/>
    <n v="740"/>
    <n v="0.25"/>
    <n v="456.37"/>
    <n v="212.81"/>
    <n v="5"/>
    <n v="1502.16"/>
    <n v="91"/>
    <n v="0"/>
    <n v="614.82000000000005"/>
    <n v="1520.28"/>
    <x v="2"/>
    <n v="1522.67"/>
    <x v="6"/>
    <x v="0"/>
    <n v="72.900000000000006"/>
    <x v="2"/>
  </r>
  <r>
    <x v="54"/>
    <x v="4"/>
    <x v="52"/>
    <n v="1984"/>
    <n v="4376.63"/>
    <n v="2224.34"/>
    <n v="0.13"/>
    <n v="3019.67"/>
    <x v="0"/>
    <n v="2152.29"/>
    <x v="0"/>
    <n v="660"/>
    <n v="0.14000000000000001"/>
    <n v="779.2"/>
    <n v="777.94"/>
    <n v="5"/>
    <n v="1066.5"/>
    <n v="70"/>
    <n v="0"/>
    <n v="424.02"/>
    <n v="2735.93"/>
    <x v="1"/>
    <n v="1043.83"/>
    <x v="1"/>
    <x v="0"/>
    <n v="8.4"/>
    <x v="0"/>
  </r>
  <r>
    <x v="55"/>
    <x v="5"/>
    <x v="53"/>
    <n v="1551"/>
    <n v="2644.66"/>
    <n v="2935.91"/>
    <n v="7.0000000000000007E-2"/>
    <n v="2925.37"/>
    <x v="0"/>
    <n v="0"/>
    <x v="1"/>
    <n v="652"/>
    <n v="0.46"/>
    <n v="478.86"/>
    <n v="59.36"/>
    <n v="6"/>
    <n v="1470.41"/>
    <n v="58"/>
    <n v="0"/>
    <n v="429.12"/>
    <n v="1658.34"/>
    <x v="1"/>
    <n v="1568.88"/>
    <x v="0"/>
    <x v="0"/>
    <n v="12.5"/>
    <x v="1"/>
  </r>
  <r>
    <x v="56"/>
    <x v="6"/>
    <x v="54"/>
    <n v="1797"/>
    <n v="4602.82"/>
    <n v="2194.77"/>
    <n v="0.16"/>
    <n v="1583.86"/>
    <x v="1"/>
    <n v="2408.0500000000002"/>
    <x v="1"/>
    <n v="635"/>
    <n v="0.54"/>
    <n v="680.48"/>
    <n v="655.68"/>
    <n v="5"/>
    <n v="1689.36"/>
    <n v="35"/>
    <n v="0"/>
    <n v="857.37"/>
    <n v="1000"/>
    <x v="1"/>
    <n v="1131.17"/>
    <x v="9"/>
    <x v="1"/>
    <n v="34.6"/>
    <x v="2"/>
  </r>
  <r>
    <x v="57"/>
    <x v="7"/>
    <x v="55"/>
    <n v="1864"/>
    <n v="6243.76"/>
    <n v="2682.7"/>
    <n v="0.09"/>
    <n v="3283.75"/>
    <x v="1"/>
    <n v="3561.06"/>
    <x v="0"/>
    <n v="655"/>
    <n v="0.51"/>
    <n v="486.07"/>
    <n v="564.23"/>
    <n v="9"/>
    <n v="1276.92"/>
    <n v="40"/>
    <n v="0"/>
    <n v="496.04"/>
    <n v="2494.9499999999998"/>
    <x v="0"/>
    <n v="1253.07"/>
    <x v="3"/>
    <x v="0"/>
    <n v="74.7"/>
    <x v="1"/>
  </r>
  <r>
    <x v="58"/>
    <x v="8"/>
    <x v="56"/>
    <n v="1223"/>
    <n v="4291"/>
    <n v="3549.45"/>
    <n v="0.09"/>
    <n v="1847.11"/>
    <x v="0"/>
    <n v="741.55"/>
    <x v="1"/>
    <n v="736"/>
    <n v="0.4"/>
    <n v="485.58"/>
    <n v="932.51"/>
    <n v="9"/>
    <n v="1565.97"/>
    <n v="66"/>
    <n v="0"/>
    <n v="592.51"/>
    <n v="2230.04"/>
    <x v="1"/>
    <n v="1323.82"/>
    <x v="5"/>
    <x v="1"/>
    <n v="57.2"/>
    <x v="0"/>
  </r>
  <r>
    <x v="59"/>
    <x v="9"/>
    <x v="57"/>
    <n v="1506"/>
    <n v="4418.16"/>
    <n v="2315.04"/>
    <n v="0.12"/>
    <n v="3166.28"/>
    <x v="0"/>
    <n v="2103.12"/>
    <x v="2"/>
    <n v="696"/>
    <n v="0.21"/>
    <n v="652.11"/>
    <n v="0"/>
    <n v="5"/>
    <n v="438.74"/>
    <n v="37"/>
    <n v="0"/>
    <n v="722.9"/>
    <n v="3358.05"/>
    <x v="1"/>
    <n v="1663.98"/>
    <x v="6"/>
    <x v="2"/>
    <n v="56.3"/>
    <x v="0"/>
  </r>
  <r>
    <x v="0"/>
    <x v="0"/>
    <x v="0"/>
    <n v="1653"/>
    <n v="5651.4"/>
    <n v="3416.37"/>
    <n v="0.11"/>
    <n v="2165.29"/>
    <x v="1"/>
    <n v="2235.0300000000002"/>
    <x v="1"/>
    <n v="704"/>
    <n v="0.41"/>
    <n v="521.17999999999995"/>
    <n v="268.36"/>
    <n v="3"/>
    <n v="679.87"/>
    <n v="22"/>
    <n v="1"/>
    <n v="660.94"/>
    <n v="1000"/>
    <x v="1"/>
    <n v="984.35"/>
    <x v="7"/>
    <x v="0"/>
    <n v="84.5"/>
    <x v="2"/>
  </r>
  <r>
    <x v="1"/>
    <x v="0"/>
    <x v="0"/>
    <n v="1627"/>
    <n v="6483.49"/>
    <n v="2616.04"/>
    <n v="0.32"/>
    <n v="2914.5"/>
    <x v="1"/>
    <n v="3867.45"/>
    <x v="0"/>
    <n v="587"/>
    <n v="0.23"/>
    <n v="418.56"/>
    <n v="499.94"/>
    <n v="4"/>
    <n v="462.01"/>
    <n v="71"/>
    <n v="0"/>
    <n v="515.09"/>
    <n v="1555.36"/>
    <x v="1"/>
    <n v="427.74"/>
    <x v="8"/>
    <x v="1"/>
    <n v="62"/>
    <x v="2"/>
  </r>
  <r>
    <x v="2"/>
    <x v="1"/>
    <x v="1"/>
    <n v="1473"/>
    <n v="4151.46"/>
    <n v="3541.05"/>
    <n v="0.23"/>
    <n v="3630.87"/>
    <x v="0"/>
    <n v="610.41"/>
    <x v="1"/>
    <n v="732"/>
    <n v="0.5"/>
    <n v="315.70999999999998"/>
    <n v="285.31"/>
    <n v="8"/>
    <n v="1815.24"/>
    <n v="68"/>
    <n v="0"/>
    <n v="1001.6"/>
    <n v="2338.6799999999998"/>
    <x v="1"/>
    <n v="948.78"/>
    <x v="6"/>
    <x v="0"/>
    <n v="96.3"/>
    <x v="2"/>
  </r>
  <r>
    <x v="3"/>
    <x v="2"/>
    <x v="2"/>
    <n v="1671"/>
    <n v="4009.15"/>
    <n v="1662.58"/>
    <n v="0.2"/>
    <n v="2948.71"/>
    <x v="0"/>
    <n v="2346.5700000000002"/>
    <x v="1"/>
    <n v="754"/>
    <n v="0.11"/>
    <n v="562.58000000000004"/>
    <n v="169.76"/>
    <n v="2"/>
    <n v="1000.97"/>
    <n v="81"/>
    <n v="0"/>
    <n v="689.78"/>
    <n v="2253.94"/>
    <x v="0"/>
    <n v="1277.47"/>
    <x v="5"/>
    <x v="0"/>
    <n v="57.3"/>
    <x v="2"/>
  </r>
  <r>
    <x v="4"/>
    <x v="3"/>
    <x v="3"/>
    <n v="1990"/>
    <n v="3468.96"/>
    <n v="3629.29"/>
    <n v="0.23"/>
    <n v="2927.97"/>
    <x v="0"/>
    <n v="0"/>
    <x v="0"/>
    <n v="614"/>
    <n v="0.33"/>
    <n v="614.42999999999995"/>
    <n v="333.98"/>
    <n v="3"/>
    <n v="721.71"/>
    <n v="64"/>
    <n v="0"/>
    <n v="622.27"/>
    <n v="2088.9899999999998"/>
    <x v="1"/>
    <n v="896.98"/>
    <x v="0"/>
    <x v="0"/>
    <n v="50.6"/>
    <x v="2"/>
  </r>
  <r>
    <x v="5"/>
    <x v="3"/>
    <x v="3"/>
    <n v="1769"/>
    <n v="4500.5200000000004"/>
    <n v="3317.74"/>
    <n v="0.06"/>
    <n v="2879.86"/>
    <x v="0"/>
    <n v="1182.78"/>
    <x v="1"/>
    <n v="628"/>
    <n v="0.35"/>
    <n v="471.32"/>
    <n v="492.98"/>
    <n v="6"/>
    <n v="1553.79"/>
    <n v="92"/>
    <n v="0"/>
    <n v="263.33999999999997"/>
    <n v="2975.82"/>
    <x v="1"/>
    <n v="1636.5"/>
    <x v="3"/>
    <x v="0"/>
    <n v="24.4"/>
    <x v="0"/>
  </r>
  <r>
    <x v="6"/>
    <x v="4"/>
    <x v="4"/>
    <n v="1370"/>
    <n v="4415.7299999999996"/>
    <n v="3042.43"/>
    <n v="0.14000000000000001"/>
    <n v="2352.14"/>
    <x v="0"/>
    <n v="1373.3"/>
    <x v="2"/>
    <n v="602"/>
    <n v="0.33"/>
    <n v="544.96"/>
    <n v="947.07"/>
    <n v="9"/>
    <n v="1603.17"/>
    <n v="24"/>
    <n v="0"/>
    <n v="927.38"/>
    <n v="1000"/>
    <x v="1"/>
    <n v="916.7"/>
    <x v="4"/>
    <x v="2"/>
    <n v="36.9"/>
    <x v="2"/>
  </r>
  <r>
    <x v="7"/>
    <x v="5"/>
    <x v="5"/>
    <n v="1532"/>
    <n v="3091.74"/>
    <n v="2857.83"/>
    <n v="0.38"/>
    <n v="3234.68"/>
    <x v="0"/>
    <n v="233.91"/>
    <x v="1"/>
    <n v="651"/>
    <n v="0.15"/>
    <n v="415.92"/>
    <n v="102.65"/>
    <n v="3"/>
    <n v="795.84"/>
    <n v="97"/>
    <n v="0"/>
    <n v="540.80999999999995"/>
    <n v="2250.6"/>
    <x v="1"/>
    <n v="1405.57"/>
    <x v="3"/>
    <x v="0"/>
    <n v="19.2"/>
    <x v="0"/>
  </r>
  <r>
    <x v="8"/>
    <x v="6"/>
    <x v="6"/>
    <n v="1565"/>
    <n v="4791.07"/>
    <n v="2547.23"/>
    <n v="0.2"/>
    <n v="3765.74"/>
    <x v="0"/>
    <n v="2243.84"/>
    <x v="1"/>
    <n v="641"/>
    <n v="0.1"/>
    <n v="957.01"/>
    <n v="256.62"/>
    <n v="9"/>
    <n v="1194.3"/>
    <n v="30"/>
    <n v="0"/>
    <n v="479.48"/>
    <n v="3235.56"/>
    <x v="2"/>
    <n v="1733.3"/>
    <x v="7"/>
    <x v="2"/>
    <n v="13.1"/>
    <x v="0"/>
  </r>
  <r>
    <x v="9"/>
    <x v="7"/>
    <x v="7"/>
    <n v="1825"/>
    <n v="4575.2700000000004"/>
    <n v="3696.96"/>
    <n v="0.34"/>
    <n v="2896.57"/>
    <x v="0"/>
    <n v="878.31"/>
    <x v="1"/>
    <n v="698"/>
    <n v="0.14000000000000001"/>
    <n v="476.15"/>
    <n v="0"/>
    <n v="3"/>
    <n v="1173.53"/>
    <n v="60"/>
    <n v="0"/>
    <n v="331.97"/>
    <n v="2235.36"/>
    <x v="0"/>
    <n v="1211.81"/>
    <x v="8"/>
    <x v="0"/>
    <n v="70.900000000000006"/>
    <x v="1"/>
  </r>
  <r>
    <x v="10"/>
    <x v="8"/>
    <x v="8"/>
    <n v="1245"/>
    <n v="3679.31"/>
    <n v="3920.06"/>
    <n v="0.39"/>
    <n v="1791.06"/>
    <x v="0"/>
    <n v="0"/>
    <x v="0"/>
    <n v="764"/>
    <n v="0.28999999999999998"/>
    <n v="640.01"/>
    <n v="31.11"/>
    <n v="6"/>
    <n v="1649.6"/>
    <n v="60"/>
    <n v="0"/>
    <n v="480.3"/>
    <n v="2672.64"/>
    <x v="1"/>
    <n v="1785.77"/>
    <x v="5"/>
    <x v="1"/>
    <n v="28.8"/>
    <x v="2"/>
  </r>
  <r>
    <x v="11"/>
    <x v="9"/>
    <x v="9"/>
    <n v="1270"/>
    <n v="4848.8"/>
    <n v="3679.83"/>
    <n v="0.32"/>
    <n v="2734.17"/>
    <x v="0"/>
    <n v="1168.97"/>
    <x v="1"/>
    <n v="700"/>
    <n v="0.33"/>
    <n v="371.01"/>
    <n v="743.26"/>
    <n v="1"/>
    <n v="212.7"/>
    <n v="31"/>
    <n v="0"/>
    <n v="331.58"/>
    <n v="1000"/>
    <x v="1"/>
    <n v="1602.78"/>
    <x v="7"/>
    <x v="2"/>
    <n v="87.3"/>
    <x v="0"/>
  </r>
  <r>
    <x v="12"/>
    <x v="10"/>
    <x v="10"/>
    <n v="1190"/>
    <n v="4254.03"/>
    <n v="2610.84"/>
    <n v="0.33"/>
    <n v="2544.98"/>
    <x v="0"/>
    <n v="1643.19"/>
    <x v="1"/>
    <n v="559"/>
    <n v="0.46"/>
    <n v="588.76"/>
    <n v="411.87"/>
    <n v="5"/>
    <n v="1725.53"/>
    <n v="28"/>
    <n v="0"/>
    <n v="692.08"/>
    <n v="2794.27"/>
    <x v="1"/>
    <n v="843.64"/>
    <x v="9"/>
    <x v="0"/>
    <n v="26"/>
    <x v="2"/>
  </r>
  <r>
    <x v="13"/>
    <x v="0"/>
    <x v="11"/>
    <n v="1931"/>
    <n v="4071.27"/>
    <n v="1710.97"/>
    <n v="0.37"/>
    <n v="1997.19"/>
    <x v="1"/>
    <n v="2360.3000000000002"/>
    <x v="1"/>
    <n v="653"/>
    <n v="0.28999999999999998"/>
    <n v="455.06"/>
    <n v="343.64"/>
    <n v="5"/>
    <n v="950.38"/>
    <n v="29"/>
    <n v="0"/>
    <n v="477.6"/>
    <n v="2523.62"/>
    <x v="2"/>
    <n v="1777.84"/>
    <x v="4"/>
    <x v="0"/>
    <n v="4.0999999999999996"/>
    <x v="0"/>
  </r>
  <r>
    <x v="14"/>
    <x v="11"/>
    <x v="12"/>
    <n v="1466"/>
    <n v="5357.48"/>
    <n v="3249.94"/>
    <n v="0.22"/>
    <n v="2967.63"/>
    <x v="0"/>
    <n v="2107.54"/>
    <x v="0"/>
    <n v="670"/>
    <n v="0.52"/>
    <n v="826.78"/>
    <n v="0"/>
    <n v="6"/>
    <n v="809.59"/>
    <n v="36"/>
    <n v="0"/>
    <n v="280.07"/>
    <n v="1782.45"/>
    <x v="0"/>
    <n v="1890.56"/>
    <x v="8"/>
    <x v="1"/>
    <n v="37.9"/>
    <x v="0"/>
  </r>
  <r>
    <x v="15"/>
    <x v="1"/>
    <x v="13"/>
    <n v="1544"/>
    <n v="4521.67"/>
    <n v="3115.2"/>
    <n v="0.38"/>
    <n v="3880.88"/>
    <x v="0"/>
    <n v="1406.47"/>
    <x v="1"/>
    <n v="721"/>
    <n v="0.1"/>
    <n v="384.85"/>
    <n v="147.02000000000001"/>
    <n v="3"/>
    <n v="572.84"/>
    <n v="67"/>
    <n v="0"/>
    <n v="548.89"/>
    <n v="1578.26"/>
    <x v="1"/>
    <n v="1121.71"/>
    <x v="5"/>
    <x v="2"/>
    <n v="13.4"/>
    <x v="0"/>
  </r>
  <r>
    <x v="16"/>
    <x v="2"/>
    <x v="14"/>
    <n v="1190"/>
    <n v="2783.2"/>
    <n v="2110.1"/>
    <n v="0.3"/>
    <n v="3384.5"/>
    <x v="0"/>
    <n v="673.1"/>
    <x v="2"/>
    <n v="721"/>
    <n v="0.52"/>
    <n v="95.28"/>
    <n v="669.29"/>
    <n v="2"/>
    <n v="1392.78"/>
    <n v="90"/>
    <n v="0"/>
    <n v="395.3"/>
    <n v="3054.2"/>
    <x v="2"/>
    <n v="716.94"/>
    <x v="5"/>
    <x v="0"/>
    <n v="74.7"/>
    <x v="1"/>
  </r>
  <r>
    <x v="17"/>
    <x v="3"/>
    <x v="15"/>
    <n v="1423"/>
    <n v="1434.02"/>
    <n v="2808.08"/>
    <n v="0.16"/>
    <n v="2953.07"/>
    <x v="0"/>
    <n v="0"/>
    <x v="1"/>
    <n v="609"/>
    <n v="0.14000000000000001"/>
    <n v="475.21"/>
    <n v="259.06"/>
    <n v="4"/>
    <n v="1339.73"/>
    <n v="90"/>
    <n v="0"/>
    <n v="716.03"/>
    <n v="1857.39"/>
    <x v="1"/>
    <n v="1869.73"/>
    <x v="0"/>
    <x v="0"/>
    <n v="95.6"/>
    <x v="0"/>
  </r>
  <r>
    <x v="18"/>
    <x v="4"/>
    <x v="16"/>
    <n v="1497"/>
    <n v="4568.68"/>
    <n v="2370.7600000000002"/>
    <n v="0.28000000000000003"/>
    <n v="2226.14"/>
    <x v="0"/>
    <n v="2197.92"/>
    <x v="0"/>
    <n v="688"/>
    <n v="0.21"/>
    <n v="780.27"/>
    <n v="526.41"/>
    <n v="9"/>
    <n v="1037.98"/>
    <n v="68"/>
    <n v="0"/>
    <n v="494.93"/>
    <n v="3062.57"/>
    <x v="1"/>
    <n v="1690.15"/>
    <x v="7"/>
    <x v="1"/>
    <n v="67.2"/>
    <x v="1"/>
  </r>
  <r>
    <x v="19"/>
    <x v="5"/>
    <x v="17"/>
    <n v="1146"/>
    <n v="4345.8900000000003"/>
    <n v="1641.88"/>
    <n v="0.11"/>
    <n v="2895.24"/>
    <x v="0"/>
    <n v="2704.01"/>
    <x v="1"/>
    <n v="700"/>
    <n v="0.31"/>
    <n v="377.95"/>
    <n v="452.38"/>
    <n v="9"/>
    <n v="1010.3"/>
    <n v="96"/>
    <n v="0"/>
    <n v="598.01"/>
    <n v="1171.1600000000001"/>
    <x v="1"/>
    <n v="2002.68"/>
    <x v="3"/>
    <x v="0"/>
    <n v="7.8"/>
    <x v="2"/>
  </r>
  <r>
    <x v="20"/>
    <x v="6"/>
    <x v="18"/>
    <n v="1773"/>
    <n v="4223.0600000000004"/>
    <n v="1983.91"/>
    <n v="0.12"/>
    <n v="2605.9899999999998"/>
    <x v="0"/>
    <n v="2239.15"/>
    <x v="2"/>
    <n v="701"/>
    <n v="0.2"/>
    <n v="255.99"/>
    <n v="441.63"/>
    <n v="6"/>
    <n v="1255.52"/>
    <n v="91"/>
    <n v="0"/>
    <n v="676.71"/>
    <n v="2196.88"/>
    <x v="2"/>
    <n v="2409.17"/>
    <x v="3"/>
    <x v="1"/>
    <n v="89.2"/>
    <x v="0"/>
  </r>
  <r>
    <x v="21"/>
    <x v="7"/>
    <x v="19"/>
    <n v="1494"/>
    <n v="4296.24"/>
    <n v="3242.82"/>
    <n v="0.06"/>
    <n v="2822.19"/>
    <x v="0"/>
    <n v="1053.42"/>
    <x v="0"/>
    <n v="624"/>
    <n v="0.33"/>
    <n v="806.83"/>
    <n v="265.82"/>
    <n v="2"/>
    <n v="1208.44"/>
    <n v="86"/>
    <n v="0"/>
    <n v="586.41999999999996"/>
    <n v="1587.63"/>
    <x v="0"/>
    <n v="421.82"/>
    <x v="9"/>
    <x v="0"/>
    <n v="39.6"/>
    <x v="0"/>
  </r>
  <r>
    <x v="22"/>
    <x v="8"/>
    <x v="20"/>
    <n v="1341"/>
    <n v="3490.11"/>
    <n v="3264.64"/>
    <n v="0.11"/>
    <n v="2749.1"/>
    <x v="0"/>
    <n v="225.47"/>
    <x v="1"/>
    <n v="756"/>
    <n v="0.28999999999999998"/>
    <n v="465.16"/>
    <n v="148.78"/>
    <n v="5"/>
    <n v="364.78"/>
    <n v="50"/>
    <n v="0"/>
    <n v="595.51"/>
    <n v="2263.58"/>
    <x v="0"/>
    <n v="1105.95"/>
    <x v="1"/>
    <x v="2"/>
    <n v="27"/>
    <x v="0"/>
  </r>
  <r>
    <x v="23"/>
    <x v="9"/>
    <x v="21"/>
    <n v="1491"/>
    <n v="1798.64"/>
    <n v="3894.69"/>
    <n v="0.17"/>
    <n v="3000.14"/>
    <x v="0"/>
    <n v="0"/>
    <x v="0"/>
    <n v="755"/>
    <n v="0.23"/>
    <n v="368.18"/>
    <n v="1292.3"/>
    <n v="5"/>
    <n v="1613.78"/>
    <n v="78"/>
    <n v="0"/>
    <n v="808.24"/>
    <n v="1903.94"/>
    <x v="1"/>
    <n v="1839.67"/>
    <x v="7"/>
    <x v="0"/>
    <n v="77.400000000000006"/>
    <x v="1"/>
  </r>
  <r>
    <x v="24"/>
    <x v="10"/>
    <x v="22"/>
    <n v="1294"/>
    <n v="3248.23"/>
    <n v="2204.0100000000002"/>
    <n v="0.16"/>
    <n v="2452.6"/>
    <x v="0"/>
    <n v="1044.22"/>
    <x v="1"/>
    <n v="773"/>
    <n v="0.38"/>
    <n v="350.46"/>
    <n v="257.38"/>
    <n v="9"/>
    <n v="971.13"/>
    <n v="41"/>
    <n v="0"/>
    <n v="198.69"/>
    <n v="1887.39"/>
    <x v="1"/>
    <n v="1240.8800000000001"/>
    <x v="4"/>
    <x v="0"/>
    <n v="95.4"/>
    <x v="2"/>
  </r>
  <r>
    <x v="25"/>
    <x v="0"/>
    <x v="23"/>
    <n v="1667"/>
    <n v="3897.86"/>
    <n v="4084.01"/>
    <n v="0.28000000000000003"/>
    <n v="3073.01"/>
    <x v="0"/>
    <n v="0"/>
    <x v="1"/>
    <n v="811"/>
    <n v="0.11"/>
    <n v="658.08"/>
    <n v="252.46"/>
    <n v="3"/>
    <n v="1270.27"/>
    <n v="83"/>
    <n v="0"/>
    <n v="251.43"/>
    <n v="1776.82"/>
    <x v="1"/>
    <n v="2033.67"/>
    <x v="3"/>
    <x v="2"/>
    <n v="74.400000000000006"/>
    <x v="2"/>
  </r>
  <r>
    <x v="26"/>
    <x v="11"/>
    <x v="24"/>
    <n v="1043"/>
    <n v="3755.29"/>
    <n v="2668.89"/>
    <n v="0.08"/>
    <n v="2390.84"/>
    <x v="0"/>
    <n v="1086.4000000000001"/>
    <x v="1"/>
    <n v="628"/>
    <n v="0.27"/>
    <n v="608.92999999999995"/>
    <n v="391.27"/>
    <n v="3"/>
    <n v="808.28"/>
    <n v="80"/>
    <n v="0"/>
    <n v="1028.47"/>
    <n v="1034.02"/>
    <x v="1"/>
    <n v="951.03"/>
    <x v="0"/>
    <x v="2"/>
    <n v="4.4000000000000004"/>
    <x v="1"/>
  </r>
  <r>
    <x v="27"/>
    <x v="1"/>
    <x v="25"/>
    <n v="1843"/>
    <n v="3735.57"/>
    <n v="3111.95"/>
    <n v="0.19"/>
    <n v="2803.2"/>
    <x v="0"/>
    <n v="623.62"/>
    <x v="1"/>
    <n v="670"/>
    <n v="0.31"/>
    <n v="621.03"/>
    <n v="341.57"/>
    <n v="7"/>
    <n v="1541.24"/>
    <n v="70"/>
    <n v="0"/>
    <n v="437.4"/>
    <n v="1657.14"/>
    <x v="1"/>
    <n v="1286.53"/>
    <x v="0"/>
    <x v="0"/>
    <n v="32.6"/>
    <x v="1"/>
  </r>
  <r>
    <x v="28"/>
    <x v="2"/>
    <x v="26"/>
    <n v="1189"/>
    <n v="4472.3"/>
    <n v="1589.72"/>
    <n v="0.32"/>
    <n v="2483.3200000000002"/>
    <x v="1"/>
    <n v="2882.58"/>
    <x v="2"/>
    <n v="567"/>
    <n v="0.15"/>
    <n v="929.23"/>
    <n v="98.37"/>
    <n v="9"/>
    <n v="1452.67"/>
    <n v="43"/>
    <n v="0"/>
    <n v="498.59"/>
    <n v="3726.45"/>
    <x v="1"/>
    <n v="979.45"/>
    <x v="3"/>
    <x v="0"/>
    <n v="44.6"/>
    <x v="0"/>
  </r>
  <r>
    <x v="29"/>
    <x v="3"/>
    <x v="27"/>
    <n v="1164"/>
    <n v="2888.28"/>
    <n v="2936.03"/>
    <n v="0.39"/>
    <n v="2773.58"/>
    <x v="0"/>
    <n v="0"/>
    <x v="1"/>
    <n v="632"/>
    <n v="0.19"/>
    <n v="686.65"/>
    <n v="791.5"/>
    <n v="2"/>
    <n v="854.66"/>
    <n v="92"/>
    <n v="0"/>
    <n v="356.08"/>
    <n v="1933.95"/>
    <x v="1"/>
    <n v="1064.8"/>
    <x v="5"/>
    <x v="2"/>
    <n v="27.6"/>
    <x v="0"/>
  </r>
  <r>
    <x v="30"/>
    <x v="4"/>
    <x v="28"/>
    <n v="1607"/>
    <n v="4780.7299999999996"/>
    <n v="2471.27"/>
    <n v="0.31"/>
    <n v="3268.53"/>
    <x v="0"/>
    <n v="2309.46"/>
    <x v="1"/>
    <n v="708"/>
    <n v="0.55000000000000004"/>
    <n v="773.02"/>
    <n v="554.79"/>
    <n v="7"/>
    <n v="1056.31"/>
    <n v="62"/>
    <n v="0"/>
    <n v="303.86"/>
    <n v="2900.41"/>
    <x v="1"/>
    <n v="1163.46"/>
    <x v="2"/>
    <x v="0"/>
    <n v="99.5"/>
    <x v="0"/>
  </r>
  <r>
    <x v="31"/>
    <x v="5"/>
    <x v="29"/>
    <n v="1962"/>
    <n v="5559.19"/>
    <n v="3200.27"/>
    <n v="0.35"/>
    <n v="2564.7199999999998"/>
    <x v="0"/>
    <n v="2358.92"/>
    <x v="2"/>
    <n v="683"/>
    <n v="0.54"/>
    <n v="580.96"/>
    <n v="0"/>
    <n v="5"/>
    <n v="962.83"/>
    <n v="83"/>
    <n v="0"/>
    <n v="757.95"/>
    <n v="1693.81"/>
    <x v="1"/>
    <n v="1133.31"/>
    <x v="8"/>
    <x v="0"/>
    <n v="60.9"/>
    <x v="1"/>
  </r>
  <r>
    <x v="32"/>
    <x v="6"/>
    <x v="30"/>
    <n v="1209"/>
    <n v="4766.46"/>
    <n v="2159.9699999999998"/>
    <n v="0.34"/>
    <n v="3431.69"/>
    <x v="0"/>
    <n v="2606.4899999999998"/>
    <x v="0"/>
    <n v="597"/>
    <n v="0.55000000000000004"/>
    <n v="475.76"/>
    <n v="162.41999999999999"/>
    <n v="9"/>
    <n v="1077.6300000000001"/>
    <n v="74"/>
    <n v="0"/>
    <n v="409.07"/>
    <n v="2551.6"/>
    <x v="1"/>
    <n v="347.97"/>
    <x v="9"/>
    <x v="1"/>
    <n v="55"/>
    <x v="0"/>
  </r>
  <r>
    <x v="33"/>
    <x v="7"/>
    <x v="31"/>
    <n v="1518"/>
    <n v="3072.79"/>
    <n v="3061.53"/>
    <n v="0.36"/>
    <n v="2147.31"/>
    <x v="0"/>
    <n v="11.26"/>
    <x v="0"/>
    <n v="630"/>
    <n v="0.51"/>
    <n v="433.6"/>
    <n v="250.3"/>
    <n v="1"/>
    <n v="1069.3699999999999"/>
    <n v="93"/>
    <n v="0"/>
    <n v="163.86"/>
    <n v="2568.9899999999998"/>
    <x v="1"/>
    <n v="928.37"/>
    <x v="1"/>
    <x v="0"/>
    <n v="10.6"/>
    <x v="1"/>
  </r>
  <r>
    <x v="34"/>
    <x v="8"/>
    <x v="32"/>
    <n v="1288"/>
    <n v="3815.91"/>
    <n v="2120.0300000000002"/>
    <n v="0.31"/>
    <n v="3238.16"/>
    <x v="0"/>
    <n v="1695.88"/>
    <x v="2"/>
    <n v="740"/>
    <n v="0.15"/>
    <n v="466"/>
    <n v="67.97"/>
    <n v="1"/>
    <n v="1045.23"/>
    <n v="31"/>
    <n v="0"/>
    <n v="748.46"/>
    <n v="1773.15"/>
    <x v="0"/>
    <n v="397.07"/>
    <x v="7"/>
    <x v="0"/>
    <n v="45"/>
    <x v="1"/>
  </r>
  <r>
    <x v="35"/>
    <x v="9"/>
    <x v="33"/>
    <n v="1689"/>
    <n v="6976.51"/>
    <n v="3296.28"/>
    <n v="0.4"/>
    <n v="3042.72"/>
    <x v="1"/>
    <n v="3680.23"/>
    <x v="1"/>
    <n v="712"/>
    <n v="0.56999999999999995"/>
    <n v="484.4"/>
    <n v="54.57"/>
    <n v="5"/>
    <n v="866.95"/>
    <n v="99"/>
    <n v="0"/>
    <n v="419.32"/>
    <n v="1611.65"/>
    <x v="1"/>
    <n v="1218.28"/>
    <x v="9"/>
    <x v="0"/>
    <n v="43.2"/>
    <x v="2"/>
  </r>
  <r>
    <x v="36"/>
    <x v="10"/>
    <x v="34"/>
    <n v="1817"/>
    <n v="4674.79"/>
    <n v="4273.9399999999996"/>
    <n v="0.16"/>
    <n v="2409.7600000000002"/>
    <x v="0"/>
    <n v="400.85"/>
    <x v="0"/>
    <n v="691"/>
    <n v="0.28000000000000003"/>
    <n v="436.77"/>
    <n v="417.71"/>
    <n v="9"/>
    <n v="314.81"/>
    <n v="57"/>
    <n v="0"/>
    <n v="850.33"/>
    <n v="1914.88"/>
    <x v="1"/>
    <n v="565.38"/>
    <x v="8"/>
    <x v="0"/>
    <n v="21.3"/>
    <x v="1"/>
  </r>
  <r>
    <x v="37"/>
    <x v="0"/>
    <x v="35"/>
    <n v="1268"/>
    <n v="4559.96"/>
    <n v="3047.25"/>
    <n v="0.35"/>
    <n v="2380.08"/>
    <x v="0"/>
    <n v="1512.71"/>
    <x v="0"/>
    <n v="662"/>
    <n v="0.54"/>
    <n v="176.77"/>
    <n v="352.88"/>
    <n v="7"/>
    <n v="828.16"/>
    <n v="20"/>
    <n v="0"/>
    <n v="375.28"/>
    <n v="2766.02"/>
    <x v="2"/>
    <n v="977.29"/>
    <x v="7"/>
    <x v="1"/>
    <n v="99"/>
    <x v="2"/>
  </r>
  <r>
    <x v="38"/>
    <x v="11"/>
    <x v="36"/>
    <n v="1607"/>
    <n v="3471.52"/>
    <n v="581.14"/>
    <n v="0.22"/>
    <n v="2915.97"/>
    <x v="0"/>
    <n v="2890.38"/>
    <x v="1"/>
    <n v="706"/>
    <n v="0.39"/>
    <n v="565.95000000000005"/>
    <n v="307.02"/>
    <n v="4"/>
    <n v="1370.02"/>
    <n v="53"/>
    <n v="0"/>
    <n v="380.02"/>
    <n v="3168.79"/>
    <x v="0"/>
    <n v="1577.7"/>
    <x v="3"/>
    <x v="0"/>
    <n v="24.3"/>
    <x v="1"/>
  </r>
  <r>
    <x v="39"/>
    <x v="1"/>
    <x v="37"/>
    <n v="1424"/>
    <n v="2653.08"/>
    <n v="3376.93"/>
    <n v="0.12"/>
    <n v="2898.49"/>
    <x v="0"/>
    <n v="0"/>
    <x v="1"/>
    <n v="687"/>
    <n v="0.27"/>
    <n v="163.16"/>
    <n v="0"/>
    <n v="5"/>
    <n v="0"/>
    <n v="42"/>
    <n v="0"/>
    <n v="676.93"/>
    <n v="1413.37"/>
    <x v="1"/>
    <n v="1124"/>
    <x v="0"/>
    <x v="1"/>
    <n v="96.7"/>
    <x v="0"/>
  </r>
  <r>
    <x v="40"/>
    <x v="2"/>
    <x v="38"/>
    <n v="1807"/>
    <n v="3857.46"/>
    <n v="2393.0700000000002"/>
    <n v="0.15"/>
    <n v="3866.06"/>
    <x v="0"/>
    <n v="1464.39"/>
    <x v="0"/>
    <n v="645"/>
    <n v="0.6"/>
    <n v="154.16"/>
    <n v="528.52"/>
    <n v="5"/>
    <n v="197.4"/>
    <n v="21"/>
    <n v="0"/>
    <n v="354.15"/>
    <n v="3080.48"/>
    <x v="0"/>
    <n v="1304.8599999999999"/>
    <x v="5"/>
    <x v="0"/>
    <n v="46.2"/>
    <x v="1"/>
  </r>
  <r>
    <x v="41"/>
    <x v="3"/>
    <x v="39"/>
    <n v="1453"/>
    <n v="3443.27"/>
    <n v="2705.76"/>
    <n v="0.19"/>
    <n v="3225.82"/>
    <x v="0"/>
    <n v="737.51"/>
    <x v="0"/>
    <n v="719"/>
    <n v="0.32"/>
    <n v="629.74"/>
    <n v="241.87"/>
    <n v="9"/>
    <n v="688.1"/>
    <n v="88"/>
    <n v="0"/>
    <n v="578.67999999999995"/>
    <n v="3056.18"/>
    <x v="1"/>
    <n v="1189.81"/>
    <x v="3"/>
    <x v="0"/>
    <n v="41.5"/>
    <x v="0"/>
  </r>
  <r>
    <x v="42"/>
    <x v="4"/>
    <x v="40"/>
    <n v="1303"/>
    <n v="3434.44"/>
    <n v="2700.14"/>
    <n v="0.16"/>
    <n v="3125.6"/>
    <x v="0"/>
    <n v="734.3"/>
    <x v="1"/>
    <n v="706"/>
    <n v="0.23"/>
    <n v="584.24"/>
    <n v="130.47999999999999"/>
    <n v="9"/>
    <n v="430.07"/>
    <n v="98"/>
    <n v="0"/>
    <n v="277.06"/>
    <n v="1804.5"/>
    <x v="1"/>
    <n v="300"/>
    <x v="3"/>
    <x v="0"/>
    <n v="90"/>
    <x v="2"/>
  </r>
  <r>
    <x v="43"/>
    <x v="5"/>
    <x v="41"/>
    <n v="1177"/>
    <n v="4176.62"/>
    <n v="3215.97"/>
    <n v="0.21"/>
    <n v="2350.36"/>
    <x v="0"/>
    <n v="960.65"/>
    <x v="0"/>
    <n v="792"/>
    <n v="0.56000000000000005"/>
    <n v="473.08"/>
    <n v="0"/>
    <n v="9"/>
    <n v="1132.6300000000001"/>
    <n v="29"/>
    <n v="1"/>
    <n v="412.53"/>
    <n v="2369.3000000000002"/>
    <x v="1"/>
    <n v="1213.03"/>
    <x v="3"/>
    <x v="0"/>
    <n v="98.1"/>
    <x v="1"/>
  </r>
  <r>
    <x v="44"/>
    <x v="6"/>
    <x v="42"/>
    <n v="1560"/>
    <n v="4082.93"/>
    <n v="3438.61"/>
    <n v="0.16"/>
    <n v="2727.08"/>
    <x v="0"/>
    <n v="644.32000000000005"/>
    <x v="0"/>
    <n v="676"/>
    <n v="0.54"/>
    <n v="620.24"/>
    <n v="687.19"/>
    <n v="8"/>
    <n v="1156.5999999999999"/>
    <n v="49"/>
    <n v="0"/>
    <n v="415.21"/>
    <n v="2571.39"/>
    <x v="1"/>
    <n v="1240.75"/>
    <x v="4"/>
    <x v="0"/>
    <n v="88.6"/>
    <x v="1"/>
  </r>
  <r>
    <x v="45"/>
    <x v="7"/>
    <x v="43"/>
    <n v="1150"/>
    <n v="4149.05"/>
    <n v="879.94"/>
    <n v="0.16"/>
    <n v="2799.44"/>
    <x v="1"/>
    <n v="3269.11"/>
    <x v="1"/>
    <n v="656"/>
    <n v="0.2"/>
    <n v="973.69"/>
    <n v="409.42"/>
    <n v="5"/>
    <n v="1510.46"/>
    <n v="23"/>
    <n v="0"/>
    <n v="686.7"/>
    <n v="1860.2"/>
    <x v="0"/>
    <n v="657.92"/>
    <x v="7"/>
    <x v="0"/>
    <n v="82.4"/>
    <x v="0"/>
  </r>
  <r>
    <x v="46"/>
    <x v="8"/>
    <x v="44"/>
    <n v="1649"/>
    <n v="3474.62"/>
    <n v="3989.72"/>
    <n v="0.15"/>
    <n v="2315.2199999999998"/>
    <x v="0"/>
    <n v="0"/>
    <x v="0"/>
    <n v="812"/>
    <n v="0.19"/>
    <n v="736.69"/>
    <n v="727.95"/>
    <n v="3"/>
    <n v="88.84"/>
    <n v="65"/>
    <n v="0"/>
    <n v="671.23"/>
    <n v="2511.4299999999998"/>
    <x v="0"/>
    <n v="2126.91"/>
    <x v="7"/>
    <x v="0"/>
    <n v="19.3"/>
    <x v="0"/>
  </r>
  <r>
    <x v="47"/>
    <x v="9"/>
    <x v="45"/>
    <n v="1595"/>
    <n v="5707.28"/>
    <n v="2239.11"/>
    <n v="0.39"/>
    <n v="2923.4"/>
    <x v="1"/>
    <n v="3468.17"/>
    <x v="2"/>
    <n v="664"/>
    <n v="0.3"/>
    <n v="263.12"/>
    <n v="0"/>
    <n v="7"/>
    <n v="1205.1300000000001"/>
    <n v="61"/>
    <n v="0"/>
    <n v="314.47000000000003"/>
    <n v="2034.51"/>
    <x v="1"/>
    <n v="1574.51"/>
    <x v="6"/>
    <x v="2"/>
    <n v="59.6"/>
    <x v="1"/>
  </r>
  <r>
    <x v="48"/>
    <x v="10"/>
    <x v="46"/>
    <n v="1267"/>
    <n v="4901.55"/>
    <n v="3268.16"/>
    <n v="0.14000000000000001"/>
    <n v="2718.06"/>
    <x v="0"/>
    <n v="1633.39"/>
    <x v="1"/>
    <n v="678"/>
    <n v="0.41"/>
    <n v="391.75"/>
    <n v="822.76"/>
    <n v="7"/>
    <n v="1212.51"/>
    <n v="88"/>
    <n v="0"/>
    <n v="382.55"/>
    <n v="2243.09"/>
    <x v="1"/>
    <n v="685.52"/>
    <x v="8"/>
    <x v="0"/>
    <n v="2.4"/>
    <x v="1"/>
  </r>
  <r>
    <x v="49"/>
    <x v="0"/>
    <x v="47"/>
    <n v="1751"/>
    <n v="4544.82"/>
    <n v="2127.35"/>
    <n v="0.3"/>
    <n v="2503.12"/>
    <x v="0"/>
    <n v="2417.4699999999998"/>
    <x v="1"/>
    <n v="709"/>
    <n v="0.28999999999999998"/>
    <n v="427.59"/>
    <n v="161"/>
    <n v="6"/>
    <n v="863.8"/>
    <n v="82"/>
    <n v="0"/>
    <n v="521.71"/>
    <n v="2642.95"/>
    <x v="1"/>
    <n v="1527.09"/>
    <x v="7"/>
    <x v="1"/>
    <n v="69.5"/>
    <x v="0"/>
  </r>
  <r>
    <x v="50"/>
    <x v="11"/>
    <x v="48"/>
    <n v="1637"/>
    <n v="3612.34"/>
    <n v="3638.4"/>
    <n v="0.18"/>
    <n v="2382.27"/>
    <x v="0"/>
    <n v="0"/>
    <x v="0"/>
    <n v="770"/>
    <n v="0.32"/>
    <n v="430.79"/>
    <n v="610.12"/>
    <n v="5"/>
    <n v="705.17"/>
    <n v="69"/>
    <n v="0"/>
    <n v="508"/>
    <n v="1471.98"/>
    <x v="0"/>
    <n v="593.5"/>
    <x v="1"/>
    <x v="1"/>
    <n v="72.400000000000006"/>
    <x v="0"/>
  </r>
  <r>
    <x v="51"/>
    <x v="1"/>
    <x v="49"/>
    <n v="1208"/>
    <n v="4442.6899999999996"/>
    <n v="2431.42"/>
    <n v="0.26"/>
    <n v="1738.87"/>
    <x v="1"/>
    <n v="2011.27"/>
    <x v="1"/>
    <n v="642"/>
    <n v="0.22"/>
    <n v="727.5"/>
    <n v="864.53"/>
    <n v="2"/>
    <n v="779.22"/>
    <n v="53"/>
    <n v="0"/>
    <n v="231.65"/>
    <n v="2839.27"/>
    <x v="1"/>
    <n v="1549.64"/>
    <x v="9"/>
    <x v="0"/>
    <n v="13"/>
    <x v="0"/>
  </r>
  <r>
    <x v="52"/>
    <x v="2"/>
    <x v="50"/>
    <n v="1793"/>
    <n v="2943.37"/>
    <n v="2528.9899999999998"/>
    <n v="7.0000000000000007E-2"/>
    <n v="2459.96"/>
    <x v="0"/>
    <n v="414.38"/>
    <x v="1"/>
    <n v="679"/>
    <n v="0.47"/>
    <n v="553.71"/>
    <n v="730.82"/>
    <n v="5"/>
    <n v="455"/>
    <n v="63"/>
    <n v="0"/>
    <n v="480.6"/>
    <n v="2645.2"/>
    <x v="1"/>
    <n v="621.11"/>
    <x v="8"/>
    <x v="1"/>
    <n v="11.6"/>
    <x v="0"/>
  </r>
  <r>
    <x v="53"/>
    <x v="3"/>
    <x v="51"/>
    <n v="1161"/>
    <n v="4547.95"/>
    <n v="2299.35"/>
    <n v="0.3"/>
    <n v="2629.86"/>
    <x v="0"/>
    <n v="2248.6"/>
    <x v="2"/>
    <n v="695"/>
    <n v="0.44"/>
    <n v="420.01"/>
    <n v="0"/>
    <n v="7"/>
    <n v="542.98"/>
    <n v="81"/>
    <n v="1"/>
    <n v="847.38"/>
    <n v="2394.54"/>
    <x v="1"/>
    <n v="1025.8800000000001"/>
    <x v="9"/>
    <x v="1"/>
    <n v="22.3"/>
    <x v="0"/>
  </r>
  <r>
    <x v="54"/>
    <x v="4"/>
    <x v="52"/>
    <n v="1304"/>
    <n v="2774.17"/>
    <n v="2898.15"/>
    <n v="0.34"/>
    <n v="2875.4"/>
    <x v="0"/>
    <n v="0"/>
    <x v="1"/>
    <n v="638"/>
    <n v="0.43"/>
    <n v="645.61"/>
    <n v="809.62"/>
    <n v="5"/>
    <n v="1270.6099999999999"/>
    <n v="84"/>
    <n v="0"/>
    <n v="554.37"/>
    <n v="2406.7800000000002"/>
    <x v="1"/>
    <n v="661.78"/>
    <x v="1"/>
    <x v="0"/>
    <n v="0.5"/>
    <x v="0"/>
  </r>
  <r>
    <x v="55"/>
    <x v="5"/>
    <x v="53"/>
    <n v="1591"/>
    <n v="3730.02"/>
    <n v="4492.34"/>
    <n v="0.31"/>
    <n v="2924.68"/>
    <x v="0"/>
    <n v="0"/>
    <x v="2"/>
    <n v="726"/>
    <n v="0.45"/>
    <n v="428.84"/>
    <n v="347.77"/>
    <n v="5"/>
    <n v="1355.17"/>
    <n v="52"/>
    <n v="0"/>
    <n v="469.43"/>
    <n v="2242.6799999999998"/>
    <x v="2"/>
    <n v="816.87"/>
    <x v="3"/>
    <x v="2"/>
    <n v="6.3"/>
    <x v="2"/>
  </r>
  <r>
    <x v="56"/>
    <x v="6"/>
    <x v="54"/>
    <n v="1120"/>
    <n v="3620.67"/>
    <n v="3033.36"/>
    <n v="0.16"/>
    <n v="2898.03"/>
    <x v="0"/>
    <n v="587.30999999999995"/>
    <x v="2"/>
    <n v="639"/>
    <n v="0.28999999999999998"/>
    <n v="611"/>
    <n v="322.29000000000002"/>
    <n v="2"/>
    <n v="943"/>
    <n v="34"/>
    <n v="0"/>
    <n v="479.69"/>
    <n v="2088.64"/>
    <x v="1"/>
    <n v="1124.8699999999999"/>
    <x v="4"/>
    <x v="1"/>
    <n v="57.1"/>
    <x v="2"/>
  </r>
  <r>
    <x v="57"/>
    <x v="7"/>
    <x v="55"/>
    <n v="1146"/>
    <n v="3717.41"/>
    <n v="4470.21"/>
    <n v="0.2"/>
    <n v="3481.11"/>
    <x v="0"/>
    <n v="0"/>
    <x v="2"/>
    <n v="717"/>
    <n v="0.49"/>
    <n v="356.72"/>
    <n v="301.37"/>
    <n v="6"/>
    <n v="1397.1"/>
    <n v="74"/>
    <n v="0"/>
    <n v="915.12"/>
    <n v="2033.97"/>
    <x v="2"/>
    <n v="883.59"/>
    <x v="4"/>
    <x v="0"/>
    <n v="67.400000000000006"/>
    <x v="0"/>
  </r>
  <r>
    <x v="58"/>
    <x v="8"/>
    <x v="56"/>
    <n v="1194"/>
    <n v="2527.4499999999998"/>
    <n v="2186.44"/>
    <n v="0.08"/>
    <n v="2687.78"/>
    <x v="0"/>
    <n v="341.01"/>
    <x v="1"/>
    <n v="744"/>
    <n v="0.22"/>
    <n v="652.42999999999995"/>
    <n v="349.25"/>
    <n v="4"/>
    <n v="1800.38"/>
    <n v="57"/>
    <n v="0"/>
    <n v="704.94"/>
    <n v="1917.09"/>
    <x v="1"/>
    <n v="1421.32"/>
    <x v="7"/>
    <x v="1"/>
    <n v="57.9"/>
    <x v="2"/>
  </r>
  <r>
    <x v="59"/>
    <x v="9"/>
    <x v="57"/>
    <n v="1371"/>
    <n v="3751.63"/>
    <n v="4124.7"/>
    <n v="0.18"/>
    <n v="2508.1"/>
    <x v="0"/>
    <n v="0"/>
    <x v="1"/>
    <n v="591"/>
    <n v="0.47"/>
    <n v="807.68"/>
    <n v="313.76"/>
    <n v="7"/>
    <n v="425.34"/>
    <n v="70"/>
    <n v="0"/>
    <n v="764.69"/>
    <n v="2006.19"/>
    <x v="1"/>
    <n v="919.07"/>
    <x v="9"/>
    <x v="0"/>
    <n v="67.5"/>
    <x v="2"/>
  </r>
  <r>
    <x v="0"/>
    <x v="0"/>
    <x v="0"/>
    <n v="1620"/>
    <n v="2530.0300000000002"/>
    <n v="2429.15"/>
    <n v="0.08"/>
    <n v="2791.76"/>
    <x v="0"/>
    <n v="100.88"/>
    <x v="0"/>
    <n v="679"/>
    <n v="0.32"/>
    <n v="301.92"/>
    <n v="483.91"/>
    <n v="8"/>
    <n v="511.17"/>
    <n v="66"/>
    <n v="0"/>
    <n v="727.22"/>
    <n v="2539.15"/>
    <x v="1"/>
    <n v="1271.9000000000001"/>
    <x v="9"/>
    <x v="0"/>
    <n v="44.4"/>
    <x v="0"/>
  </r>
  <r>
    <x v="1"/>
    <x v="0"/>
    <x v="0"/>
    <n v="1227"/>
    <n v="3209.62"/>
    <n v="3255.14"/>
    <n v="0.3"/>
    <n v="3255.29"/>
    <x v="0"/>
    <n v="0"/>
    <x v="1"/>
    <n v="677"/>
    <n v="0.45"/>
    <n v="598.16999999999996"/>
    <n v="0"/>
    <n v="9"/>
    <n v="299.11"/>
    <n v="47"/>
    <n v="0"/>
    <n v="456.84"/>
    <n v="1170.54"/>
    <x v="1"/>
    <n v="472.97"/>
    <x v="6"/>
    <x v="1"/>
    <n v="14.8"/>
    <x v="2"/>
  </r>
  <r>
    <x v="2"/>
    <x v="1"/>
    <x v="1"/>
    <n v="1773"/>
    <n v="4523.3100000000004"/>
    <n v="2253.1799999999998"/>
    <n v="0.4"/>
    <n v="2626.34"/>
    <x v="0"/>
    <n v="2270.13"/>
    <x v="1"/>
    <n v="686"/>
    <n v="0.5"/>
    <n v="224.37"/>
    <n v="308.39999999999998"/>
    <n v="2"/>
    <n v="895.96"/>
    <n v="83"/>
    <n v="0"/>
    <n v="560.83000000000004"/>
    <n v="2474.42"/>
    <x v="1"/>
    <n v="1837.08"/>
    <x v="9"/>
    <x v="0"/>
    <n v="29.4"/>
    <x v="2"/>
  </r>
  <r>
    <x v="3"/>
    <x v="2"/>
    <x v="2"/>
    <n v="1675"/>
    <n v="3071.93"/>
    <n v="2547.39"/>
    <n v="0.08"/>
    <n v="2520.4699999999998"/>
    <x v="0"/>
    <n v="524.54"/>
    <x v="1"/>
    <n v="634"/>
    <n v="0.42"/>
    <n v="342.68"/>
    <n v="456"/>
    <n v="6"/>
    <n v="1430.27"/>
    <n v="58"/>
    <n v="0"/>
    <n v="316.27"/>
    <n v="1250.25"/>
    <x v="1"/>
    <n v="905.44"/>
    <x v="4"/>
    <x v="2"/>
    <n v="36.9"/>
    <x v="0"/>
  </r>
  <r>
    <x v="4"/>
    <x v="3"/>
    <x v="3"/>
    <n v="1579"/>
    <n v="3655.22"/>
    <n v="3146.22"/>
    <n v="0.36"/>
    <n v="3762.18"/>
    <x v="0"/>
    <n v="509"/>
    <x v="1"/>
    <n v="704"/>
    <n v="0.4"/>
    <n v="578.86"/>
    <n v="0"/>
    <n v="2"/>
    <n v="1292.24"/>
    <n v="29"/>
    <n v="0"/>
    <n v="374.67"/>
    <n v="3015.8"/>
    <x v="1"/>
    <n v="999.03"/>
    <x v="2"/>
    <x v="0"/>
    <n v="59.9"/>
    <x v="2"/>
  </r>
  <r>
    <x v="5"/>
    <x v="3"/>
    <x v="3"/>
    <n v="1954"/>
    <n v="3393.87"/>
    <n v="1795.98"/>
    <n v="0.25"/>
    <n v="1835.81"/>
    <x v="0"/>
    <n v="1597.89"/>
    <x v="0"/>
    <n v="557"/>
    <n v="0.56000000000000005"/>
    <n v="388.77"/>
    <n v="454.03"/>
    <n v="1"/>
    <n v="1012.83"/>
    <n v="79"/>
    <n v="0"/>
    <n v="736.27"/>
    <n v="2560.5700000000002"/>
    <x v="1"/>
    <n v="1571.43"/>
    <x v="3"/>
    <x v="0"/>
    <n v="63.2"/>
    <x v="0"/>
  </r>
  <r>
    <x v="6"/>
    <x v="4"/>
    <x v="4"/>
    <n v="1017"/>
    <n v="2088.09"/>
    <n v="1889.04"/>
    <n v="0.35"/>
    <n v="3916.17"/>
    <x v="0"/>
    <n v="199.05"/>
    <x v="1"/>
    <n v="680"/>
    <n v="0.19"/>
    <n v="607.85"/>
    <n v="787.56"/>
    <n v="1"/>
    <n v="903.35"/>
    <n v="32"/>
    <n v="0"/>
    <n v="401.47"/>
    <n v="2910.03"/>
    <x v="1"/>
    <n v="1583.61"/>
    <x v="2"/>
    <x v="0"/>
    <n v="72.2"/>
    <x v="0"/>
  </r>
  <r>
    <x v="7"/>
    <x v="5"/>
    <x v="5"/>
    <n v="1551"/>
    <n v="2370.31"/>
    <n v="4077.64"/>
    <n v="0.12"/>
    <n v="2504.04"/>
    <x v="0"/>
    <n v="0"/>
    <x v="1"/>
    <n v="739"/>
    <n v="0.44"/>
    <n v="803.12"/>
    <n v="878.93"/>
    <n v="7"/>
    <n v="1154.28"/>
    <n v="73"/>
    <n v="0"/>
    <n v="704.41"/>
    <n v="2360.9"/>
    <x v="0"/>
    <n v="1349.82"/>
    <x v="3"/>
    <x v="1"/>
    <n v="58.1"/>
    <x v="2"/>
  </r>
  <r>
    <x v="8"/>
    <x v="6"/>
    <x v="6"/>
    <n v="1829"/>
    <n v="2925.98"/>
    <n v="3851.42"/>
    <n v="0.08"/>
    <n v="3612.55"/>
    <x v="0"/>
    <n v="0"/>
    <x v="2"/>
    <n v="812"/>
    <n v="0.55000000000000004"/>
    <n v="452.95"/>
    <n v="363.97"/>
    <n v="1"/>
    <n v="464"/>
    <n v="80"/>
    <n v="0"/>
    <n v="488.6"/>
    <n v="2102.23"/>
    <x v="1"/>
    <n v="1631.4"/>
    <x v="9"/>
    <x v="1"/>
    <n v="7.4"/>
    <x v="0"/>
  </r>
  <r>
    <x v="9"/>
    <x v="7"/>
    <x v="7"/>
    <n v="1192"/>
    <n v="3884.71"/>
    <n v="1642.92"/>
    <n v="0.08"/>
    <n v="2196.84"/>
    <x v="1"/>
    <n v="2241.79"/>
    <x v="0"/>
    <n v="752"/>
    <n v="0.5"/>
    <n v="281.29000000000002"/>
    <n v="369.17"/>
    <n v="7"/>
    <n v="1081.9000000000001"/>
    <n v="93"/>
    <n v="0"/>
    <n v="556"/>
    <n v="1051.5"/>
    <x v="1"/>
    <n v="1890.47"/>
    <x v="7"/>
    <x v="0"/>
    <n v="56.4"/>
    <x v="2"/>
  </r>
  <r>
    <x v="10"/>
    <x v="8"/>
    <x v="8"/>
    <n v="1812"/>
    <n v="3822.42"/>
    <n v="3772.83"/>
    <n v="0.28000000000000003"/>
    <n v="1993.38"/>
    <x v="0"/>
    <n v="49.59"/>
    <x v="1"/>
    <n v="755"/>
    <n v="0.28000000000000003"/>
    <n v="726.3"/>
    <n v="26.02"/>
    <n v="9"/>
    <n v="1257.03"/>
    <n v="70"/>
    <n v="0"/>
    <n v="338.15"/>
    <n v="1387.28"/>
    <x v="1"/>
    <n v="1344.55"/>
    <x v="1"/>
    <x v="0"/>
    <n v="15.7"/>
    <x v="2"/>
  </r>
  <r>
    <x v="11"/>
    <x v="9"/>
    <x v="9"/>
    <n v="1522"/>
    <n v="5263.61"/>
    <n v="1126.55"/>
    <n v="0.18"/>
    <n v="2626.09"/>
    <x v="1"/>
    <n v="4137.0600000000004"/>
    <x v="1"/>
    <n v="660"/>
    <n v="0.28000000000000003"/>
    <n v="417.03"/>
    <n v="615.24"/>
    <n v="8"/>
    <n v="903.41"/>
    <n v="57"/>
    <n v="0"/>
    <n v="485.23"/>
    <n v="1683.85"/>
    <x v="0"/>
    <n v="1230.79"/>
    <x v="4"/>
    <x v="1"/>
    <n v="19.8"/>
    <x v="0"/>
  </r>
  <r>
    <x v="12"/>
    <x v="10"/>
    <x v="10"/>
    <n v="1164"/>
    <n v="4562.57"/>
    <n v="1738.88"/>
    <n v="0.11"/>
    <n v="2093.61"/>
    <x v="1"/>
    <n v="2823.69"/>
    <x v="1"/>
    <n v="679"/>
    <n v="0.31"/>
    <n v="270.52999999999997"/>
    <n v="592.38"/>
    <n v="3"/>
    <n v="948.69"/>
    <n v="20"/>
    <n v="0"/>
    <n v="441.47"/>
    <n v="2432.27"/>
    <x v="0"/>
    <n v="1215.94"/>
    <x v="7"/>
    <x v="2"/>
    <n v="10.3"/>
    <x v="2"/>
  </r>
  <r>
    <x v="13"/>
    <x v="0"/>
    <x v="11"/>
    <n v="1036"/>
    <n v="5227.74"/>
    <n v="1996.97"/>
    <n v="7.0000000000000007E-2"/>
    <n v="3143.79"/>
    <x v="1"/>
    <n v="3230.77"/>
    <x v="1"/>
    <n v="694"/>
    <n v="0.12"/>
    <n v="660.31"/>
    <n v="461.61"/>
    <n v="2"/>
    <n v="742.12"/>
    <n v="78"/>
    <n v="0"/>
    <n v="186.08"/>
    <n v="1094.29"/>
    <x v="1"/>
    <n v="1482.74"/>
    <x v="3"/>
    <x v="2"/>
    <n v="65.8"/>
    <x v="2"/>
  </r>
  <r>
    <x v="14"/>
    <x v="11"/>
    <x v="12"/>
    <n v="1104"/>
    <n v="3372.16"/>
    <n v="2710.54"/>
    <n v="7.0000000000000007E-2"/>
    <n v="3037.42"/>
    <x v="0"/>
    <n v="661.62"/>
    <x v="1"/>
    <n v="789"/>
    <n v="0.56000000000000005"/>
    <n v="488.08"/>
    <n v="997.72"/>
    <n v="4"/>
    <n v="741.1"/>
    <n v="73"/>
    <n v="0"/>
    <n v="497.05"/>
    <n v="1127.81"/>
    <x v="0"/>
    <n v="1275.8599999999999"/>
    <x v="4"/>
    <x v="1"/>
    <n v="71.599999999999994"/>
    <x v="1"/>
  </r>
  <r>
    <x v="15"/>
    <x v="1"/>
    <x v="13"/>
    <n v="1669"/>
    <n v="3119.24"/>
    <n v="2985.71"/>
    <n v="0.38"/>
    <n v="2459.62"/>
    <x v="0"/>
    <n v="133.53"/>
    <x v="1"/>
    <n v="615"/>
    <n v="0.38"/>
    <n v="354.25"/>
    <n v="1171.69"/>
    <n v="7"/>
    <n v="641.29999999999995"/>
    <n v="58"/>
    <n v="1"/>
    <n v="362.6"/>
    <n v="1815.86"/>
    <x v="1"/>
    <n v="534.39"/>
    <x v="1"/>
    <x v="0"/>
    <n v="59"/>
    <x v="0"/>
  </r>
  <r>
    <x v="16"/>
    <x v="2"/>
    <x v="14"/>
    <n v="1087"/>
    <n v="3672.17"/>
    <n v="2924.18"/>
    <n v="0.33"/>
    <n v="2655.87"/>
    <x v="0"/>
    <n v="747.99"/>
    <x v="1"/>
    <n v="653"/>
    <n v="0.13"/>
    <n v="577.11"/>
    <n v="568.87"/>
    <n v="3"/>
    <n v="947.03"/>
    <n v="69"/>
    <n v="0"/>
    <n v="391.13"/>
    <n v="2511.88"/>
    <x v="1"/>
    <n v="1185.81"/>
    <x v="7"/>
    <x v="2"/>
    <n v="75.8"/>
    <x v="2"/>
  </r>
  <r>
    <x v="17"/>
    <x v="3"/>
    <x v="15"/>
    <n v="1337"/>
    <n v="1940.34"/>
    <n v="4399.1099999999997"/>
    <n v="0.38"/>
    <n v="2491.4499999999998"/>
    <x v="0"/>
    <n v="0"/>
    <x v="1"/>
    <n v="633"/>
    <n v="0.59"/>
    <n v="831.11"/>
    <n v="371.32"/>
    <n v="7"/>
    <n v="1540.28"/>
    <n v="91"/>
    <n v="0"/>
    <n v="325.17"/>
    <n v="2237.63"/>
    <x v="1"/>
    <n v="1240.29"/>
    <x v="7"/>
    <x v="2"/>
    <n v="4.5999999999999996"/>
    <x v="2"/>
  </r>
  <r>
    <x v="18"/>
    <x v="4"/>
    <x v="16"/>
    <n v="1801"/>
    <n v="5216.2"/>
    <n v="2160.1"/>
    <n v="0.32"/>
    <n v="2570.1999999999998"/>
    <x v="1"/>
    <n v="3056.1"/>
    <x v="1"/>
    <n v="651"/>
    <n v="0.14000000000000001"/>
    <n v="439.95"/>
    <n v="322.63"/>
    <n v="9"/>
    <n v="0"/>
    <n v="88"/>
    <n v="0"/>
    <n v="226.42"/>
    <n v="2596.4299999999998"/>
    <x v="1"/>
    <n v="1100.58"/>
    <x v="4"/>
    <x v="2"/>
    <n v="38.299999999999997"/>
    <x v="0"/>
  </r>
  <r>
    <x v="19"/>
    <x v="5"/>
    <x v="17"/>
    <n v="1859"/>
    <n v="3910.61"/>
    <n v="3453.1"/>
    <n v="0.39"/>
    <n v="2853.33"/>
    <x v="0"/>
    <n v="457.51"/>
    <x v="1"/>
    <n v="704"/>
    <n v="0.21"/>
    <n v="441.82"/>
    <n v="66.77"/>
    <n v="2"/>
    <n v="1193.46"/>
    <n v="27"/>
    <n v="0"/>
    <n v="222.51"/>
    <n v="2211.4299999999998"/>
    <x v="1"/>
    <n v="463.73"/>
    <x v="1"/>
    <x v="0"/>
    <n v="48.8"/>
    <x v="0"/>
  </r>
  <r>
    <x v="20"/>
    <x v="6"/>
    <x v="18"/>
    <n v="1695"/>
    <n v="3533.21"/>
    <n v="2639.74"/>
    <n v="0.26"/>
    <n v="3156.5"/>
    <x v="0"/>
    <n v="893.47"/>
    <x v="2"/>
    <n v="731"/>
    <n v="0.53"/>
    <n v="387.66"/>
    <n v="519.38"/>
    <n v="5"/>
    <n v="1731.88"/>
    <n v="62"/>
    <n v="0"/>
    <n v="486.83"/>
    <n v="2470.12"/>
    <x v="1"/>
    <n v="2129.3200000000002"/>
    <x v="6"/>
    <x v="0"/>
    <n v="86.3"/>
    <x v="0"/>
  </r>
  <r>
    <x v="21"/>
    <x v="7"/>
    <x v="19"/>
    <n v="1295"/>
    <n v="5057.29"/>
    <n v="3549.91"/>
    <n v="0.37"/>
    <n v="2770.46"/>
    <x v="0"/>
    <n v="1507.38"/>
    <x v="1"/>
    <n v="690"/>
    <n v="0.11"/>
    <n v="0"/>
    <n v="436.45"/>
    <n v="8"/>
    <n v="934.99"/>
    <n v="50"/>
    <n v="0"/>
    <n v="361.84"/>
    <n v="1533.41"/>
    <x v="1"/>
    <n v="1269.6199999999999"/>
    <x v="9"/>
    <x v="2"/>
    <n v="18.7"/>
    <x v="1"/>
  </r>
  <r>
    <x v="22"/>
    <x v="8"/>
    <x v="20"/>
    <n v="1218"/>
    <n v="5178.3"/>
    <n v="3616.94"/>
    <n v="0.25"/>
    <n v="2578.88"/>
    <x v="0"/>
    <n v="1561.36"/>
    <x v="1"/>
    <n v="592"/>
    <n v="0.44"/>
    <n v="444.85"/>
    <n v="358.61"/>
    <n v="7"/>
    <n v="1614.76"/>
    <n v="38"/>
    <n v="0"/>
    <n v="50.53"/>
    <n v="2444.37"/>
    <x v="0"/>
    <n v="769.02"/>
    <x v="3"/>
    <x v="1"/>
    <n v="61.3"/>
    <x v="2"/>
  </r>
  <r>
    <x v="23"/>
    <x v="9"/>
    <x v="21"/>
    <n v="1610"/>
    <n v="3575.88"/>
    <n v="2938.49"/>
    <n v="0.11"/>
    <n v="2632.21"/>
    <x v="0"/>
    <n v="637.39"/>
    <x v="0"/>
    <n v="718"/>
    <n v="0.57999999999999996"/>
    <n v="636.39"/>
    <n v="217.53"/>
    <n v="2"/>
    <n v="1220.4000000000001"/>
    <n v="76"/>
    <n v="0"/>
    <n v="644.42999999999995"/>
    <n v="2526.5300000000002"/>
    <x v="2"/>
    <n v="1168.3900000000001"/>
    <x v="2"/>
    <x v="0"/>
    <n v="5"/>
    <x v="0"/>
  </r>
  <r>
    <x v="24"/>
    <x v="10"/>
    <x v="22"/>
    <n v="1943"/>
    <n v="2406.7199999999998"/>
    <n v="2468.81"/>
    <n v="0.32"/>
    <n v="2786.92"/>
    <x v="0"/>
    <n v="0"/>
    <x v="0"/>
    <n v="591"/>
    <n v="0.37"/>
    <n v="588.35"/>
    <n v="464.21"/>
    <n v="6"/>
    <n v="985.78"/>
    <n v="31"/>
    <n v="0"/>
    <n v="405.85"/>
    <n v="1989.75"/>
    <x v="1"/>
    <n v="1227.94"/>
    <x v="9"/>
    <x v="2"/>
    <n v="0.2"/>
    <x v="0"/>
  </r>
  <r>
    <x v="25"/>
    <x v="0"/>
    <x v="23"/>
    <n v="1764"/>
    <n v="4401.1400000000003"/>
    <n v="4136.3900000000003"/>
    <n v="0.08"/>
    <n v="2268.12"/>
    <x v="0"/>
    <n v="264.75"/>
    <x v="2"/>
    <n v="696"/>
    <n v="0.55000000000000004"/>
    <n v="562.20000000000005"/>
    <n v="581.28"/>
    <n v="9"/>
    <n v="747.9"/>
    <n v="84"/>
    <n v="0"/>
    <n v="458.8"/>
    <n v="2676.1"/>
    <x v="1"/>
    <n v="1040.44"/>
    <x v="2"/>
    <x v="0"/>
    <n v="65.8"/>
    <x v="0"/>
  </r>
  <r>
    <x v="26"/>
    <x v="11"/>
    <x v="24"/>
    <n v="1789"/>
    <n v="4017.66"/>
    <n v="2519.23"/>
    <n v="0.25"/>
    <n v="2651.87"/>
    <x v="0"/>
    <n v="1498.43"/>
    <x v="1"/>
    <n v="653"/>
    <n v="0.47"/>
    <n v="587.24"/>
    <n v="697.94"/>
    <n v="5"/>
    <n v="0"/>
    <n v="46"/>
    <n v="0"/>
    <n v="490.3"/>
    <n v="1582.47"/>
    <x v="0"/>
    <n v="1321.33"/>
    <x v="5"/>
    <x v="2"/>
    <n v="22.7"/>
    <x v="1"/>
  </r>
  <r>
    <x v="27"/>
    <x v="1"/>
    <x v="25"/>
    <n v="1104"/>
    <n v="1566.74"/>
    <n v="3182.21"/>
    <n v="7.0000000000000007E-2"/>
    <n v="3533.57"/>
    <x v="0"/>
    <n v="0"/>
    <x v="1"/>
    <n v="727"/>
    <n v="0.22"/>
    <n v="358.7"/>
    <n v="652.28"/>
    <n v="3"/>
    <n v="1901.75"/>
    <n v="53"/>
    <n v="0"/>
    <n v="465.49"/>
    <n v="1871.63"/>
    <x v="1"/>
    <n v="1024.9100000000001"/>
    <x v="3"/>
    <x v="0"/>
    <n v="45.7"/>
    <x v="0"/>
  </r>
  <r>
    <x v="28"/>
    <x v="2"/>
    <x v="26"/>
    <n v="1124"/>
    <n v="4716.63"/>
    <n v="3242.59"/>
    <n v="0.15"/>
    <n v="2632.95"/>
    <x v="0"/>
    <n v="1474.04"/>
    <x v="0"/>
    <n v="722"/>
    <n v="0.56999999999999995"/>
    <n v="637.74"/>
    <n v="602.55999999999995"/>
    <n v="6"/>
    <n v="787.82"/>
    <n v="48"/>
    <n v="0"/>
    <n v="458"/>
    <n v="2415.08"/>
    <x v="0"/>
    <n v="1670.3"/>
    <x v="0"/>
    <x v="1"/>
    <n v="61.7"/>
    <x v="2"/>
  </r>
  <r>
    <x v="29"/>
    <x v="3"/>
    <x v="27"/>
    <n v="1988"/>
    <n v="2569.0100000000002"/>
    <n v="3005.39"/>
    <n v="0.33"/>
    <n v="3074.57"/>
    <x v="0"/>
    <n v="0"/>
    <x v="2"/>
    <n v="633"/>
    <n v="0.34"/>
    <n v="544.4"/>
    <n v="179.75"/>
    <n v="4"/>
    <n v="1045.05"/>
    <n v="56"/>
    <n v="0"/>
    <n v="201.06"/>
    <n v="2195.44"/>
    <x v="1"/>
    <n v="1352.61"/>
    <x v="8"/>
    <x v="0"/>
    <n v="65.5"/>
    <x v="1"/>
  </r>
  <r>
    <x v="30"/>
    <x v="4"/>
    <x v="28"/>
    <n v="1318"/>
    <n v="3174.77"/>
    <n v="3053.05"/>
    <n v="0.38"/>
    <n v="2685.02"/>
    <x v="0"/>
    <n v="121.72"/>
    <x v="1"/>
    <n v="639"/>
    <n v="0.41"/>
    <n v="50.65"/>
    <n v="548.88"/>
    <n v="4"/>
    <n v="394.28"/>
    <n v="90"/>
    <n v="0"/>
    <n v="304.19"/>
    <n v="2050.0500000000002"/>
    <x v="1"/>
    <n v="951.26"/>
    <x v="4"/>
    <x v="2"/>
    <n v="34.6"/>
    <x v="2"/>
  </r>
  <r>
    <x v="31"/>
    <x v="5"/>
    <x v="29"/>
    <n v="1376"/>
    <n v="5232.4399999999996"/>
    <n v="2626.44"/>
    <n v="0.19"/>
    <n v="3542.76"/>
    <x v="0"/>
    <n v="2606"/>
    <x v="1"/>
    <n v="643"/>
    <n v="0.59"/>
    <n v="405.37"/>
    <n v="514.61"/>
    <n v="8"/>
    <n v="147.91"/>
    <n v="85"/>
    <n v="0"/>
    <n v="843.53"/>
    <n v="2852.1"/>
    <x v="1"/>
    <n v="789.23"/>
    <x v="0"/>
    <x v="1"/>
    <n v="18"/>
    <x v="2"/>
  </r>
  <r>
    <x v="32"/>
    <x v="6"/>
    <x v="30"/>
    <n v="1635"/>
    <n v="4738.71"/>
    <n v="3476.76"/>
    <n v="0.19"/>
    <n v="3029.09"/>
    <x v="0"/>
    <n v="1261.95"/>
    <x v="1"/>
    <n v="654"/>
    <n v="0.38"/>
    <n v="444.23"/>
    <n v="537.72"/>
    <n v="9"/>
    <n v="535.79999999999995"/>
    <n v="61"/>
    <n v="0"/>
    <n v="998.72"/>
    <n v="1191.26"/>
    <x v="1"/>
    <n v="1558.8"/>
    <x v="2"/>
    <x v="0"/>
    <n v="14"/>
    <x v="2"/>
  </r>
  <r>
    <x v="33"/>
    <x v="7"/>
    <x v="31"/>
    <n v="1346"/>
    <n v="3888.45"/>
    <n v="908.09"/>
    <n v="0.22"/>
    <n v="2399.63"/>
    <x v="1"/>
    <n v="2980.36"/>
    <x v="1"/>
    <n v="677"/>
    <n v="0.3"/>
    <n v="230.28"/>
    <n v="406.68"/>
    <n v="1"/>
    <n v="458.03"/>
    <n v="98"/>
    <n v="0"/>
    <n v="669.41"/>
    <n v="2302.2800000000002"/>
    <x v="0"/>
    <n v="1312.26"/>
    <x v="4"/>
    <x v="0"/>
    <n v="8.6"/>
    <x v="2"/>
  </r>
  <r>
    <x v="34"/>
    <x v="8"/>
    <x v="32"/>
    <n v="1440"/>
    <n v="4530.3100000000004"/>
    <n v="3798.56"/>
    <n v="0.12"/>
    <n v="2272.88"/>
    <x v="0"/>
    <n v="731.75"/>
    <x v="2"/>
    <n v="682"/>
    <n v="0.15"/>
    <n v="434.77"/>
    <n v="0"/>
    <n v="3"/>
    <n v="801.18"/>
    <n v="35"/>
    <n v="0"/>
    <n v="406.72"/>
    <n v="1691.77"/>
    <x v="1"/>
    <n v="1160.8900000000001"/>
    <x v="8"/>
    <x v="0"/>
    <n v="63.3"/>
    <x v="0"/>
  </r>
  <r>
    <x v="35"/>
    <x v="9"/>
    <x v="33"/>
    <n v="1003"/>
    <n v="3465.95"/>
    <n v="3552.34"/>
    <n v="0.09"/>
    <n v="3266.59"/>
    <x v="0"/>
    <n v="0"/>
    <x v="2"/>
    <n v="680"/>
    <n v="0.27"/>
    <n v="580.76"/>
    <n v="171.01"/>
    <n v="7"/>
    <n v="904.01"/>
    <n v="92"/>
    <n v="0"/>
    <n v="621.01"/>
    <n v="1646.25"/>
    <x v="0"/>
    <n v="1385.61"/>
    <x v="3"/>
    <x v="0"/>
    <n v="12.9"/>
    <x v="0"/>
  </r>
  <r>
    <x v="36"/>
    <x v="10"/>
    <x v="34"/>
    <n v="1893"/>
    <n v="4150.37"/>
    <n v="4561.67"/>
    <n v="0.1"/>
    <n v="3145.24"/>
    <x v="0"/>
    <n v="0"/>
    <x v="0"/>
    <n v="567"/>
    <n v="0.51"/>
    <n v="396.46"/>
    <n v="401.01"/>
    <n v="9"/>
    <n v="1752.97"/>
    <n v="96"/>
    <n v="0"/>
    <n v="561.57000000000005"/>
    <n v="2699.14"/>
    <x v="1"/>
    <n v="1098.27"/>
    <x v="4"/>
    <x v="2"/>
    <n v="45.9"/>
    <x v="0"/>
  </r>
  <r>
    <x v="37"/>
    <x v="0"/>
    <x v="35"/>
    <n v="1903"/>
    <n v="5708.64"/>
    <n v="3088.06"/>
    <n v="0.36"/>
    <n v="3827.28"/>
    <x v="0"/>
    <n v="2620.58"/>
    <x v="1"/>
    <n v="658"/>
    <n v="0.51"/>
    <n v="761.11"/>
    <n v="608.41999999999996"/>
    <n v="4"/>
    <n v="33.89"/>
    <n v="74"/>
    <n v="0"/>
    <n v="359.77"/>
    <n v="1108.42"/>
    <x v="0"/>
    <n v="1132.04"/>
    <x v="4"/>
    <x v="0"/>
    <n v="61.9"/>
    <x v="0"/>
  </r>
  <r>
    <x v="38"/>
    <x v="11"/>
    <x v="36"/>
    <n v="1572"/>
    <n v="5251.15"/>
    <n v="3146.78"/>
    <n v="0.24"/>
    <n v="2918.64"/>
    <x v="0"/>
    <n v="2104.37"/>
    <x v="1"/>
    <n v="702"/>
    <n v="0.44"/>
    <n v="553"/>
    <n v="607.88"/>
    <n v="9"/>
    <n v="986.26"/>
    <n v="72"/>
    <n v="0"/>
    <n v="189.89"/>
    <n v="2117.2399999999998"/>
    <x v="1"/>
    <n v="804.71"/>
    <x v="4"/>
    <x v="1"/>
    <n v="36.6"/>
    <x v="1"/>
  </r>
  <r>
    <x v="39"/>
    <x v="1"/>
    <x v="37"/>
    <n v="1491"/>
    <n v="4405.9399999999996"/>
    <n v="3244.75"/>
    <n v="0.39"/>
    <n v="2223.09"/>
    <x v="0"/>
    <n v="1161.19"/>
    <x v="2"/>
    <n v="694"/>
    <n v="0.18"/>
    <n v="662.79"/>
    <n v="510.18"/>
    <n v="9"/>
    <n v="541.48"/>
    <n v="70"/>
    <n v="0"/>
    <n v="39.76"/>
    <n v="1649.31"/>
    <x v="1"/>
    <n v="1163.8"/>
    <x v="2"/>
    <x v="0"/>
    <n v="45.3"/>
    <x v="0"/>
  </r>
  <r>
    <x v="40"/>
    <x v="2"/>
    <x v="38"/>
    <n v="1929"/>
    <n v="2950.32"/>
    <n v="4466.05"/>
    <n v="0.13"/>
    <n v="2430.62"/>
    <x v="0"/>
    <n v="0"/>
    <x v="1"/>
    <n v="650"/>
    <n v="0.17"/>
    <n v="276.26"/>
    <n v="235.36"/>
    <n v="9"/>
    <n v="1287.4000000000001"/>
    <n v="46"/>
    <n v="0"/>
    <n v="508.28"/>
    <n v="3055.92"/>
    <x v="1"/>
    <n v="1984.93"/>
    <x v="8"/>
    <x v="0"/>
    <n v="1.8"/>
    <x v="2"/>
  </r>
  <r>
    <x v="41"/>
    <x v="3"/>
    <x v="39"/>
    <n v="1755"/>
    <n v="4559.29"/>
    <n v="4482.47"/>
    <n v="0.37"/>
    <n v="2271.52"/>
    <x v="0"/>
    <n v="76.819999999999993"/>
    <x v="0"/>
    <n v="638"/>
    <n v="0.21"/>
    <n v="522.48"/>
    <n v="585.75"/>
    <n v="8"/>
    <n v="712.07"/>
    <n v="67"/>
    <n v="0"/>
    <n v="677.31"/>
    <n v="1955"/>
    <x v="1"/>
    <n v="1296.8399999999999"/>
    <x v="2"/>
    <x v="2"/>
    <n v="74.900000000000006"/>
    <x v="1"/>
  </r>
  <r>
    <x v="42"/>
    <x v="4"/>
    <x v="40"/>
    <n v="1180"/>
    <n v="3659.5"/>
    <n v="3344.1"/>
    <n v="0.06"/>
    <n v="3616.31"/>
    <x v="0"/>
    <n v="315.39999999999998"/>
    <x v="2"/>
    <n v="673"/>
    <n v="0.51"/>
    <n v="200.84"/>
    <n v="494.03"/>
    <n v="7"/>
    <n v="1742.31"/>
    <n v="87"/>
    <n v="0"/>
    <n v="541.14"/>
    <n v="1660.11"/>
    <x v="1"/>
    <n v="1052.77"/>
    <x v="0"/>
    <x v="0"/>
    <n v="70.8"/>
    <x v="0"/>
  </r>
  <r>
    <x v="43"/>
    <x v="5"/>
    <x v="41"/>
    <n v="1325"/>
    <n v="5191.6400000000003"/>
    <n v="3392.09"/>
    <n v="0.37"/>
    <n v="3237.67"/>
    <x v="0"/>
    <n v="1799.55"/>
    <x v="1"/>
    <n v="661"/>
    <n v="0.22"/>
    <n v="600.41999999999996"/>
    <n v="0"/>
    <n v="6"/>
    <n v="1124.8399999999999"/>
    <n v="36"/>
    <n v="0"/>
    <n v="470.56"/>
    <n v="2666.06"/>
    <x v="1"/>
    <n v="764.61"/>
    <x v="6"/>
    <x v="2"/>
    <n v="25.9"/>
    <x v="1"/>
  </r>
  <r>
    <x v="44"/>
    <x v="6"/>
    <x v="42"/>
    <n v="1615"/>
    <n v="4252.3900000000003"/>
    <n v="4533.3900000000003"/>
    <n v="0.05"/>
    <n v="2815.98"/>
    <x v="0"/>
    <n v="0"/>
    <x v="1"/>
    <n v="632"/>
    <n v="0.28999999999999998"/>
    <n v="499.31"/>
    <n v="423.77"/>
    <n v="7"/>
    <n v="986.2"/>
    <n v="41"/>
    <n v="1"/>
    <n v="217.59"/>
    <n v="2445.7600000000002"/>
    <x v="1"/>
    <n v="903.47"/>
    <x v="0"/>
    <x v="0"/>
    <n v="32.700000000000003"/>
    <x v="2"/>
  </r>
  <r>
    <x v="45"/>
    <x v="7"/>
    <x v="43"/>
    <n v="1947"/>
    <n v="3170.92"/>
    <n v="4245.07"/>
    <n v="0.06"/>
    <n v="3367.66"/>
    <x v="0"/>
    <n v="0"/>
    <x v="1"/>
    <n v="716"/>
    <n v="0.32"/>
    <n v="296.10000000000002"/>
    <n v="186.74"/>
    <n v="9"/>
    <n v="0"/>
    <n v="89"/>
    <n v="0"/>
    <n v="512.26"/>
    <n v="3578.13"/>
    <x v="1"/>
    <n v="1739.09"/>
    <x v="7"/>
    <x v="1"/>
    <n v="6.7"/>
    <x v="2"/>
  </r>
  <r>
    <x v="46"/>
    <x v="8"/>
    <x v="44"/>
    <n v="1740"/>
    <n v="1147.83"/>
    <n v="3373.13"/>
    <n v="0.22"/>
    <n v="3110.87"/>
    <x v="0"/>
    <n v="0"/>
    <x v="1"/>
    <n v="663"/>
    <n v="0.41"/>
    <n v="891.92"/>
    <n v="12.52"/>
    <n v="8"/>
    <n v="1451.49"/>
    <n v="66"/>
    <n v="0"/>
    <n v="672.85"/>
    <n v="2003.59"/>
    <x v="0"/>
    <n v="474.7"/>
    <x v="5"/>
    <x v="0"/>
    <n v="32.9"/>
    <x v="0"/>
  </r>
  <r>
    <x v="47"/>
    <x v="9"/>
    <x v="45"/>
    <n v="1044"/>
    <n v="2721.83"/>
    <n v="2296.9899999999998"/>
    <n v="0.22"/>
    <n v="3346.71"/>
    <x v="0"/>
    <n v="424.84"/>
    <x v="1"/>
    <n v="668"/>
    <n v="0.41"/>
    <n v="655.49"/>
    <n v="746.71"/>
    <n v="1"/>
    <n v="403.28"/>
    <n v="26"/>
    <n v="0"/>
    <n v="650.63"/>
    <n v="1748.83"/>
    <x v="0"/>
    <n v="1424.74"/>
    <x v="2"/>
    <x v="0"/>
    <n v="22.1"/>
    <x v="0"/>
  </r>
  <r>
    <x v="48"/>
    <x v="10"/>
    <x v="46"/>
    <n v="1173"/>
    <n v="2994.04"/>
    <n v="1795.21"/>
    <n v="0.13"/>
    <n v="2499.65"/>
    <x v="0"/>
    <n v="1198.83"/>
    <x v="2"/>
    <n v="648"/>
    <n v="0.12"/>
    <n v="465.18"/>
    <n v="283.97000000000003"/>
    <n v="3"/>
    <n v="2025.24"/>
    <n v="37"/>
    <n v="0"/>
    <n v="467.5"/>
    <n v="2854.72"/>
    <x v="1"/>
    <n v="1254.25"/>
    <x v="7"/>
    <x v="0"/>
    <n v="2.1"/>
    <x v="0"/>
  </r>
  <r>
    <x v="49"/>
    <x v="0"/>
    <x v="47"/>
    <n v="1886"/>
    <n v="3558.81"/>
    <n v="3637.59"/>
    <n v="0.23"/>
    <n v="2868.84"/>
    <x v="0"/>
    <n v="0"/>
    <x v="2"/>
    <n v="666"/>
    <n v="0.21"/>
    <n v="751.13"/>
    <n v="563.36"/>
    <n v="4"/>
    <n v="1006.25"/>
    <n v="34"/>
    <n v="0"/>
    <n v="321.25"/>
    <n v="2834.57"/>
    <x v="1"/>
    <n v="950.39"/>
    <x v="4"/>
    <x v="0"/>
    <n v="52.9"/>
    <x v="0"/>
  </r>
  <r>
    <x v="50"/>
    <x v="11"/>
    <x v="48"/>
    <n v="1824"/>
    <n v="4633.24"/>
    <n v="3468.96"/>
    <n v="0.19"/>
    <n v="3173"/>
    <x v="0"/>
    <n v="1164.28"/>
    <x v="1"/>
    <n v="686"/>
    <n v="0.45"/>
    <n v="500.51"/>
    <n v="392.36"/>
    <n v="8"/>
    <n v="214.48"/>
    <n v="25"/>
    <n v="0"/>
    <n v="292.74"/>
    <n v="2400.2199999999998"/>
    <x v="1"/>
    <n v="1283.99"/>
    <x v="1"/>
    <x v="0"/>
    <n v="20.7"/>
    <x v="0"/>
  </r>
  <r>
    <x v="51"/>
    <x v="1"/>
    <x v="49"/>
    <n v="1753"/>
    <n v="5429.93"/>
    <n v="2853.01"/>
    <n v="0.19"/>
    <n v="2998.79"/>
    <x v="0"/>
    <n v="2576.92"/>
    <x v="1"/>
    <n v="672"/>
    <n v="0.39"/>
    <n v="440.22"/>
    <n v="463.15"/>
    <n v="9"/>
    <n v="1278.8499999999999"/>
    <n v="69"/>
    <n v="0"/>
    <n v="712.93"/>
    <n v="2358.33"/>
    <x v="1"/>
    <n v="1280.8499999999999"/>
    <x v="0"/>
    <x v="0"/>
    <n v="23.8"/>
    <x v="0"/>
  </r>
  <r>
    <x v="52"/>
    <x v="2"/>
    <x v="50"/>
    <n v="1661"/>
    <n v="4410.87"/>
    <n v="2966.3"/>
    <n v="0.34"/>
    <n v="3034.19"/>
    <x v="0"/>
    <n v="1444.57"/>
    <x v="1"/>
    <n v="580"/>
    <n v="0.3"/>
    <n v="261.98"/>
    <n v="0"/>
    <n v="8"/>
    <n v="324.27999999999997"/>
    <n v="29"/>
    <n v="0"/>
    <n v="716.17"/>
    <n v="3150.67"/>
    <x v="1"/>
    <n v="674.96"/>
    <x v="8"/>
    <x v="0"/>
    <n v="51"/>
    <x v="2"/>
  </r>
  <r>
    <x v="53"/>
    <x v="3"/>
    <x v="51"/>
    <n v="1478"/>
    <n v="3870.58"/>
    <n v="2692.09"/>
    <n v="0.09"/>
    <n v="2357.92"/>
    <x v="0"/>
    <n v="1178.49"/>
    <x v="2"/>
    <n v="702"/>
    <n v="0.53"/>
    <n v="675.74"/>
    <n v="261.88"/>
    <n v="7"/>
    <n v="911"/>
    <n v="82"/>
    <n v="0"/>
    <n v="739.19"/>
    <n v="1991.7"/>
    <x v="1"/>
    <n v="1084.94"/>
    <x v="1"/>
    <x v="0"/>
    <n v="5.9"/>
    <x v="0"/>
  </r>
  <r>
    <x v="54"/>
    <x v="4"/>
    <x v="52"/>
    <n v="1259"/>
    <n v="5208.09"/>
    <n v="2593.6799999999998"/>
    <n v="0.16"/>
    <n v="2931.37"/>
    <x v="0"/>
    <n v="2614.41"/>
    <x v="0"/>
    <n v="754"/>
    <n v="0.41"/>
    <n v="550.98"/>
    <n v="448.71"/>
    <n v="1"/>
    <n v="1748.03"/>
    <n v="92"/>
    <n v="0"/>
    <n v="579.29999999999995"/>
    <n v="2205.41"/>
    <x v="1"/>
    <n v="1075.27"/>
    <x v="4"/>
    <x v="2"/>
    <n v="47.6"/>
    <x v="2"/>
  </r>
  <r>
    <x v="55"/>
    <x v="5"/>
    <x v="53"/>
    <n v="1708"/>
    <n v="4772.57"/>
    <n v="3599.06"/>
    <n v="0.35"/>
    <n v="2110.13"/>
    <x v="0"/>
    <n v="1173.51"/>
    <x v="1"/>
    <n v="796"/>
    <n v="0.11"/>
    <n v="388.87"/>
    <n v="508.79"/>
    <n v="8"/>
    <n v="1169.3399999999999"/>
    <n v="83"/>
    <n v="0"/>
    <n v="581.25"/>
    <n v="2752.12"/>
    <x v="1"/>
    <n v="873.5"/>
    <x v="3"/>
    <x v="2"/>
    <n v="64.3"/>
    <x v="0"/>
  </r>
  <r>
    <x v="56"/>
    <x v="6"/>
    <x v="54"/>
    <n v="1941"/>
    <n v="4170.43"/>
    <n v="2618.63"/>
    <n v="0.14000000000000001"/>
    <n v="3802.89"/>
    <x v="0"/>
    <n v="1551.8"/>
    <x v="2"/>
    <n v="669"/>
    <n v="0.2"/>
    <n v="510.04"/>
    <n v="790.35"/>
    <n v="6"/>
    <n v="500.54"/>
    <n v="24"/>
    <n v="0"/>
    <n v="494.61"/>
    <n v="2817.76"/>
    <x v="1"/>
    <n v="948.45"/>
    <x v="2"/>
    <x v="0"/>
    <n v="0.2"/>
    <x v="0"/>
  </r>
  <r>
    <x v="57"/>
    <x v="7"/>
    <x v="55"/>
    <n v="1739"/>
    <n v="5841.63"/>
    <n v="3496.89"/>
    <n v="7.0000000000000007E-2"/>
    <n v="2666.34"/>
    <x v="0"/>
    <n v="2344.7399999999998"/>
    <x v="1"/>
    <n v="670"/>
    <n v="0.28999999999999998"/>
    <n v="469.46"/>
    <n v="117.53"/>
    <n v="2"/>
    <n v="1027.7"/>
    <n v="73"/>
    <n v="0"/>
    <n v="755.59"/>
    <n v="1929.26"/>
    <x v="1"/>
    <n v="2395.58"/>
    <x v="7"/>
    <x v="0"/>
    <n v="45.8"/>
    <x v="0"/>
  </r>
  <r>
    <x v="58"/>
    <x v="8"/>
    <x v="56"/>
    <n v="1028"/>
    <n v="2202.11"/>
    <n v="1916.99"/>
    <n v="0.35"/>
    <n v="2166.9"/>
    <x v="0"/>
    <n v="285.12"/>
    <x v="0"/>
    <n v="707"/>
    <n v="0.27"/>
    <n v="614.86"/>
    <n v="277.25"/>
    <n v="2"/>
    <n v="1634.6"/>
    <n v="30"/>
    <n v="0"/>
    <n v="224.33"/>
    <n v="2760.52"/>
    <x v="1"/>
    <n v="511.56"/>
    <x v="3"/>
    <x v="0"/>
    <n v="74"/>
    <x v="2"/>
  </r>
  <r>
    <x v="59"/>
    <x v="9"/>
    <x v="57"/>
    <n v="1979"/>
    <n v="4675.2299999999996"/>
    <n v="3685.93"/>
    <n v="0.22"/>
    <n v="2877.53"/>
    <x v="0"/>
    <n v="989.3"/>
    <x v="1"/>
    <n v="716"/>
    <n v="0.22"/>
    <n v="335.96"/>
    <n v="194.28"/>
    <n v="2"/>
    <n v="1091.0999999999999"/>
    <n v="51"/>
    <n v="0"/>
    <n v="616.83000000000004"/>
    <n v="1514.07"/>
    <x v="1"/>
    <n v="987.65"/>
    <x v="8"/>
    <x v="0"/>
    <n v="84.8"/>
    <x v="0"/>
  </r>
  <r>
    <x v="0"/>
    <x v="0"/>
    <x v="0"/>
    <n v="1465"/>
    <n v="4784.6400000000003"/>
    <n v="2873.62"/>
    <n v="7.0000000000000007E-2"/>
    <n v="2847.63"/>
    <x v="0"/>
    <n v="1911.02"/>
    <x v="0"/>
    <n v="629"/>
    <n v="0.49"/>
    <n v="741.76"/>
    <n v="616.82000000000005"/>
    <n v="7"/>
    <n v="1483.28"/>
    <n v="82"/>
    <n v="0"/>
    <n v="710.58"/>
    <n v="2170.36"/>
    <x v="0"/>
    <n v="1306.07"/>
    <x v="2"/>
    <x v="2"/>
    <n v="9.8000000000000007"/>
    <x v="2"/>
  </r>
  <r>
    <x v="1"/>
    <x v="0"/>
    <x v="0"/>
    <n v="1125"/>
    <n v="5246.93"/>
    <n v="3598.26"/>
    <n v="0.4"/>
    <n v="2918.52"/>
    <x v="0"/>
    <n v="1648.67"/>
    <x v="0"/>
    <n v="674"/>
    <n v="0.2"/>
    <n v="502.34"/>
    <n v="519.54999999999995"/>
    <n v="3"/>
    <n v="627.22"/>
    <n v="93"/>
    <n v="0"/>
    <n v="467.73"/>
    <n v="3083.49"/>
    <x v="1"/>
    <n v="902.14"/>
    <x v="5"/>
    <x v="0"/>
    <n v="61.6"/>
    <x v="0"/>
  </r>
  <r>
    <x v="2"/>
    <x v="1"/>
    <x v="1"/>
    <n v="1649"/>
    <n v="2951.86"/>
    <n v="2845.98"/>
    <n v="0.08"/>
    <n v="2399.6799999999998"/>
    <x v="0"/>
    <n v="105.88"/>
    <x v="1"/>
    <n v="681"/>
    <n v="0.52"/>
    <n v="595.52"/>
    <n v="292.49"/>
    <n v="1"/>
    <n v="782.87"/>
    <n v="32"/>
    <n v="0"/>
    <n v="706.91"/>
    <n v="2205.7800000000002"/>
    <x v="2"/>
    <n v="1419.89"/>
    <x v="0"/>
    <x v="0"/>
    <n v="39.5"/>
    <x v="0"/>
  </r>
  <r>
    <x v="3"/>
    <x v="2"/>
    <x v="2"/>
    <n v="1109"/>
    <n v="3809.75"/>
    <n v="2879.78"/>
    <n v="0.37"/>
    <n v="2716.9"/>
    <x v="0"/>
    <n v="929.97"/>
    <x v="1"/>
    <n v="640"/>
    <n v="0.56000000000000005"/>
    <n v="498.18"/>
    <n v="235.04"/>
    <n v="8"/>
    <n v="1222.6400000000001"/>
    <n v="40"/>
    <n v="0"/>
    <n v="328.19"/>
    <n v="3212.63"/>
    <x v="1"/>
    <n v="1218.44"/>
    <x v="3"/>
    <x v="0"/>
    <n v="38.299999999999997"/>
    <x v="2"/>
  </r>
  <r>
    <x v="4"/>
    <x v="3"/>
    <x v="3"/>
    <n v="1054"/>
    <n v="4581.38"/>
    <n v="3670.36"/>
    <n v="0.21"/>
    <n v="2684.65"/>
    <x v="0"/>
    <n v="911.02"/>
    <x v="1"/>
    <n v="733"/>
    <n v="0.6"/>
    <n v="398.27"/>
    <n v="1047.18"/>
    <n v="3"/>
    <n v="828.45"/>
    <n v="60"/>
    <n v="0"/>
    <n v="510.7"/>
    <n v="2073.9499999999998"/>
    <x v="2"/>
    <n v="1215.9000000000001"/>
    <x v="3"/>
    <x v="0"/>
    <n v="19.7"/>
    <x v="0"/>
  </r>
  <r>
    <x v="5"/>
    <x v="3"/>
    <x v="3"/>
    <n v="1635"/>
    <n v="4744.8500000000004"/>
    <n v="3129.47"/>
    <n v="0.38"/>
    <n v="2529.9899999999998"/>
    <x v="0"/>
    <n v="1615.38"/>
    <x v="1"/>
    <n v="600"/>
    <n v="0.13"/>
    <n v="527.17999999999995"/>
    <n v="542.16"/>
    <n v="2"/>
    <n v="1279.96"/>
    <n v="31"/>
    <n v="0"/>
    <n v="102.14"/>
    <n v="1980.02"/>
    <x v="1"/>
    <n v="1114.93"/>
    <x v="0"/>
    <x v="2"/>
    <n v="27"/>
    <x v="2"/>
  </r>
  <r>
    <x v="6"/>
    <x v="4"/>
    <x v="4"/>
    <n v="1741"/>
    <n v="2668.89"/>
    <n v="3551.11"/>
    <n v="0.12"/>
    <n v="2528.7600000000002"/>
    <x v="0"/>
    <n v="0"/>
    <x v="1"/>
    <n v="634"/>
    <n v="0.47"/>
    <n v="575.49"/>
    <n v="241.57"/>
    <n v="1"/>
    <n v="751.94"/>
    <n v="99"/>
    <n v="0"/>
    <n v="672.9"/>
    <n v="1000"/>
    <x v="1"/>
    <n v="959.23"/>
    <x v="9"/>
    <x v="1"/>
    <n v="34.700000000000003"/>
    <x v="1"/>
  </r>
  <r>
    <x v="7"/>
    <x v="5"/>
    <x v="5"/>
    <n v="1921"/>
    <n v="4455.12"/>
    <n v="2669.96"/>
    <n v="0.19"/>
    <n v="3281.61"/>
    <x v="0"/>
    <n v="1785.16"/>
    <x v="0"/>
    <n v="702"/>
    <n v="0.17"/>
    <n v="613.52"/>
    <n v="472.72"/>
    <n v="8"/>
    <n v="1095.6099999999999"/>
    <n v="36"/>
    <n v="0"/>
    <n v="342.72"/>
    <n v="2072.7199999999998"/>
    <x v="1"/>
    <n v="1320.04"/>
    <x v="3"/>
    <x v="2"/>
    <n v="38.9"/>
    <x v="0"/>
  </r>
  <r>
    <x v="8"/>
    <x v="6"/>
    <x v="6"/>
    <n v="1823"/>
    <n v="3139.62"/>
    <n v="4186.8900000000003"/>
    <n v="0.3"/>
    <n v="2431.98"/>
    <x v="0"/>
    <n v="0"/>
    <x v="0"/>
    <n v="694"/>
    <n v="0.52"/>
    <n v="359.36"/>
    <n v="581.41"/>
    <n v="5"/>
    <n v="1378.33"/>
    <n v="88"/>
    <n v="0"/>
    <n v="246.46"/>
    <n v="2463.0500000000002"/>
    <x v="2"/>
    <n v="1017.52"/>
    <x v="3"/>
    <x v="1"/>
    <n v="16.5"/>
    <x v="0"/>
  </r>
  <r>
    <x v="9"/>
    <x v="7"/>
    <x v="7"/>
    <n v="1200"/>
    <n v="4569.58"/>
    <n v="3569.71"/>
    <n v="0.21"/>
    <n v="2778.01"/>
    <x v="0"/>
    <n v="999.87"/>
    <x v="1"/>
    <n v="625"/>
    <n v="0.27"/>
    <n v="669.93"/>
    <n v="561.14"/>
    <n v="8"/>
    <n v="1267.48"/>
    <n v="66"/>
    <n v="0"/>
    <n v="660.7"/>
    <n v="3072.73"/>
    <x v="1"/>
    <n v="971.84"/>
    <x v="8"/>
    <x v="1"/>
    <n v="5.0999999999999996"/>
    <x v="0"/>
  </r>
  <r>
    <x v="10"/>
    <x v="8"/>
    <x v="8"/>
    <n v="1165"/>
    <n v="2297.31"/>
    <n v="3144.83"/>
    <n v="0.15"/>
    <n v="2473.3200000000002"/>
    <x v="0"/>
    <n v="0"/>
    <x v="1"/>
    <n v="729"/>
    <n v="0.11"/>
    <n v="628.01"/>
    <n v="596.07000000000005"/>
    <n v="8"/>
    <n v="426.45"/>
    <n v="30"/>
    <n v="0"/>
    <n v="310.64999999999998"/>
    <n v="2618.7399999999998"/>
    <x v="1"/>
    <n v="1277.4100000000001"/>
    <x v="1"/>
    <x v="2"/>
    <n v="17.100000000000001"/>
    <x v="0"/>
  </r>
  <r>
    <x v="11"/>
    <x v="9"/>
    <x v="9"/>
    <n v="1827"/>
    <n v="3606.54"/>
    <n v="4063.18"/>
    <n v="0.24"/>
    <n v="2511.9899999999998"/>
    <x v="0"/>
    <n v="0"/>
    <x v="1"/>
    <n v="615"/>
    <n v="0.25"/>
    <n v="446.64"/>
    <n v="348.41"/>
    <n v="1"/>
    <n v="714.95"/>
    <n v="95"/>
    <n v="0"/>
    <n v="558.79"/>
    <n v="2390.4699999999998"/>
    <x v="0"/>
    <n v="774.45"/>
    <x v="9"/>
    <x v="1"/>
    <n v="33.1"/>
    <x v="0"/>
  </r>
  <r>
    <x v="12"/>
    <x v="10"/>
    <x v="10"/>
    <n v="1804"/>
    <n v="3901.15"/>
    <n v="2717"/>
    <n v="0.3"/>
    <n v="1855.69"/>
    <x v="0"/>
    <n v="1184.1500000000001"/>
    <x v="1"/>
    <n v="622"/>
    <n v="0.38"/>
    <n v="767.81"/>
    <n v="486.09"/>
    <n v="2"/>
    <n v="1199.7"/>
    <n v="73"/>
    <n v="0"/>
    <n v="710.38"/>
    <n v="1652.88"/>
    <x v="1"/>
    <n v="740.95"/>
    <x v="5"/>
    <x v="2"/>
    <n v="21.5"/>
    <x v="2"/>
  </r>
  <r>
    <x v="13"/>
    <x v="0"/>
    <x v="11"/>
    <n v="1326"/>
    <n v="4061.33"/>
    <n v="3102.7"/>
    <n v="0.08"/>
    <n v="2469.4899999999998"/>
    <x v="0"/>
    <n v="958.63"/>
    <x v="2"/>
    <n v="680"/>
    <n v="0.56999999999999995"/>
    <n v="746.5"/>
    <n v="0"/>
    <n v="9"/>
    <n v="1638.43"/>
    <n v="55"/>
    <n v="0"/>
    <n v="773.07"/>
    <n v="1735.03"/>
    <x v="1"/>
    <n v="1224.6400000000001"/>
    <x v="5"/>
    <x v="2"/>
    <n v="19.600000000000001"/>
    <x v="2"/>
  </r>
  <r>
    <x v="14"/>
    <x v="11"/>
    <x v="12"/>
    <n v="1621"/>
    <n v="4200.3900000000003"/>
    <n v="2733.36"/>
    <n v="0.14000000000000001"/>
    <n v="3651.54"/>
    <x v="0"/>
    <n v="1467.03"/>
    <x v="1"/>
    <n v="658"/>
    <n v="0.36"/>
    <n v="737.39"/>
    <n v="813.94"/>
    <n v="4"/>
    <n v="0"/>
    <n v="39"/>
    <n v="0"/>
    <n v="666.01"/>
    <n v="1000"/>
    <x v="1"/>
    <n v="1336.37"/>
    <x v="5"/>
    <x v="0"/>
    <n v="44.8"/>
    <x v="1"/>
  </r>
  <r>
    <x v="15"/>
    <x v="1"/>
    <x v="13"/>
    <n v="1543"/>
    <n v="5502.02"/>
    <n v="3872.48"/>
    <n v="0.19"/>
    <n v="3166.58"/>
    <x v="0"/>
    <n v="1629.54"/>
    <x v="1"/>
    <n v="650"/>
    <n v="0.16"/>
    <n v="314.64"/>
    <n v="360.5"/>
    <n v="4"/>
    <n v="1339.67"/>
    <n v="89"/>
    <n v="0"/>
    <n v="502.01"/>
    <n v="1629.73"/>
    <x v="1"/>
    <n v="1718.29"/>
    <x v="9"/>
    <x v="0"/>
    <n v="72"/>
    <x v="2"/>
  </r>
  <r>
    <x v="16"/>
    <x v="2"/>
    <x v="14"/>
    <n v="1153"/>
    <n v="4987.93"/>
    <n v="2830.48"/>
    <n v="0.19"/>
    <n v="2370.91"/>
    <x v="0"/>
    <n v="2157.4499999999998"/>
    <x v="2"/>
    <n v="744"/>
    <n v="0.13"/>
    <n v="411.87"/>
    <n v="595.71"/>
    <n v="8"/>
    <n v="623.64"/>
    <n v="93"/>
    <n v="0"/>
    <n v="560.04999999999995"/>
    <n v="1912.31"/>
    <x v="1"/>
    <n v="1725.13"/>
    <x v="0"/>
    <x v="2"/>
    <n v="0.9"/>
    <x v="0"/>
  </r>
  <r>
    <x v="17"/>
    <x v="3"/>
    <x v="15"/>
    <n v="1585"/>
    <n v="2416.54"/>
    <n v="3593.51"/>
    <n v="0.31"/>
    <n v="2950.47"/>
    <x v="0"/>
    <n v="0"/>
    <x v="2"/>
    <n v="813"/>
    <n v="0.14000000000000001"/>
    <n v="622.13"/>
    <n v="664.18"/>
    <n v="9"/>
    <n v="1144.8"/>
    <n v="62"/>
    <n v="0"/>
    <n v="688.91"/>
    <n v="1880.83"/>
    <x v="1"/>
    <n v="1496.4"/>
    <x v="2"/>
    <x v="0"/>
    <n v="67"/>
    <x v="1"/>
  </r>
  <r>
    <x v="18"/>
    <x v="4"/>
    <x v="16"/>
    <n v="1137"/>
    <n v="4089.74"/>
    <n v="3465.71"/>
    <n v="0.36"/>
    <n v="3078.5"/>
    <x v="0"/>
    <n v="624.03"/>
    <x v="0"/>
    <n v="642"/>
    <n v="0.34"/>
    <n v="472.13"/>
    <n v="860.3"/>
    <n v="5"/>
    <n v="1605.97"/>
    <n v="52"/>
    <n v="0"/>
    <n v="605.67999999999995"/>
    <n v="2660.39"/>
    <x v="2"/>
    <n v="1054.1400000000001"/>
    <x v="2"/>
    <x v="1"/>
    <n v="63.2"/>
    <x v="2"/>
  </r>
  <r>
    <x v="19"/>
    <x v="5"/>
    <x v="17"/>
    <n v="1655"/>
    <n v="4286.0200000000004"/>
    <n v="2758.84"/>
    <n v="0.33"/>
    <n v="2035.48"/>
    <x v="0"/>
    <n v="1527.18"/>
    <x v="1"/>
    <n v="620"/>
    <n v="0.47"/>
    <n v="598.79999999999995"/>
    <n v="628.88"/>
    <n v="3"/>
    <n v="1215.8499999999999"/>
    <n v="57"/>
    <n v="0"/>
    <n v="414.96"/>
    <n v="1269.6400000000001"/>
    <x v="1"/>
    <n v="430.56"/>
    <x v="5"/>
    <x v="0"/>
    <n v="22.1"/>
    <x v="1"/>
  </r>
  <r>
    <x v="20"/>
    <x v="6"/>
    <x v="18"/>
    <n v="1897"/>
    <n v="2583.09"/>
    <n v="2897.54"/>
    <n v="0.38"/>
    <n v="3668.7"/>
    <x v="0"/>
    <n v="0"/>
    <x v="2"/>
    <n v="687"/>
    <n v="0.55000000000000004"/>
    <n v="300.89999999999998"/>
    <n v="368.93"/>
    <n v="9"/>
    <n v="1476.93"/>
    <n v="62"/>
    <n v="0"/>
    <n v="268.33"/>
    <n v="1299.22"/>
    <x v="2"/>
    <n v="1594.95"/>
    <x v="6"/>
    <x v="1"/>
    <n v="31"/>
    <x v="2"/>
  </r>
  <r>
    <x v="21"/>
    <x v="7"/>
    <x v="19"/>
    <n v="1501"/>
    <n v="6066.1"/>
    <n v="4571.76"/>
    <n v="0.36"/>
    <n v="3087.54"/>
    <x v="0"/>
    <n v="1494.34"/>
    <x v="1"/>
    <n v="670"/>
    <n v="0.12"/>
    <n v="690.67"/>
    <n v="522.01"/>
    <n v="3"/>
    <n v="638.91999999999996"/>
    <n v="51"/>
    <n v="0"/>
    <n v="748.75"/>
    <n v="2416.9899999999998"/>
    <x v="1"/>
    <n v="1100.56"/>
    <x v="5"/>
    <x v="0"/>
    <n v="42.3"/>
    <x v="2"/>
  </r>
  <r>
    <x v="22"/>
    <x v="8"/>
    <x v="20"/>
    <n v="1389"/>
    <n v="2684.49"/>
    <n v="2944.61"/>
    <n v="0.05"/>
    <n v="3266.41"/>
    <x v="0"/>
    <n v="0"/>
    <x v="1"/>
    <n v="674"/>
    <n v="0.41"/>
    <n v="551.49"/>
    <n v="174.38"/>
    <n v="4"/>
    <n v="563.36"/>
    <n v="38"/>
    <n v="0"/>
    <n v="384.87"/>
    <n v="3327.86"/>
    <x v="2"/>
    <n v="610.05999999999995"/>
    <x v="3"/>
    <x v="1"/>
    <n v="82.7"/>
    <x v="2"/>
  </r>
  <r>
    <x v="23"/>
    <x v="9"/>
    <x v="21"/>
    <n v="1325"/>
    <n v="3618.4"/>
    <n v="4133.7299999999996"/>
    <n v="0.19"/>
    <n v="2797.97"/>
    <x v="0"/>
    <n v="0"/>
    <x v="0"/>
    <n v="722"/>
    <n v="0.23"/>
    <n v="289.77"/>
    <n v="736.52"/>
    <n v="4"/>
    <n v="1050.57"/>
    <n v="20"/>
    <n v="0"/>
    <n v="514.12"/>
    <n v="2178.65"/>
    <x v="1"/>
    <n v="1390.47"/>
    <x v="1"/>
    <x v="2"/>
    <n v="55.2"/>
    <x v="2"/>
  </r>
  <r>
    <x v="24"/>
    <x v="10"/>
    <x v="22"/>
    <n v="1994"/>
    <n v="3279.4"/>
    <n v="3719.96"/>
    <n v="0.15"/>
    <n v="2515.25"/>
    <x v="0"/>
    <n v="0"/>
    <x v="0"/>
    <n v="604"/>
    <n v="0.56999999999999995"/>
    <n v="764.85"/>
    <n v="217.82"/>
    <n v="5"/>
    <n v="501.35"/>
    <n v="25"/>
    <n v="0"/>
    <n v="514.99"/>
    <n v="2447.7399999999998"/>
    <x v="0"/>
    <n v="1047.1099999999999"/>
    <x v="7"/>
    <x v="0"/>
    <n v="7.7"/>
    <x v="1"/>
  </r>
  <r>
    <x v="25"/>
    <x v="0"/>
    <x v="23"/>
    <n v="1688"/>
    <n v="5099.01"/>
    <n v="1419.91"/>
    <n v="0.2"/>
    <n v="3217.43"/>
    <x v="1"/>
    <n v="3679.1"/>
    <x v="1"/>
    <n v="650"/>
    <n v="0.28999999999999998"/>
    <n v="378.61"/>
    <n v="462.98"/>
    <n v="4"/>
    <n v="797.52"/>
    <n v="98"/>
    <n v="0"/>
    <n v="513.27"/>
    <n v="2994.56"/>
    <x v="1"/>
    <n v="1592.53"/>
    <x v="3"/>
    <x v="2"/>
    <n v="23.4"/>
    <x v="2"/>
  </r>
  <r>
    <x v="26"/>
    <x v="11"/>
    <x v="24"/>
    <n v="1198"/>
    <n v="5254.63"/>
    <n v="3690.36"/>
    <n v="0.09"/>
    <n v="2301.19"/>
    <x v="0"/>
    <n v="1564.27"/>
    <x v="1"/>
    <n v="624"/>
    <n v="0.24"/>
    <n v="525.88"/>
    <n v="0"/>
    <n v="8"/>
    <n v="1115.73"/>
    <n v="77"/>
    <n v="0"/>
    <n v="402"/>
    <n v="2631.39"/>
    <x v="1"/>
    <n v="681.8"/>
    <x v="7"/>
    <x v="1"/>
    <n v="87.5"/>
    <x v="2"/>
  </r>
  <r>
    <x v="27"/>
    <x v="1"/>
    <x v="25"/>
    <n v="1800"/>
    <n v="1649.18"/>
    <n v="2785.35"/>
    <n v="0.13"/>
    <n v="2418.8000000000002"/>
    <x v="0"/>
    <n v="0"/>
    <x v="1"/>
    <n v="675"/>
    <n v="0.23"/>
    <n v="445.31"/>
    <n v="277.49"/>
    <n v="3"/>
    <n v="1734.84"/>
    <n v="60"/>
    <n v="0"/>
    <n v="516.30999999999995"/>
    <n v="3777.13"/>
    <x v="1"/>
    <n v="1432.21"/>
    <x v="9"/>
    <x v="0"/>
    <n v="81.7"/>
    <x v="0"/>
  </r>
  <r>
    <x v="28"/>
    <x v="2"/>
    <x v="26"/>
    <n v="1419"/>
    <n v="3788.48"/>
    <n v="3132.75"/>
    <n v="0.32"/>
    <n v="3528.79"/>
    <x v="0"/>
    <n v="655.73"/>
    <x v="1"/>
    <n v="651"/>
    <n v="0.56999999999999995"/>
    <n v="403.45"/>
    <n v="314.11"/>
    <n v="3"/>
    <n v="740.87"/>
    <n v="44"/>
    <n v="0"/>
    <n v="76.83"/>
    <n v="1083.46"/>
    <x v="1"/>
    <n v="1220.31"/>
    <x v="6"/>
    <x v="0"/>
    <n v="5.3"/>
    <x v="0"/>
  </r>
  <r>
    <x v="29"/>
    <x v="3"/>
    <x v="27"/>
    <n v="1885"/>
    <n v="4534.09"/>
    <n v="2518.38"/>
    <n v="0.09"/>
    <n v="3354.12"/>
    <x v="0"/>
    <n v="2015.71"/>
    <x v="1"/>
    <n v="716"/>
    <n v="0.46"/>
    <n v="278.32"/>
    <n v="597.13"/>
    <n v="3"/>
    <n v="837.61"/>
    <n v="62"/>
    <n v="0"/>
    <n v="452.87"/>
    <n v="1969.49"/>
    <x v="0"/>
    <n v="651.28"/>
    <x v="2"/>
    <x v="0"/>
    <n v="84"/>
    <x v="0"/>
  </r>
  <r>
    <x v="30"/>
    <x v="4"/>
    <x v="28"/>
    <n v="1824"/>
    <n v="3824.28"/>
    <n v="2233.9499999999998"/>
    <n v="0.06"/>
    <n v="3002.98"/>
    <x v="0"/>
    <n v="1590.33"/>
    <x v="1"/>
    <n v="614"/>
    <n v="0.24"/>
    <n v="703.35"/>
    <n v="362.14"/>
    <n v="6"/>
    <n v="1182.1600000000001"/>
    <n v="73"/>
    <n v="0"/>
    <n v="695.69"/>
    <n v="1849.14"/>
    <x v="1"/>
    <n v="1627.7"/>
    <x v="4"/>
    <x v="0"/>
    <n v="30.7"/>
    <x v="0"/>
  </r>
  <r>
    <x v="31"/>
    <x v="5"/>
    <x v="29"/>
    <n v="1523"/>
    <n v="4430.53"/>
    <n v="3054.13"/>
    <n v="0.06"/>
    <n v="3221.31"/>
    <x v="0"/>
    <n v="1376.4"/>
    <x v="1"/>
    <n v="702"/>
    <n v="0.59"/>
    <n v="471.15"/>
    <n v="709.62"/>
    <n v="8"/>
    <n v="1357.61"/>
    <n v="69"/>
    <n v="0"/>
    <n v="334.26"/>
    <n v="2069.5500000000002"/>
    <x v="1"/>
    <n v="1197.27"/>
    <x v="0"/>
    <x v="0"/>
    <n v="70.400000000000006"/>
    <x v="0"/>
  </r>
  <r>
    <x v="32"/>
    <x v="6"/>
    <x v="30"/>
    <n v="1098"/>
    <n v="4609.38"/>
    <n v="2293.84"/>
    <n v="0.13"/>
    <n v="3223.98"/>
    <x v="0"/>
    <n v="2315.54"/>
    <x v="2"/>
    <n v="637"/>
    <n v="0.49"/>
    <n v="405.86"/>
    <n v="154.06"/>
    <n v="3"/>
    <n v="1005.17"/>
    <n v="68"/>
    <n v="0"/>
    <n v="731.86"/>
    <n v="1918.98"/>
    <x v="2"/>
    <n v="928.51"/>
    <x v="4"/>
    <x v="1"/>
    <n v="51.4"/>
    <x v="1"/>
  </r>
  <r>
    <x v="33"/>
    <x v="7"/>
    <x v="31"/>
    <n v="1989"/>
    <n v="5329.29"/>
    <n v="2140.66"/>
    <n v="0.14000000000000001"/>
    <n v="2394.66"/>
    <x v="1"/>
    <n v="3188.63"/>
    <x v="1"/>
    <n v="703"/>
    <n v="0.51"/>
    <n v="375.64"/>
    <n v="0"/>
    <n v="1"/>
    <n v="987.64"/>
    <n v="26"/>
    <n v="0"/>
    <n v="552.32000000000005"/>
    <n v="2568.6799999999998"/>
    <x v="0"/>
    <n v="968.17"/>
    <x v="1"/>
    <x v="1"/>
    <n v="69.400000000000006"/>
    <x v="2"/>
  </r>
  <r>
    <x v="34"/>
    <x v="8"/>
    <x v="32"/>
    <n v="1305"/>
    <n v="4009.96"/>
    <n v="3248.56"/>
    <n v="0.28000000000000003"/>
    <n v="2252.4"/>
    <x v="0"/>
    <n v="761.4"/>
    <x v="0"/>
    <n v="678"/>
    <n v="0.48"/>
    <n v="334.99"/>
    <n v="874.2"/>
    <n v="5"/>
    <n v="1429.82"/>
    <n v="89"/>
    <n v="0"/>
    <n v="727.99"/>
    <n v="1629.61"/>
    <x v="1"/>
    <n v="1582.72"/>
    <x v="9"/>
    <x v="0"/>
    <n v="86.4"/>
    <x v="1"/>
  </r>
  <r>
    <x v="35"/>
    <x v="9"/>
    <x v="33"/>
    <n v="1109"/>
    <n v="3898.66"/>
    <n v="3497.65"/>
    <n v="0.08"/>
    <n v="2377.0300000000002"/>
    <x v="0"/>
    <n v="401.01"/>
    <x v="0"/>
    <n v="608"/>
    <n v="0.5"/>
    <n v="497.64"/>
    <n v="567.28"/>
    <n v="6"/>
    <n v="1236.2"/>
    <n v="68"/>
    <n v="0"/>
    <n v="288.32"/>
    <n v="3025.97"/>
    <x v="1"/>
    <n v="899.63"/>
    <x v="8"/>
    <x v="0"/>
    <n v="85.4"/>
    <x v="0"/>
  </r>
  <r>
    <x v="36"/>
    <x v="10"/>
    <x v="34"/>
    <n v="1982"/>
    <n v="2677.14"/>
    <n v="1893.56"/>
    <n v="0.21"/>
    <n v="2126.29"/>
    <x v="0"/>
    <n v="783.58"/>
    <x v="0"/>
    <n v="743"/>
    <n v="0.51"/>
    <n v="452.15"/>
    <n v="884.72"/>
    <n v="2"/>
    <n v="1257.92"/>
    <n v="27"/>
    <n v="0"/>
    <n v="555"/>
    <n v="3182.03"/>
    <x v="2"/>
    <n v="1154.29"/>
    <x v="4"/>
    <x v="0"/>
    <n v="1.5"/>
    <x v="0"/>
  </r>
  <r>
    <x v="37"/>
    <x v="0"/>
    <x v="35"/>
    <n v="1266"/>
    <n v="3127.78"/>
    <n v="2931.47"/>
    <n v="0.14000000000000001"/>
    <n v="3779.13"/>
    <x v="0"/>
    <n v="196.31"/>
    <x v="1"/>
    <n v="710"/>
    <n v="0.47"/>
    <n v="459.15"/>
    <n v="250.32"/>
    <n v="8"/>
    <n v="1655.27"/>
    <n v="34"/>
    <n v="0"/>
    <n v="783.68"/>
    <n v="1779.7"/>
    <x v="1"/>
    <n v="1118.25"/>
    <x v="5"/>
    <x v="0"/>
    <n v="29.8"/>
    <x v="1"/>
  </r>
  <r>
    <x v="38"/>
    <x v="11"/>
    <x v="36"/>
    <n v="1200"/>
    <n v="4064.16"/>
    <n v="2708.73"/>
    <n v="0.28000000000000003"/>
    <n v="3720.47"/>
    <x v="0"/>
    <n v="1355.43"/>
    <x v="1"/>
    <n v="542"/>
    <n v="0.28999999999999998"/>
    <n v="265.23"/>
    <n v="455.75"/>
    <n v="8"/>
    <n v="1138.6400000000001"/>
    <n v="91"/>
    <n v="0"/>
    <n v="442.76"/>
    <n v="1616.87"/>
    <x v="1"/>
    <n v="396.07"/>
    <x v="5"/>
    <x v="0"/>
    <n v="79.099999999999994"/>
    <x v="2"/>
  </r>
  <r>
    <x v="39"/>
    <x v="1"/>
    <x v="37"/>
    <n v="1931"/>
    <n v="2309.58"/>
    <n v="2313.79"/>
    <n v="0.2"/>
    <n v="2261.35"/>
    <x v="0"/>
    <n v="0"/>
    <x v="1"/>
    <n v="663"/>
    <n v="0.41"/>
    <n v="306.97000000000003"/>
    <n v="897.12"/>
    <n v="7"/>
    <n v="681.62"/>
    <n v="55"/>
    <n v="0"/>
    <n v="243.34"/>
    <n v="2065.36"/>
    <x v="1"/>
    <n v="851.49"/>
    <x v="5"/>
    <x v="1"/>
    <n v="24.8"/>
    <x v="0"/>
  </r>
  <r>
    <x v="40"/>
    <x v="2"/>
    <x v="38"/>
    <n v="1128"/>
    <n v="4805.37"/>
    <n v="2235.81"/>
    <n v="0.21"/>
    <n v="2579.08"/>
    <x v="0"/>
    <n v="2569.56"/>
    <x v="1"/>
    <n v="696"/>
    <n v="0.34"/>
    <n v="817.56"/>
    <n v="592.76"/>
    <n v="4"/>
    <n v="1086.82"/>
    <n v="59"/>
    <n v="0"/>
    <n v="368.48"/>
    <n v="1954.77"/>
    <x v="0"/>
    <n v="1202.22"/>
    <x v="1"/>
    <x v="0"/>
    <n v="34.700000000000003"/>
    <x v="2"/>
  </r>
  <r>
    <x v="41"/>
    <x v="3"/>
    <x v="39"/>
    <n v="1946"/>
    <n v="2357.92"/>
    <n v="3605.77"/>
    <n v="0.18"/>
    <n v="2843.81"/>
    <x v="0"/>
    <n v="0"/>
    <x v="1"/>
    <n v="714"/>
    <n v="0.27"/>
    <n v="543.27"/>
    <n v="222.36"/>
    <n v="5"/>
    <n v="732.22"/>
    <n v="96"/>
    <n v="1"/>
    <n v="516.19000000000005"/>
    <n v="1524.27"/>
    <x v="1"/>
    <n v="1554.86"/>
    <x v="5"/>
    <x v="1"/>
    <n v="89.2"/>
    <x v="2"/>
  </r>
  <r>
    <x v="42"/>
    <x v="4"/>
    <x v="40"/>
    <n v="1855"/>
    <n v="4655.62"/>
    <n v="3910.49"/>
    <n v="0.08"/>
    <n v="2272.65"/>
    <x v="0"/>
    <n v="745.13"/>
    <x v="1"/>
    <n v="706"/>
    <n v="0.56000000000000005"/>
    <n v="659.7"/>
    <n v="282.68"/>
    <n v="8"/>
    <n v="2071.4899999999998"/>
    <n v="34"/>
    <n v="0"/>
    <n v="519.47"/>
    <n v="2762.89"/>
    <x v="0"/>
    <n v="1683.77"/>
    <x v="4"/>
    <x v="0"/>
    <n v="18.7"/>
    <x v="0"/>
  </r>
  <r>
    <x v="43"/>
    <x v="5"/>
    <x v="41"/>
    <n v="1498"/>
    <n v="4990.51"/>
    <n v="1485.77"/>
    <n v="0.22"/>
    <n v="2862.51"/>
    <x v="1"/>
    <n v="3504.74"/>
    <x v="1"/>
    <n v="746"/>
    <n v="0.44"/>
    <n v="721.56"/>
    <n v="370.61"/>
    <n v="6"/>
    <n v="1200.48"/>
    <n v="51"/>
    <n v="0"/>
    <n v="461.23"/>
    <n v="2265.71"/>
    <x v="0"/>
    <n v="1121.1400000000001"/>
    <x v="2"/>
    <x v="0"/>
    <n v="9.9"/>
    <x v="2"/>
  </r>
  <r>
    <x v="44"/>
    <x v="6"/>
    <x v="42"/>
    <n v="1927"/>
    <n v="6737.39"/>
    <n v="2520.88"/>
    <n v="0.33"/>
    <n v="2706.73"/>
    <x v="1"/>
    <n v="4216.51"/>
    <x v="0"/>
    <n v="633"/>
    <n v="0.2"/>
    <n v="997.38"/>
    <n v="362.73"/>
    <n v="3"/>
    <n v="966.75"/>
    <n v="42"/>
    <n v="0"/>
    <n v="529.83000000000004"/>
    <n v="1313.8"/>
    <x v="2"/>
    <n v="814.94"/>
    <x v="5"/>
    <x v="1"/>
    <n v="76.8"/>
    <x v="1"/>
  </r>
  <r>
    <x v="45"/>
    <x v="7"/>
    <x v="43"/>
    <n v="1753"/>
    <n v="4427.1899999999996"/>
    <n v="2731.95"/>
    <n v="0.18"/>
    <n v="3372.03"/>
    <x v="0"/>
    <n v="1695.24"/>
    <x v="1"/>
    <n v="700"/>
    <n v="0.34"/>
    <n v="546.58000000000004"/>
    <n v="251.78"/>
    <n v="3"/>
    <n v="822.3"/>
    <n v="99"/>
    <n v="0"/>
    <n v="512.35"/>
    <n v="2092.7600000000002"/>
    <x v="1"/>
    <n v="1743.16"/>
    <x v="6"/>
    <x v="0"/>
    <n v="19.7"/>
    <x v="0"/>
  </r>
  <r>
    <x v="46"/>
    <x v="8"/>
    <x v="44"/>
    <n v="1272"/>
    <n v="5710.41"/>
    <n v="3616.83"/>
    <n v="0.31"/>
    <n v="3079.28"/>
    <x v="0"/>
    <n v="2093.58"/>
    <x v="0"/>
    <n v="663"/>
    <n v="0.41"/>
    <n v="424.15"/>
    <n v="582.80999999999995"/>
    <n v="9"/>
    <n v="1713.24"/>
    <n v="70"/>
    <n v="0"/>
    <n v="921.32"/>
    <n v="1525.48"/>
    <x v="1"/>
    <n v="1539.99"/>
    <x v="5"/>
    <x v="0"/>
    <n v="59.5"/>
    <x v="2"/>
  </r>
  <r>
    <x v="47"/>
    <x v="9"/>
    <x v="45"/>
    <n v="1406"/>
    <n v="4150.82"/>
    <n v="2735.75"/>
    <n v="0.14000000000000001"/>
    <n v="3025.26"/>
    <x v="0"/>
    <n v="1415.07"/>
    <x v="1"/>
    <n v="603"/>
    <n v="0.25"/>
    <n v="664.43"/>
    <n v="338.87"/>
    <n v="8"/>
    <n v="1379.04"/>
    <n v="73"/>
    <n v="0"/>
    <n v="804.24"/>
    <n v="1913.24"/>
    <x v="1"/>
    <n v="1680.86"/>
    <x v="1"/>
    <x v="0"/>
    <n v="92.1"/>
    <x v="1"/>
  </r>
  <r>
    <x v="48"/>
    <x v="10"/>
    <x v="46"/>
    <n v="1486"/>
    <n v="3266.72"/>
    <n v="3395.78"/>
    <n v="0.21"/>
    <n v="3100.91"/>
    <x v="0"/>
    <n v="0"/>
    <x v="1"/>
    <n v="669"/>
    <n v="0.31"/>
    <n v="709.76"/>
    <n v="512.30999999999995"/>
    <n v="9"/>
    <n v="1056.49"/>
    <n v="26"/>
    <n v="0"/>
    <n v="606.47"/>
    <n v="2557.35"/>
    <x v="1"/>
    <n v="1738.28"/>
    <x v="6"/>
    <x v="2"/>
    <n v="39"/>
    <x v="0"/>
  </r>
  <r>
    <x v="49"/>
    <x v="0"/>
    <x v="47"/>
    <n v="1737"/>
    <n v="2651.03"/>
    <n v="2755.19"/>
    <n v="0.37"/>
    <n v="3017.2"/>
    <x v="0"/>
    <n v="0"/>
    <x v="1"/>
    <n v="702"/>
    <n v="0.13"/>
    <n v="612.44000000000005"/>
    <n v="380.8"/>
    <n v="2"/>
    <n v="739.54"/>
    <n v="67"/>
    <n v="0"/>
    <n v="953.53"/>
    <n v="1631.6"/>
    <x v="1"/>
    <n v="1249.3399999999999"/>
    <x v="1"/>
    <x v="0"/>
    <n v="15.3"/>
    <x v="1"/>
  </r>
  <r>
    <x v="50"/>
    <x v="11"/>
    <x v="48"/>
    <n v="1754"/>
    <n v="4400.66"/>
    <n v="3384.67"/>
    <n v="0.12"/>
    <n v="2831.23"/>
    <x v="0"/>
    <n v="1015.99"/>
    <x v="1"/>
    <n v="631"/>
    <n v="0.41"/>
    <n v="343.2"/>
    <n v="297.95"/>
    <n v="7"/>
    <n v="1448.24"/>
    <n v="63"/>
    <n v="0"/>
    <n v="217.4"/>
    <n v="2504.75"/>
    <x v="1"/>
    <n v="738.7"/>
    <x v="7"/>
    <x v="0"/>
    <n v="46.3"/>
    <x v="0"/>
  </r>
  <r>
    <x v="51"/>
    <x v="1"/>
    <x v="49"/>
    <n v="1789"/>
    <n v="5861.05"/>
    <n v="3671.37"/>
    <n v="0.21"/>
    <n v="3218.28"/>
    <x v="0"/>
    <n v="2189.6799999999998"/>
    <x v="1"/>
    <n v="737"/>
    <n v="0.28999999999999998"/>
    <n v="547.80999999999995"/>
    <n v="69.819999999999993"/>
    <n v="5"/>
    <n v="1455.41"/>
    <n v="93"/>
    <n v="0"/>
    <n v="318.73"/>
    <n v="2038.63"/>
    <x v="0"/>
    <n v="1907.79"/>
    <x v="8"/>
    <x v="1"/>
    <n v="33.6"/>
    <x v="2"/>
  </r>
  <r>
    <x v="52"/>
    <x v="2"/>
    <x v="50"/>
    <n v="1175"/>
    <n v="5085.6499999999996"/>
    <n v="3201.07"/>
    <n v="0.38"/>
    <n v="2802.58"/>
    <x v="0"/>
    <n v="1884.58"/>
    <x v="1"/>
    <n v="643"/>
    <n v="0.18"/>
    <n v="482.27"/>
    <n v="34.58"/>
    <n v="7"/>
    <n v="641.21"/>
    <n v="48"/>
    <n v="0"/>
    <n v="407.59"/>
    <n v="2053.56"/>
    <x v="1"/>
    <n v="1463.46"/>
    <x v="9"/>
    <x v="1"/>
    <n v="35.4"/>
    <x v="0"/>
  </r>
  <r>
    <x v="53"/>
    <x v="3"/>
    <x v="51"/>
    <n v="1236"/>
    <n v="3926.44"/>
    <n v="2339.91"/>
    <n v="0.34"/>
    <n v="3052.81"/>
    <x v="0"/>
    <n v="1586.53"/>
    <x v="2"/>
    <n v="618"/>
    <n v="0.47"/>
    <n v="221.04"/>
    <n v="499.32"/>
    <n v="7"/>
    <n v="385.63"/>
    <n v="32"/>
    <n v="0"/>
    <n v="403.51"/>
    <n v="2459.9499999999998"/>
    <x v="2"/>
    <n v="495"/>
    <x v="2"/>
    <x v="0"/>
    <n v="50.3"/>
    <x v="0"/>
  </r>
  <r>
    <x v="54"/>
    <x v="4"/>
    <x v="52"/>
    <n v="1919"/>
    <n v="3439.29"/>
    <n v="3526.43"/>
    <n v="0.18"/>
    <n v="2635.15"/>
    <x v="0"/>
    <n v="0"/>
    <x v="1"/>
    <n v="593"/>
    <n v="0.18"/>
    <n v="650.91999999999996"/>
    <n v="365.01"/>
    <n v="4"/>
    <n v="1765.09"/>
    <n v="83"/>
    <n v="0"/>
    <n v="432.86"/>
    <n v="1938.33"/>
    <x v="1"/>
    <n v="916.6"/>
    <x v="3"/>
    <x v="0"/>
    <n v="32.700000000000003"/>
    <x v="0"/>
  </r>
  <r>
    <x v="55"/>
    <x v="5"/>
    <x v="53"/>
    <n v="1368"/>
    <n v="2715.23"/>
    <n v="1976.34"/>
    <n v="0.31"/>
    <n v="2803.53"/>
    <x v="0"/>
    <n v="738.89"/>
    <x v="1"/>
    <n v="749"/>
    <n v="0.54"/>
    <n v="276.48"/>
    <n v="422.8"/>
    <n v="2"/>
    <n v="0"/>
    <n v="43"/>
    <n v="1"/>
    <n v="474.65"/>
    <n v="1844.53"/>
    <x v="1"/>
    <n v="1262.3699999999999"/>
    <x v="5"/>
    <x v="0"/>
    <n v="62.3"/>
    <x v="0"/>
  </r>
  <r>
    <x v="56"/>
    <x v="6"/>
    <x v="54"/>
    <n v="1597"/>
    <n v="5583.22"/>
    <n v="3617.96"/>
    <n v="0.12"/>
    <n v="2848.01"/>
    <x v="0"/>
    <n v="1965.26"/>
    <x v="1"/>
    <n v="620"/>
    <n v="0.42"/>
    <n v="151.38"/>
    <n v="224.26"/>
    <n v="9"/>
    <n v="653.17999999999995"/>
    <n v="75"/>
    <n v="0"/>
    <n v="391.85"/>
    <n v="1603.89"/>
    <x v="2"/>
    <n v="1117.1600000000001"/>
    <x v="8"/>
    <x v="0"/>
    <n v="95.2"/>
    <x v="0"/>
  </r>
  <r>
    <x v="57"/>
    <x v="7"/>
    <x v="55"/>
    <n v="1178"/>
    <n v="5030.67"/>
    <n v="2803.42"/>
    <n v="0.14000000000000001"/>
    <n v="2764.69"/>
    <x v="0"/>
    <n v="2227.25"/>
    <x v="1"/>
    <n v="638"/>
    <n v="0.14000000000000001"/>
    <n v="529.14"/>
    <n v="59.89"/>
    <n v="4"/>
    <n v="1147.8699999999999"/>
    <n v="85"/>
    <n v="0"/>
    <n v="447.49"/>
    <n v="1736.85"/>
    <x v="1"/>
    <n v="1293.03"/>
    <x v="7"/>
    <x v="0"/>
    <n v="59.8"/>
    <x v="1"/>
  </r>
  <r>
    <x v="58"/>
    <x v="8"/>
    <x v="56"/>
    <n v="1075"/>
    <n v="3005"/>
    <n v="3515.83"/>
    <n v="0.16"/>
    <n v="2947.88"/>
    <x v="0"/>
    <n v="0"/>
    <x v="0"/>
    <n v="691"/>
    <n v="0.46"/>
    <n v="325.10000000000002"/>
    <n v="403.75"/>
    <n v="9"/>
    <n v="778.46"/>
    <n v="95"/>
    <n v="0"/>
    <n v="762.79"/>
    <n v="2293.56"/>
    <x v="2"/>
    <n v="1689.84"/>
    <x v="1"/>
    <x v="0"/>
    <n v="45.1"/>
    <x v="1"/>
  </r>
  <r>
    <x v="59"/>
    <x v="9"/>
    <x v="57"/>
    <n v="1502"/>
    <n v="4444.28"/>
    <n v="3586.98"/>
    <n v="0.16"/>
    <n v="3158.17"/>
    <x v="0"/>
    <n v="857.3"/>
    <x v="0"/>
    <n v="658"/>
    <n v="0.43"/>
    <n v="243.02"/>
    <n v="0"/>
    <n v="6"/>
    <n v="573.79999999999995"/>
    <n v="62"/>
    <n v="0"/>
    <n v="634.53"/>
    <n v="2430.87"/>
    <x v="1"/>
    <n v="1651.43"/>
    <x v="3"/>
    <x v="2"/>
    <n v="92.2"/>
    <x v="1"/>
  </r>
  <r>
    <x v="0"/>
    <x v="0"/>
    <x v="0"/>
    <n v="1048"/>
    <n v="5026.76"/>
    <n v="3636.73"/>
    <n v="0.32"/>
    <n v="3216.36"/>
    <x v="0"/>
    <n v="1390.03"/>
    <x v="1"/>
    <n v="657"/>
    <n v="0.38"/>
    <n v="750.73"/>
    <n v="529.29"/>
    <n v="4"/>
    <n v="2373.34"/>
    <n v="69"/>
    <n v="0"/>
    <n v="576.9"/>
    <n v="2100.3200000000002"/>
    <x v="2"/>
    <n v="863.26"/>
    <x v="2"/>
    <x v="0"/>
    <n v="65"/>
    <x v="0"/>
  </r>
  <r>
    <x v="1"/>
    <x v="0"/>
    <x v="0"/>
    <n v="1696"/>
    <n v="2656.73"/>
    <n v="2325.14"/>
    <n v="0.15"/>
    <n v="2749.16"/>
    <x v="0"/>
    <n v="331.59"/>
    <x v="0"/>
    <n v="701"/>
    <n v="0.41"/>
    <n v="474.8"/>
    <n v="763.89"/>
    <n v="7"/>
    <n v="1180.23"/>
    <n v="72"/>
    <n v="0"/>
    <n v="357.14"/>
    <n v="2505.23"/>
    <x v="1"/>
    <n v="1719.18"/>
    <x v="9"/>
    <x v="0"/>
    <n v="82.4"/>
    <x v="0"/>
  </r>
  <r>
    <x v="2"/>
    <x v="1"/>
    <x v="1"/>
    <n v="1565"/>
    <n v="2801.61"/>
    <n v="2670.41"/>
    <n v="0.26"/>
    <n v="2077.1799999999998"/>
    <x v="0"/>
    <n v="131.19999999999999"/>
    <x v="1"/>
    <n v="691"/>
    <n v="0.4"/>
    <n v="618.37"/>
    <n v="467.35"/>
    <n v="4"/>
    <n v="827.78"/>
    <n v="87"/>
    <n v="0"/>
    <n v="380.34"/>
    <n v="2691.71"/>
    <x v="2"/>
    <n v="1243.24"/>
    <x v="0"/>
    <x v="0"/>
    <n v="47.9"/>
    <x v="2"/>
  </r>
  <r>
    <x v="3"/>
    <x v="2"/>
    <x v="2"/>
    <n v="1675"/>
    <n v="4721.1400000000003"/>
    <n v="2536.0100000000002"/>
    <n v="0.39"/>
    <n v="1748.6"/>
    <x v="1"/>
    <n v="2185.13"/>
    <x v="0"/>
    <n v="681"/>
    <n v="0.26"/>
    <n v="612.85"/>
    <n v="296.92"/>
    <n v="2"/>
    <n v="1124.5999999999999"/>
    <n v="87"/>
    <n v="0"/>
    <n v="444.9"/>
    <n v="2682.73"/>
    <x v="1"/>
    <n v="1148.6199999999999"/>
    <x v="8"/>
    <x v="1"/>
    <n v="14.6"/>
    <x v="2"/>
  </r>
  <r>
    <x v="4"/>
    <x v="3"/>
    <x v="3"/>
    <n v="1799"/>
    <n v="4025.6"/>
    <n v="3903.41"/>
    <n v="0.33"/>
    <n v="2593.1999999999998"/>
    <x v="0"/>
    <n v="122.19"/>
    <x v="1"/>
    <n v="657"/>
    <n v="0.56999999999999995"/>
    <n v="403.76"/>
    <n v="190.2"/>
    <n v="7"/>
    <n v="866.26"/>
    <n v="23"/>
    <n v="0"/>
    <n v="260.89999999999998"/>
    <n v="1625.73"/>
    <x v="0"/>
    <n v="1610.4"/>
    <x v="5"/>
    <x v="0"/>
    <n v="15.7"/>
    <x v="0"/>
  </r>
  <r>
    <x v="5"/>
    <x v="3"/>
    <x v="3"/>
    <n v="1196"/>
    <n v="3306.65"/>
    <n v="2961.81"/>
    <n v="0.08"/>
    <n v="2810.29"/>
    <x v="0"/>
    <n v="344.84"/>
    <x v="1"/>
    <n v="675"/>
    <n v="0.28000000000000003"/>
    <n v="572.86"/>
    <n v="505.5"/>
    <n v="8"/>
    <n v="381.89"/>
    <n v="61"/>
    <n v="0"/>
    <n v="842.97"/>
    <n v="1299.08"/>
    <x v="1"/>
    <n v="1291.96"/>
    <x v="9"/>
    <x v="2"/>
    <n v="2.2999999999999998"/>
    <x v="2"/>
  </r>
  <r>
    <x v="6"/>
    <x v="4"/>
    <x v="4"/>
    <n v="1211"/>
    <n v="3866.63"/>
    <n v="5106.8999999999996"/>
    <n v="0.17"/>
    <n v="2956.73"/>
    <x v="0"/>
    <n v="0"/>
    <x v="2"/>
    <n v="631"/>
    <n v="0.5"/>
    <n v="964.74"/>
    <n v="323.48"/>
    <n v="2"/>
    <n v="78.75"/>
    <n v="28"/>
    <n v="1"/>
    <n v="648.08000000000004"/>
    <n v="2652.75"/>
    <x v="1"/>
    <n v="1980.38"/>
    <x v="5"/>
    <x v="0"/>
    <n v="5.4"/>
    <x v="0"/>
  </r>
  <r>
    <x v="7"/>
    <x v="5"/>
    <x v="5"/>
    <n v="1475"/>
    <n v="5160.8900000000003"/>
    <n v="2513.62"/>
    <n v="0.36"/>
    <n v="2139.14"/>
    <x v="1"/>
    <n v="2647.27"/>
    <x v="0"/>
    <n v="649"/>
    <n v="0.32"/>
    <n v="322.98"/>
    <n v="440.18"/>
    <n v="7"/>
    <n v="1096.7"/>
    <n v="35"/>
    <n v="0"/>
    <n v="922.25"/>
    <n v="1982.05"/>
    <x v="2"/>
    <n v="1023.21"/>
    <x v="3"/>
    <x v="0"/>
    <n v="99.9"/>
    <x v="0"/>
  </r>
  <r>
    <x v="8"/>
    <x v="6"/>
    <x v="6"/>
    <n v="1649"/>
    <n v="4543.47"/>
    <n v="2187.2600000000002"/>
    <n v="0.09"/>
    <n v="2771.86"/>
    <x v="0"/>
    <n v="2356.21"/>
    <x v="1"/>
    <n v="698"/>
    <n v="0.3"/>
    <n v="399.66"/>
    <n v="80.53"/>
    <n v="7"/>
    <n v="1582.48"/>
    <n v="37"/>
    <n v="0"/>
    <n v="439.06"/>
    <n v="2190.5500000000002"/>
    <x v="1"/>
    <n v="730.39"/>
    <x v="2"/>
    <x v="0"/>
    <n v="70.8"/>
    <x v="0"/>
  </r>
  <r>
    <x v="9"/>
    <x v="7"/>
    <x v="7"/>
    <n v="1464"/>
    <n v="4184.43"/>
    <n v="2190.7800000000002"/>
    <n v="0.21"/>
    <n v="2728.62"/>
    <x v="0"/>
    <n v="1993.65"/>
    <x v="1"/>
    <n v="636"/>
    <n v="0.51"/>
    <n v="353.45"/>
    <n v="0"/>
    <n v="7"/>
    <n v="1000.13"/>
    <n v="67"/>
    <n v="0"/>
    <n v="333.29"/>
    <n v="3286.93"/>
    <x v="0"/>
    <n v="965.31"/>
    <x v="7"/>
    <x v="0"/>
    <n v="66.8"/>
    <x v="2"/>
  </r>
  <r>
    <x v="10"/>
    <x v="8"/>
    <x v="8"/>
    <n v="1458"/>
    <n v="4122.43"/>
    <n v="4323.0200000000004"/>
    <n v="0.13"/>
    <n v="3054.99"/>
    <x v="0"/>
    <n v="0"/>
    <x v="1"/>
    <n v="607"/>
    <n v="0.24"/>
    <n v="149.65"/>
    <n v="300.76"/>
    <n v="5"/>
    <n v="1595.21"/>
    <n v="85"/>
    <n v="0"/>
    <n v="613.16999999999996"/>
    <n v="2148.8200000000002"/>
    <x v="0"/>
    <n v="1558.68"/>
    <x v="2"/>
    <x v="0"/>
    <n v="79.5"/>
    <x v="0"/>
  </r>
  <r>
    <x v="11"/>
    <x v="9"/>
    <x v="9"/>
    <n v="1053"/>
    <n v="2551.5700000000002"/>
    <n v="2293.94"/>
    <n v="0.22"/>
    <n v="3572.97"/>
    <x v="0"/>
    <n v="257.63"/>
    <x v="1"/>
    <n v="685"/>
    <n v="0.31"/>
    <n v="503.07"/>
    <n v="423.98"/>
    <n v="2"/>
    <n v="1166.07"/>
    <n v="86"/>
    <n v="0"/>
    <n v="379.32"/>
    <n v="2753.34"/>
    <x v="0"/>
    <n v="300"/>
    <x v="8"/>
    <x v="0"/>
    <n v="95.9"/>
    <x v="2"/>
  </r>
  <r>
    <x v="12"/>
    <x v="10"/>
    <x v="10"/>
    <n v="1048"/>
    <n v="4910.32"/>
    <n v="2386.86"/>
    <n v="0.05"/>
    <n v="2359.4499999999998"/>
    <x v="1"/>
    <n v="2523.46"/>
    <x v="1"/>
    <n v="693"/>
    <n v="0.2"/>
    <n v="794.2"/>
    <n v="558.22"/>
    <n v="5"/>
    <n v="716.03"/>
    <n v="86"/>
    <n v="0"/>
    <n v="422.18"/>
    <n v="2973.95"/>
    <x v="1"/>
    <n v="1073.3399999999999"/>
    <x v="5"/>
    <x v="0"/>
    <n v="71.3"/>
    <x v="0"/>
  </r>
  <r>
    <x v="13"/>
    <x v="0"/>
    <x v="11"/>
    <n v="1284"/>
    <n v="3324.79"/>
    <n v="3993.77"/>
    <n v="0.33"/>
    <n v="3072.31"/>
    <x v="0"/>
    <n v="0"/>
    <x v="2"/>
    <n v="670"/>
    <n v="0.51"/>
    <n v="873.74"/>
    <n v="194.67"/>
    <n v="6"/>
    <n v="1396.84"/>
    <n v="23"/>
    <n v="0"/>
    <n v="646.94000000000005"/>
    <n v="1553.7"/>
    <x v="1"/>
    <n v="1362"/>
    <x v="3"/>
    <x v="0"/>
    <n v="96.1"/>
    <x v="1"/>
  </r>
  <r>
    <x v="14"/>
    <x v="11"/>
    <x v="12"/>
    <n v="1408"/>
    <n v="2571.25"/>
    <n v="1455.54"/>
    <n v="0.25"/>
    <n v="2439.37"/>
    <x v="0"/>
    <n v="1115.71"/>
    <x v="1"/>
    <n v="637"/>
    <n v="0.39"/>
    <n v="486.3"/>
    <n v="342.51"/>
    <n v="3"/>
    <n v="507.87"/>
    <n v="60"/>
    <n v="0"/>
    <n v="452.25"/>
    <n v="2924.52"/>
    <x v="1"/>
    <n v="1550.85"/>
    <x v="4"/>
    <x v="0"/>
    <n v="28.8"/>
    <x v="0"/>
  </r>
  <r>
    <x v="15"/>
    <x v="1"/>
    <x v="13"/>
    <n v="1437"/>
    <n v="4687.22"/>
    <n v="2770.55"/>
    <n v="0.36"/>
    <n v="2952.45"/>
    <x v="0"/>
    <n v="1916.67"/>
    <x v="2"/>
    <n v="687"/>
    <n v="0.22"/>
    <n v="143.66999999999999"/>
    <n v="560.85"/>
    <n v="4"/>
    <n v="1074.57"/>
    <n v="25"/>
    <n v="0"/>
    <n v="493.52"/>
    <n v="2635.11"/>
    <x v="1"/>
    <n v="1512.87"/>
    <x v="3"/>
    <x v="2"/>
    <n v="90"/>
    <x v="0"/>
  </r>
  <r>
    <x v="16"/>
    <x v="2"/>
    <x v="14"/>
    <n v="1076"/>
    <n v="5454.76"/>
    <n v="2154.4699999999998"/>
    <n v="0.24"/>
    <n v="2266.39"/>
    <x v="1"/>
    <n v="3300.29"/>
    <x v="1"/>
    <n v="710"/>
    <n v="0.5"/>
    <n v="637.62"/>
    <n v="641.61"/>
    <n v="4"/>
    <n v="677.57"/>
    <n v="21"/>
    <n v="0"/>
    <n v="489.71"/>
    <n v="2510.36"/>
    <x v="0"/>
    <n v="1543.86"/>
    <x v="4"/>
    <x v="1"/>
    <n v="81.400000000000006"/>
    <x v="2"/>
  </r>
  <r>
    <x v="17"/>
    <x v="3"/>
    <x v="15"/>
    <n v="1343"/>
    <n v="5347.98"/>
    <n v="3127.12"/>
    <n v="0.38"/>
    <n v="2091.29"/>
    <x v="1"/>
    <n v="2220.86"/>
    <x v="1"/>
    <n v="686"/>
    <n v="0.48"/>
    <n v="830.49"/>
    <n v="121.27"/>
    <n v="2"/>
    <n v="994.79"/>
    <n v="68"/>
    <n v="0"/>
    <n v="545.33000000000004"/>
    <n v="3026.19"/>
    <x v="1"/>
    <n v="1135.3499999999999"/>
    <x v="5"/>
    <x v="0"/>
    <n v="81.8"/>
    <x v="2"/>
  </r>
  <r>
    <x v="18"/>
    <x v="4"/>
    <x v="16"/>
    <n v="1747"/>
    <n v="1876.64"/>
    <n v="4276.5"/>
    <n v="0.23"/>
    <n v="1681.78"/>
    <x v="0"/>
    <n v="0"/>
    <x v="1"/>
    <n v="716"/>
    <n v="0.43"/>
    <n v="899.33"/>
    <n v="313.01"/>
    <n v="6"/>
    <n v="1077.5899999999999"/>
    <n v="35"/>
    <n v="0"/>
    <n v="670.36"/>
    <n v="1882.99"/>
    <x v="1"/>
    <n v="1160.24"/>
    <x v="9"/>
    <x v="0"/>
    <n v="55.9"/>
    <x v="2"/>
  </r>
  <r>
    <x v="19"/>
    <x v="5"/>
    <x v="17"/>
    <n v="1851"/>
    <n v="3742.1"/>
    <n v="3083.87"/>
    <n v="0.33"/>
    <n v="2886.5"/>
    <x v="0"/>
    <n v="658.23"/>
    <x v="1"/>
    <n v="720"/>
    <n v="0.59"/>
    <n v="427.68"/>
    <n v="872.32"/>
    <n v="5"/>
    <n v="1118.76"/>
    <n v="75"/>
    <n v="0"/>
    <n v="278.08999999999997"/>
    <n v="2981.98"/>
    <x v="1"/>
    <n v="655.71"/>
    <x v="7"/>
    <x v="2"/>
    <n v="97"/>
    <x v="2"/>
  </r>
  <r>
    <x v="20"/>
    <x v="6"/>
    <x v="18"/>
    <n v="1408"/>
    <n v="3402.84"/>
    <n v="3095.39"/>
    <n v="0.06"/>
    <n v="3036.05"/>
    <x v="0"/>
    <n v="307.45"/>
    <x v="1"/>
    <n v="689"/>
    <n v="0.46"/>
    <n v="461.02"/>
    <n v="667.32"/>
    <n v="3"/>
    <n v="1516.96"/>
    <n v="39"/>
    <n v="0"/>
    <n v="420.19"/>
    <n v="1302.9100000000001"/>
    <x v="2"/>
    <n v="785.19"/>
    <x v="3"/>
    <x v="0"/>
    <n v="65.3"/>
    <x v="0"/>
  </r>
  <r>
    <x v="21"/>
    <x v="7"/>
    <x v="19"/>
    <n v="1896"/>
    <n v="3623.36"/>
    <n v="3528.04"/>
    <n v="0.38"/>
    <n v="2213.4699999999998"/>
    <x v="0"/>
    <n v="95.32"/>
    <x v="1"/>
    <n v="668"/>
    <n v="0.24"/>
    <n v="393.33"/>
    <n v="579.28"/>
    <n v="3"/>
    <n v="1738.23"/>
    <n v="34"/>
    <n v="0"/>
    <n v="645.86"/>
    <n v="2373.8000000000002"/>
    <x v="0"/>
    <n v="977.71"/>
    <x v="6"/>
    <x v="0"/>
    <n v="32.799999999999997"/>
    <x v="0"/>
  </r>
  <r>
    <x v="22"/>
    <x v="8"/>
    <x v="20"/>
    <n v="1215"/>
    <n v="4266.3"/>
    <n v="3036.63"/>
    <n v="0.1"/>
    <n v="3616.63"/>
    <x v="0"/>
    <n v="1229.67"/>
    <x v="0"/>
    <n v="634"/>
    <n v="0.41"/>
    <n v="140.33000000000001"/>
    <n v="94.32"/>
    <n v="7"/>
    <n v="1396.4"/>
    <n v="81"/>
    <n v="0"/>
    <n v="565.29999999999995"/>
    <n v="1501.63"/>
    <x v="1"/>
    <n v="1042.6199999999999"/>
    <x v="0"/>
    <x v="0"/>
    <n v="53.5"/>
    <x v="2"/>
  </r>
  <r>
    <x v="23"/>
    <x v="9"/>
    <x v="21"/>
    <n v="1127"/>
    <n v="3837.87"/>
    <n v="3038.68"/>
    <n v="0.15"/>
    <n v="3960.25"/>
    <x v="0"/>
    <n v="799.19"/>
    <x v="1"/>
    <n v="672"/>
    <n v="0.21"/>
    <n v="545.39"/>
    <n v="472.29"/>
    <n v="4"/>
    <n v="1085.05"/>
    <n v="98"/>
    <n v="0"/>
    <n v="349.88"/>
    <n v="2865.26"/>
    <x v="1"/>
    <n v="1173.1199999999999"/>
    <x v="4"/>
    <x v="0"/>
    <n v="70.5"/>
    <x v="2"/>
  </r>
  <r>
    <x v="24"/>
    <x v="10"/>
    <x v="22"/>
    <n v="1489"/>
    <n v="3219.47"/>
    <n v="2409.59"/>
    <n v="0.28000000000000003"/>
    <n v="3235.17"/>
    <x v="0"/>
    <n v="809.88"/>
    <x v="1"/>
    <n v="674"/>
    <n v="0.47"/>
    <n v="568.4"/>
    <n v="643.96"/>
    <n v="7"/>
    <n v="1165.8800000000001"/>
    <n v="89"/>
    <n v="0"/>
    <n v="610.53"/>
    <n v="1898.94"/>
    <x v="1"/>
    <n v="1126.08"/>
    <x v="0"/>
    <x v="2"/>
    <n v="94.7"/>
    <x v="0"/>
  </r>
  <r>
    <x v="25"/>
    <x v="0"/>
    <x v="23"/>
    <n v="1637"/>
    <n v="3748.07"/>
    <n v="3559.08"/>
    <n v="0.24"/>
    <n v="2634.2"/>
    <x v="0"/>
    <n v="188.99"/>
    <x v="1"/>
    <n v="684"/>
    <n v="0.43"/>
    <n v="678.38"/>
    <n v="502.43"/>
    <n v="9"/>
    <n v="939.24"/>
    <n v="36"/>
    <n v="0"/>
    <n v="751.18"/>
    <n v="1903.07"/>
    <x v="1"/>
    <n v="1791.84"/>
    <x v="3"/>
    <x v="0"/>
    <n v="69"/>
    <x v="1"/>
  </r>
  <r>
    <x v="26"/>
    <x v="11"/>
    <x v="24"/>
    <n v="1940"/>
    <n v="4358.13"/>
    <n v="3525.91"/>
    <n v="0.24"/>
    <n v="3825.04"/>
    <x v="0"/>
    <n v="832.22"/>
    <x v="1"/>
    <n v="755"/>
    <n v="0.31"/>
    <n v="726.38"/>
    <n v="95.86"/>
    <n v="5"/>
    <n v="925.21"/>
    <n v="29"/>
    <n v="0"/>
    <n v="412.07"/>
    <n v="1931.73"/>
    <x v="1"/>
    <n v="1046.8599999999999"/>
    <x v="2"/>
    <x v="0"/>
    <n v="0.8"/>
    <x v="0"/>
  </r>
  <r>
    <x v="27"/>
    <x v="1"/>
    <x v="25"/>
    <n v="1659"/>
    <n v="2564.52"/>
    <n v="528.42999999999995"/>
    <n v="0.37"/>
    <n v="3710.16"/>
    <x v="0"/>
    <n v="2036.09"/>
    <x v="1"/>
    <n v="634"/>
    <n v="0.46"/>
    <n v="446.14"/>
    <n v="144.37"/>
    <n v="8"/>
    <n v="632.62"/>
    <n v="27"/>
    <n v="0"/>
    <n v="454.74"/>
    <n v="1996.53"/>
    <x v="0"/>
    <n v="817.94"/>
    <x v="8"/>
    <x v="0"/>
    <n v="78.900000000000006"/>
    <x v="0"/>
  </r>
  <r>
    <x v="28"/>
    <x v="2"/>
    <x v="26"/>
    <n v="1668"/>
    <n v="2482.4299999999998"/>
    <n v="3409.37"/>
    <n v="0.11"/>
    <n v="2947.33"/>
    <x v="0"/>
    <n v="0"/>
    <x v="1"/>
    <n v="744"/>
    <n v="0.24"/>
    <n v="840.11"/>
    <n v="294.95"/>
    <n v="1"/>
    <n v="569.85"/>
    <n v="76"/>
    <n v="0"/>
    <n v="780.3"/>
    <n v="2376.9299999999998"/>
    <x v="1"/>
    <n v="1375.99"/>
    <x v="4"/>
    <x v="0"/>
    <n v="89.4"/>
    <x v="1"/>
  </r>
  <r>
    <x v="29"/>
    <x v="3"/>
    <x v="27"/>
    <n v="1623"/>
    <n v="4348.67"/>
    <n v="2319.5500000000002"/>
    <n v="0.28999999999999998"/>
    <n v="1793.65"/>
    <x v="1"/>
    <n v="2029.12"/>
    <x v="1"/>
    <n v="628"/>
    <n v="0.36"/>
    <n v="309.35000000000002"/>
    <n v="519.73"/>
    <n v="3"/>
    <n v="517.86"/>
    <n v="41"/>
    <n v="0"/>
    <n v="324.08"/>
    <n v="1977.47"/>
    <x v="1"/>
    <n v="398.92"/>
    <x v="9"/>
    <x v="0"/>
    <n v="13.6"/>
    <x v="0"/>
  </r>
  <r>
    <x v="30"/>
    <x v="4"/>
    <x v="28"/>
    <n v="1804"/>
    <n v="4558.71"/>
    <n v="3893.4"/>
    <n v="0.12"/>
    <n v="3720.03"/>
    <x v="0"/>
    <n v="665.31"/>
    <x v="1"/>
    <n v="685"/>
    <n v="0.11"/>
    <n v="427.88"/>
    <n v="474.65"/>
    <n v="8"/>
    <n v="0"/>
    <n v="44"/>
    <n v="0"/>
    <n v="589.98"/>
    <n v="3002.99"/>
    <x v="0"/>
    <n v="1199.99"/>
    <x v="7"/>
    <x v="0"/>
    <n v="34.1"/>
    <x v="0"/>
  </r>
  <r>
    <x v="31"/>
    <x v="5"/>
    <x v="29"/>
    <n v="1528"/>
    <n v="2696.33"/>
    <n v="4383.92"/>
    <n v="0.16"/>
    <n v="2334.44"/>
    <x v="0"/>
    <n v="0"/>
    <x v="1"/>
    <n v="781"/>
    <n v="0.16"/>
    <n v="541.94000000000005"/>
    <n v="155.02000000000001"/>
    <n v="9"/>
    <n v="819.03"/>
    <n v="73"/>
    <n v="0"/>
    <n v="286.13"/>
    <n v="2805.28"/>
    <x v="0"/>
    <n v="1382.07"/>
    <x v="3"/>
    <x v="0"/>
    <n v="79.2"/>
    <x v="0"/>
  </r>
  <r>
    <x v="32"/>
    <x v="6"/>
    <x v="30"/>
    <n v="1512"/>
    <n v="3032.06"/>
    <n v="2532.83"/>
    <n v="0.08"/>
    <n v="2491.6"/>
    <x v="0"/>
    <n v="499.23"/>
    <x v="2"/>
    <n v="626"/>
    <n v="0.31"/>
    <n v="905.02"/>
    <n v="441.33"/>
    <n v="4"/>
    <n v="1566.03"/>
    <n v="92"/>
    <n v="0"/>
    <n v="811.21"/>
    <n v="2401.58"/>
    <x v="1"/>
    <n v="1061.3800000000001"/>
    <x v="9"/>
    <x v="0"/>
    <n v="33.299999999999997"/>
    <x v="0"/>
  </r>
  <r>
    <x v="33"/>
    <x v="7"/>
    <x v="31"/>
    <n v="1992"/>
    <n v="2586.75"/>
    <n v="1986.99"/>
    <n v="0.28999999999999998"/>
    <n v="2541.13"/>
    <x v="0"/>
    <n v="599.76"/>
    <x v="0"/>
    <n v="729"/>
    <n v="0.13"/>
    <n v="755.51"/>
    <n v="146.19999999999999"/>
    <n v="5"/>
    <n v="822.22"/>
    <n v="58"/>
    <n v="0"/>
    <n v="634.79999999999995"/>
    <n v="2620.12"/>
    <x v="2"/>
    <n v="823.97"/>
    <x v="0"/>
    <x v="0"/>
    <n v="0.8"/>
    <x v="2"/>
  </r>
  <r>
    <x v="34"/>
    <x v="8"/>
    <x v="32"/>
    <n v="1272"/>
    <n v="3466.72"/>
    <n v="3246.7"/>
    <n v="0.21"/>
    <n v="3563.86"/>
    <x v="0"/>
    <n v="220.02"/>
    <x v="0"/>
    <n v="657"/>
    <n v="0.39"/>
    <n v="608.42999999999995"/>
    <n v="0"/>
    <n v="9"/>
    <n v="714.29"/>
    <n v="78"/>
    <n v="0"/>
    <n v="761.25"/>
    <n v="2750.12"/>
    <x v="1"/>
    <n v="1771.87"/>
    <x v="9"/>
    <x v="0"/>
    <n v="0.7"/>
    <x v="0"/>
  </r>
  <r>
    <x v="35"/>
    <x v="9"/>
    <x v="33"/>
    <n v="1155"/>
    <n v="3634.99"/>
    <n v="4646.84"/>
    <n v="0.35"/>
    <n v="3024.86"/>
    <x v="0"/>
    <n v="0"/>
    <x v="2"/>
    <n v="590"/>
    <n v="0.6"/>
    <n v="291.01"/>
    <n v="305.77999999999997"/>
    <n v="1"/>
    <n v="556.13"/>
    <n v="86"/>
    <n v="0"/>
    <n v="433.19"/>
    <n v="1887.85"/>
    <x v="1"/>
    <n v="1149.33"/>
    <x v="7"/>
    <x v="1"/>
    <n v="78.5"/>
    <x v="1"/>
  </r>
  <r>
    <x v="36"/>
    <x v="10"/>
    <x v="34"/>
    <n v="1213"/>
    <n v="3878.21"/>
    <n v="4252.2700000000004"/>
    <n v="0.13"/>
    <n v="3011.93"/>
    <x v="0"/>
    <n v="0"/>
    <x v="1"/>
    <n v="737"/>
    <n v="0.25"/>
    <n v="445.08"/>
    <n v="612.36"/>
    <n v="9"/>
    <n v="1199.01"/>
    <n v="37"/>
    <n v="0"/>
    <n v="489.46"/>
    <n v="3072.24"/>
    <x v="1"/>
    <n v="534.37"/>
    <x v="4"/>
    <x v="0"/>
    <n v="56.4"/>
    <x v="0"/>
  </r>
  <r>
    <x v="37"/>
    <x v="0"/>
    <x v="35"/>
    <n v="1098"/>
    <n v="3381.49"/>
    <n v="2511.31"/>
    <n v="0.15"/>
    <n v="3827.6"/>
    <x v="0"/>
    <n v="870.18"/>
    <x v="2"/>
    <n v="631"/>
    <n v="0.32"/>
    <n v="548.03"/>
    <n v="255.31"/>
    <n v="2"/>
    <n v="0"/>
    <n v="77"/>
    <n v="0"/>
    <n v="370.14"/>
    <n v="1862.06"/>
    <x v="1"/>
    <n v="1062.79"/>
    <x v="3"/>
    <x v="1"/>
    <n v="74.400000000000006"/>
    <x v="0"/>
  </r>
  <r>
    <x v="38"/>
    <x v="11"/>
    <x v="36"/>
    <n v="1367"/>
    <n v="3721.78"/>
    <n v="3474.64"/>
    <n v="0.18"/>
    <n v="2525.5700000000002"/>
    <x v="0"/>
    <n v="247.14"/>
    <x v="0"/>
    <n v="688"/>
    <n v="0.36"/>
    <n v="617.54"/>
    <n v="415.47"/>
    <n v="2"/>
    <n v="520.92999999999995"/>
    <n v="55"/>
    <n v="0"/>
    <n v="366.05"/>
    <n v="2204.38"/>
    <x v="1"/>
    <n v="1225.51"/>
    <x v="9"/>
    <x v="0"/>
    <n v="92.9"/>
    <x v="0"/>
  </r>
  <r>
    <x v="39"/>
    <x v="1"/>
    <x v="37"/>
    <n v="1975"/>
    <n v="4103.18"/>
    <n v="1429.14"/>
    <n v="0.14000000000000001"/>
    <n v="3061.88"/>
    <x v="0"/>
    <n v="2674.04"/>
    <x v="1"/>
    <n v="578"/>
    <n v="0.48"/>
    <n v="838.61"/>
    <n v="218.39"/>
    <n v="6"/>
    <n v="1314.01"/>
    <n v="62"/>
    <n v="0"/>
    <n v="538.49"/>
    <n v="1622.35"/>
    <x v="0"/>
    <n v="1188.24"/>
    <x v="9"/>
    <x v="0"/>
    <n v="42.2"/>
    <x v="2"/>
  </r>
  <r>
    <x v="40"/>
    <x v="2"/>
    <x v="38"/>
    <n v="1037"/>
    <n v="3663.05"/>
    <n v="3183.98"/>
    <n v="0.2"/>
    <n v="2415.92"/>
    <x v="0"/>
    <n v="479.07"/>
    <x v="1"/>
    <n v="667"/>
    <n v="0.53"/>
    <n v="749.44"/>
    <n v="94.87"/>
    <n v="7"/>
    <n v="1186.3900000000001"/>
    <n v="29"/>
    <n v="0"/>
    <n v="724.99"/>
    <n v="2725.55"/>
    <x v="1"/>
    <n v="1166.44"/>
    <x v="0"/>
    <x v="0"/>
    <n v="24.5"/>
    <x v="1"/>
  </r>
  <r>
    <x v="41"/>
    <x v="3"/>
    <x v="39"/>
    <n v="1773"/>
    <n v="3431.03"/>
    <n v="2674.01"/>
    <n v="0.09"/>
    <n v="2327.69"/>
    <x v="0"/>
    <n v="757.02"/>
    <x v="2"/>
    <n v="655"/>
    <n v="0.26"/>
    <n v="733.69"/>
    <n v="125.29"/>
    <n v="1"/>
    <n v="1546.97"/>
    <n v="50"/>
    <n v="0"/>
    <n v="475.35"/>
    <n v="2420.7199999999998"/>
    <x v="1"/>
    <n v="1574.76"/>
    <x v="6"/>
    <x v="0"/>
    <n v="69.900000000000006"/>
    <x v="1"/>
  </r>
  <r>
    <x v="42"/>
    <x v="4"/>
    <x v="40"/>
    <n v="1359"/>
    <n v="4564.72"/>
    <n v="3822.91"/>
    <n v="0.13"/>
    <n v="2096.04"/>
    <x v="0"/>
    <n v="741.81"/>
    <x v="0"/>
    <n v="771"/>
    <n v="0.26"/>
    <n v="307.19"/>
    <n v="440.57"/>
    <n v="6"/>
    <n v="878.29"/>
    <n v="86"/>
    <n v="0"/>
    <n v="475.14"/>
    <n v="2673.79"/>
    <x v="1"/>
    <n v="2331.12"/>
    <x v="3"/>
    <x v="1"/>
    <n v="92.9"/>
    <x v="0"/>
  </r>
  <r>
    <x v="43"/>
    <x v="5"/>
    <x v="41"/>
    <n v="1703"/>
    <n v="4530.16"/>
    <n v="2588.87"/>
    <n v="0.08"/>
    <n v="3093.13"/>
    <x v="0"/>
    <n v="1941.29"/>
    <x v="1"/>
    <n v="758"/>
    <n v="0.38"/>
    <n v="799.1"/>
    <n v="570.77"/>
    <n v="3"/>
    <n v="1041.48"/>
    <n v="70"/>
    <n v="0"/>
    <n v="772.5"/>
    <n v="1455.77"/>
    <x v="0"/>
    <n v="1026.23"/>
    <x v="3"/>
    <x v="2"/>
    <n v="50.2"/>
    <x v="0"/>
  </r>
  <r>
    <x v="44"/>
    <x v="6"/>
    <x v="42"/>
    <n v="1514"/>
    <n v="3337.61"/>
    <n v="3491.33"/>
    <n v="0.27"/>
    <n v="2247.4699999999998"/>
    <x v="0"/>
    <n v="0"/>
    <x v="1"/>
    <n v="590"/>
    <n v="0.4"/>
    <n v="542.22"/>
    <n v="288.37"/>
    <n v="8"/>
    <n v="941.54"/>
    <n v="37"/>
    <n v="0"/>
    <n v="550.48"/>
    <n v="1924.02"/>
    <x v="2"/>
    <n v="699.54"/>
    <x v="2"/>
    <x v="2"/>
    <n v="38.5"/>
    <x v="0"/>
  </r>
  <r>
    <x v="45"/>
    <x v="7"/>
    <x v="43"/>
    <n v="1499"/>
    <n v="4950.53"/>
    <n v="2660.23"/>
    <n v="0.1"/>
    <n v="2722.77"/>
    <x v="0"/>
    <n v="2290.3000000000002"/>
    <x v="2"/>
    <n v="697"/>
    <n v="0.13"/>
    <n v="355.31"/>
    <n v="626.49"/>
    <n v="6"/>
    <n v="1294.31"/>
    <n v="23"/>
    <n v="0"/>
    <n v="191.95"/>
    <n v="2894.7"/>
    <x v="2"/>
    <n v="2070.84"/>
    <x v="5"/>
    <x v="2"/>
    <n v="76.5"/>
    <x v="0"/>
  </r>
  <r>
    <x v="46"/>
    <x v="8"/>
    <x v="44"/>
    <n v="1074"/>
    <n v="3604.93"/>
    <n v="3988.9"/>
    <n v="0.31"/>
    <n v="2924.95"/>
    <x v="0"/>
    <n v="0"/>
    <x v="1"/>
    <n v="723"/>
    <n v="0.33"/>
    <n v="899.1"/>
    <n v="37.24"/>
    <n v="4"/>
    <n v="620.92999999999995"/>
    <n v="23"/>
    <n v="0"/>
    <n v="463.33"/>
    <n v="2238.2600000000002"/>
    <x v="1"/>
    <n v="863.76"/>
    <x v="2"/>
    <x v="2"/>
    <n v="88.3"/>
    <x v="0"/>
  </r>
  <r>
    <x v="47"/>
    <x v="9"/>
    <x v="45"/>
    <n v="1695"/>
    <n v="3333.42"/>
    <n v="2866.01"/>
    <n v="0.28000000000000003"/>
    <n v="3242.65"/>
    <x v="0"/>
    <n v="467.41"/>
    <x v="2"/>
    <n v="656"/>
    <n v="0.45"/>
    <n v="764.27"/>
    <n v="0"/>
    <n v="4"/>
    <n v="1440.17"/>
    <n v="54"/>
    <n v="0"/>
    <n v="463.89"/>
    <n v="2456.9499999999998"/>
    <x v="1"/>
    <n v="1392.13"/>
    <x v="1"/>
    <x v="0"/>
    <n v="83.5"/>
    <x v="0"/>
  </r>
  <r>
    <x v="48"/>
    <x v="10"/>
    <x v="46"/>
    <n v="1252"/>
    <n v="4000.02"/>
    <n v="2328.58"/>
    <n v="0.15"/>
    <n v="2220.19"/>
    <x v="0"/>
    <n v="1671.44"/>
    <x v="2"/>
    <n v="649"/>
    <n v="0.27"/>
    <n v="847.92"/>
    <n v="437.01"/>
    <n v="4"/>
    <n v="595.55999999999995"/>
    <n v="81"/>
    <n v="0"/>
    <n v="1056.8699999999999"/>
    <n v="1689.55"/>
    <x v="1"/>
    <n v="663.87"/>
    <x v="8"/>
    <x v="0"/>
    <n v="73.400000000000006"/>
    <x v="0"/>
  </r>
  <r>
    <x v="49"/>
    <x v="0"/>
    <x v="47"/>
    <n v="1224"/>
    <n v="2223.4"/>
    <n v="4052.87"/>
    <n v="0.24"/>
    <n v="1666.71"/>
    <x v="0"/>
    <n v="0"/>
    <x v="1"/>
    <n v="748"/>
    <n v="0.23"/>
    <n v="302.07"/>
    <n v="125.3"/>
    <n v="7"/>
    <n v="0"/>
    <n v="27"/>
    <n v="0"/>
    <n v="462.78"/>
    <n v="2958.2"/>
    <x v="0"/>
    <n v="885.91"/>
    <x v="3"/>
    <x v="0"/>
    <n v="49.7"/>
    <x v="0"/>
  </r>
  <r>
    <x v="50"/>
    <x v="11"/>
    <x v="48"/>
    <n v="1525"/>
    <n v="3317.96"/>
    <n v="2244.96"/>
    <n v="0.16"/>
    <n v="2676.84"/>
    <x v="0"/>
    <n v="1073"/>
    <x v="1"/>
    <n v="676"/>
    <n v="0.28999999999999998"/>
    <n v="564.75"/>
    <n v="240.94"/>
    <n v="9"/>
    <n v="616.13"/>
    <n v="87"/>
    <n v="0"/>
    <n v="771.54"/>
    <n v="1482.21"/>
    <x v="1"/>
    <n v="675.18"/>
    <x v="4"/>
    <x v="0"/>
    <n v="17.5"/>
    <x v="1"/>
  </r>
  <r>
    <x v="51"/>
    <x v="1"/>
    <x v="49"/>
    <n v="1803"/>
    <n v="4567.3599999999997"/>
    <n v="1759.78"/>
    <n v="0.2"/>
    <n v="2890.83"/>
    <x v="0"/>
    <n v="2807.58"/>
    <x v="1"/>
    <n v="691"/>
    <n v="0.55000000000000004"/>
    <n v="746.58"/>
    <n v="567.41"/>
    <n v="2"/>
    <n v="1021.65"/>
    <n v="86"/>
    <n v="0"/>
    <n v="394.38"/>
    <n v="2986.7"/>
    <x v="1"/>
    <n v="1506.79"/>
    <x v="3"/>
    <x v="0"/>
    <n v="87.4"/>
    <x v="1"/>
  </r>
  <r>
    <x v="52"/>
    <x v="2"/>
    <x v="50"/>
    <n v="1153"/>
    <n v="4736.2299999999996"/>
    <n v="2157.48"/>
    <n v="0.06"/>
    <n v="2196.61"/>
    <x v="1"/>
    <n v="2578.75"/>
    <x v="1"/>
    <n v="662"/>
    <n v="0.4"/>
    <n v="289.77"/>
    <n v="322.29000000000002"/>
    <n v="3"/>
    <n v="469.2"/>
    <n v="94"/>
    <n v="0"/>
    <n v="589.69000000000005"/>
    <n v="1045.0899999999999"/>
    <x v="0"/>
    <n v="517.71"/>
    <x v="1"/>
    <x v="0"/>
    <n v="25.3"/>
    <x v="0"/>
  </r>
  <r>
    <x v="53"/>
    <x v="3"/>
    <x v="51"/>
    <n v="1807"/>
    <n v="4482.6499999999996"/>
    <n v="2778.98"/>
    <n v="0.33"/>
    <n v="2849.01"/>
    <x v="0"/>
    <n v="1703.67"/>
    <x v="1"/>
    <n v="733"/>
    <n v="0.11"/>
    <n v="542.55999999999995"/>
    <n v="0"/>
    <n v="8"/>
    <n v="1256.6300000000001"/>
    <n v="34"/>
    <n v="0"/>
    <n v="405.33"/>
    <n v="3889.18"/>
    <x v="1"/>
    <n v="731.96"/>
    <x v="6"/>
    <x v="1"/>
    <n v="8.9"/>
    <x v="2"/>
  </r>
  <r>
    <x v="54"/>
    <x v="4"/>
    <x v="52"/>
    <n v="1628"/>
    <n v="4505.88"/>
    <n v="3163.56"/>
    <n v="0.28999999999999998"/>
    <n v="2157.48"/>
    <x v="0"/>
    <n v="1342.32"/>
    <x v="2"/>
    <n v="759"/>
    <n v="0.27"/>
    <n v="135.88999999999999"/>
    <n v="917.85"/>
    <n v="3"/>
    <n v="957.09"/>
    <n v="79"/>
    <n v="0"/>
    <n v="1053.5999999999999"/>
    <n v="2116.9499999999998"/>
    <x v="1"/>
    <n v="948.3"/>
    <x v="2"/>
    <x v="1"/>
    <n v="0.2"/>
    <x v="0"/>
  </r>
  <r>
    <x v="55"/>
    <x v="5"/>
    <x v="53"/>
    <n v="1256"/>
    <n v="3700.6"/>
    <n v="3883.78"/>
    <n v="0.12"/>
    <n v="2798.97"/>
    <x v="0"/>
    <n v="0"/>
    <x v="1"/>
    <n v="795"/>
    <n v="0.11"/>
    <n v="230.12"/>
    <n v="380.85"/>
    <n v="1"/>
    <n v="839"/>
    <n v="35"/>
    <n v="0"/>
    <n v="367.45"/>
    <n v="2202.35"/>
    <x v="1"/>
    <n v="946.23"/>
    <x v="3"/>
    <x v="0"/>
    <n v="95"/>
    <x v="0"/>
  </r>
  <r>
    <x v="56"/>
    <x v="6"/>
    <x v="54"/>
    <n v="1737"/>
    <n v="2410.85"/>
    <n v="2662.64"/>
    <n v="0.14000000000000001"/>
    <n v="3478.9"/>
    <x v="0"/>
    <n v="0"/>
    <x v="0"/>
    <n v="757"/>
    <n v="0.34"/>
    <n v="430.99"/>
    <n v="454.46"/>
    <n v="7"/>
    <n v="1216.32"/>
    <n v="29"/>
    <n v="0"/>
    <n v="500.57"/>
    <n v="2090.4699999999998"/>
    <x v="1"/>
    <n v="1451.78"/>
    <x v="2"/>
    <x v="0"/>
    <n v="42.6"/>
    <x v="0"/>
  </r>
  <r>
    <x v="57"/>
    <x v="7"/>
    <x v="55"/>
    <n v="1339"/>
    <n v="3004.32"/>
    <n v="2638.58"/>
    <n v="0.32"/>
    <n v="3205.82"/>
    <x v="0"/>
    <n v="365.74"/>
    <x v="2"/>
    <n v="668"/>
    <n v="0.42"/>
    <n v="682.86"/>
    <n v="374.24"/>
    <n v="7"/>
    <n v="701.97"/>
    <n v="79"/>
    <n v="0"/>
    <n v="214.6"/>
    <n v="1658.69"/>
    <x v="0"/>
    <n v="1406.91"/>
    <x v="9"/>
    <x v="0"/>
    <n v="9.3000000000000007"/>
    <x v="2"/>
  </r>
  <r>
    <x v="58"/>
    <x v="8"/>
    <x v="56"/>
    <n v="1821"/>
    <n v="3771.84"/>
    <n v="3244.96"/>
    <n v="0.08"/>
    <n v="2780.08"/>
    <x v="0"/>
    <n v="526.88"/>
    <x v="2"/>
    <n v="667"/>
    <n v="0.39"/>
    <n v="421.53"/>
    <n v="557.29"/>
    <n v="8"/>
    <n v="794.06"/>
    <n v="41"/>
    <n v="0"/>
    <n v="479.25"/>
    <n v="2849.38"/>
    <x v="1"/>
    <n v="1104.26"/>
    <x v="7"/>
    <x v="2"/>
    <n v="8.5"/>
    <x v="0"/>
  </r>
  <r>
    <x v="59"/>
    <x v="9"/>
    <x v="57"/>
    <n v="1582"/>
    <n v="4735.7299999999996"/>
    <n v="1392.36"/>
    <n v="0.18"/>
    <n v="2826.4"/>
    <x v="1"/>
    <n v="3343.37"/>
    <x v="0"/>
    <n v="671"/>
    <n v="0.49"/>
    <n v="428.61"/>
    <n v="748.8"/>
    <n v="5"/>
    <n v="874.75"/>
    <n v="68"/>
    <n v="0"/>
    <n v="150.96"/>
    <n v="3448.23"/>
    <x v="1"/>
    <n v="1142.43"/>
    <x v="9"/>
    <x v="2"/>
    <n v="96.6"/>
    <x v="2"/>
  </r>
  <r>
    <x v="0"/>
    <x v="0"/>
    <x v="0"/>
    <n v="1780"/>
    <n v="3664.19"/>
    <n v="1462.03"/>
    <n v="0.2"/>
    <n v="2326.1999999999998"/>
    <x v="0"/>
    <n v="2202.16"/>
    <x v="1"/>
    <n v="598"/>
    <n v="0.23"/>
    <n v="169.87"/>
    <n v="674.51"/>
    <n v="7"/>
    <n v="796.65"/>
    <n v="29"/>
    <n v="0"/>
    <n v="395.86"/>
    <n v="2541.8200000000002"/>
    <x v="1"/>
    <n v="1141.8"/>
    <x v="3"/>
    <x v="1"/>
    <n v="36.5"/>
    <x v="1"/>
  </r>
  <r>
    <x v="1"/>
    <x v="0"/>
    <x v="0"/>
    <n v="1374"/>
    <n v="3885.63"/>
    <n v="2852.55"/>
    <n v="0.09"/>
    <n v="2441.69"/>
    <x v="0"/>
    <n v="1033.08"/>
    <x v="0"/>
    <n v="737"/>
    <n v="0.49"/>
    <n v="619.97"/>
    <n v="286.25"/>
    <n v="4"/>
    <n v="1245.93"/>
    <n v="76"/>
    <n v="0"/>
    <n v="738.47"/>
    <n v="1101.1199999999999"/>
    <x v="0"/>
    <n v="1591.46"/>
    <x v="5"/>
    <x v="1"/>
    <n v="3.5"/>
    <x v="0"/>
  </r>
  <r>
    <x v="2"/>
    <x v="1"/>
    <x v="1"/>
    <n v="1419"/>
    <n v="4597.8"/>
    <n v="1857.4"/>
    <n v="0.39"/>
    <n v="3096.4"/>
    <x v="0"/>
    <n v="2740.4"/>
    <x v="1"/>
    <n v="655"/>
    <n v="0.21"/>
    <n v="392.62"/>
    <n v="188.99"/>
    <n v="7"/>
    <n v="754.26"/>
    <n v="68"/>
    <n v="0"/>
    <n v="666.97"/>
    <n v="2620.23"/>
    <x v="1"/>
    <n v="1345.19"/>
    <x v="5"/>
    <x v="0"/>
    <n v="53"/>
    <x v="0"/>
  </r>
  <r>
    <x v="3"/>
    <x v="2"/>
    <x v="2"/>
    <n v="1310"/>
    <n v="5201.93"/>
    <n v="3669.72"/>
    <n v="0.21"/>
    <n v="2392.96"/>
    <x v="0"/>
    <n v="1532.21"/>
    <x v="1"/>
    <n v="606"/>
    <n v="0.43"/>
    <n v="684.12"/>
    <n v="339.24"/>
    <n v="6"/>
    <n v="165.26"/>
    <n v="41"/>
    <n v="1"/>
    <n v="409.53"/>
    <n v="2547.73"/>
    <x v="1"/>
    <n v="1065.5899999999999"/>
    <x v="2"/>
    <x v="0"/>
    <n v="91.9"/>
    <x v="2"/>
  </r>
  <r>
    <x v="4"/>
    <x v="3"/>
    <x v="3"/>
    <n v="1544"/>
    <n v="5219.4799999999996"/>
    <n v="2840.75"/>
    <n v="0.39"/>
    <n v="2019.63"/>
    <x v="1"/>
    <n v="2378.73"/>
    <x v="1"/>
    <n v="719"/>
    <n v="0.52"/>
    <n v="426.94"/>
    <n v="129.94"/>
    <n v="4"/>
    <n v="1366.26"/>
    <n v="26"/>
    <n v="0"/>
    <n v="404.79"/>
    <n v="2027.88"/>
    <x v="0"/>
    <n v="1731.17"/>
    <x v="9"/>
    <x v="0"/>
    <n v="43.3"/>
    <x v="0"/>
  </r>
  <r>
    <x v="5"/>
    <x v="3"/>
    <x v="3"/>
    <n v="1443"/>
    <n v="3451.76"/>
    <n v="1246.26"/>
    <n v="0.13"/>
    <n v="2080.15"/>
    <x v="1"/>
    <n v="2205.5"/>
    <x v="1"/>
    <n v="661"/>
    <n v="0.53"/>
    <n v="559.79999999999995"/>
    <n v="220.11"/>
    <n v="4"/>
    <n v="1191.3599999999999"/>
    <n v="81"/>
    <n v="0"/>
    <n v="652.79999999999995"/>
    <n v="2646.93"/>
    <x v="1"/>
    <n v="1063.3399999999999"/>
    <x v="2"/>
    <x v="0"/>
    <n v="81.3"/>
    <x v="0"/>
  </r>
  <r>
    <x v="6"/>
    <x v="4"/>
    <x v="4"/>
    <n v="1186"/>
    <n v="4478.78"/>
    <n v="3190.63"/>
    <n v="0.06"/>
    <n v="2752.43"/>
    <x v="0"/>
    <n v="1288.1500000000001"/>
    <x v="1"/>
    <n v="632"/>
    <n v="0.11"/>
    <n v="457.55"/>
    <n v="210.85"/>
    <n v="7"/>
    <n v="1130.73"/>
    <n v="37"/>
    <n v="0"/>
    <n v="159.04"/>
    <n v="2394.08"/>
    <x v="1"/>
    <n v="300"/>
    <x v="1"/>
    <x v="0"/>
    <n v="78.099999999999994"/>
    <x v="0"/>
  </r>
  <r>
    <x v="7"/>
    <x v="5"/>
    <x v="5"/>
    <n v="1315"/>
    <n v="2097.52"/>
    <n v="4403.1400000000003"/>
    <n v="0.37"/>
    <n v="3017.51"/>
    <x v="0"/>
    <n v="0"/>
    <x v="1"/>
    <n v="658"/>
    <n v="0.28000000000000003"/>
    <n v="610.22"/>
    <n v="28.99"/>
    <n v="9"/>
    <n v="938.7"/>
    <n v="57"/>
    <n v="0"/>
    <n v="601.95000000000005"/>
    <n v="3608.57"/>
    <x v="1"/>
    <n v="1287.6199999999999"/>
    <x v="7"/>
    <x v="0"/>
    <n v="87.3"/>
    <x v="2"/>
  </r>
  <r>
    <x v="8"/>
    <x v="6"/>
    <x v="6"/>
    <n v="1411"/>
    <n v="3605.42"/>
    <n v="1967.19"/>
    <n v="0.12"/>
    <n v="3775.75"/>
    <x v="0"/>
    <n v="1638.23"/>
    <x v="1"/>
    <n v="632"/>
    <n v="0.31"/>
    <n v="460.33"/>
    <n v="802.34"/>
    <n v="7"/>
    <n v="669.82"/>
    <n v="85"/>
    <n v="0"/>
    <n v="752.72"/>
    <n v="2787.72"/>
    <x v="1"/>
    <n v="763.19"/>
    <x v="6"/>
    <x v="0"/>
    <n v="67.099999999999994"/>
    <x v="0"/>
  </r>
  <r>
    <x v="9"/>
    <x v="7"/>
    <x v="7"/>
    <n v="1227"/>
    <n v="3704.29"/>
    <n v="3077.46"/>
    <n v="0.33"/>
    <n v="2194.0500000000002"/>
    <x v="0"/>
    <n v="626.83000000000004"/>
    <x v="2"/>
    <n v="632"/>
    <n v="0.57999999999999996"/>
    <n v="569.28"/>
    <n v="140.81"/>
    <n v="3"/>
    <n v="540.88"/>
    <n v="69"/>
    <n v="0"/>
    <n v="464.49"/>
    <n v="1786.51"/>
    <x v="0"/>
    <n v="1071.82"/>
    <x v="8"/>
    <x v="1"/>
    <n v="89.4"/>
    <x v="2"/>
  </r>
  <r>
    <x v="10"/>
    <x v="8"/>
    <x v="8"/>
    <n v="1882"/>
    <n v="2369.3200000000002"/>
    <n v="3415.98"/>
    <n v="0.16"/>
    <n v="2228.25"/>
    <x v="0"/>
    <n v="0"/>
    <x v="1"/>
    <n v="679"/>
    <n v="0.32"/>
    <n v="608.52"/>
    <n v="88.08"/>
    <n v="6"/>
    <n v="349.43"/>
    <n v="96"/>
    <n v="0"/>
    <n v="698.75"/>
    <n v="2691.42"/>
    <x v="0"/>
    <n v="762.69"/>
    <x v="4"/>
    <x v="0"/>
    <n v="21"/>
    <x v="0"/>
  </r>
  <r>
    <x v="11"/>
    <x v="9"/>
    <x v="9"/>
    <n v="1605"/>
    <n v="1940.92"/>
    <n v="3667.78"/>
    <n v="0.19"/>
    <n v="2711.17"/>
    <x v="0"/>
    <n v="0"/>
    <x v="1"/>
    <n v="639"/>
    <n v="0.25"/>
    <n v="663.6"/>
    <n v="79"/>
    <n v="9"/>
    <n v="1452.51"/>
    <n v="21"/>
    <n v="0"/>
    <n v="340.8"/>
    <n v="1193.92"/>
    <x v="2"/>
    <n v="755.67"/>
    <x v="7"/>
    <x v="2"/>
    <n v="37.700000000000003"/>
    <x v="0"/>
  </r>
  <r>
    <x v="12"/>
    <x v="10"/>
    <x v="10"/>
    <n v="1757"/>
    <n v="3568.93"/>
    <n v="2621.82"/>
    <n v="0.19"/>
    <n v="2343.12"/>
    <x v="0"/>
    <n v="947.11"/>
    <x v="1"/>
    <n v="681"/>
    <n v="0.55000000000000004"/>
    <n v="385.83"/>
    <n v="455.31"/>
    <n v="4"/>
    <n v="911.69"/>
    <n v="49"/>
    <n v="0"/>
    <n v="360.97"/>
    <n v="1357.68"/>
    <x v="0"/>
    <n v="1028.19"/>
    <x v="8"/>
    <x v="0"/>
    <n v="36.700000000000003"/>
    <x v="1"/>
  </r>
  <r>
    <x v="13"/>
    <x v="0"/>
    <x v="11"/>
    <n v="1909"/>
    <n v="3718.65"/>
    <n v="2586.1999999999998"/>
    <n v="0.27"/>
    <n v="3746.79"/>
    <x v="0"/>
    <n v="1132.45"/>
    <x v="1"/>
    <n v="635"/>
    <n v="0.27"/>
    <n v="483.14"/>
    <n v="555.04999999999995"/>
    <n v="3"/>
    <n v="1282.18"/>
    <n v="34"/>
    <n v="0"/>
    <n v="600.24"/>
    <n v="3029.1"/>
    <x v="0"/>
    <n v="977.26"/>
    <x v="9"/>
    <x v="2"/>
    <n v="26.4"/>
    <x v="2"/>
  </r>
  <r>
    <x v="14"/>
    <x v="11"/>
    <x v="12"/>
    <n v="1220"/>
    <n v="4237.7"/>
    <n v="2526.7800000000002"/>
    <n v="7.0000000000000007E-2"/>
    <n v="3161"/>
    <x v="0"/>
    <n v="1710.92"/>
    <x v="2"/>
    <n v="704"/>
    <n v="0.43"/>
    <n v="144.97"/>
    <n v="328.86"/>
    <n v="1"/>
    <n v="1301.1300000000001"/>
    <n v="37"/>
    <n v="0"/>
    <n v="828.46"/>
    <n v="1271.5"/>
    <x v="1"/>
    <n v="1561.97"/>
    <x v="3"/>
    <x v="0"/>
    <n v="35.6"/>
    <x v="0"/>
  </r>
  <r>
    <x v="15"/>
    <x v="1"/>
    <x v="13"/>
    <n v="1415"/>
    <n v="6326.95"/>
    <n v="3744.31"/>
    <n v="0.18"/>
    <n v="2110.9899999999998"/>
    <x v="1"/>
    <n v="2582.64"/>
    <x v="1"/>
    <n v="734"/>
    <n v="0.54"/>
    <n v="548.16"/>
    <n v="565.97"/>
    <n v="2"/>
    <n v="883.99"/>
    <n v="38"/>
    <n v="0"/>
    <n v="614.14"/>
    <n v="2175.37"/>
    <x v="2"/>
    <n v="648.88"/>
    <x v="5"/>
    <x v="0"/>
    <n v="60"/>
    <x v="0"/>
  </r>
  <r>
    <x v="16"/>
    <x v="2"/>
    <x v="14"/>
    <n v="1631"/>
    <n v="3397.68"/>
    <n v="2411.48"/>
    <n v="0.25"/>
    <n v="3757.28"/>
    <x v="0"/>
    <n v="986.2"/>
    <x v="0"/>
    <n v="640"/>
    <n v="0.45"/>
    <n v="547.42999999999995"/>
    <n v="532.64"/>
    <n v="4"/>
    <n v="105"/>
    <n v="93"/>
    <n v="0"/>
    <n v="456.26"/>
    <n v="1885.64"/>
    <x v="1"/>
    <n v="1065.27"/>
    <x v="0"/>
    <x v="2"/>
    <n v="59.5"/>
    <x v="2"/>
  </r>
  <r>
    <x v="17"/>
    <x v="3"/>
    <x v="15"/>
    <n v="1261"/>
    <n v="4122.67"/>
    <n v="4323.12"/>
    <n v="0.06"/>
    <n v="2857.97"/>
    <x v="0"/>
    <n v="0"/>
    <x v="0"/>
    <n v="685"/>
    <n v="0.52"/>
    <n v="720.77"/>
    <n v="480.23"/>
    <n v="4"/>
    <n v="541.69000000000005"/>
    <n v="58"/>
    <n v="0"/>
    <n v="688.68"/>
    <n v="2639.44"/>
    <x v="1"/>
    <n v="720.33"/>
    <x v="2"/>
    <x v="2"/>
    <n v="95.7"/>
    <x v="0"/>
  </r>
  <r>
    <x v="18"/>
    <x v="4"/>
    <x v="16"/>
    <n v="1418"/>
    <n v="4108.74"/>
    <n v="2395.7600000000002"/>
    <n v="0.33"/>
    <n v="2648.34"/>
    <x v="0"/>
    <n v="1712.98"/>
    <x v="2"/>
    <n v="684"/>
    <n v="0.1"/>
    <n v="576.5"/>
    <n v="222.34"/>
    <n v="3"/>
    <n v="1440"/>
    <n v="33"/>
    <n v="0"/>
    <n v="577.59"/>
    <n v="1243.6099999999999"/>
    <x v="1"/>
    <n v="1333.61"/>
    <x v="2"/>
    <x v="0"/>
    <n v="26.6"/>
    <x v="2"/>
  </r>
  <r>
    <x v="19"/>
    <x v="5"/>
    <x v="17"/>
    <n v="1592"/>
    <n v="4239.4799999999996"/>
    <n v="2694.98"/>
    <n v="0.25"/>
    <n v="3893.65"/>
    <x v="0"/>
    <n v="1544.5"/>
    <x v="1"/>
    <n v="629"/>
    <n v="0.19"/>
    <n v="651.54"/>
    <n v="492.66"/>
    <n v="6"/>
    <n v="649.91999999999996"/>
    <n v="96"/>
    <n v="0"/>
    <n v="643.53"/>
    <n v="2241.09"/>
    <x v="1"/>
    <n v="1327.77"/>
    <x v="5"/>
    <x v="1"/>
    <n v="5.0999999999999996"/>
    <x v="1"/>
  </r>
  <r>
    <x v="20"/>
    <x v="6"/>
    <x v="18"/>
    <n v="1937"/>
    <n v="5658.78"/>
    <n v="1950.82"/>
    <n v="0.21"/>
    <n v="2505.21"/>
    <x v="1"/>
    <n v="3707.96"/>
    <x v="1"/>
    <n v="753"/>
    <n v="0.11"/>
    <n v="692.79"/>
    <n v="602.16"/>
    <n v="8"/>
    <n v="1480.39"/>
    <n v="46"/>
    <n v="0"/>
    <n v="94.59"/>
    <n v="1825.62"/>
    <x v="1"/>
    <n v="757.66"/>
    <x v="8"/>
    <x v="0"/>
    <n v="45.5"/>
    <x v="1"/>
  </r>
  <r>
    <x v="21"/>
    <x v="7"/>
    <x v="19"/>
    <n v="1237"/>
    <n v="4942.76"/>
    <n v="2125.2800000000002"/>
    <n v="0.25"/>
    <n v="3072.48"/>
    <x v="0"/>
    <n v="2817.48"/>
    <x v="1"/>
    <n v="718"/>
    <n v="0.55000000000000004"/>
    <n v="381.53"/>
    <n v="575.14"/>
    <n v="6"/>
    <n v="1280.06"/>
    <n v="78"/>
    <n v="0"/>
    <n v="568.26"/>
    <n v="2819.31"/>
    <x v="1"/>
    <n v="1942.2"/>
    <x v="5"/>
    <x v="0"/>
    <n v="80.3"/>
    <x v="1"/>
  </r>
  <r>
    <x v="22"/>
    <x v="8"/>
    <x v="20"/>
    <n v="1517"/>
    <n v="4701.1499999999996"/>
    <n v="1944.31"/>
    <n v="0.31"/>
    <n v="2446.83"/>
    <x v="1"/>
    <n v="2756.84"/>
    <x v="2"/>
    <n v="665"/>
    <n v="0.33"/>
    <n v="307.81"/>
    <n v="306.64"/>
    <n v="7"/>
    <n v="872.25"/>
    <n v="29"/>
    <n v="0"/>
    <n v="429.85"/>
    <n v="2213.0500000000002"/>
    <x v="1"/>
    <n v="1159.3499999999999"/>
    <x v="0"/>
    <x v="0"/>
    <n v="51"/>
    <x v="0"/>
  </r>
  <r>
    <x v="23"/>
    <x v="9"/>
    <x v="21"/>
    <n v="1645"/>
    <n v="4189.92"/>
    <n v="3941.02"/>
    <n v="0.28999999999999998"/>
    <n v="3687.77"/>
    <x v="0"/>
    <n v="248.9"/>
    <x v="2"/>
    <n v="608"/>
    <n v="0.46"/>
    <n v="523.79"/>
    <n v="55.24"/>
    <n v="7"/>
    <n v="1319.76"/>
    <n v="30"/>
    <n v="0"/>
    <n v="437.55"/>
    <n v="1566.78"/>
    <x v="0"/>
    <n v="1575.62"/>
    <x v="5"/>
    <x v="2"/>
    <n v="2.5"/>
    <x v="2"/>
  </r>
  <r>
    <x v="24"/>
    <x v="10"/>
    <x v="22"/>
    <n v="1849"/>
    <n v="3557.29"/>
    <n v="3302.7"/>
    <n v="0.25"/>
    <n v="3064.54"/>
    <x v="0"/>
    <n v="254.59"/>
    <x v="0"/>
    <n v="687"/>
    <n v="0.43"/>
    <n v="344.88"/>
    <n v="119.36"/>
    <n v="1"/>
    <n v="1286.4100000000001"/>
    <n v="33"/>
    <n v="0"/>
    <n v="615.96"/>
    <n v="2166.96"/>
    <x v="1"/>
    <n v="1813.17"/>
    <x v="7"/>
    <x v="0"/>
    <n v="16.399999999999999"/>
    <x v="1"/>
  </r>
  <r>
    <x v="25"/>
    <x v="0"/>
    <x v="23"/>
    <n v="1091"/>
    <n v="2927.02"/>
    <n v="2492.13"/>
    <n v="0.09"/>
    <n v="2553.59"/>
    <x v="0"/>
    <n v="434.89"/>
    <x v="0"/>
    <n v="744"/>
    <n v="0.53"/>
    <n v="497.76"/>
    <n v="613.9"/>
    <n v="3"/>
    <n v="1972.13"/>
    <n v="86"/>
    <n v="0"/>
    <n v="678.52"/>
    <n v="2991.42"/>
    <x v="0"/>
    <n v="771.64"/>
    <x v="1"/>
    <x v="0"/>
    <n v="79.099999999999994"/>
    <x v="0"/>
  </r>
  <r>
    <x v="26"/>
    <x v="11"/>
    <x v="24"/>
    <n v="1346"/>
    <n v="2903.77"/>
    <n v="1357.21"/>
    <n v="0.37"/>
    <n v="3195.68"/>
    <x v="0"/>
    <n v="1546.56"/>
    <x v="1"/>
    <n v="628"/>
    <n v="0.21"/>
    <n v="742.36"/>
    <n v="618.21"/>
    <n v="4"/>
    <n v="763.28"/>
    <n v="45"/>
    <n v="0"/>
    <n v="418.47"/>
    <n v="2379.46"/>
    <x v="0"/>
    <n v="1538.14"/>
    <x v="8"/>
    <x v="0"/>
    <n v="22.3"/>
    <x v="2"/>
  </r>
  <r>
    <x v="27"/>
    <x v="1"/>
    <x v="25"/>
    <n v="1637"/>
    <n v="4327.7700000000004"/>
    <n v="3154.73"/>
    <n v="0.33"/>
    <n v="3359.46"/>
    <x v="0"/>
    <n v="1173.04"/>
    <x v="1"/>
    <n v="608"/>
    <n v="0.31"/>
    <n v="717.15"/>
    <n v="104.91"/>
    <n v="3"/>
    <n v="1091.82"/>
    <n v="23"/>
    <n v="0"/>
    <n v="443.4"/>
    <n v="2752.42"/>
    <x v="1"/>
    <n v="1140.7"/>
    <x v="8"/>
    <x v="0"/>
    <n v="37.5"/>
    <x v="2"/>
  </r>
  <r>
    <x v="28"/>
    <x v="2"/>
    <x v="26"/>
    <n v="1047"/>
    <n v="4873"/>
    <n v="3477.82"/>
    <n v="0.24"/>
    <n v="3437.07"/>
    <x v="0"/>
    <n v="1395.18"/>
    <x v="0"/>
    <n v="653"/>
    <n v="0.17"/>
    <n v="378.11"/>
    <n v="563.35"/>
    <n v="8"/>
    <n v="776.84"/>
    <n v="57"/>
    <n v="0"/>
    <n v="315.63"/>
    <n v="2119.9299999999998"/>
    <x v="1"/>
    <n v="1972.01"/>
    <x v="0"/>
    <x v="0"/>
    <n v="12.5"/>
    <x v="2"/>
  </r>
  <r>
    <x v="29"/>
    <x v="3"/>
    <x v="27"/>
    <n v="1667"/>
    <n v="4207.24"/>
    <n v="3409.25"/>
    <n v="0.27"/>
    <n v="3005.56"/>
    <x v="0"/>
    <n v="797.99"/>
    <x v="2"/>
    <n v="658"/>
    <n v="0.2"/>
    <n v="298.73"/>
    <n v="610.19000000000005"/>
    <n v="1"/>
    <n v="1578.22"/>
    <n v="35"/>
    <n v="0"/>
    <n v="245.45"/>
    <n v="2125.75"/>
    <x v="1"/>
    <n v="1166.55"/>
    <x v="7"/>
    <x v="0"/>
    <n v="92.5"/>
    <x v="1"/>
  </r>
  <r>
    <x v="30"/>
    <x v="4"/>
    <x v="28"/>
    <n v="1557"/>
    <n v="4776.26"/>
    <n v="4119.67"/>
    <n v="7.0000000000000007E-2"/>
    <n v="2743.44"/>
    <x v="0"/>
    <n v="656.59"/>
    <x v="2"/>
    <n v="766"/>
    <n v="0.32"/>
    <n v="582.46"/>
    <n v="849.42"/>
    <n v="4"/>
    <n v="1349.01"/>
    <n v="34"/>
    <n v="0"/>
    <n v="479.1"/>
    <n v="2033.45"/>
    <x v="1"/>
    <n v="776.98"/>
    <x v="5"/>
    <x v="0"/>
    <n v="19.8"/>
    <x v="0"/>
  </r>
  <r>
    <x v="31"/>
    <x v="5"/>
    <x v="29"/>
    <n v="1487"/>
    <n v="3454.82"/>
    <n v="3024.92"/>
    <n v="0.09"/>
    <n v="2978.65"/>
    <x v="0"/>
    <n v="429.9"/>
    <x v="1"/>
    <n v="634"/>
    <n v="0.43"/>
    <n v="796.94"/>
    <n v="600.71"/>
    <n v="2"/>
    <n v="1533.13"/>
    <n v="77"/>
    <n v="0"/>
    <n v="717.01"/>
    <n v="2480.63"/>
    <x v="1"/>
    <n v="1264.67"/>
    <x v="6"/>
    <x v="0"/>
    <n v="59.7"/>
    <x v="0"/>
  </r>
  <r>
    <x v="32"/>
    <x v="6"/>
    <x v="30"/>
    <n v="1584"/>
    <n v="4519.37"/>
    <n v="3956.7"/>
    <n v="0.06"/>
    <n v="2875.26"/>
    <x v="0"/>
    <n v="562.66999999999996"/>
    <x v="1"/>
    <n v="630"/>
    <n v="0.28999999999999998"/>
    <n v="481.41"/>
    <n v="629.42999999999995"/>
    <n v="8"/>
    <n v="629.74"/>
    <n v="88"/>
    <n v="0"/>
    <n v="827.1"/>
    <n v="2341.3000000000002"/>
    <x v="1"/>
    <n v="831.1"/>
    <x v="3"/>
    <x v="0"/>
    <n v="62.6"/>
    <x v="1"/>
  </r>
  <r>
    <x v="33"/>
    <x v="7"/>
    <x v="31"/>
    <n v="1664"/>
    <n v="2254.1"/>
    <n v="2907.71"/>
    <n v="0.06"/>
    <n v="2962.08"/>
    <x v="0"/>
    <n v="0"/>
    <x v="1"/>
    <n v="627"/>
    <n v="0.37"/>
    <n v="310.87"/>
    <n v="111.81"/>
    <n v="5"/>
    <n v="1673.62"/>
    <n v="90"/>
    <n v="1"/>
    <n v="71.5"/>
    <n v="2176.83"/>
    <x v="0"/>
    <n v="499.62"/>
    <x v="0"/>
    <x v="0"/>
    <n v="40.799999999999997"/>
    <x v="0"/>
  </r>
  <r>
    <x v="34"/>
    <x v="8"/>
    <x v="32"/>
    <n v="1882"/>
    <n v="5347.9"/>
    <n v="3760.72"/>
    <n v="0.37"/>
    <n v="2773.39"/>
    <x v="0"/>
    <n v="1587.18"/>
    <x v="0"/>
    <n v="639"/>
    <n v="0.59"/>
    <n v="383.98"/>
    <n v="371.72"/>
    <n v="7"/>
    <n v="2412.13"/>
    <n v="92"/>
    <n v="0"/>
    <n v="449.53"/>
    <n v="2115.7800000000002"/>
    <x v="1"/>
    <n v="1663.95"/>
    <x v="9"/>
    <x v="0"/>
    <n v="93.6"/>
    <x v="2"/>
  </r>
  <r>
    <x v="35"/>
    <x v="9"/>
    <x v="33"/>
    <n v="1228"/>
    <n v="3473.49"/>
    <n v="3254.23"/>
    <n v="0.34"/>
    <n v="3218.67"/>
    <x v="0"/>
    <n v="219.26"/>
    <x v="1"/>
    <n v="640"/>
    <n v="0.23"/>
    <n v="956.45"/>
    <n v="409.35"/>
    <n v="6"/>
    <n v="359.86"/>
    <n v="83"/>
    <n v="0"/>
    <n v="365.85"/>
    <n v="1498.27"/>
    <x v="1"/>
    <n v="982.54"/>
    <x v="8"/>
    <x v="1"/>
    <n v="33.700000000000003"/>
    <x v="2"/>
  </r>
  <r>
    <x v="36"/>
    <x v="10"/>
    <x v="34"/>
    <n v="1756"/>
    <n v="2288.96"/>
    <n v="3012.86"/>
    <n v="0.3"/>
    <n v="3148.11"/>
    <x v="0"/>
    <n v="0"/>
    <x v="1"/>
    <n v="656"/>
    <n v="0.47"/>
    <n v="563.98"/>
    <n v="317.43"/>
    <n v="1"/>
    <n v="897.06"/>
    <n v="33"/>
    <n v="0"/>
    <n v="535.46"/>
    <n v="2352.4699999999998"/>
    <x v="0"/>
    <n v="814.97"/>
    <x v="8"/>
    <x v="1"/>
    <n v="75.099999999999994"/>
    <x v="2"/>
  </r>
  <r>
    <x v="37"/>
    <x v="0"/>
    <x v="35"/>
    <n v="1509"/>
    <n v="4723.72"/>
    <n v="1666.13"/>
    <n v="0.35"/>
    <n v="2942.07"/>
    <x v="1"/>
    <n v="3057.59"/>
    <x v="1"/>
    <n v="648"/>
    <n v="0.33"/>
    <n v="134.91999999999999"/>
    <n v="259.89"/>
    <n v="1"/>
    <n v="935.92"/>
    <n v="62"/>
    <n v="0"/>
    <n v="389.75"/>
    <n v="2121.33"/>
    <x v="1"/>
    <n v="1023.2"/>
    <x v="1"/>
    <x v="2"/>
    <n v="92"/>
    <x v="1"/>
  </r>
  <r>
    <x v="38"/>
    <x v="11"/>
    <x v="36"/>
    <n v="1769"/>
    <n v="3548.63"/>
    <n v="2946.21"/>
    <n v="0.3"/>
    <n v="3203.3"/>
    <x v="0"/>
    <n v="602.41999999999996"/>
    <x v="0"/>
    <n v="702"/>
    <n v="0.59"/>
    <n v="407.48"/>
    <n v="244.93"/>
    <n v="4"/>
    <n v="1070.1099999999999"/>
    <n v="83"/>
    <n v="0"/>
    <n v="432.16"/>
    <n v="1646.46"/>
    <x v="1"/>
    <n v="632.1"/>
    <x v="8"/>
    <x v="0"/>
    <n v="60.4"/>
    <x v="2"/>
  </r>
  <r>
    <x v="39"/>
    <x v="1"/>
    <x v="37"/>
    <n v="1750"/>
    <n v="4056.64"/>
    <n v="2764.49"/>
    <n v="0.17"/>
    <n v="2822.13"/>
    <x v="0"/>
    <n v="1292.1500000000001"/>
    <x v="0"/>
    <n v="649"/>
    <n v="0.25"/>
    <n v="542.19000000000005"/>
    <n v="359.37"/>
    <n v="5"/>
    <n v="1258.19"/>
    <n v="63"/>
    <n v="0"/>
    <n v="309.10000000000002"/>
    <n v="2440.89"/>
    <x v="1"/>
    <n v="1239.51"/>
    <x v="7"/>
    <x v="2"/>
    <n v="1.4"/>
    <x v="0"/>
  </r>
  <r>
    <x v="40"/>
    <x v="2"/>
    <x v="38"/>
    <n v="1565"/>
    <n v="4879.6099999999997"/>
    <n v="3328.07"/>
    <n v="0.17"/>
    <n v="3469.88"/>
    <x v="0"/>
    <n v="1551.54"/>
    <x v="1"/>
    <n v="657"/>
    <n v="0.18"/>
    <n v="438.02"/>
    <n v="269.52"/>
    <n v="9"/>
    <n v="1667.98"/>
    <n v="40"/>
    <n v="0"/>
    <n v="709.07"/>
    <n v="1495.18"/>
    <x v="0"/>
    <n v="1075.97"/>
    <x v="8"/>
    <x v="0"/>
    <n v="51.3"/>
    <x v="0"/>
  </r>
  <r>
    <x v="41"/>
    <x v="3"/>
    <x v="39"/>
    <n v="1494"/>
    <n v="2506.27"/>
    <n v="2138.17"/>
    <n v="0.15"/>
    <n v="3988.36"/>
    <x v="0"/>
    <n v="368.1"/>
    <x v="1"/>
    <n v="700"/>
    <n v="0.36"/>
    <n v="803.75"/>
    <n v="217.53"/>
    <n v="2"/>
    <n v="1690.67"/>
    <n v="77"/>
    <n v="0"/>
    <n v="928.48"/>
    <n v="1711.83"/>
    <x v="0"/>
    <n v="843.1"/>
    <x v="6"/>
    <x v="1"/>
    <n v="54.6"/>
    <x v="0"/>
  </r>
  <r>
    <x v="42"/>
    <x v="4"/>
    <x v="40"/>
    <n v="1589"/>
    <n v="2791.96"/>
    <n v="3511.49"/>
    <n v="0.05"/>
    <n v="3029.16"/>
    <x v="0"/>
    <n v="0"/>
    <x v="0"/>
    <n v="661"/>
    <n v="0.15"/>
    <n v="177.3"/>
    <n v="50.42"/>
    <n v="1"/>
    <n v="499.52"/>
    <n v="59"/>
    <n v="0"/>
    <n v="578.30999999999995"/>
    <n v="1469.67"/>
    <x v="1"/>
    <n v="1022.63"/>
    <x v="6"/>
    <x v="2"/>
    <n v="82.3"/>
    <x v="0"/>
  </r>
  <r>
    <x v="43"/>
    <x v="5"/>
    <x v="41"/>
    <n v="1678"/>
    <n v="2367.41"/>
    <n v="2366.94"/>
    <n v="0.27"/>
    <n v="2532.2800000000002"/>
    <x v="0"/>
    <n v="0.47"/>
    <x v="1"/>
    <n v="668"/>
    <n v="0.22"/>
    <n v="669.72"/>
    <n v="485.37"/>
    <n v="7"/>
    <n v="196.47"/>
    <n v="55"/>
    <n v="1"/>
    <n v="412.89"/>
    <n v="1121.21"/>
    <x v="1"/>
    <n v="1331.47"/>
    <x v="1"/>
    <x v="0"/>
    <n v="80.099999999999994"/>
    <x v="0"/>
  </r>
  <r>
    <x v="44"/>
    <x v="6"/>
    <x v="42"/>
    <n v="1079"/>
    <n v="3674.29"/>
    <n v="2291.63"/>
    <n v="7.0000000000000007E-2"/>
    <n v="2325.5100000000002"/>
    <x v="0"/>
    <n v="1382.66"/>
    <x v="1"/>
    <n v="812"/>
    <n v="0.49"/>
    <n v="337.69"/>
    <n v="317.35000000000002"/>
    <n v="7"/>
    <n v="992.21"/>
    <n v="84"/>
    <n v="0"/>
    <n v="428.84"/>
    <n v="2250.66"/>
    <x v="1"/>
    <n v="1400.5"/>
    <x v="6"/>
    <x v="0"/>
    <n v="48.3"/>
    <x v="2"/>
  </r>
  <r>
    <x v="45"/>
    <x v="7"/>
    <x v="43"/>
    <n v="1998"/>
    <n v="4997.92"/>
    <n v="4692.49"/>
    <n v="0.16"/>
    <n v="2001.26"/>
    <x v="0"/>
    <n v="305.43"/>
    <x v="0"/>
    <n v="772"/>
    <n v="0.45"/>
    <n v="252.7"/>
    <n v="237.12"/>
    <n v="1"/>
    <n v="0"/>
    <n v="23"/>
    <n v="0"/>
    <n v="892.63"/>
    <n v="2629.39"/>
    <x v="0"/>
    <n v="729.93"/>
    <x v="4"/>
    <x v="2"/>
    <n v="32.4"/>
    <x v="0"/>
  </r>
  <r>
    <x v="46"/>
    <x v="8"/>
    <x v="44"/>
    <n v="1813"/>
    <n v="5782.05"/>
    <n v="3674.54"/>
    <n v="0.37"/>
    <n v="3226.92"/>
    <x v="0"/>
    <n v="2107.5100000000002"/>
    <x v="0"/>
    <n v="696"/>
    <n v="0.24"/>
    <n v="395.89"/>
    <n v="298.8"/>
    <n v="3"/>
    <n v="849.83"/>
    <n v="94"/>
    <n v="0"/>
    <n v="0"/>
    <n v="2276.15"/>
    <x v="1"/>
    <n v="1018.62"/>
    <x v="2"/>
    <x v="0"/>
    <n v="42.2"/>
    <x v="2"/>
  </r>
  <r>
    <x v="47"/>
    <x v="9"/>
    <x v="45"/>
    <n v="1212"/>
    <n v="5144.22"/>
    <n v="1162.32"/>
    <n v="0.4"/>
    <n v="2116.16"/>
    <x v="1"/>
    <n v="3981.9"/>
    <x v="0"/>
    <n v="752"/>
    <n v="0.26"/>
    <n v="394.54"/>
    <n v="680.59"/>
    <n v="2"/>
    <n v="1278.67"/>
    <n v="26"/>
    <n v="0"/>
    <n v="165.74"/>
    <n v="1999.85"/>
    <x v="1"/>
    <n v="1420.82"/>
    <x v="0"/>
    <x v="0"/>
    <n v="32.1"/>
    <x v="0"/>
  </r>
  <r>
    <x v="48"/>
    <x v="10"/>
    <x v="46"/>
    <n v="1578"/>
    <n v="3968.41"/>
    <n v="5095.1899999999996"/>
    <n v="7.0000000000000007E-2"/>
    <n v="3064.73"/>
    <x v="0"/>
    <n v="0"/>
    <x v="1"/>
    <n v="748"/>
    <n v="0.24"/>
    <n v="442.87"/>
    <n v="449.18"/>
    <n v="3"/>
    <n v="882.17"/>
    <n v="93"/>
    <n v="0"/>
    <n v="177.64"/>
    <n v="1439.32"/>
    <x v="0"/>
    <n v="838.76"/>
    <x v="4"/>
    <x v="2"/>
    <n v="75.7"/>
    <x v="1"/>
  </r>
  <r>
    <x v="49"/>
    <x v="0"/>
    <x v="47"/>
    <n v="1221"/>
    <n v="3299.78"/>
    <n v="3499.48"/>
    <n v="0.27"/>
    <n v="3246.7"/>
    <x v="0"/>
    <n v="0"/>
    <x v="0"/>
    <n v="693"/>
    <n v="0.3"/>
    <n v="428.05"/>
    <n v="0"/>
    <n v="1"/>
    <n v="1253.8699999999999"/>
    <n v="28"/>
    <n v="0"/>
    <n v="530.65"/>
    <n v="2714.9"/>
    <x v="1"/>
    <n v="1964.7"/>
    <x v="9"/>
    <x v="0"/>
    <n v="95.2"/>
    <x v="0"/>
  </r>
  <r>
    <x v="50"/>
    <x v="11"/>
    <x v="48"/>
    <n v="1297"/>
    <n v="4091.62"/>
    <n v="3365.25"/>
    <n v="0.06"/>
    <n v="2451.36"/>
    <x v="0"/>
    <n v="726.37"/>
    <x v="2"/>
    <n v="681"/>
    <n v="0.41"/>
    <n v="390.24"/>
    <n v="17.75"/>
    <n v="2"/>
    <n v="904.48"/>
    <n v="30"/>
    <n v="0"/>
    <n v="533.97"/>
    <n v="2025.72"/>
    <x v="0"/>
    <n v="1106.8800000000001"/>
    <x v="8"/>
    <x v="1"/>
    <n v="35.200000000000003"/>
    <x v="1"/>
  </r>
  <r>
    <x v="51"/>
    <x v="1"/>
    <x v="49"/>
    <n v="1642"/>
    <n v="4814.8100000000004"/>
    <n v="2795.2"/>
    <n v="0.34"/>
    <n v="2271.9499999999998"/>
    <x v="0"/>
    <n v="2019.61"/>
    <x v="1"/>
    <n v="769"/>
    <n v="0.43"/>
    <n v="516.65"/>
    <n v="654.73"/>
    <n v="8"/>
    <n v="1460.49"/>
    <n v="20"/>
    <n v="0"/>
    <n v="662.24"/>
    <n v="2501.98"/>
    <x v="0"/>
    <n v="1143.9100000000001"/>
    <x v="2"/>
    <x v="2"/>
    <n v="29.3"/>
    <x v="0"/>
  </r>
  <r>
    <x v="52"/>
    <x v="2"/>
    <x v="50"/>
    <n v="1684"/>
    <n v="4546.78"/>
    <n v="2833.01"/>
    <n v="0.12"/>
    <n v="2110.77"/>
    <x v="0"/>
    <n v="1713.77"/>
    <x v="1"/>
    <n v="583"/>
    <n v="0.26"/>
    <n v="363.02"/>
    <n v="436.14"/>
    <n v="2"/>
    <n v="1332.17"/>
    <n v="77"/>
    <n v="0"/>
    <n v="305.12"/>
    <n v="2884.28"/>
    <x v="0"/>
    <n v="1324.98"/>
    <x v="3"/>
    <x v="0"/>
    <n v="50.3"/>
    <x v="2"/>
  </r>
  <r>
    <x v="53"/>
    <x v="3"/>
    <x v="51"/>
    <n v="1346"/>
    <n v="4001.4"/>
    <n v="3984.94"/>
    <n v="0.14000000000000001"/>
    <n v="3651.38"/>
    <x v="0"/>
    <n v="16.46"/>
    <x v="2"/>
    <n v="606"/>
    <n v="0.3"/>
    <n v="497.99"/>
    <n v="357.93"/>
    <n v="6"/>
    <n v="1259.23"/>
    <n v="24"/>
    <n v="0"/>
    <n v="526.9"/>
    <n v="1804.4"/>
    <x v="0"/>
    <n v="1125.57"/>
    <x v="1"/>
    <x v="0"/>
    <n v="27"/>
    <x v="0"/>
  </r>
  <r>
    <x v="54"/>
    <x v="4"/>
    <x v="52"/>
    <n v="1367"/>
    <n v="5792.43"/>
    <n v="3796.08"/>
    <n v="0.4"/>
    <n v="2173.0300000000002"/>
    <x v="0"/>
    <n v="1996.35"/>
    <x v="1"/>
    <n v="682"/>
    <n v="0.16"/>
    <n v="424.06"/>
    <n v="213.55"/>
    <n v="3"/>
    <n v="1345.83"/>
    <n v="36"/>
    <n v="0"/>
    <n v="721.06"/>
    <n v="2176.12"/>
    <x v="1"/>
    <n v="748.25"/>
    <x v="2"/>
    <x v="0"/>
    <n v="80.900000000000006"/>
    <x v="1"/>
  </r>
  <r>
    <x v="55"/>
    <x v="5"/>
    <x v="53"/>
    <n v="1304"/>
    <n v="3837.97"/>
    <n v="3080.73"/>
    <n v="0.18"/>
    <n v="2712.58"/>
    <x v="0"/>
    <n v="757.24"/>
    <x v="0"/>
    <n v="716"/>
    <n v="0.41"/>
    <n v="356.25"/>
    <n v="352.43"/>
    <n v="2"/>
    <n v="1395.87"/>
    <n v="38"/>
    <n v="0"/>
    <n v="547.1"/>
    <n v="1500.55"/>
    <x v="2"/>
    <n v="1413.68"/>
    <x v="8"/>
    <x v="0"/>
    <n v="65.900000000000006"/>
    <x v="0"/>
  </r>
  <r>
    <x v="56"/>
    <x v="6"/>
    <x v="54"/>
    <n v="1076"/>
    <n v="3718.44"/>
    <n v="2933.86"/>
    <n v="0.19"/>
    <n v="2358.98"/>
    <x v="0"/>
    <n v="784.58"/>
    <x v="1"/>
    <n v="680"/>
    <n v="0.59"/>
    <n v="365.27"/>
    <n v="0"/>
    <n v="6"/>
    <n v="1793.79"/>
    <n v="37"/>
    <n v="0"/>
    <n v="406.21"/>
    <n v="2921.71"/>
    <x v="1"/>
    <n v="1716.73"/>
    <x v="7"/>
    <x v="0"/>
    <n v="69.599999999999994"/>
    <x v="2"/>
  </r>
  <r>
    <x v="57"/>
    <x v="7"/>
    <x v="55"/>
    <n v="1537"/>
    <n v="5138.6099999999997"/>
    <n v="2285.36"/>
    <n v="0.28999999999999998"/>
    <n v="2728.63"/>
    <x v="1"/>
    <n v="2853.25"/>
    <x v="1"/>
    <n v="713"/>
    <n v="0.18"/>
    <n v="766.02"/>
    <n v="313.06"/>
    <n v="9"/>
    <n v="932.81"/>
    <n v="43"/>
    <n v="0"/>
    <n v="980.04"/>
    <n v="2559.91"/>
    <x v="1"/>
    <n v="1278.18"/>
    <x v="6"/>
    <x v="0"/>
    <n v="62.6"/>
    <x v="0"/>
  </r>
  <r>
    <x v="58"/>
    <x v="8"/>
    <x v="56"/>
    <n v="1933"/>
    <n v="6079.53"/>
    <n v="4533.26"/>
    <n v="0.22"/>
    <n v="2864.57"/>
    <x v="0"/>
    <n v="1546.27"/>
    <x v="1"/>
    <n v="685"/>
    <n v="0.51"/>
    <n v="447.13"/>
    <n v="664"/>
    <n v="1"/>
    <n v="1045.78"/>
    <n v="20"/>
    <n v="0"/>
    <n v="439.98"/>
    <n v="2437.29"/>
    <x v="2"/>
    <n v="1262.53"/>
    <x v="0"/>
    <x v="2"/>
    <n v="74.099999999999994"/>
    <x v="1"/>
  </r>
  <r>
    <x v="59"/>
    <x v="9"/>
    <x v="57"/>
    <n v="1241"/>
    <n v="3771.22"/>
    <n v="4103.3999999999996"/>
    <n v="0.32"/>
    <n v="2979.76"/>
    <x v="0"/>
    <n v="0"/>
    <x v="2"/>
    <n v="727"/>
    <n v="0.46"/>
    <n v="459.2"/>
    <n v="541.03"/>
    <n v="6"/>
    <n v="1602.49"/>
    <n v="73"/>
    <n v="0"/>
    <n v="270.14999999999998"/>
    <n v="1849.38"/>
    <x v="1"/>
    <n v="1400.58"/>
    <x v="1"/>
    <x v="0"/>
    <n v="39.1"/>
    <x v="0"/>
  </r>
  <r>
    <x v="0"/>
    <x v="0"/>
    <x v="0"/>
    <n v="1017"/>
    <n v="3589.97"/>
    <n v="2726.37"/>
    <n v="0.05"/>
    <n v="3083.59"/>
    <x v="0"/>
    <n v="863.6"/>
    <x v="0"/>
    <n v="608"/>
    <n v="0.25"/>
    <n v="257.02"/>
    <n v="312.7"/>
    <n v="1"/>
    <n v="855.49"/>
    <n v="80"/>
    <n v="0"/>
    <n v="547.19000000000005"/>
    <n v="2914.13"/>
    <x v="1"/>
    <n v="855.44"/>
    <x v="6"/>
    <x v="1"/>
    <n v="83.6"/>
    <x v="2"/>
  </r>
  <r>
    <x v="1"/>
    <x v="0"/>
    <x v="0"/>
    <n v="1121"/>
    <n v="3762.45"/>
    <n v="1712.47"/>
    <n v="0.2"/>
    <n v="3338.04"/>
    <x v="0"/>
    <n v="2049.98"/>
    <x v="1"/>
    <n v="762"/>
    <n v="0.46"/>
    <n v="442.66"/>
    <n v="701.87"/>
    <n v="1"/>
    <n v="1271.44"/>
    <n v="68"/>
    <n v="0"/>
    <n v="592.1"/>
    <n v="2585.21"/>
    <x v="1"/>
    <n v="1302.8599999999999"/>
    <x v="4"/>
    <x v="0"/>
    <n v="48.9"/>
    <x v="2"/>
  </r>
  <r>
    <x v="2"/>
    <x v="1"/>
    <x v="1"/>
    <n v="1436"/>
    <n v="5412.31"/>
    <n v="1600.09"/>
    <n v="0.16"/>
    <n v="3514.24"/>
    <x v="1"/>
    <n v="3812.22"/>
    <x v="1"/>
    <n v="761"/>
    <n v="0.47"/>
    <n v="381.71"/>
    <n v="371.93"/>
    <n v="8"/>
    <n v="1012.52"/>
    <n v="87"/>
    <n v="0"/>
    <n v="485.92"/>
    <n v="2238"/>
    <x v="1"/>
    <n v="872.1"/>
    <x v="8"/>
    <x v="2"/>
    <n v="42.9"/>
    <x v="2"/>
  </r>
  <r>
    <x v="3"/>
    <x v="2"/>
    <x v="2"/>
    <n v="1570"/>
    <n v="3034.42"/>
    <n v="3808.02"/>
    <n v="0.28000000000000003"/>
    <n v="3043.21"/>
    <x v="0"/>
    <n v="0"/>
    <x v="1"/>
    <n v="668"/>
    <n v="0.28000000000000003"/>
    <n v="714.36"/>
    <n v="292.83"/>
    <n v="1"/>
    <n v="1274.6600000000001"/>
    <n v="21"/>
    <n v="0"/>
    <n v="551.70000000000005"/>
    <n v="2484.35"/>
    <x v="0"/>
    <n v="1040.23"/>
    <x v="2"/>
    <x v="2"/>
    <n v="31.1"/>
    <x v="0"/>
  </r>
  <r>
    <x v="4"/>
    <x v="3"/>
    <x v="3"/>
    <n v="1023"/>
    <n v="4906.8999999999996"/>
    <n v="2553.71"/>
    <n v="0.14000000000000001"/>
    <n v="2855.85"/>
    <x v="0"/>
    <n v="2353.19"/>
    <x v="1"/>
    <n v="645"/>
    <n v="0.31"/>
    <n v="521.17999999999995"/>
    <n v="41.58"/>
    <n v="2"/>
    <n v="999.27"/>
    <n v="38"/>
    <n v="0"/>
    <n v="464.28"/>
    <n v="2756.06"/>
    <x v="1"/>
    <n v="1342.65"/>
    <x v="5"/>
    <x v="1"/>
    <n v="27.8"/>
    <x v="0"/>
  </r>
  <r>
    <x v="5"/>
    <x v="3"/>
    <x v="3"/>
    <n v="1103"/>
    <n v="4449.16"/>
    <n v="2932.84"/>
    <n v="0.1"/>
    <n v="3124.74"/>
    <x v="0"/>
    <n v="1516.32"/>
    <x v="0"/>
    <n v="709"/>
    <n v="0.37"/>
    <n v="685.28"/>
    <n v="624.05999999999995"/>
    <n v="6"/>
    <n v="0"/>
    <n v="93"/>
    <n v="0"/>
    <n v="768.56"/>
    <n v="1516.18"/>
    <x v="1"/>
    <n v="1112.05"/>
    <x v="1"/>
    <x v="0"/>
    <n v="59.1"/>
    <x v="0"/>
  </r>
  <r>
    <x v="6"/>
    <x v="4"/>
    <x v="4"/>
    <n v="1668"/>
    <n v="6392.56"/>
    <n v="3031.79"/>
    <n v="0.15"/>
    <n v="2516.9499999999998"/>
    <x v="1"/>
    <n v="3360.77"/>
    <x v="1"/>
    <n v="736"/>
    <n v="0.5"/>
    <n v="594.20000000000005"/>
    <n v="550.83000000000004"/>
    <n v="6"/>
    <n v="1647.33"/>
    <n v="25"/>
    <n v="0"/>
    <n v="577.05999999999995"/>
    <n v="2319.0100000000002"/>
    <x v="2"/>
    <n v="1227.23"/>
    <x v="4"/>
    <x v="0"/>
    <n v="65.5"/>
    <x v="0"/>
  </r>
  <r>
    <x v="7"/>
    <x v="5"/>
    <x v="5"/>
    <n v="1200"/>
    <n v="2963.42"/>
    <n v="3658.31"/>
    <n v="0.14000000000000001"/>
    <n v="3342.9"/>
    <x v="0"/>
    <n v="0"/>
    <x v="1"/>
    <n v="716"/>
    <n v="0.4"/>
    <n v="531.41"/>
    <n v="494.25"/>
    <n v="8"/>
    <n v="1829.8"/>
    <n v="26"/>
    <n v="0"/>
    <n v="281.63"/>
    <n v="2672.15"/>
    <x v="1"/>
    <n v="1354.65"/>
    <x v="9"/>
    <x v="0"/>
    <n v="89.3"/>
    <x v="1"/>
  </r>
  <r>
    <x v="8"/>
    <x v="6"/>
    <x v="6"/>
    <n v="1607"/>
    <n v="1988.41"/>
    <n v="2745.91"/>
    <n v="0.18"/>
    <n v="2064.9299999999998"/>
    <x v="0"/>
    <n v="0"/>
    <x v="1"/>
    <n v="685"/>
    <n v="0.15"/>
    <n v="173.49"/>
    <n v="0"/>
    <n v="7"/>
    <n v="1106.1400000000001"/>
    <n v="39"/>
    <n v="0"/>
    <n v="372.8"/>
    <n v="2435.91"/>
    <x v="0"/>
    <n v="811.73"/>
    <x v="0"/>
    <x v="0"/>
    <n v="35.200000000000003"/>
    <x v="2"/>
  </r>
  <r>
    <x v="9"/>
    <x v="7"/>
    <x v="7"/>
    <n v="1087"/>
    <n v="4045.07"/>
    <n v="3018.16"/>
    <n v="0.24"/>
    <n v="2691.5"/>
    <x v="0"/>
    <n v="1026.9100000000001"/>
    <x v="1"/>
    <n v="652"/>
    <n v="0.21"/>
    <n v="678.91"/>
    <n v="340.77"/>
    <n v="6"/>
    <n v="1266.3800000000001"/>
    <n v="99"/>
    <n v="0"/>
    <n v="557.61"/>
    <n v="1893.1"/>
    <x v="1"/>
    <n v="911.51"/>
    <x v="8"/>
    <x v="0"/>
    <n v="55.1"/>
    <x v="1"/>
  </r>
  <r>
    <x v="10"/>
    <x v="8"/>
    <x v="8"/>
    <n v="1860"/>
    <n v="3105.32"/>
    <n v="2551.36"/>
    <n v="0.28999999999999998"/>
    <n v="3082.91"/>
    <x v="0"/>
    <n v="553.96"/>
    <x v="1"/>
    <n v="655"/>
    <n v="0.34"/>
    <n v="355.22"/>
    <n v="547.16999999999996"/>
    <n v="8"/>
    <n v="1116.9000000000001"/>
    <n v="89"/>
    <n v="0"/>
    <n v="686.77"/>
    <n v="2002.55"/>
    <x v="0"/>
    <n v="1431.15"/>
    <x v="4"/>
    <x v="0"/>
    <n v="97.7"/>
    <x v="1"/>
  </r>
  <r>
    <x v="11"/>
    <x v="9"/>
    <x v="9"/>
    <n v="1570"/>
    <n v="3873.08"/>
    <n v="3407.05"/>
    <n v="0.24"/>
    <n v="2344.84"/>
    <x v="0"/>
    <n v="466.03"/>
    <x v="0"/>
    <n v="715"/>
    <n v="0.42"/>
    <n v="456.39"/>
    <n v="542.11"/>
    <n v="9"/>
    <n v="332.7"/>
    <n v="37"/>
    <n v="0"/>
    <n v="776.79"/>
    <n v="1890.7"/>
    <x v="1"/>
    <n v="1970"/>
    <x v="1"/>
    <x v="0"/>
    <n v="37"/>
    <x v="0"/>
  </r>
  <r>
    <x v="12"/>
    <x v="10"/>
    <x v="10"/>
    <n v="1642"/>
    <n v="3306.56"/>
    <n v="3844.91"/>
    <n v="0.28000000000000003"/>
    <n v="2816.23"/>
    <x v="0"/>
    <n v="0"/>
    <x v="1"/>
    <n v="668"/>
    <n v="0.13"/>
    <n v="270.83"/>
    <n v="818.92"/>
    <n v="7"/>
    <n v="1064.48"/>
    <n v="56"/>
    <n v="1"/>
    <n v="222.52"/>
    <n v="2888.05"/>
    <x v="1"/>
    <n v="1127.29"/>
    <x v="4"/>
    <x v="2"/>
    <n v="20.8"/>
    <x v="2"/>
  </r>
  <r>
    <x v="13"/>
    <x v="0"/>
    <x v="11"/>
    <n v="1603"/>
    <n v="4408.7700000000004"/>
    <n v="1486.82"/>
    <n v="0.11"/>
    <n v="2672.12"/>
    <x v="1"/>
    <n v="2921.95"/>
    <x v="1"/>
    <n v="728"/>
    <n v="0.45"/>
    <n v="646.13"/>
    <n v="289.43"/>
    <n v="8"/>
    <n v="1194.49"/>
    <n v="96"/>
    <n v="0"/>
    <n v="546.05999999999995"/>
    <n v="2838.96"/>
    <x v="2"/>
    <n v="1394.25"/>
    <x v="7"/>
    <x v="0"/>
    <n v="59.3"/>
    <x v="0"/>
  </r>
  <r>
    <x v="14"/>
    <x v="11"/>
    <x v="12"/>
    <n v="1755"/>
    <n v="2333.9699999999998"/>
    <n v="3590.9"/>
    <n v="0.28999999999999998"/>
    <n v="2591.5300000000002"/>
    <x v="0"/>
    <n v="0"/>
    <x v="1"/>
    <n v="649"/>
    <n v="0.56999999999999995"/>
    <n v="895.03"/>
    <n v="493.96"/>
    <n v="3"/>
    <n v="1245.3800000000001"/>
    <n v="87"/>
    <n v="0"/>
    <n v="292.20999999999998"/>
    <n v="2806.17"/>
    <x v="0"/>
    <n v="763.47"/>
    <x v="6"/>
    <x v="0"/>
    <n v="74.400000000000006"/>
    <x v="2"/>
  </r>
  <r>
    <x v="15"/>
    <x v="1"/>
    <x v="13"/>
    <n v="1938"/>
    <n v="1634.88"/>
    <n v="1022.59"/>
    <n v="0.14000000000000001"/>
    <n v="2389.1999999999998"/>
    <x v="0"/>
    <n v="612.29"/>
    <x v="1"/>
    <n v="622"/>
    <n v="0.12"/>
    <n v="280.81"/>
    <n v="544.65"/>
    <n v="8"/>
    <n v="1196.04"/>
    <n v="31"/>
    <n v="0"/>
    <n v="527.17999999999995"/>
    <n v="3060.86"/>
    <x v="0"/>
    <n v="1520.66"/>
    <x v="3"/>
    <x v="1"/>
    <n v="36.799999999999997"/>
    <x v="1"/>
  </r>
  <r>
    <x v="16"/>
    <x v="2"/>
    <x v="14"/>
    <n v="1529"/>
    <n v="3001.94"/>
    <n v="3635.21"/>
    <n v="0.13"/>
    <n v="3014.23"/>
    <x v="0"/>
    <n v="0"/>
    <x v="2"/>
    <n v="667"/>
    <n v="0.13"/>
    <n v="859.22"/>
    <n v="110.94"/>
    <n v="5"/>
    <n v="158.97"/>
    <n v="64"/>
    <n v="0"/>
    <n v="766.06"/>
    <n v="1421.02"/>
    <x v="1"/>
    <n v="2056.7600000000002"/>
    <x v="7"/>
    <x v="1"/>
    <n v="41"/>
    <x v="1"/>
  </r>
  <r>
    <x v="17"/>
    <x v="3"/>
    <x v="15"/>
    <n v="1619"/>
    <n v="3910.25"/>
    <n v="2312.9499999999998"/>
    <n v="0.31"/>
    <n v="2256.79"/>
    <x v="0"/>
    <n v="1597.3"/>
    <x v="2"/>
    <n v="710"/>
    <n v="0.54"/>
    <n v="592.73"/>
    <n v="324.49"/>
    <n v="8"/>
    <n v="1198.1099999999999"/>
    <n v="91"/>
    <n v="0"/>
    <n v="417.42"/>
    <n v="3314.53"/>
    <x v="1"/>
    <n v="1528.43"/>
    <x v="8"/>
    <x v="0"/>
    <n v="76.400000000000006"/>
    <x v="2"/>
  </r>
  <r>
    <x v="18"/>
    <x v="4"/>
    <x v="16"/>
    <n v="1827"/>
    <n v="2171.37"/>
    <n v="1861.96"/>
    <n v="0.15"/>
    <n v="3247.58"/>
    <x v="0"/>
    <n v="309.41000000000003"/>
    <x v="0"/>
    <n v="685"/>
    <n v="0.13"/>
    <n v="478.95"/>
    <n v="513.26"/>
    <n v="2"/>
    <n v="0"/>
    <n v="20"/>
    <n v="0"/>
    <n v="633.72"/>
    <n v="1665.56"/>
    <x v="1"/>
    <n v="1145.73"/>
    <x v="8"/>
    <x v="0"/>
    <n v="90.5"/>
    <x v="2"/>
  </r>
  <r>
    <x v="19"/>
    <x v="5"/>
    <x v="17"/>
    <n v="1001"/>
    <n v="3542.3"/>
    <n v="2119.4699999999998"/>
    <n v="0.16"/>
    <n v="2765.1"/>
    <x v="0"/>
    <n v="1422.83"/>
    <x v="1"/>
    <n v="755"/>
    <n v="0.19"/>
    <n v="722.67"/>
    <n v="156.72999999999999"/>
    <n v="9"/>
    <n v="1793.11"/>
    <n v="74"/>
    <n v="0"/>
    <n v="424.14"/>
    <n v="1312.69"/>
    <x v="0"/>
    <n v="1880.87"/>
    <x v="0"/>
    <x v="0"/>
    <n v="72.3"/>
    <x v="0"/>
  </r>
  <r>
    <x v="20"/>
    <x v="6"/>
    <x v="18"/>
    <n v="1825"/>
    <n v="3677.49"/>
    <n v="2050.0500000000002"/>
    <n v="0.19"/>
    <n v="2571.56"/>
    <x v="0"/>
    <n v="1627.44"/>
    <x v="2"/>
    <n v="745"/>
    <n v="0.45"/>
    <n v="494.19"/>
    <n v="476.24"/>
    <n v="6"/>
    <n v="871.03"/>
    <n v="70"/>
    <n v="0"/>
    <n v="357.31"/>
    <n v="3564.66"/>
    <x v="0"/>
    <n v="1174.83"/>
    <x v="1"/>
    <x v="2"/>
    <n v="85.9"/>
    <x v="2"/>
  </r>
  <r>
    <x v="21"/>
    <x v="7"/>
    <x v="19"/>
    <n v="1726"/>
    <n v="5189.83"/>
    <n v="3776.52"/>
    <n v="0.39"/>
    <n v="3373.01"/>
    <x v="0"/>
    <n v="1413.31"/>
    <x v="2"/>
    <n v="717"/>
    <n v="0.17"/>
    <n v="382.35"/>
    <n v="356.08"/>
    <n v="4"/>
    <n v="525.89"/>
    <n v="68"/>
    <n v="0"/>
    <n v="453.29"/>
    <n v="2092.46"/>
    <x v="0"/>
    <n v="1293.29"/>
    <x v="0"/>
    <x v="0"/>
    <n v="23.9"/>
    <x v="2"/>
  </r>
  <r>
    <x v="22"/>
    <x v="8"/>
    <x v="20"/>
    <n v="1061"/>
    <n v="5662.9"/>
    <n v="3656.95"/>
    <n v="0.28999999999999998"/>
    <n v="3156.62"/>
    <x v="0"/>
    <n v="2005.95"/>
    <x v="2"/>
    <n v="757"/>
    <n v="0.33"/>
    <n v="560.16999999999996"/>
    <n v="335.75"/>
    <n v="5"/>
    <n v="1349.06"/>
    <n v="56"/>
    <n v="0"/>
    <n v="734.8"/>
    <n v="2726.2"/>
    <x v="1"/>
    <n v="538.41999999999996"/>
    <x v="8"/>
    <x v="1"/>
    <n v="70.900000000000006"/>
    <x v="0"/>
  </r>
  <r>
    <x v="23"/>
    <x v="9"/>
    <x v="21"/>
    <n v="1899"/>
    <n v="3567.25"/>
    <n v="1068.1400000000001"/>
    <n v="0.08"/>
    <n v="2229.9499999999998"/>
    <x v="1"/>
    <n v="2499.11"/>
    <x v="1"/>
    <n v="720"/>
    <n v="0.37"/>
    <n v="154.93"/>
    <n v="162.19999999999999"/>
    <n v="4"/>
    <n v="1479.92"/>
    <n v="57"/>
    <n v="0"/>
    <n v="682.87"/>
    <n v="2019.73"/>
    <x v="1"/>
    <n v="522.63"/>
    <x v="7"/>
    <x v="0"/>
    <n v="19.100000000000001"/>
    <x v="2"/>
  </r>
  <r>
    <x v="24"/>
    <x v="10"/>
    <x v="22"/>
    <n v="1606"/>
    <n v="2765.03"/>
    <n v="2939.4"/>
    <n v="0.06"/>
    <n v="2516.77"/>
    <x v="0"/>
    <n v="0"/>
    <x v="1"/>
    <n v="765"/>
    <n v="0.56000000000000005"/>
    <n v="405.48"/>
    <n v="326.93"/>
    <n v="2"/>
    <n v="0"/>
    <n v="66"/>
    <n v="0"/>
    <n v="609.73"/>
    <n v="2477.11"/>
    <x v="1"/>
    <n v="1758.01"/>
    <x v="5"/>
    <x v="0"/>
    <n v="23.7"/>
    <x v="0"/>
  </r>
  <r>
    <x v="25"/>
    <x v="0"/>
    <x v="23"/>
    <n v="1442"/>
    <n v="2139.48"/>
    <n v="1782.53"/>
    <n v="0.25"/>
    <n v="2591.0500000000002"/>
    <x v="0"/>
    <n v="356.95"/>
    <x v="1"/>
    <n v="688"/>
    <n v="0.28999999999999998"/>
    <n v="601.04"/>
    <n v="495.66"/>
    <n v="9"/>
    <n v="1860.88"/>
    <n v="98"/>
    <n v="0"/>
    <n v="340.98"/>
    <n v="1580.57"/>
    <x v="1"/>
    <n v="1434.48"/>
    <x v="2"/>
    <x v="1"/>
    <n v="77.5"/>
    <x v="0"/>
  </r>
  <r>
    <x v="26"/>
    <x v="11"/>
    <x v="24"/>
    <n v="1114"/>
    <n v="4703.74"/>
    <n v="2549.44"/>
    <n v="0.36"/>
    <n v="3028.03"/>
    <x v="0"/>
    <n v="2154.3000000000002"/>
    <x v="0"/>
    <n v="734"/>
    <n v="0.46"/>
    <n v="469.28"/>
    <n v="257.73"/>
    <n v="5"/>
    <n v="626"/>
    <n v="51"/>
    <n v="0"/>
    <n v="337.08"/>
    <n v="2798.89"/>
    <x v="1"/>
    <n v="1368.36"/>
    <x v="4"/>
    <x v="2"/>
    <n v="94.4"/>
    <x v="1"/>
  </r>
  <r>
    <x v="27"/>
    <x v="1"/>
    <x v="25"/>
    <n v="1383"/>
    <n v="6719.71"/>
    <n v="3624.44"/>
    <n v="0.21"/>
    <n v="3402.32"/>
    <x v="0"/>
    <n v="3095.27"/>
    <x v="2"/>
    <n v="656"/>
    <n v="0.45"/>
    <n v="804.08"/>
    <n v="386.81"/>
    <n v="8"/>
    <n v="2035.45"/>
    <n v="41"/>
    <n v="0"/>
    <n v="303.37"/>
    <n v="2541.14"/>
    <x v="1"/>
    <n v="1357.32"/>
    <x v="6"/>
    <x v="2"/>
    <n v="47.2"/>
    <x v="2"/>
  </r>
  <r>
    <x v="28"/>
    <x v="2"/>
    <x v="26"/>
    <n v="1422"/>
    <n v="3145.64"/>
    <n v="2968.69"/>
    <n v="0.05"/>
    <n v="3104.11"/>
    <x v="0"/>
    <n v="176.95"/>
    <x v="1"/>
    <n v="630"/>
    <n v="0.4"/>
    <n v="524.76"/>
    <n v="566.24"/>
    <n v="1"/>
    <n v="270.5"/>
    <n v="23"/>
    <n v="0"/>
    <n v="702.69"/>
    <n v="2086.69"/>
    <x v="1"/>
    <n v="1251.21"/>
    <x v="8"/>
    <x v="1"/>
    <n v="73.2"/>
    <x v="0"/>
  </r>
  <r>
    <x v="29"/>
    <x v="3"/>
    <x v="27"/>
    <n v="1126"/>
    <n v="3323.18"/>
    <n v="2835.22"/>
    <n v="0.34"/>
    <n v="2140.7399999999998"/>
    <x v="0"/>
    <n v="487.96"/>
    <x v="1"/>
    <n v="632"/>
    <n v="0.33"/>
    <n v="309.13"/>
    <n v="728.45"/>
    <n v="1"/>
    <n v="967.05"/>
    <n v="63"/>
    <n v="0"/>
    <n v="347.36"/>
    <n v="1975.94"/>
    <x v="2"/>
    <n v="1730.98"/>
    <x v="9"/>
    <x v="0"/>
    <n v="46.5"/>
    <x v="0"/>
  </r>
  <r>
    <x v="30"/>
    <x v="4"/>
    <x v="28"/>
    <n v="1474"/>
    <n v="4397.68"/>
    <n v="2868.96"/>
    <n v="0.17"/>
    <n v="2385.19"/>
    <x v="0"/>
    <n v="1528.72"/>
    <x v="1"/>
    <n v="618"/>
    <n v="0.51"/>
    <n v="472.33"/>
    <n v="536.84"/>
    <n v="2"/>
    <n v="551.22"/>
    <n v="91"/>
    <n v="0"/>
    <n v="743.73"/>
    <n v="2144.9"/>
    <x v="0"/>
    <n v="913.85"/>
    <x v="7"/>
    <x v="1"/>
    <n v="82.9"/>
    <x v="1"/>
  </r>
  <r>
    <x v="31"/>
    <x v="5"/>
    <x v="29"/>
    <n v="1148"/>
    <n v="3715.31"/>
    <n v="3449.86"/>
    <n v="0.12"/>
    <n v="2880.33"/>
    <x v="0"/>
    <n v="265.45"/>
    <x v="1"/>
    <n v="686"/>
    <n v="0.23"/>
    <n v="572.62"/>
    <n v="340.35"/>
    <n v="8"/>
    <n v="1369.7"/>
    <n v="66"/>
    <n v="0"/>
    <n v="347.39"/>
    <n v="1971.13"/>
    <x v="1"/>
    <n v="841.69"/>
    <x v="0"/>
    <x v="2"/>
    <n v="41.2"/>
    <x v="0"/>
  </r>
  <r>
    <x v="32"/>
    <x v="6"/>
    <x v="30"/>
    <n v="1061"/>
    <n v="3151.25"/>
    <n v="2228.61"/>
    <n v="0.11"/>
    <n v="3473.51"/>
    <x v="0"/>
    <n v="922.64"/>
    <x v="2"/>
    <n v="705"/>
    <n v="0.28999999999999998"/>
    <n v="815.94"/>
    <n v="259.86"/>
    <n v="8"/>
    <n v="1515.69"/>
    <n v="25"/>
    <n v="0"/>
    <n v="604.6"/>
    <n v="1712.89"/>
    <x v="1"/>
    <n v="1161.33"/>
    <x v="9"/>
    <x v="0"/>
    <n v="26"/>
    <x v="0"/>
  </r>
  <r>
    <x v="33"/>
    <x v="7"/>
    <x v="31"/>
    <n v="1830"/>
    <n v="5657.79"/>
    <n v="2451.35"/>
    <n v="0.39"/>
    <n v="3379.92"/>
    <x v="0"/>
    <n v="3206.44"/>
    <x v="2"/>
    <n v="699"/>
    <n v="0.13"/>
    <n v="335.67"/>
    <n v="0"/>
    <n v="1"/>
    <n v="707.36"/>
    <n v="74"/>
    <n v="0"/>
    <n v="305.22000000000003"/>
    <n v="2246.46"/>
    <x v="1"/>
    <n v="1225.69"/>
    <x v="7"/>
    <x v="0"/>
    <n v="53.2"/>
    <x v="2"/>
  </r>
  <r>
    <x v="34"/>
    <x v="8"/>
    <x v="32"/>
    <n v="1271"/>
    <n v="3917.35"/>
    <n v="2160.1799999999998"/>
    <n v="0.25"/>
    <n v="2024.55"/>
    <x v="0"/>
    <n v="1757.17"/>
    <x v="0"/>
    <n v="633"/>
    <n v="0.11"/>
    <n v="661.66"/>
    <n v="147.97999999999999"/>
    <n v="4"/>
    <n v="749.62"/>
    <n v="67"/>
    <n v="0"/>
    <n v="892.8"/>
    <n v="1518.04"/>
    <x v="1"/>
    <n v="2132.3000000000002"/>
    <x v="5"/>
    <x v="0"/>
    <n v="24"/>
    <x v="1"/>
  </r>
  <r>
    <x v="35"/>
    <x v="9"/>
    <x v="33"/>
    <n v="1255"/>
    <n v="5865.23"/>
    <n v="3666.39"/>
    <n v="0.38"/>
    <n v="4028.47"/>
    <x v="0"/>
    <n v="2198.84"/>
    <x v="1"/>
    <n v="708"/>
    <n v="0.45"/>
    <n v="385.4"/>
    <n v="331.27"/>
    <n v="9"/>
    <n v="920.44"/>
    <n v="79"/>
    <n v="0"/>
    <n v="137.84"/>
    <n v="1185.71"/>
    <x v="1"/>
    <n v="1453.6"/>
    <x v="2"/>
    <x v="0"/>
    <n v="48.7"/>
    <x v="0"/>
  </r>
  <r>
    <x v="36"/>
    <x v="10"/>
    <x v="34"/>
    <n v="1005"/>
    <n v="4621.7700000000004"/>
    <n v="3289.25"/>
    <n v="0.05"/>
    <n v="2779.03"/>
    <x v="0"/>
    <n v="1332.52"/>
    <x v="1"/>
    <n v="767"/>
    <n v="0.3"/>
    <n v="612.69000000000005"/>
    <n v="405.21"/>
    <n v="6"/>
    <n v="149.31"/>
    <n v="35"/>
    <n v="0"/>
    <n v="711.91"/>
    <n v="2145.2399999999998"/>
    <x v="2"/>
    <n v="680.52"/>
    <x v="1"/>
    <x v="0"/>
    <n v="46.1"/>
    <x v="0"/>
  </r>
  <r>
    <x v="37"/>
    <x v="0"/>
    <x v="35"/>
    <n v="1339"/>
    <n v="3236.56"/>
    <n v="3967.34"/>
    <n v="0.13"/>
    <n v="2793.95"/>
    <x v="0"/>
    <n v="0"/>
    <x v="2"/>
    <n v="683"/>
    <n v="0.28000000000000003"/>
    <n v="305.32"/>
    <n v="269.23"/>
    <n v="4"/>
    <n v="1482.47"/>
    <n v="21"/>
    <n v="0"/>
    <n v="822.59"/>
    <n v="2466.9"/>
    <x v="2"/>
    <n v="1523.5"/>
    <x v="9"/>
    <x v="2"/>
    <n v="64.3"/>
    <x v="0"/>
  </r>
  <r>
    <x v="38"/>
    <x v="11"/>
    <x v="36"/>
    <n v="1580"/>
    <n v="4942.42"/>
    <n v="2770.88"/>
    <n v="0.08"/>
    <n v="3312.92"/>
    <x v="0"/>
    <n v="2171.54"/>
    <x v="1"/>
    <n v="754"/>
    <n v="0.23"/>
    <n v="399.71"/>
    <n v="458.55"/>
    <n v="5"/>
    <n v="895.11"/>
    <n v="71"/>
    <n v="0"/>
    <n v="870.33"/>
    <n v="1015.29"/>
    <x v="0"/>
    <n v="1358.84"/>
    <x v="2"/>
    <x v="0"/>
    <n v="6.7"/>
    <x v="0"/>
  </r>
  <r>
    <x v="39"/>
    <x v="1"/>
    <x v="37"/>
    <n v="1171"/>
    <n v="4718.97"/>
    <n v="3348.12"/>
    <n v="0.28000000000000003"/>
    <n v="3399.58"/>
    <x v="0"/>
    <n v="1370.85"/>
    <x v="1"/>
    <n v="713"/>
    <n v="0.37"/>
    <n v="552.89"/>
    <n v="817.77"/>
    <n v="5"/>
    <n v="1403.7"/>
    <n v="86"/>
    <n v="0"/>
    <n v="514.04999999999995"/>
    <n v="1995.95"/>
    <x v="1"/>
    <n v="750.6"/>
    <x v="6"/>
    <x v="0"/>
    <n v="57.8"/>
    <x v="1"/>
  </r>
  <r>
    <x v="40"/>
    <x v="2"/>
    <x v="38"/>
    <n v="1636"/>
    <n v="5361.83"/>
    <n v="2557.75"/>
    <n v="0.34"/>
    <n v="2857.59"/>
    <x v="0"/>
    <n v="2804.08"/>
    <x v="0"/>
    <n v="677"/>
    <n v="0.57999999999999996"/>
    <n v="710.04"/>
    <n v="629.21"/>
    <n v="4"/>
    <n v="849.56"/>
    <n v="86"/>
    <n v="0"/>
    <n v="465.22"/>
    <n v="1687.28"/>
    <x v="1"/>
    <n v="686.33"/>
    <x v="4"/>
    <x v="0"/>
    <n v="9.8000000000000007"/>
    <x v="0"/>
  </r>
  <r>
    <x v="41"/>
    <x v="3"/>
    <x v="39"/>
    <n v="1730"/>
    <n v="3988.94"/>
    <n v="2043.14"/>
    <n v="0.16"/>
    <n v="3685.66"/>
    <x v="0"/>
    <n v="1945.8"/>
    <x v="0"/>
    <n v="626"/>
    <n v="0.17"/>
    <n v="741.49"/>
    <n v="495.19"/>
    <n v="1"/>
    <n v="631.24"/>
    <n v="70"/>
    <n v="0"/>
    <n v="285.31"/>
    <n v="2843.3"/>
    <x v="1"/>
    <n v="927.81"/>
    <x v="2"/>
    <x v="1"/>
    <n v="25.3"/>
    <x v="0"/>
  </r>
  <r>
    <x v="42"/>
    <x v="4"/>
    <x v="40"/>
    <n v="1813"/>
    <n v="3149.46"/>
    <n v="3665.56"/>
    <n v="0.18"/>
    <n v="3175.2"/>
    <x v="0"/>
    <n v="0"/>
    <x v="1"/>
    <n v="708"/>
    <n v="0.55000000000000004"/>
    <n v="356.67"/>
    <n v="718.61"/>
    <n v="2"/>
    <n v="1600.42"/>
    <n v="99"/>
    <n v="0"/>
    <n v="614.59"/>
    <n v="1943"/>
    <x v="2"/>
    <n v="1642.13"/>
    <x v="2"/>
    <x v="0"/>
    <n v="66.5"/>
    <x v="0"/>
  </r>
  <r>
    <x v="43"/>
    <x v="5"/>
    <x v="41"/>
    <n v="1704"/>
    <n v="3737.92"/>
    <n v="2977.82"/>
    <n v="0.33"/>
    <n v="4194.51"/>
    <x v="0"/>
    <n v="760.1"/>
    <x v="2"/>
    <n v="773"/>
    <n v="0.57999999999999996"/>
    <n v="300.87"/>
    <n v="0"/>
    <n v="3"/>
    <n v="653.66999999999996"/>
    <n v="63"/>
    <n v="0"/>
    <n v="635.26"/>
    <n v="2365.06"/>
    <x v="1"/>
    <n v="1040.5899999999999"/>
    <x v="6"/>
    <x v="2"/>
    <n v="38.799999999999997"/>
    <x v="0"/>
  </r>
  <r>
    <x v="44"/>
    <x v="6"/>
    <x v="42"/>
    <n v="1519"/>
    <n v="5455.07"/>
    <n v="2837.07"/>
    <n v="0.2"/>
    <n v="2297.2199999999998"/>
    <x v="1"/>
    <n v="2618"/>
    <x v="1"/>
    <n v="754"/>
    <n v="0.14000000000000001"/>
    <n v="233.27"/>
    <n v="532.26"/>
    <n v="5"/>
    <n v="1470.04"/>
    <n v="42"/>
    <n v="0"/>
    <n v="470.47"/>
    <n v="2678.14"/>
    <x v="0"/>
    <n v="1122.42"/>
    <x v="4"/>
    <x v="1"/>
    <n v="40.299999999999997"/>
    <x v="0"/>
  </r>
  <r>
    <x v="45"/>
    <x v="7"/>
    <x v="43"/>
    <n v="1553"/>
    <n v="5558.89"/>
    <n v="1461.78"/>
    <n v="0.16"/>
    <n v="3851.46"/>
    <x v="1"/>
    <n v="4097.1099999999997"/>
    <x v="1"/>
    <n v="593"/>
    <n v="0.56999999999999995"/>
    <n v="224.51"/>
    <n v="166.73"/>
    <n v="1"/>
    <n v="1234.22"/>
    <n v="35"/>
    <n v="0"/>
    <n v="409.61"/>
    <n v="2376.2600000000002"/>
    <x v="0"/>
    <n v="1331.74"/>
    <x v="8"/>
    <x v="2"/>
    <n v="98.6"/>
    <x v="2"/>
  </r>
  <r>
    <x v="46"/>
    <x v="8"/>
    <x v="44"/>
    <n v="1050"/>
    <n v="5144.68"/>
    <n v="2707.01"/>
    <n v="0.19"/>
    <n v="2709.53"/>
    <x v="0"/>
    <n v="2437.67"/>
    <x v="1"/>
    <n v="646"/>
    <n v="0.32"/>
    <n v="827.5"/>
    <n v="545.91999999999996"/>
    <n v="4"/>
    <n v="1328.28"/>
    <n v="99"/>
    <n v="0"/>
    <n v="663.84"/>
    <n v="1903.01"/>
    <x v="0"/>
    <n v="1341.3"/>
    <x v="0"/>
    <x v="2"/>
    <n v="8.1"/>
    <x v="0"/>
  </r>
  <r>
    <x v="47"/>
    <x v="9"/>
    <x v="45"/>
    <n v="1497"/>
    <n v="4408.5"/>
    <n v="3183.57"/>
    <n v="0.1"/>
    <n v="2607.66"/>
    <x v="0"/>
    <n v="1224.93"/>
    <x v="1"/>
    <n v="761"/>
    <n v="0.31"/>
    <n v="548.66999999999996"/>
    <n v="1014.45"/>
    <n v="9"/>
    <n v="1825.57"/>
    <n v="77"/>
    <n v="0"/>
    <n v="165.53"/>
    <n v="2021.6"/>
    <x v="1"/>
    <n v="888.01"/>
    <x v="5"/>
    <x v="1"/>
    <n v="66.3"/>
    <x v="1"/>
  </r>
  <r>
    <x v="48"/>
    <x v="10"/>
    <x v="46"/>
    <n v="1835"/>
    <n v="4595.71"/>
    <n v="159.21"/>
    <n v="0.25"/>
    <n v="2779.17"/>
    <x v="1"/>
    <n v="4436.5"/>
    <x v="1"/>
    <n v="615"/>
    <n v="0.12"/>
    <n v="105.1"/>
    <n v="842.22"/>
    <n v="6"/>
    <n v="851.32"/>
    <n v="41"/>
    <n v="0"/>
    <n v="406.52"/>
    <n v="3019.44"/>
    <x v="1"/>
    <n v="890.54"/>
    <x v="5"/>
    <x v="0"/>
    <n v="62.5"/>
    <x v="0"/>
  </r>
  <r>
    <x v="49"/>
    <x v="0"/>
    <x v="47"/>
    <n v="1260"/>
    <n v="3710.47"/>
    <n v="3382.21"/>
    <n v="0.28999999999999998"/>
    <n v="2221.0500000000002"/>
    <x v="0"/>
    <n v="328.26"/>
    <x v="0"/>
    <n v="676"/>
    <n v="0.4"/>
    <n v="458.11"/>
    <n v="461.35"/>
    <n v="5"/>
    <n v="998.14"/>
    <n v="31"/>
    <n v="0"/>
    <n v="668.39"/>
    <n v="1000"/>
    <x v="1"/>
    <n v="638.79"/>
    <x v="9"/>
    <x v="0"/>
    <n v="82.3"/>
    <x v="1"/>
  </r>
  <r>
    <x v="50"/>
    <x v="11"/>
    <x v="48"/>
    <n v="1783"/>
    <n v="4493.7"/>
    <n v="3541.55"/>
    <n v="0.23"/>
    <n v="3067.35"/>
    <x v="0"/>
    <n v="952.15"/>
    <x v="1"/>
    <n v="688"/>
    <n v="0.13"/>
    <n v="468.64"/>
    <n v="424.69"/>
    <n v="9"/>
    <n v="1027.44"/>
    <n v="27"/>
    <n v="0"/>
    <n v="448.09"/>
    <n v="2408.5"/>
    <x v="1"/>
    <n v="654.83000000000004"/>
    <x v="3"/>
    <x v="0"/>
    <n v="13.6"/>
    <x v="0"/>
  </r>
  <r>
    <x v="51"/>
    <x v="1"/>
    <x v="49"/>
    <n v="1714"/>
    <n v="3425.53"/>
    <n v="2319.56"/>
    <n v="0.11"/>
    <n v="1821.19"/>
    <x v="0"/>
    <n v="1105.97"/>
    <x v="1"/>
    <n v="662"/>
    <n v="0.21"/>
    <n v="320.81"/>
    <n v="437.86"/>
    <n v="7"/>
    <n v="1549.53"/>
    <n v="44"/>
    <n v="0"/>
    <n v="133.05000000000001"/>
    <n v="2050.9899999999998"/>
    <x v="1"/>
    <n v="1545.01"/>
    <x v="1"/>
    <x v="0"/>
    <n v="13.6"/>
    <x v="0"/>
  </r>
  <r>
    <x v="52"/>
    <x v="2"/>
    <x v="50"/>
    <n v="1291"/>
    <n v="3534.28"/>
    <n v="4770.88"/>
    <n v="0.1"/>
    <n v="1296.24"/>
    <x v="0"/>
    <n v="0"/>
    <x v="1"/>
    <n v="761"/>
    <n v="0.13"/>
    <n v="0"/>
    <n v="502.91"/>
    <n v="2"/>
    <n v="1105.44"/>
    <n v="56"/>
    <n v="0"/>
    <n v="417.22"/>
    <n v="2126.88"/>
    <x v="2"/>
    <n v="1580.48"/>
    <x v="3"/>
    <x v="0"/>
    <n v="78.2"/>
    <x v="2"/>
  </r>
  <r>
    <x v="53"/>
    <x v="3"/>
    <x v="51"/>
    <n v="1250"/>
    <n v="6059.3"/>
    <n v="3231.19"/>
    <n v="0.36"/>
    <n v="2913.89"/>
    <x v="0"/>
    <n v="2828.11"/>
    <x v="2"/>
    <n v="698"/>
    <n v="0.48"/>
    <n v="276"/>
    <n v="596.98"/>
    <n v="1"/>
    <n v="1499.32"/>
    <n v="83"/>
    <n v="0"/>
    <n v="686.98"/>
    <n v="2392.21"/>
    <x v="0"/>
    <n v="1741.81"/>
    <x v="5"/>
    <x v="1"/>
    <n v="47.3"/>
    <x v="0"/>
  </r>
  <r>
    <x v="54"/>
    <x v="4"/>
    <x v="52"/>
    <n v="1525"/>
    <n v="4407.4399999999996"/>
    <n v="2683.39"/>
    <n v="0.13"/>
    <n v="2545.35"/>
    <x v="0"/>
    <n v="1724.05"/>
    <x v="1"/>
    <n v="625"/>
    <n v="0.44"/>
    <n v="442.04"/>
    <n v="547.04"/>
    <n v="4"/>
    <n v="209.57"/>
    <n v="45"/>
    <n v="0"/>
    <n v="349.12"/>
    <n v="2416.0500000000002"/>
    <x v="1"/>
    <n v="1150.3800000000001"/>
    <x v="6"/>
    <x v="0"/>
    <n v="60.6"/>
    <x v="0"/>
  </r>
  <r>
    <x v="55"/>
    <x v="5"/>
    <x v="53"/>
    <n v="1201"/>
    <n v="3883.83"/>
    <n v="3041.49"/>
    <n v="0.12"/>
    <n v="3322.87"/>
    <x v="0"/>
    <n v="842.34"/>
    <x v="1"/>
    <n v="694"/>
    <n v="0.24"/>
    <n v="631.29999999999995"/>
    <n v="237.93"/>
    <n v="5"/>
    <n v="1983.97"/>
    <n v="93"/>
    <n v="0"/>
    <n v="302.36"/>
    <n v="2766.93"/>
    <x v="0"/>
    <n v="907.76"/>
    <x v="7"/>
    <x v="0"/>
    <n v="11.2"/>
    <x v="0"/>
  </r>
  <r>
    <x v="56"/>
    <x v="6"/>
    <x v="54"/>
    <n v="1275"/>
    <n v="4335.66"/>
    <n v="3006.87"/>
    <n v="0.36"/>
    <n v="2935.92"/>
    <x v="0"/>
    <n v="1328.79"/>
    <x v="2"/>
    <n v="795"/>
    <n v="0.21"/>
    <n v="586.96"/>
    <n v="370.94"/>
    <n v="3"/>
    <n v="551.27"/>
    <n v="94"/>
    <n v="0"/>
    <n v="253.69"/>
    <n v="2878.82"/>
    <x v="1"/>
    <n v="1316.88"/>
    <x v="9"/>
    <x v="0"/>
    <n v="9"/>
    <x v="1"/>
  </r>
  <r>
    <x v="57"/>
    <x v="7"/>
    <x v="55"/>
    <n v="1108"/>
    <n v="2005.99"/>
    <n v="3629.29"/>
    <n v="0.32"/>
    <n v="3636.33"/>
    <x v="0"/>
    <n v="0"/>
    <x v="2"/>
    <n v="719"/>
    <n v="0.55000000000000004"/>
    <n v="511.48"/>
    <n v="286.02"/>
    <n v="8"/>
    <n v="909.45"/>
    <n v="47"/>
    <n v="0"/>
    <n v="233.64"/>
    <n v="1374.61"/>
    <x v="2"/>
    <n v="838.19"/>
    <x v="5"/>
    <x v="0"/>
    <n v="29.1"/>
    <x v="0"/>
  </r>
  <r>
    <x v="58"/>
    <x v="8"/>
    <x v="56"/>
    <n v="1317"/>
    <n v="3198.63"/>
    <n v="3813.3"/>
    <n v="0.31"/>
    <n v="3126.13"/>
    <x v="0"/>
    <n v="0"/>
    <x v="1"/>
    <n v="624"/>
    <n v="0.53"/>
    <n v="620.29999999999995"/>
    <n v="561.44000000000005"/>
    <n v="1"/>
    <n v="1007.28"/>
    <n v="99"/>
    <n v="0"/>
    <n v="648.54"/>
    <n v="2034.08"/>
    <x v="1"/>
    <n v="1482.48"/>
    <x v="5"/>
    <x v="0"/>
    <n v="89"/>
    <x v="0"/>
  </r>
  <r>
    <x v="59"/>
    <x v="9"/>
    <x v="57"/>
    <n v="1579"/>
    <n v="4783.3900000000003"/>
    <n v="3650.01"/>
    <n v="0.39"/>
    <n v="1480.23"/>
    <x v="0"/>
    <n v="1133.3800000000001"/>
    <x v="1"/>
    <n v="609"/>
    <n v="0.28000000000000003"/>
    <n v="480.78"/>
    <n v="664.2"/>
    <n v="4"/>
    <n v="2225.8200000000002"/>
    <n v="33"/>
    <n v="0"/>
    <n v="522.71"/>
    <n v="2563.09"/>
    <x v="1"/>
    <n v="1076.6199999999999"/>
    <x v="0"/>
    <x v="2"/>
    <n v="77.5"/>
    <x v="0"/>
  </r>
  <r>
    <x v="0"/>
    <x v="0"/>
    <x v="0"/>
    <n v="1889"/>
    <n v="3046.65"/>
    <n v="3646.54"/>
    <n v="0.33"/>
    <n v="2908.95"/>
    <x v="0"/>
    <n v="0"/>
    <x v="1"/>
    <n v="621"/>
    <n v="0.4"/>
    <n v="523.53"/>
    <n v="598.52"/>
    <n v="3"/>
    <n v="748.87"/>
    <n v="73"/>
    <n v="0"/>
    <n v="792.46"/>
    <n v="2696.17"/>
    <x v="1"/>
    <n v="1697.84"/>
    <x v="4"/>
    <x v="0"/>
    <n v="77.400000000000006"/>
    <x v="0"/>
  </r>
  <r>
    <x v="1"/>
    <x v="0"/>
    <x v="0"/>
    <n v="1140"/>
    <n v="3857.63"/>
    <n v="2069.9699999999998"/>
    <n v="0.31"/>
    <n v="2982.6"/>
    <x v="0"/>
    <n v="1787.66"/>
    <x v="0"/>
    <n v="639"/>
    <n v="0.24"/>
    <n v="560.63"/>
    <n v="267.57"/>
    <n v="1"/>
    <n v="335.28"/>
    <n v="57"/>
    <n v="0"/>
    <n v="315.68"/>
    <n v="1696.92"/>
    <x v="0"/>
    <n v="1866.63"/>
    <x v="6"/>
    <x v="0"/>
    <n v="35.6"/>
    <x v="1"/>
  </r>
  <r>
    <x v="2"/>
    <x v="1"/>
    <x v="1"/>
    <n v="1969"/>
    <n v="4108.8599999999997"/>
    <n v="2732.11"/>
    <n v="0.23"/>
    <n v="2751.24"/>
    <x v="0"/>
    <n v="1376.75"/>
    <x v="1"/>
    <n v="692"/>
    <n v="0.23"/>
    <n v="740.6"/>
    <n v="533.59"/>
    <n v="1"/>
    <n v="1005.95"/>
    <n v="25"/>
    <n v="0"/>
    <n v="442.75"/>
    <n v="3832.2"/>
    <x v="0"/>
    <n v="953.32"/>
    <x v="6"/>
    <x v="0"/>
    <n v="97.9"/>
    <x v="0"/>
  </r>
  <r>
    <x v="3"/>
    <x v="2"/>
    <x v="2"/>
    <n v="1057"/>
    <n v="4975.91"/>
    <n v="3192.79"/>
    <n v="0.13"/>
    <n v="3828.46"/>
    <x v="0"/>
    <n v="1783.12"/>
    <x v="0"/>
    <n v="660"/>
    <n v="0.14000000000000001"/>
    <n v="294.49"/>
    <n v="40.18"/>
    <n v="1"/>
    <n v="100.09"/>
    <n v="21"/>
    <n v="0"/>
    <n v="502.3"/>
    <n v="1878.9"/>
    <x v="1"/>
    <n v="1474.99"/>
    <x v="8"/>
    <x v="0"/>
    <n v="95.1"/>
    <x v="0"/>
  </r>
  <r>
    <x v="4"/>
    <x v="3"/>
    <x v="3"/>
    <n v="1203"/>
    <n v="2774.04"/>
    <n v="3265.47"/>
    <n v="0.26"/>
    <n v="3025.18"/>
    <x v="0"/>
    <n v="0"/>
    <x v="2"/>
    <n v="722"/>
    <n v="0.4"/>
    <n v="749.97"/>
    <n v="231.8"/>
    <n v="6"/>
    <n v="1264.3499999999999"/>
    <n v="28"/>
    <n v="0"/>
    <n v="0"/>
    <n v="2114.77"/>
    <x v="0"/>
    <n v="300"/>
    <x v="5"/>
    <x v="0"/>
    <n v="38.1"/>
    <x v="1"/>
  </r>
  <r>
    <x v="5"/>
    <x v="3"/>
    <x v="3"/>
    <n v="1574"/>
    <n v="3391.05"/>
    <n v="1889.03"/>
    <n v="0.36"/>
    <n v="2795.75"/>
    <x v="0"/>
    <n v="1502.02"/>
    <x v="0"/>
    <n v="685"/>
    <n v="0.47"/>
    <n v="165.18"/>
    <n v="924.16"/>
    <n v="6"/>
    <n v="636.16999999999996"/>
    <n v="91"/>
    <n v="0"/>
    <n v="528.42999999999995"/>
    <n v="2799.05"/>
    <x v="1"/>
    <n v="835.42"/>
    <x v="8"/>
    <x v="0"/>
    <n v="87.1"/>
    <x v="2"/>
  </r>
  <r>
    <x v="6"/>
    <x v="4"/>
    <x v="4"/>
    <n v="1363"/>
    <n v="4148.9799999999996"/>
    <n v="3374.17"/>
    <n v="0.15"/>
    <n v="3015.78"/>
    <x v="0"/>
    <n v="774.81"/>
    <x v="2"/>
    <n v="592"/>
    <n v="0.59"/>
    <n v="319"/>
    <n v="126.64"/>
    <n v="1"/>
    <n v="1957.93"/>
    <n v="22"/>
    <n v="0"/>
    <n v="405.67"/>
    <n v="1595.64"/>
    <x v="2"/>
    <n v="832.47"/>
    <x v="3"/>
    <x v="0"/>
    <n v="43.5"/>
    <x v="0"/>
  </r>
  <r>
    <x v="7"/>
    <x v="5"/>
    <x v="5"/>
    <n v="1964"/>
    <n v="3119.97"/>
    <n v="2867.39"/>
    <n v="0.39"/>
    <n v="2903.96"/>
    <x v="0"/>
    <n v="252.58"/>
    <x v="1"/>
    <n v="689"/>
    <n v="0.15"/>
    <n v="88.74"/>
    <n v="223.52"/>
    <n v="2"/>
    <n v="1310.95"/>
    <n v="72"/>
    <n v="0"/>
    <n v="278.75"/>
    <n v="2877.75"/>
    <x v="1"/>
    <n v="1392.31"/>
    <x v="7"/>
    <x v="0"/>
    <n v="93.5"/>
    <x v="0"/>
  </r>
  <r>
    <x v="8"/>
    <x v="6"/>
    <x v="6"/>
    <n v="1541"/>
    <n v="3658.24"/>
    <n v="3009.93"/>
    <n v="0.18"/>
    <n v="2489.2399999999998"/>
    <x v="0"/>
    <n v="648.30999999999995"/>
    <x v="1"/>
    <n v="684"/>
    <n v="0.6"/>
    <n v="250.23"/>
    <n v="661.53"/>
    <n v="6"/>
    <n v="955.7"/>
    <n v="28"/>
    <n v="0"/>
    <n v="282.08999999999997"/>
    <n v="1412.52"/>
    <x v="0"/>
    <n v="1225.4100000000001"/>
    <x v="0"/>
    <x v="0"/>
    <n v="22.9"/>
    <x v="2"/>
  </r>
  <r>
    <x v="9"/>
    <x v="7"/>
    <x v="7"/>
    <n v="1975"/>
    <n v="3195.06"/>
    <n v="1142.97"/>
    <n v="0.09"/>
    <n v="3431.81"/>
    <x v="0"/>
    <n v="2052.09"/>
    <x v="1"/>
    <n v="738"/>
    <n v="0.11"/>
    <n v="610.42999999999995"/>
    <n v="343.98"/>
    <n v="9"/>
    <n v="349.47"/>
    <n v="74"/>
    <n v="0"/>
    <n v="517.16999999999996"/>
    <n v="1059.52"/>
    <x v="1"/>
    <n v="662.86"/>
    <x v="3"/>
    <x v="0"/>
    <n v="53.6"/>
    <x v="0"/>
  </r>
  <r>
    <x v="10"/>
    <x v="8"/>
    <x v="8"/>
    <n v="1622"/>
    <n v="3316.88"/>
    <n v="4179.63"/>
    <n v="0.16"/>
    <n v="3308.06"/>
    <x v="0"/>
    <n v="0"/>
    <x v="1"/>
    <n v="657"/>
    <n v="0.52"/>
    <n v="450.56"/>
    <n v="237.51"/>
    <n v="9"/>
    <n v="1140.8900000000001"/>
    <n v="30"/>
    <n v="0"/>
    <n v="248.06"/>
    <n v="1144.77"/>
    <x v="1"/>
    <n v="916.55"/>
    <x v="1"/>
    <x v="1"/>
    <n v="28.4"/>
    <x v="2"/>
  </r>
  <r>
    <x v="11"/>
    <x v="9"/>
    <x v="9"/>
    <n v="1821"/>
    <n v="4505.99"/>
    <n v="3356.57"/>
    <n v="0.18"/>
    <n v="3326.8"/>
    <x v="0"/>
    <n v="1149.42"/>
    <x v="1"/>
    <n v="712"/>
    <n v="0.38"/>
    <n v="569.62"/>
    <n v="863.13"/>
    <n v="9"/>
    <n v="922.02"/>
    <n v="40"/>
    <n v="0"/>
    <n v="847.83"/>
    <n v="2191.06"/>
    <x v="1"/>
    <n v="1173.82"/>
    <x v="3"/>
    <x v="0"/>
    <n v="22.8"/>
    <x v="2"/>
  </r>
  <r>
    <x v="12"/>
    <x v="10"/>
    <x v="10"/>
    <n v="1103"/>
    <n v="4147.4399999999996"/>
    <n v="2334.44"/>
    <n v="0.17"/>
    <n v="2864.82"/>
    <x v="0"/>
    <n v="1813"/>
    <x v="2"/>
    <n v="655"/>
    <n v="0.36"/>
    <n v="824.75"/>
    <n v="160.43"/>
    <n v="3"/>
    <n v="683.93"/>
    <n v="63"/>
    <n v="0"/>
    <n v="417.61"/>
    <n v="3503.29"/>
    <x v="1"/>
    <n v="1761.14"/>
    <x v="4"/>
    <x v="0"/>
    <n v="15.5"/>
    <x v="2"/>
  </r>
  <r>
    <x v="13"/>
    <x v="0"/>
    <x v="11"/>
    <n v="1872"/>
    <n v="4136.71"/>
    <n v="3142.13"/>
    <n v="0.33"/>
    <n v="2719.09"/>
    <x v="0"/>
    <n v="994.58"/>
    <x v="2"/>
    <n v="696"/>
    <n v="0.4"/>
    <n v="307.57"/>
    <n v="15.69"/>
    <n v="2"/>
    <n v="1111.57"/>
    <n v="20"/>
    <n v="1"/>
    <n v="296.45999999999998"/>
    <n v="2135.5500000000002"/>
    <x v="0"/>
    <n v="1540.86"/>
    <x v="1"/>
    <x v="0"/>
    <n v="69"/>
    <x v="2"/>
  </r>
  <r>
    <x v="14"/>
    <x v="11"/>
    <x v="12"/>
    <n v="1274"/>
    <n v="3844.43"/>
    <n v="2510.8000000000002"/>
    <n v="0.17"/>
    <n v="1990.63"/>
    <x v="0"/>
    <n v="1333.63"/>
    <x v="1"/>
    <n v="697"/>
    <n v="0.3"/>
    <n v="363.42"/>
    <n v="678.57"/>
    <n v="8"/>
    <n v="747.35"/>
    <n v="55"/>
    <n v="0"/>
    <n v="249"/>
    <n v="3586.9"/>
    <x v="1"/>
    <n v="1343.76"/>
    <x v="5"/>
    <x v="0"/>
    <n v="37.4"/>
    <x v="2"/>
  </r>
  <r>
    <x v="15"/>
    <x v="1"/>
    <x v="13"/>
    <n v="1719"/>
    <n v="2096.0500000000002"/>
    <n v="3937.16"/>
    <n v="0.24"/>
    <n v="2905.61"/>
    <x v="0"/>
    <n v="0"/>
    <x v="2"/>
    <n v="675"/>
    <n v="0.23"/>
    <n v="471.65"/>
    <n v="385.39"/>
    <n v="8"/>
    <n v="1105.46"/>
    <n v="87"/>
    <n v="0"/>
    <n v="514.62"/>
    <n v="1826.23"/>
    <x v="1"/>
    <n v="1224.98"/>
    <x v="3"/>
    <x v="0"/>
    <n v="38.200000000000003"/>
    <x v="2"/>
  </r>
  <r>
    <x v="16"/>
    <x v="2"/>
    <x v="14"/>
    <n v="1472"/>
    <n v="3764.76"/>
    <n v="3345.58"/>
    <n v="0.31"/>
    <n v="2450.86"/>
    <x v="0"/>
    <n v="419.18"/>
    <x v="0"/>
    <n v="678"/>
    <n v="0.47"/>
    <n v="512.46"/>
    <n v="211.66"/>
    <n v="9"/>
    <n v="846.86"/>
    <n v="96"/>
    <n v="0"/>
    <n v="694.38"/>
    <n v="2051.12"/>
    <x v="1"/>
    <n v="983.29"/>
    <x v="7"/>
    <x v="1"/>
    <n v="96.6"/>
    <x v="0"/>
  </r>
  <r>
    <x v="17"/>
    <x v="3"/>
    <x v="15"/>
    <n v="1352"/>
    <n v="4561.96"/>
    <n v="2382.5100000000002"/>
    <n v="0.09"/>
    <n v="3748.59"/>
    <x v="0"/>
    <n v="2179.4499999999998"/>
    <x v="0"/>
    <n v="650"/>
    <n v="0.19"/>
    <n v="258.36"/>
    <n v="333.67"/>
    <n v="4"/>
    <n v="1112.19"/>
    <n v="84"/>
    <n v="0"/>
    <n v="727.74"/>
    <n v="2052.5500000000002"/>
    <x v="0"/>
    <n v="1518.6"/>
    <x v="0"/>
    <x v="2"/>
    <n v="95.2"/>
    <x v="0"/>
  </r>
  <r>
    <x v="18"/>
    <x v="4"/>
    <x v="16"/>
    <n v="1395"/>
    <n v="4848.12"/>
    <n v="2614.36"/>
    <n v="0.32"/>
    <n v="2353.06"/>
    <x v="0"/>
    <n v="2233.7600000000002"/>
    <x v="2"/>
    <n v="683"/>
    <n v="0.46"/>
    <n v="794.75"/>
    <n v="168.95"/>
    <n v="3"/>
    <n v="417.83"/>
    <n v="99"/>
    <n v="0"/>
    <n v="526.53"/>
    <n v="3205.27"/>
    <x v="1"/>
    <n v="1657.44"/>
    <x v="7"/>
    <x v="0"/>
    <n v="77.3"/>
    <x v="0"/>
  </r>
  <r>
    <x v="19"/>
    <x v="5"/>
    <x v="17"/>
    <n v="1409"/>
    <n v="4088.89"/>
    <n v="1871.65"/>
    <n v="0.39"/>
    <n v="3200.46"/>
    <x v="0"/>
    <n v="2217.2399999999998"/>
    <x v="1"/>
    <n v="711"/>
    <n v="0.34"/>
    <n v="284.75"/>
    <n v="402.34"/>
    <n v="7"/>
    <n v="172.62"/>
    <n v="42"/>
    <n v="0"/>
    <n v="375.04"/>
    <n v="2557.64"/>
    <x v="0"/>
    <n v="1096.9000000000001"/>
    <x v="6"/>
    <x v="0"/>
    <n v="2.7"/>
    <x v="2"/>
  </r>
  <r>
    <x v="20"/>
    <x v="6"/>
    <x v="18"/>
    <n v="1177"/>
    <n v="2288.9299999999998"/>
    <n v="3113.9"/>
    <n v="0.14000000000000001"/>
    <n v="3378.39"/>
    <x v="0"/>
    <n v="0"/>
    <x v="1"/>
    <n v="650"/>
    <n v="0.32"/>
    <n v="412.71"/>
    <n v="629.77"/>
    <n v="5"/>
    <n v="961.66"/>
    <n v="54"/>
    <n v="0"/>
    <n v="518.1"/>
    <n v="1930.25"/>
    <x v="1"/>
    <n v="2041.58"/>
    <x v="3"/>
    <x v="0"/>
    <n v="94.3"/>
    <x v="0"/>
  </r>
  <r>
    <x v="21"/>
    <x v="7"/>
    <x v="19"/>
    <n v="1971"/>
    <n v="4527.09"/>
    <n v="3459.57"/>
    <n v="0.12"/>
    <n v="2571.35"/>
    <x v="0"/>
    <n v="1067.52"/>
    <x v="2"/>
    <n v="658"/>
    <n v="0.45"/>
    <n v="633.83000000000004"/>
    <n v="884.1"/>
    <n v="1"/>
    <n v="327.58"/>
    <n v="22"/>
    <n v="0"/>
    <n v="175.03"/>
    <n v="1838.21"/>
    <x v="1"/>
    <n v="1245.8399999999999"/>
    <x v="5"/>
    <x v="0"/>
    <n v="97.5"/>
    <x v="0"/>
  </r>
  <r>
    <x v="22"/>
    <x v="8"/>
    <x v="20"/>
    <n v="1200"/>
    <n v="4085.78"/>
    <n v="3541.49"/>
    <n v="0.32"/>
    <n v="2188.42"/>
    <x v="0"/>
    <n v="544.29"/>
    <x v="1"/>
    <n v="712"/>
    <n v="0.25"/>
    <n v="490.75"/>
    <n v="285.64999999999998"/>
    <n v="2"/>
    <n v="1061.3800000000001"/>
    <n v="79"/>
    <n v="0"/>
    <n v="763.2"/>
    <n v="2569.37"/>
    <x v="1"/>
    <n v="1250.68"/>
    <x v="5"/>
    <x v="1"/>
    <n v="41.3"/>
    <x v="2"/>
  </r>
  <r>
    <x v="23"/>
    <x v="9"/>
    <x v="21"/>
    <n v="1793"/>
    <n v="3333.01"/>
    <n v="3081.26"/>
    <n v="0.3"/>
    <n v="2355.67"/>
    <x v="0"/>
    <n v="251.75"/>
    <x v="1"/>
    <n v="640"/>
    <n v="0.44"/>
    <n v="507.6"/>
    <n v="447.63"/>
    <n v="9"/>
    <n v="608.74"/>
    <n v="80"/>
    <n v="0"/>
    <n v="459.76"/>
    <n v="1508.47"/>
    <x v="1"/>
    <n v="515.61"/>
    <x v="6"/>
    <x v="1"/>
    <n v="54.2"/>
    <x v="0"/>
  </r>
  <r>
    <x v="24"/>
    <x v="10"/>
    <x v="22"/>
    <n v="1112"/>
    <n v="4616.28"/>
    <n v="2470.75"/>
    <n v="0.31"/>
    <n v="2572.41"/>
    <x v="0"/>
    <n v="2145.5300000000002"/>
    <x v="2"/>
    <n v="682"/>
    <n v="0.5"/>
    <n v="738.24"/>
    <n v="687.53"/>
    <n v="9"/>
    <n v="528.83000000000004"/>
    <n v="62"/>
    <n v="0"/>
    <n v="591.36"/>
    <n v="2694.35"/>
    <x v="2"/>
    <n v="921.51"/>
    <x v="2"/>
    <x v="0"/>
    <n v="90.9"/>
    <x v="0"/>
  </r>
  <r>
    <x v="25"/>
    <x v="0"/>
    <x v="23"/>
    <n v="1972"/>
    <n v="3254.1"/>
    <n v="3542.05"/>
    <n v="0.09"/>
    <n v="2932.3"/>
    <x v="0"/>
    <n v="0"/>
    <x v="0"/>
    <n v="614"/>
    <n v="0.14000000000000001"/>
    <n v="341.82"/>
    <n v="152.04"/>
    <n v="3"/>
    <n v="939.15"/>
    <n v="49"/>
    <n v="1"/>
    <n v="654.41999999999996"/>
    <n v="2334.65"/>
    <x v="1"/>
    <n v="1040.1300000000001"/>
    <x v="2"/>
    <x v="1"/>
    <n v="24.2"/>
    <x v="2"/>
  </r>
  <r>
    <x v="26"/>
    <x v="11"/>
    <x v="24"/>
    <n v="1845"/>
    <n v="2521.06"/>
    <n v="4569.6400000000003"/>
    <n v="0.38"/>
    <n v="2527.71"/>
    <x v="0"/>
    <n v="0"/>
    <x v="1"/>
    <n v="723"/>
    <n v="0.56999999999999995"/>
    <n v="520.34"/>
    <n v="414"/>
    <n v="3"/>
    <n v="1269.8"/>
    <n v="38"/>
    <n v="0"/>
    <n v="664.34"/>
    <n v="1979.96"/>
    <x v="2"/>
    <n v="1242.1300000000001"/>
    <x v="7"/>
    <x v="2"/>
    <n v="32.5"/>
    <x v="2"/>
  </r>
  <r>
    <x v="27"/>
    <x v="1"/>
    <x v="25"/>
    <n v="1140"/>
    <n v="4527.17"/>
    <n v="3254.12"/>
    <n v="0.27"/>
    <n v="2388.4299999999998"/>
    <x v="0"/>
    <n v="1273.05"/>
    <x v="1"/>
    <n v="661"/>
    <n v="0.28000000000000003"/>
    <n v="728.01"/>
    <n v="657.83"/>
    <n v="8"/>
    <n v="1083.8699999999999"/>
    <n v="26"/>
    <n v="0"/>
    <n v="709.98"/>
    <n v="2444.3200000000002"/>
    <x v="1"/>
    <n v="1572.03"/>
    <x v="6"/>
    <x v="2"/>
    <n v="57.7"/>
    <x v="0"/>
  </r>
  <r>
    <x v="28"/>
    <x v="2"/>
    <x v="26"/>
    <n v="1972"/>
    <n v="3981.14"/>
    <n v="2555.0500000000002"/>
    <n v="0.15"/>
    <n v="3392.84"/>
    <x v="0"/>
    <n v="1426.09"/>
    <x v="1"/>
    <n v="659"/>
    <n v="0.6"/>
    <n v="325.47000000000003"/>
    <n v="802.38"/>
    <n v="4"/>
    <n v="29.48"/>
    <n v="40"/>
    <n v="0"/>
    <n v="117.47"/>
    <n v="3458.21"/>
    <x v="1"/>
    <n v="1707.07"/>
    <x v="6"/>
    <x v="0"/>
    <n v="14.8"/>
    <x v="0"/>
  </r>
  <r>
    <x v="29"/>
    <x v="3"/>
    <x v="27"/>
    <n v="1755"/>
    <n v="5234.7700000000004"/>
    <n v="2789.89"/>
    <n v="0.19"/>
    <n v="2344.17"/>
    <x v="1"/>
    <n v="2444.88"/>
    <x v="1"/>
    <n v="686"/>
    <n v="0.56999999999999995"/>
    <n v="527.26"/>
    <n v="697.75"/>
    <n v="8"/>
    <n v="1408.05"/>
    <n v="54"/>
    <n v="0"/>
    <n v="43.36"/>
    <n v="1939.32"/>
    <x v="1"/>
    <n v="996.99"/>
    <x v="8"/>
    <x v="2"/>
    <n v="22.4"/>
    <x v="0"/>
  </r>
  <r>
    <x v="30"/>
    <x v="4"/>
    <x v="28"/>
    <n v="1891"/>
    <n v="4200.93"/>
    <n v="2412.25"/>
    <n v="0.27"/>
    <n v="3061.44"/>
    <x v="0"/>
    <n v="1788.68"/>
    <x v="1"/>
    <n v="544"/>
    <n v="0.55000000000000004"/>
    <n v="1021.44"/>
    <n v="44.1"/>
    <n v="3"/>
    <n v="1969.86"/>
    <n v="98"/>
    <n v="0"/>
    <n v="344.11"/>
    <n v="2701.03"/>
    <x v="1"/>
    <n v="770.85"/>
    <x v="2"/>
    <x v="1"/>
    <n v="32.1"/>
    <x v="0"/>
  </r>
  <r>
    <x v="31"/>
    <x v="5"/>
    <x v="29"/>
    <n v="1060"/>
    <n v="4745.8500000000004"/>
    <n v="4025.03"/>
    <n v="0.14000000000000001"/>
    <n v="2402.46"/>
    <x v="0"/>
    <n v="720.82"/>
    <x v="0"/>
    <n v="768"/>
    <n v="0.57999999999999996"/>
    <n v="332.26"/>
    <n v="333.84"/>
    <n v="2"/>
    <n v="250.1"/>
    <n v="40"/>
    <n v="0"/>
    <n v="409.04"/>
    <n v="2012.69"/>
    <x v="0"/>
    <n v="1507.37"/>
    <x v="2"/>
    <x v="2"/>
    <n v="34.4"/>
    <x v="0"/>
  </r>
  <r>
    <x v="32"/>
    <x v="6"/>
    <x v="30"/>
    <n v="1927"/>
    <n v="5332.78"/>
    <n v="3326.59"/>
    <n v="0.38"/>
    <n v="2237.31"/>
    <x v="0"/>
    <n v="2006.19"/>
    <x v="1"/>
    <n v="604"/>
    <n v="0.38"/>
    <n v="517.24"/>
    <n v="553.71"/>
    <n v="6"/>
    <n v="449.66"/>
    <n v="92"/>
    <n v="0"/>
    <n v="684.91"/>
    <n v="3058.31"/>
    <x v="1"/>
    <n v="1024.83"/>
    <x v="5"/>
    <x v="0"/>
    <n v="22.2"/>
    <x v="0"/>
  </r>
  <r>
    <x v="33"/>
    <x v="7"/>
    <x v="31"/>
    <n v="1440"/>
    <n v="4377.63"/>
    <n v="2794.15"/>
    <n v="0.39"/>
    <n v="3077.36"/>
    <x v="0"/>
    <n v="1583.48"/>
    <x v="1"/>
    <n v="692"/>
    <n v="0.28999999999999998"/>
    <n v="266.39999999999998"/>
    <n v="736.35"/>
    <n v="8"/>
    <n v="82.81"/>
    <n v="43"/>
    <n v="0"/>
    <n v="429.96"/>
    <n v="1431.11"/>
    <x v="1"/>
    <n v="1077.81"/>
    <x v="4"/>
    <x v="1"/>
    <n v="82.7"/>
    <x v="0"/>
  </r>
  <r>
    <x v="34"/>
    <x v="8"/>
    <x v="32"/>
    <n v="1380"/>
    <n v="4416.04"/>
    <n v="2748.6"/>
    <n v="0.39"/>
    <n v="2753.85"/>
    <x v="0"/>
    <n v="1667.44"/>
    <x v="0"/>
    <n v="700"/>
    <n v="0.1"/>
    <n v="361.42"/>
    <n v="0"/>
    <n v="8"/>
    <n v="545.98"/>
    <n v="43"/>
    <n v="0"/>
    <n v="143.84"/>
    <n v="2082.64"/>
    <x v="1"/>
    <n v="1577.77"/>
    <x v="3"/>
    <x v="0"/>
    <n v="46"/>
    <x v="1"/>
  </r>
  <r>
    <x v="35"/>
    <x v="9"/>
    <x v="33"/>
    <n v="1625"/>
    <n v="4898.97"/>
    <n v="3303.06"/>
    <n v="0.18"/>
    <n v="3391.34"/>
    <x v="0"/>
    <n v="1595.91"/>
    <x v="1"/>
    <n v="666"/>
    <n v="0.11"/>
    <n v="766.84"/>
    <n v="467.32"/>
    <n v="2"/>
    <n v="894.36"/>
    <n v="76"/>
    <n v="0"/>
    <n v="500.72"/>
    <n v="2054.1"/>
    <x v="2"/>
    <n v="1475.34"/>
    <x v="8"/>
    <x v="0"/>
    <n v="14"/>
    <x v="2"/>
  </r>
  <r>
    <x v="36"/>
    <x v="10"/>
    <x v="34"/>
    <n v="1057"/>
    <n v="4668.63"/>
    <n v="3140.53"/>
    <n v="0.19"/>
    <n v="2274.37"/>
    <x v="0"/>
    <n v="1528.1"/>
    <x v="2"/>
    <n v="694"/>
    <n v="0.22"/>
    <n v="553.57000000000005"/>
    <n v="0"/>
    <n v="2"/>
    <n v="1169.19"/>
    <n v="23"/>
    <n v="0"/>
    <n v="361.98"/>
    <n v="1982.72"/>
    <x v="1"/>
    <n v="656.45"/>
    <x v="6"/>
    <x v="0"/>
    <n v="63.2"/>
    <x v="2"/>
  </r>
  <r>
    <x v="37"/>
    <x v="0"/>
    <x v="35"/>
    <n v="1223"/>
    <n v="4476.38"/>
    <n v="3222.82"/>
    <n v="0.4"/>
    <n v="1749.03"/>
    <x v="0"/>
    <n v="1253.56"/>
    <x v="1"/>
    <n v="634"/>
    <n v="0.56999999999999995"/>
    <n v="672.52"/>
    <n v="367.22"/>
    <n v="6"/>
    <n v="954.26"/>
    <n v="99"/>
    <n v="0"/>
    <n v="526.51"/>
    <n v="2059.92"/>
    <x v="1"/>
    <n v="1175.1600000000001"/>
    <x v="1"/>
    <x v="1"/>
    <n v="31.8"/>
    <x v="0"/>
  </r>
  <r>
    <x v="38"/>
    <x v="11"/>
    <x v="36"/>
    <n v="1518"/>
    <n v="4102.03"/>
    <n v="2703"/>
    <n v="0.27"/>
    <n v="2097.5"/>
    <x v="0"/>
    <n v="1399.03"/>
    <x v="0"/>
    <n v="733"/>
    <n v="0.31"/>
    <n v="439.8"/>
    <n v="448.72"/>
    <n v="5"/>
    <n v="150"/>
    <n v="23"/>
    <n v="0"/>
    <n v="666.59"/>
    <n v="2983.82"/>
    <x v="1"/>
    <n v="1080.98"/>
    <x v="0"/>
    <x v="1"/>
    <n v="97.2"/>
    <x v="0"/>
  </r>
  <r>
    <x v="39"/>
    <x v="1"/>
    <x v="37"/>
    <n v="1613"/>
    <n v="4500.8100000000004"/>
    <n v="3431.49"/>
    <n v="0.13"/>
    <n v="2160.4"/>
    <x v="0"/>
    <n v="1069.32"/>
    <x v="0"/>
    <n v="633"/>
    <n v="0.24"/>
    <n v="448.69"/>
    <n v="575.98"/>
    <n v="3"/>
    <n v="1454.65"/>
    <n v="27"/>
    <n v="0"/>
    <n v="389.36"/>
    <n v="1312.4"/>
    <x v="1"/>
    <n v="1051.97"/>
    <x v="7"/>
    <x v="0"/>
    <n v="20.9"/>
    <x v="0"/>
  </r>
  <r>
    <x v="40"/>
    <x v="2"/>
    <x v="38"/>
    <n v="1475"/>
    <n v="4827.33"/>
    <n v="2973.87"/>
    <n v="0.24"/>
    <n v="2766.82"/>
    <x v="0"/>
    <n v="1853.46"/>
    <x v="0"/>
    <n v="705"/>
    <n v="0.3"/>
    <n v="474.42"/>
    <n v="682.25"/>
    <n v="8"/>
    <n v="1443.89"/>
    <n v="24"/>
    <n v="0"/>
    <n v="486.31"/>
    <n v="2505.71"/>
    <x v="1"/>
    <n v="921.62"/>
    <x v="5"/>
    <x v="0"/>
    <n v="76.7"/>
    <x v="1"/>
  </r>
  <r>
    <x v="41"/>
    <x v="3"/>
    <x v="39"/>
    <n v="1992"/>
    <n v="4478.42"/>
    <n v="3134.06"/>
    <n v="0.08"/>
    <n v="3211.82"/>
    <x v="0"/>
    <n v="1344.36"/>
    <x v="1"/>
    <n v="720"/>
    <n v="0.43"/>
    <n v="705.09"/>
    <n v="200.03"/>
    <n v="3"/>
    <n v="134.96"/>
    <n v="45"/>
    <n v="0"/>
    <n v="768.95"/>
    <n v="1399.35"/>
    <x v="1"/>
    <n v="1055.83"/>
    <x v="7"/>
    <x v="0"/>
    <n v="6.2"/>
    <x v="0"/>
  </r>
  <r>
    <x v="42"/>
    <x v="4"/>
    <x v="40"/>
    <n v="1980"/>
    <n v="2832.07"/>
    <n v="1557.11"/>
    <n v="0.19"/>
    <n v="1714.11"/>
    <x v="0"/>
    <n v="1274.96"/>
    <x v="0"/>
    <n v="647"/>
    <n v="0.49"/>
    <n v="395.16"/>
    <n v="553.13"/>
    <n v="8"/>
    <n v="935.26"/>
    <n v="30"/>
    <n v="0"/>
    <n v="385.27"/>
    <n v="3419.11"/>
    <x v="1"/>
    <n v="916.87"/>
    <x v="6"/>
    <x v="0"/>
    <n v="55.1"/>
    <x v="0"/>
  </r>
  <r>
    <x v="43"/>
    <x v="5"/>
    <x v="41"/>
    <n v="1565"/>
    <n v="4891.76"/>
    <n v="3210.39"/>
    <n v="0.28000000000000003"/>
    <n v="1825.61"/>
    <x v="0"/>
    <n v="1681.37"/>
    <x v="2"/>
    <n v="643"/>
    <n v="0.17"/>
    <n v="608.48"/>
    <n v="0"/>
    <n v="8"/>
    <n v="1564.69"/>
    <n v="99"/>
    <n v="0"/>
    <n v="355.87"/>
    <n v="2069.3200000000002"/>
    <x v="1"/>
    <n v="1728.01"/>
    <x v="0"/>
    <x v="0"/>
    <n v="33.700000000000003"/>
    <x v="0"/>
  </r>
  <r>
    <x v="44"/>
    <x v="6"/>
    <x v="42"/>
    <n v="1265"/>
    <n v="1980.37"/>
    <n v="3628.76"/>
    <n v="0.2"/>
    <n v="2585.87"/>
    <x v="0"/>
    <n v="0"/>
    <x v="1"/>
    <n v="615"/>
    <n v="0.41"/>
    <n v="549.92999999999995"/>
    <n v="370.39"/>
    <n v="1"/>
    <n v="1308.53"/>
    <n v="76"/>
    <n v="0"/>
    <n v="339.73"/>
    <n v="1931.89"/>
    <x v="1"/>
    <n v="980.77"/>
    <x v="1"/>
    <x v="2"/>
    <n v="57.2"/>
    <x v="2"/>
  </r>
  <r>
    <x v="45"/>
    <x v="7"/>
    <x v="43"/>
    <n v="1749"/>
    <n v="4545.67"/>
    <n v="2386.48"/>
    <n v="0.23"/>
    <n v="3041.63"/>
    <x v="0"/>
    <n v="2159.19"/>
    <x v="1"/>
    <n v="729"/>
    <n v="0.28999999999999998"/>
    <n v="680.71"/>
    <n v="403.78"/>
    <n v="7"/>
    <n v="704.44"/>
    <n v="84"/>
    <n v="0"/>
    <n v="614.35"/>
    <n v="2331.66"/>
    <x v="1"/>
    <n v="1574.01"/>
    <x v="5"/>
    <x v="0"/>
    <n v="40.9"/>
    <x v="2"/>
  </r>
  <r>
    <x v="46"/>
    <x v="8"/>
    <x v="44"/>
    <n v="1932"/>
    <n v="4779.21"/>
    <n v="3920.42"/>
    <n v="0.05"/>
    <n v="3225.64"/>
    <x v="0"/>
    <n v="858.79"/>
    <x v="1"/>
    <n v="688"/>
    <n v="0.18"/>
    <n v="499.08"/>
    <n v="462.01"/>
    <n v="3"/>
    <n v="1125.1099999999999"/>
    <n v="80"/>
    <n v="0"/>
    <n v="423.15"/>
    <n v="1623.55"/>
    <x v="1"/>
    <n v="1456.12"/>
    <x v="7"/>
    <x v="0"/>
    <n v="11.1"/>
    <x v="0"/>
  </r>
  <r>
    <x v="47"/>
    <x v="9"/>
    <x v="45"/>
    <n v="1763"/>
    <n v="4194.95"/>
    <n v="2869.99"/>
    <n v="0.32"/>
    <n v="3338.56"/>
    <x v="0"/>
    <n v="1324.96"/>
    <x v="2"/>
    <n v="682"/>
    <n v="0.57999999999999996"/>
    <n v="125.12"/>
    <n v="220.85"/>
    <n v="1"/>
    <n v="1045.5899999999999"/>
    <n v="32"/>
    <n v="0"/>
    <n v="376.22"/>
    <n v="1945.68"/>
    <x v="0"/>
    <n v="1724.73"/>
    <x v="9"/>
    <x v="0"/>
    <n v="29.3"/>
    <x v="0"/>
  </r>
  <r>
    <x v="48"/>
    <x v="10"/>
    <x v="46"/>
    <n v="1857"/>
    <n v="3849.63"/>
    <n v="3572.89"/>
    <n v="0.32"/>
    <n v="1451.79"/>
    <x v="0"/>
    <n v="276.74"/>
    <x v="1"/>
    <n v="706"/>
    <n v="0.12"/>
    <n v="603.6"/>
    <n v="601.70000000000005"/>
    <n v="5"/>
    <n v="887.18"/>
    <n v="28"/>
    <n v="0"/>
    <n v="722.86"/>
    <n v="1000"/>
    <x v="2"/>
    <n v="587.13"/>
    <x v="8"/>
    <x v="1"/>
    <n v="62.5"/>
    <x v="0"/>
  </r>
  <r>
    <x v="49"/>
    <x v="0"/>
    <x v="47"/>
    <n v="1378"/>
    <n v="4781.6400000000003"/>
    <n v="5030.97"/>
    <n v="0.3"/>
    <n v="3117.82"/>
    <x v="0"/>
    <n v="0"/>
    <x v="1"/>
    <n v="715"/>
    <n v="0.11"/>
    <n v="435.78"/>
    <n v="81.400000000000006"/>
    <n v="7"/>
    <n v="690.1"/>
    <n v="59"/>
    <n v="0"/>
    <n v="668.84"/>
    <n v="2504.0700000000002"/>
    <x v="1"/>
    <n v="1622.36"/>
    <x v="1"/>
    <x v="2"/>
    <n v="19.5"/>
    <x v="1"/>
  </r>
  <r>
    <x v="50"/>
    <x v="11"/>
    <x v="48"/>
    <n v="1303"/>
    <n v="1794.54"/>
    <n v="2157.2600000000002"/>
    <n v="0.28999999999999998"/>
    <n v="2882.37"/>
    <x v="0"/>
    <n v="0"/>
    <x v="1"/>
    <n v="731"/>
    <n v="0.55000000000000004"/>
    <n v="773.54"/>
    <n v="79.930000000000007"/>
    <n v="9"/>
    <n v="1547.32"/>
    <n v="86"/>
    <n v="0"/>
    <n v="612.85"/>
    <n v="2219.94"/>
    <x v="1"/>
    <n v="2382.0500000000002"/>
    <x v="3"/>
    <x v="1"/>
    <n v="2.5"/>
    <x v="2"/>
  </r>
  <r>
    <x v="51"/>
    <x v="1"/>
    <x v="49"/>
    <n v="1114"/>
    <n v="4230.3999999999996"/>
    <n v="2549.94"/>
    <n v="0.11"/>
    <n v="3329.11"/>
    <x v="0"/>
    <n v="1680.46"/>
    <x v="1"/>
    <n v="663"/>
    <n v="0.34"/>
    <n v="625.97"/>
    <n v="296.01"/>
    <n v="3"/>
    <n v="1024.1400000000001"/>
    <n v="81"/>
    <n v="0"/>
    <n v="353.98"/>
    <n v="2086.6"/>
    <x v="2"/>
    <n v="366.11"/>
    <x v="1"/>
    <x v="0"/>
    <n v="93.2"/>
    <x v="2"/>
  </r>
  <r>
    <x v="52"/>
    <x v="2"/>
    <x v="50"/>
    <n v="1918"/>
    <n v="4701.5"/>
    <n v="2826.46"/>
    <n v="0.1"/>
    <n v="2556.09"/>
    <x v="0"/>
    <n v="1875.04"/>
    <x v="1"/>
    <n v="679"/>
    <n v="0.5"/>
    <n v="461.47"/>
    <n v="619.9"/>
    <n v="7"/>
    <n v="206.58"/>
    <n v="97"/>
    <n v="0"/>
    <n v="319.16000000000003"/>
    <n v="3140.73"/>
    <x v="1"/>
    <n v="1850.73"/>
    <x v="4"/>
    <x v="0"/>
    <n v="66.599999999999994"/>
    <x v="1"/>
  </r>
  <r>
    <x v="53"/>
    <x v="3"/>
    <x v="51"/>
    <n v="1152"/>
    <n v="4634.0200000000004"/>
    <n v="2889.31"/>
    <n v="0.39"/>
    <n v="2527.64"/>
    <x v="0"/>
    <n v="1744.71"/>
    <x v="0"/>
    <n v="672"/>
    <n v="0.12"/>
    <n v="787.72"/>
    <n v="0"/>
    <n v="9"/>
    <n v="932.07"/>
    <n v="47"/>
    <n v="1"/>
    <n v="323.31"/>
    <n v="2075.98"/>
    <x v="1"/>
    <n v="1264.0899999999999"/>
    <x v="4"/>
    <x v="0"/>
    <n v="45"/>
    <x v="1"/>
  </r>
  <r>
    <x v="54"/>
    <x v="4"/>
    <x v="52"/>
    <n v="1137"/>
    <n v="5069.41"/>
    <n v="3163.55"/>
    <n v="0.35"/>
    <n v="2332.08"/>
    <x v="0"/>
    <n v="1905.86"/>
    <x v="2"/>
    <n v="636"/>
    <n v="0.59"/>
    <n v="895.85"/>
    <n v="0"/>
    <n v="9"/>
    <n v="934.81"/>
    <n v="81"/>
    <n v="0"/>
    <n v="370.07"/>
    <n v="2682.15"/>
    <x v="1"/>
    <n v="1185.6199999999999"/>
    <x v="4"/>
    <x v="0"/>
    <n v="31"/>
    <x v="0"/>
  </r>
  <r>
    <x v="55"/>
    <x v="5"/>
    <x v="53"/>
    <n v="1137"/>
    <n v="4923.67"/>
    <n v="2812.56"/>
    <n v="7.0000000000000007E-2"/>
    <n v="3242.19"/>
    <x v="0"/>
    <n v="2111.11"/>
    <x v="1"/>
    <n v="689"/>
    <n v="0.59"/>
    <n v="227.65"/>
    <n v="431.04"/>
    <n v="1"/>
    <n v="722.28"/>
    <n v="87"/>
    <n v="0"/>
    <n v="575.84"/>
    <n v="1953.72"/>
    <x v="1"/>
    <n v="1185.8900000000001"/>
    <x v="9"/>
    <x v="2"/>
    <n v="90"/>
    <x v="2"/>
  </r>
  <r>
    <x v="56"/>
    <x v="6"/>
    <x v="54"/>
    <n v="1292"/>
    <n v="4335.1499999999996"/>
    <n v="2725.2"/>
    <n v="0.28000000000000003"/>
    <n v="2305"/>
    <x v="0"/>
    <n v="1609.95"/>
    <x v="1"/>
    <n v="792"/>
    <n v="0.33"/>
    <n v="706.76"/>
    <n v="5.8"/>
    <n v="2"/>
    <n v="1044.93"/>
    <n v="44"/>
    <n v="0"/>
    <n v="351.12"/>
    <n v="2410.9699999999998"/>
    <x v="1"/>
    <n v="1392.54"/>
    <x v="3"/>
    <x v="1"/>
    <n v="33.1"/>
    <x v="0"/>
  </r>
  <r>
    <x v="57"/>
    <x v="7"/>
    <x v="55"/>
    <n v="1651"/>
    <n v="3756.91"/>
    <n v="2873.61"/>
    <n v="0.24"/>
    <n v="2982.2"/>
    <x v="0"/>
    <n v="883.3"/>
    <x v="1"/>
    <n v="632"/>
    <n v="0.38"/>
    <n v="459.71"/>
    <n v="230.33"/>
    <n v="5"/>
    <n v="485.76"/>
    <n v="88"/>
    <n v="0"/>
    <n v="196.84"/>
    <n v="3119.97"/>
    <x v="1"/>
    <n v="1047.01"/>
    <x v="5"/>
    <x v="1"/>
    <n v="41.2"/>
    <x v="0"/>
  </r>
  <r>
    <x v="58"/>
    <x v="8"/>
    <x v="56"/>
    <n v="1265"/>
    <n v="3703.98"/>
    <n v="2988.52"/>
    <n v="0.15"/>
    <n v="3138.36"/>
    <x v="0"/>
    <n v="715.46"/>
    <x v="0"/>
    <n v="627"/>
    <n v="0.12"/>
    <n v="133.25"/>
    <n v="524.12"/>
    <n v="6"/>
    <n v="794.85"/>
    <n v="59"/>
    <n v="0"/>
    <n v="1029.8399999999999"/>
    <n v="2069.5100000000002"/>
    <x v="2"/>
    <n v="1895.62"/>
    <x v="1"/>
    <x v="0"/>
    <n v="18.100000000000001"/>
    <x v="2"/>
  </r>
  <r>
    <x v="59"/>
    <x v="9"/>
    <x v="57"/>
    <n v="1027"/>
    <n v="3598.08"/>
    <n v="2577.1999999999998"/>
    <n v="0.21"/>
    <n v="3437.93"/>
    <x v="0"/>
    <n v="1020.88"/>
    <x v="2"/>
    <n v="640"/>
    <n v="0.32"/>
    <n v="591.17999999999995"/>
    <n v="779.54"/>
    <n v="5"/>
    <n v="686.19"/>
    <n v="48"/>
    <n v="0"/>
    <n v="611.64"/>
    <n v="1729.19"/>
    <x v="1"/>
    <n v="1202.26"/>
    <x v="4"/>
    <x v="0"/>
    <n v="44.3"/>
    <x v="1"/>
  </r>
  <r>
    <x v="0"/>
    <x v="0"/>
    <x v="0"/>
    <n v="1080"/>
    <n v="4545.3599999999997"/>
    <n v="2532.77"/>
    <n v="0.34"/>
    <n v="2466.77"/>
    <x v="0"/>
    <n v="2012.59"/>
    <x v="2"/>
    <n v="763"/>
    <n v="0.34"/>
    <n v="457.27"/>
    <n v="420.3"/>
    <n v="3"/>
    <n v="1138.46"/>
    <n v="60"/>
    <n v="0"/>
    <n v="423.1"/>
    <n v="2366.1999999999998"/>
    <x v="0"/>
    <n v="1685.28"/>
    <x v="2"/>
    <x v="0"/>
    <n v="33.6"/>
    <x v="0"/>
  </r>
  <r>
    <x v="1"/>
    <x v="0"/>
    <x v="0"/>
    <n v="1581"/>
    <n v="2892.75"/>
    <n v="2785.55"/>
    <n v="0.26"/>
    <n v="2904.2"/>
    <x v="0"/>
    <n v="107.2"/>
    <x v="1"/>
    <n v="687"/>
    <n v="0.35"/>
    <n v="416.21"/>
    <n v="728.46"/>
    <n v="3"/>
    <n v="701.69"/>
    <n v="83"/>
    <n v="0"/>
    <n v="105.01"/>
    <n v="2285"/>
    <x v="0"/>
    <n v="1114"/>
    <x v="8"/>
    <x v="2"/>
    <n v="37.1"/>
    <x v="0"/>
  </r>
  <r>
    <x v="2"/>
    <x v="1"/>
    <x v="1"/>
    <n v="1015"/>
    <n v="4794.07"/>
    <n v="2387.7199999999998"/>
    <n v="0.39"/>
    <n v="2463"/>
    <x v="0"/>
    <n v="2406.35"/>
    <x v="2"/>
    <n v="640"/>
    <n v="0.28999999999999998"/>
    <n v="353.47"/>
    <n v="0"/>
    <n v="6"/>
    <n v="1127.83"/>
    <n v="44"/>
    <n v="0"/>
    <n v="495.9"/>
    <n v="2294.8200000000002"/>
    <x v="0"/>
    <n v="1684.27"/>
    <x v="8"/>
    <x v="0"/>
    <n v="81.400000000000006"/>
    <x v="0"/>
  </r>
  <r>
    <x v="3"/>
    <x v="2"/>
    <x v="2"/>
    <n v="1354"/>
    <n v="4100.1400000000003"/>
    <n v="2051.3200000000002"/>
    <n v="0.24"/>
    <n v="3013.49"/>
    <x v="0"/>
    <n v="2048.8200000000002"/>
    <x v="1"/>
    <n v="744"/>
    <n v="0.43"/>
    <n v="575.77"/>
    <n v="595.97"/>
    <n v="4"/>
    <n v="1053.51"/>
    <n v="85"/>
    <n v="0"/>
    <n v="358"/>
    <n v="1937.24"/>
    <x v="2"/>
    <n v="1606.13"/>
    <x v="9"/>
    <x v="2"/>
    <n v="13"/>
    <x v="0"/>
  </r>
  <r>
    <x v="4"/>
    <x v="3"/>
    <x v="3"/>
    <n v="1799"/>
    <n v="3614.14"/>
    <n v="3876.57"/>
    <n v="0.27"/>
    <n v="3259.97"/>
    <x v="0"/>
    <n v="0"/>
    <x v="2"/>
    <n v="648"/>
    <n v="0.2"/>
    <n v="503.12"/>
    <n v="797.97"/>
    <n v="9"/>
    <n v="967.62"/>
    <n v="91"/>
    <n v="0"/>
    <n v="738.36"/>
    <n v="1151.8399999999999"/>
    <x v="1"/>
    <n v="952.5"/>
    <x v="7"/>
    <x v="2"/>
    <n v="89.4"/>
    <x v="2"/>
  </r>
  <r>
    <x v="5"/>
    <x v="3"/>
    <x v="3"/>
    <n v="1414"/>
    <n v="5293.31"/>
    <n v="2841.84"/>
    <n v="0.13"/>
    <n v="3132.23"/>
    <x v="0"/>
    <n v="2451.4699999999998"/>
    <x v="0"/>
    <n v="650"/>
    <n v="0.15"/>
    <n v="563.19000000000005"/>
    <n v="0"/>
    <n v="9"/>
    <n v="1397.58"/>
    <n v="61"/>
    <n v="0"/>
    <n v="330.68"/>
    <n v="2161.19"/>
    <x v="1"/>
    <n v="1812.33"/>
    <x v="7"/>
    <x v="0"/>
    <n v="47.6"/>
    <x v="0"/>
  </r>
  <r>
    <x v="6"/>
    <x v="4"/>
    <x v="4"/>
    <n v="1572"/>
    <n v="3331.15"/>
    <n v="2118.5100000000002"/>
    <n v="0.2"/>
    <n v="2919.34"/>
    <x v="0"/>
    <n v="1212.6400000000001"/>
    <x v="1"/>
    <n v="667"/>
    <n v="0.19"/>
    <n v="193.92"/>
    <n v="455.14"/>
    <n v="2"/>
    <n v="742.87"/>
    <n v="85"/>
    <n v="0"/>
    <n v="686.7"/>
    <n v="2517.08"/>
    <x v="1"/>
    <n v="863.62"/>
    <x v="0"/>
    <x v="0"/>
    <n v="53.7"/>
    <x v="0"/>
  </r>
  <r>
    <x v="7"/>
    <x v="5"/>
    <x v="5"/>
    <n v="1422"/>
    <n v="5941.25"/>
    <n v="2760.54"/>
    <n v="7.0000000000000007E-2"/>
    <n v="2811.88"/>
    <x v="1"/>
    <n v="3180.71"/>
    <x v="1"/>
    <n v="686"/>
    <n v="0.35"/>
    <n v="375.36"/>
    <n v="175.61"/>
    <n v="1"/>
    <n v="941.36"/>
    <n v="30"/>
    <n v="0"/>
    <n v="651.86"/>
    <n v="2515.65"/>
    <x v="1"/>
    <n v="726.75"/>
    <x v="6"/>
    <x v="0"/>
    <n v="35.5"/>
    <x v="1"/>
  </r>
  <r>
    <x v="8"/>
    <x v="6"/>
    <x v="6"/>
    <n v="1171"/>
    <n v="4373.5"/>
    <n v="3078.52"/>
    <n v="0.15"/>
    <n v="2364.9"/>
    <x v="0"/>
    <n v="1294.98"/>
    <x v="1"/>
    <n v="681"/>
    <n v="0.56999999999999995"/>
    <n v="280.56"/>
    <n v="614.42999999999995"/>
    <n v="2"/>
    <n v="1583.72"/>
    <n v="71"/>
    <n v="0"/>
    <n v="390.81"/>
    <n v="2605.64"/>
    <x v="1"/>
    <n v="1223.07"/>
    <x v="5"/>
    <x v="0"/>
    <n v="83.8"/>
    <x v="1"/>
  </r>
  <r>
    <x v="9"/>
    <x v="7"/>
    <x v="7"/>
    <n v="1825"/>
    <n v="3270.53"/>
    <n v="3556.06"/>
    <n v="0.31"/>
    <n v="2727.97"/>
    <x v="0"/>
    <n v="0"/>
    <x v="2"/>
    <n v="620"/>
    <n v="0.18"/>
    <n v="604.15"/>
    <n v="778.78"/>
    <n v="4"/>
    <n v="995.67"/>
    <n v="50"/>
    <n v="0"/>
    <n v="564.54999999999995"/>
    <n v="3401.18"/>
    <x v="1"/>
    <n v="1478.25"/>
    <x v="7"/>
    <x v="2"/>
    <n v="41.9"/>
    <x v="1"/>
  </r>
  <r>
    <x v="10"/>
    <x v="8"/>
    <x v="8"/>
    <n v="1825"/>
    <n v="4569.7299999999996"/>
    <n v="2998.19"/>
    <n v="0.17"/>
    <n v="2844.53"/>
    <x v="0"/>
    <n v="1571.54"/>
    <x v="0"/>
    <n v="703"/>
    <n v="0.57999999999999996"/>
    <n v="542.89"/>
    <n v="708.07"/>
    <n v="2"/>
    <n v="519"/>
    <n v="34"/>
    <n v="0"/>
    <n v="488.43"/>
    <n v="2242.08"/>
    <x v="1"/>
    <n v="1127.25"/>
    <x v="8"/>
    <x v="1"/>
    <n v="82.6"/>
    <x v="2"/>
  </r>
  <r>
    <x v="11"/>
    <x v="9"/>
    <x v="9"/>
    <n v="1502"/>
    <n v="4074.98"/>
    <n v="3802.35"/>
    <n v="0.37"/>
    <n v="2054.54"/>
    <x v="0"/>
    <n v="272.63"/>
    <x v="0"/>
    <n v="654"/>
    <n v="0.25"/>
    <n v="305.42"/>
    <n v="692.32"/>
    <n v="1"/>
    <n v="1243.48"/>
    <n v="48"/>
    <n v="0"/>
    <n v="717.86"/>
    <n v="3050.1"/>
    <x v="0"/>
    <n v="1650.43"/>
    <x v="1"/>
    <x v="0"/>
    <n v="95.4"/>
    <x v="2"/>
  </r>
  <r>
    <x v="12"/>
    <x v="10"/>
    <x v="10"/>
    <n v="1584"/>
    <n v="4819.38"/>
    <n v="2130.0700000000002"/>
    <n v="0.08"/>
    <n v="3172.58"/>
    <x v="0"/>
    <n v="2689.31"/>
    <x v="1"/>
    <n v="604"/>
    <n v="0.45"/>
    <n v="563.5"/>
    <n v="465.6"/>
    <n v="3"/>
    <n v="966.55"/>
    <n v="72"/>
    <n v="0"/>
    <n v="793.26"/>
    <n v="3060.69"/>
    <x v="1"/>
    <n v="1584.54"/>
    <x v="0"/>
    <x v="0"/>
    <n v="54.2"/>
    <x v="1"/>
  </r>
  <r>
    <x v="13"/>
    <x v="0"/>
    <x v="11"/>
    <n v="1668"/>
    <n v="3497.41"/>
    <n v="4721.74"/>
    <n v="0.1"/>
    <n v="2507.54"/>
    <x v="0"/>
    <n v="0"/>
    <x v="0"/>
    <n v="650"/>
    <n v="0.21"/>
    <n v="980.37"/>
    <n v="531.63"/>
    <n v="2"/>
    <n v="1686.95"/>
    <n v="69"/>
    <n v="0"/>
    <n v="745.91"/>
    <n v="3182.4"/>
    <x v="1"/>
    <n v="790.89"/>
    <x v="7"/>
    <x v="0"/>
    <n v="47.3"/>
    <x v="0"/>
  </r>
  <r>
    <x v="14"/>
    <x v="11"/>
    <x v="12"/>
    <n v="1901"/>
    <n v="2733.95"/>
    <n v="2653.62"/>
    <n v="0.18"/>
    <n v="3020.08"/>
    <x v="0"/>
    <n v="80.33"/>
    <x v="0"/>
    <n v="677"/>
    <n v="0.57999999999999996"/>
    <n v="365.7"/>
    <n v="725.23"/>
    <n v="6"/>
    <n v="657.65"/>
    <n v="89"/>
    <n v="0"/>
    <n v="495.89"/>
    <n v="1856.22"/>
    <x v="0"/>
    <n v="906.49"/>
    <x v="2"/>
    <x v="0"/>
    <n v="86.1"/>
    <x v="0"/>
  </r>
  <r>
    <x v="15"/>
    <x v="1"/>
    <x v="13"/>
    <n v="1788"/>
    <n v="5235.5600000000004"/>
    <n v="3948.58"/>
    <n v="0.11"/>
    <n v="2463.44"/>
    <x v="0"/>
    <n v="1286.98"/>
    <x v="0"/>
    <n v="706"/>
    <n v="0.42"/>
    <n v="826.13"/>
    <n v="471.72"/>
    <n v="2"/>
    <n v="981.71"/>
    <n v="75"/>
    <n v="0"/>
    <n v="455.22"/>
    <n v="2786.8"/>
    <x v="1"/>
    <n v="1793.05"/>
    <x v="1"/>
    <x v="0"/>
    <n v="98.7"/>
    <x v="2"/>
  </r>
  <r>
    <x v="16"/>
    <x v="2"/>
    <x v="14"/>
    <n v="1167"/>
    <n v="2108.86"/>
    <n v="2913.53"/>
    <n v="0.39"/>
    <n v="2092.2600000000002"/>
    <x v="0"/>
    <n v="0"/>
    <x v="2"/>
    <n v="660"/>
    <n v="0.38"/>
    <n v="380.34"/>
    <n v="255.41"/>
    <n v="5"/>
    <n v="659.84"/>
    <n v="40"/>
    <n v="0"/>
    <n v="392.67"/>
    <n v="2158.27"/>
    <x v="0"/>
    <n v="1586.08"/>
    <x v="5"/>
    <x v="0"/>
    <n v="86.7"/>
    <x v="0"/>
  </r>
  <r>
    <x v="17"/>
    <x v="3"/>
    <x v="15"/>
    <n v="1532"/>
    <n v="3578.14"/>
    <n v="2769"/>
    <n v="0.09"/>
    <n v="2344.06"/>
    <x v="0"/>
    <n v="809.14"/>
    <x v="2"/>
    <n v="591"/>
    <n v="0.56000000000000005"/>
    <n v="406.31"/>
    <n v="0"/>
    <n v="4"/>
    <n v="622.39"/>
    <n v="74"/>
    <n v="0"/>
    <n v="552.29999999999995"/>
    <n v="2086.62"/>
    <x v="1"/>
    <n v="1445.13"/>
    <x v="8"/>
    <x v="0"/>
    <n v="76.099999999999994"/>
    <x v="2"/>
  </r>
  <r>
    <x v="18"/>
    <x v="4"/>
    <x v="16"/>
    <n v="1688"/>
    <n v="3398.49"/>
    <n v="3196.16"/>
    <n v="0.2"/>
    <n v="3833.5"/>
    <x v="0"/>
    <n v="202.33"/>
    <x v="0"/>
    <n v="698"/>
    <n v="0.37"/>
    <n v="828.35"/>
    <n v="126.98"/>
    <n v="8"/>
    <n v="1115.6600000000001"/>
    <n v="52"/>
    <n v="0"/>
    <n v="378.85"/>
    <n v="2450.75"/>
    <x v="1"/>
    <n v="1450.66"/>
    <x v="2"/>
    <x v="1"/>
    <n v="19.600000000000001"/>
    <x v="0"/>
  </r>
  <r>
    <x v="19"/>
    <x v="5"/>
    <x v="17"/>
    <n v="1446"/>
    <n v="4757.04"/>
    <n v="4022.08"/>
    <n v="0.24"/>
    <n v="2490.21"/>
    <x v="0"/>
    <n v="734.96"/>
    <x v="0"/>
    <n v="601"/>
    <n v="0.53"/>
    <n v="376.17"/>
    <n v="90.01"/>
    <n v="3"/>
    <n v="977.01"/>
    <n v="92"/>
    <n v="0"/>
    <n v="404.84"/>
    <n v="1431.37"/>
    <x v="1"/>
    <n v="1220.8599999999999"/>
    <x v="9"/>
    <x v="0"/>
    <n v="83.4"/>
    <x v="2"/>
  </r>
  <r>
    <x v="20"/>
    <x v="6"/>
    <x v="18"/>
    <n v="1532"/>
    <n v="3330.29"/>
    <n v="3129.31"/>
    <n v="0.4"/>
    <n v="3624.04"/>
    <x v="0"/>
    <n v="200.98"/>
    <x v="1"/>
    <n v="685"/>
    <n v="0.53"/>
    <n v="511.23"/>
    <n v="171.1"/>
    <n v="3"/>
    <n v="1175.0999999999999"/>
    <n v="44"/>
    <n v="0"/>
    <n v="568.51"/>
    <n v="2385.59"/>
    <x v="0"/>
    <n v="1692.47"/>
    <x v="8"/>
    <x v="0"/>
    <n v="28.8"/>
    <x v="2"/>
  </r>
  <r>
    <x v="21"/>
    <x v="7"/>
    <x v="19"/>
    <n v="1384"/>
    <n v="5436.27"/>
    <n v="2985.14"/>
    <n v="0.36"/>
    <n v="1934.64"/>
    <x v="1"/>
    <n v="2451.13"/>
    <x v="1"/>
    <n v="661"/>
    <n v="0.45"/>
    <n v="438.7"/>
    <n v="409.32"/>
    <n v="1"/>
    <n v="1264.3599999999999"/>
    <n v="93"/>
    <n v="0"/>
    <n v="601.30999999999995"/>
    <n v="2246.11"/>
    <x v="1"/>
    <n v="1588.28"/>
    <x v="1"/>
    <x v="2"/>
    <n v="83.1"/>
    <x v="2"/>
  </r>
  <r>
    <x v="22"/>
    <x v="8"/>
    <x v="20"/>
    <n v="1737"/>
    <n v="3664.43"/>
    <n v="3876.58"/>
    <n v="0.23"/>
    <n v="3302.16"/>
    <x v="0"/>
    <n v="0"/>
    <x v="1"/>
    <n v="661"/>
    <n v="0.27"/>
    <n v="1176.8800000000001"/>
    <n v="0"/>
    <n v="4"/>
    <n v="9.65"/>
    <n v="77"/>
    <n v="0"/>
    <n v="428.05"/>
    <n v="2168.2800000000002"/>
    <x v="1"/>
    <n v="1381.6"/>
    <x v="7"/>
    <x v="1"/>
    <n v="64.099999999999994"/>
    <x v="1"/>
  </r>
  <r>
    <x v="23"/>
    <x v="9"/>
    <x v="21"/>
    <n v="1118"/>
    <n v="3863.43"/>
    <n v="3626.77"/>
    <n v="0.3"/>
    <n v="2313.2800000000002"/>
    <x v="0"/>
    <n v="236.66"/>
    <x v="1"/>
    <n v="589"/>
    <n v="0.22"/>
    <n v="277.83"/>
    <n v="249.34"/>
    <n v="8"/>
    <n v="1011.75"/>
    <n v="39"/>
    <n v="0"/>
    <n v="381.46"/>
    <n v="2232.63"/>
    <x v="1"/>
    <n v="652.34"/>
    <x v="6"/>
    <x v="0"/>
    <n v="46.2"/>
    <x v="0"/>
  </r>
  <r>
    <x v="24"/>
    <x v="10"/>
    <x v="22"/>
    <n v="1946"/>
    <n v="2254.13"/>
    <n v="1827.98"/>
    <n v="0.13"/>
    <n v="2391.37"/>
    <x v="0"/>
    <n v="426.15"/>
    <x v="2"/>
    <n v="735"/>
    <n v="0.25"/>
    <n v="642.42999999999995"/>
    <n v="308.36"/>
    <n v="2"/>
    <n v="598.24"/>
    <n v="63"/>
    <n v="0"/>
    <n v="428.13"/>
    <n v="3063.51"/>
    <x v="1"/>
    <n v="1955.03"/>
    <x v="9"/>
    <x v="0"/>
    <n v="75.3"/>
    <x v="1"/>
  </r>
  <r>
    <x v="25"/>
    <x v="0"/>
    <x v="23"/>
    <n v="1689"/>
    <n v="4273.24"/>
    <n v="2288.66"/>
    <n v="0.34"/>
    <n v="1659.19"/>
    <x v="1"/>
    <n v="1984.58"/>
    <x v="0"/>
    <n v="700"/>
    <n v="0.3"/>
    <n v="163"/>
    <n v="521.28"/>
    <n v="8"/>
    <n v="480.48"/>
    <n v="83"/>
    <n v="0"/>
    <n v="618.15"/>
    <n v="1555.72"/>
    <x v="1"/>
    <n v="1520.62"/>
    <x v="0"/>
    <x v="2"/>
    <n v="94.9"/>
    <x v="0"/>
  </r>
  <r>
    <x v="26"/>
    <x v="11"/>
    <x v="24"/>
    <n v="1363"/>
    <n v="4823.7299999999996"/>
    <n v="2477.5"/>
    <n v="0.11"/>
    <n v="2673.76"/>
    <x v="0"/>
    <n v="2346.23"/>
    <x v="1"/>
    <n v="698"/>
    <n v="0.25"/>
    <n v="326.83999999999997"/>
    <n v="378.41"/>
    <n v="1"/>
    <n v="1665.82"/>
    <n v="51"/>
    <n v="0"/>
    <n v="418.02"/>
    <n v="3054.5"/>
    <x v="1"/>
    <n v="1778.03"/>
    <x v="8"/>
    <x v="2"/>
    <n v="86.4"/>
    <x v="0"/>
  </r>
  <r>
    <x v="27"/>
    <x v="1"/>
    <x v="25"/>
    <n v="1443"/>
    <n v="4861.04"/>
    <n v="4084.19"/>
    <n v="0.24"/>
    <n v="2800.26"/>
    <x v="0"/>
    <n v="776.85"/>
    <x v="1"/>
    <n v="578"/>
    <n v="0.17"/>
    <n v="471.2"/>
    <n v="645.87"/>
    <n v="7"/>
    <n v="1675.17"/>
    <n v="61"/>
    <n v="0"/>
    <n v="977.44"/>
    <n v="1453.88"/>
    <x v="1"/>
    <n v="1457.29"/>
    <x v="6"/>
    <x v="0"/>
    <n v="30.4"/>
    <x v="2"/>
  </r>
  <r>
    <x v="28"/>
    <x v="2"/>
    <x v="26"/>
    <n v="1010"/>
    <n v="5648.44"/>
    <n v="2333.81"/>
    <n v="0.34"/>
    <n v="3674.57"/>
    <x v="0"/>
    <n v="3314.63"/>
    <x v="1"/>
    <n v="641"/>
    <n v="0.47"/>
    <n v="121.07"/>
    <n v="262.16000000000003"/>
    <n v="2"/>
    <n v="1290.21"/>
    <n v="60"/>
    <n v="0"/>
    <n v="499.09"/>
    <n v="1602.6"/>
    <x v="1"/>
    <n v="1918.23"/>
    <x v="0"/>
    <x v="0"/>
    <n v="33.6"/>
    <x v="1"/>
  </r>
  <r>
    <x v="29"/>
    <x v="3"/>
    <x v="27"/>
    <n v="1134"/>
    <n v="3965.94"/>
    <n v="3729.55"/>
    <n v="0.24"/>
    <n v="2727.19"/>
    <x v="0"/>
    <n v="236.39"/>
    <x v="1"/>
    <n v="811"/>
    <n v="0.19"/>
    <n v="551.28"/>
    <n v="614.36"/>
    <n v="9"/>
    <n v="748.35"/>
    <n v="24"/>
    <n v="0"/>
    <n v="500.59"/>
    <n v="2381.94"/>
    <x v="0"/>
    <n v="382.8"/>
    <x v="8"/>
    <x v="0"/>
    <n v="90.9"/>
    <x v="1"/>
  </r>
  <r>
    <x v="30"/>
    <x v="4"/>
    <x v="28"/>
    <n v="1340"/>
    <n v="3678.87"/>
    <n v="4179.37"/>
    <n v="0.13"/>
    <n v="3457.13"/>
    <x v="0"/>
    <n v="0"/>
    <x v="2"/>
    <n v="712"/>
    <n v="0.31"/>
    <n v="1008.01"/>
    <n v="407.02"/>
    <n v="3"/>
    <n v="904.63"/>
    <n v="68"/>
    <n v="0"/>
    <n v="716.07"/>
    <n v="2044.41"/>
    <x v="1"/>
    <n v="1088.68"/>
    <x v="2"/>
    <x v="0"/>
    <n v="81.5"/>
    <x v="2"/>
  </r>
  <r>
    <x v="31"/>
    <x v="5"/>
    <x v="29"/>
    <n v="1156"/>
    <n v="4750.4399999999996"/>
    <n v="3312.93"/>
    <n v="0.4"/>
    <n v="2444.19"/>
    <x v="0"/>
    <n v="1437.51"/>
    <x v="1"/>
    <n v="781"/>
    <n v="0.52"/>
    <n v="40.450000000000003"/>
    <n v="388.44"/>
    <n v="6"/>
    <n v="1143.81"/>
    <n v="41"/>
    <n v="0"/>
    <n v="497.51"/>
    <n v="2500.25"/>
    <x v="1"/>
    <n v="1719.79"/>
    <x v="4"/>
    <x v="0"/>
    <n v="62.1"/>
    <x v="0"/>
  </r>
  <r>
    <x v="32"/>
    <x v="6"/>
    <x v="30"/>
    <n v="1495"/>
    <n v="3791.23"/>
    <n v="2182.44"/>
    <n v="0.1"/>
    <n v="2468.39"/>
    <x v="0"/>
    <n v="1608.79"/>
    <x v="1"/>
    <n v="620"/>
    <n v="0.4"/>
    <n v="407.04"/>
    <n v="331.81"/>
    <n v="6"/>
    <n v="263.94"/>
    <n v="82"/>
    <n v="0"/>
    <n v="810.9"/>
    <n v="2354.17"/>
    <x v="0"/>
    <n v="1349.77"/>
    <x v="1"/>
    <x v="0"/>
    <n v="87.9"/>
    <x v="2"/>
  </r>
  <r>
    <x v="33"/>
    <x v="7"/>
    <x v="31"/>
    <n v="1863"/>
    <n v="4481.62"/>
    <n v="4257.87"/>
    <n v="0.18"/>
    <n v="3410"/>
    <x v="0"/>
    <n v="223.75"/>
    <x v="1"/>
    <n v="718"/>
    <n v="0.18"/>
    <n v="253.33"/>
    <n v="226.09"/>
    <n v="3"/>
    <n v="270.58"/>
    <n v="63"/>
    <n v="0"/>
    <n v="706.62"/>
    <n v="2023.32"/>
    <x v="2"/>
    <n v="1209.92"/>
    <x v="7"/>
    <x v="0"/>
    <n v="47.4"/>
    <x v="2"/>
  </r>
  <r>
    <x v="34"/>
    <x v="8"/>
    <x v="32"/>
    <n v="1026"/>
    <n v="5545.12"/>
    <n v="2705.48"/>
    <n v="0.24"/>
    <n v="3874.76"/>
    <x v="0"/>
    <n v="2839.64"/>
    <x v="1"/>
    <n v="722"/>
    <n v="0.15"/>
    <n v="502.38"/>
    <n v="476.52"/>
    <n v="9"/>
    <n v="1544.95"/>
    <n v="91"/>
    <n v="0"/>
    <n v="265.47000000000003"/>
    <n v="3119.43"/>
    <x v="1"/>
    <n v="1202.94"/>
    <x v="2"/>
    <x v="0"/>
    <n v="86.1"/>
    <x v="2"/>
  </r>
  <r>
    <x v="35"/>
    <x v="9"/>
    <x v="33"/>
    <n v="1552"/>
    <n v="4110.99"/>
    <n v="2114.38"/>
    <n v="0.15"/>
    <n v="2782.81"/>
    <x v="0"/>
    <n v="1996.61"/>
    <x v="2"/>
    <n v="724"/>
    <n v="0.23"/>
    <n v="617.89"/>
    <n v="535.01"/>
    <n v="5"/>
    <n v="1655.32"/>
    <n v="80"/>
    <n v="0"/>
    <n v="199.98"/>
    <n v="1375.04"/>
    <x v="0"/>
    <n v="875.99"/>
    <x v="3"/>
    <x v="0"/>
    <n v="34.9"/>
    <x v="2"/>
  </r>
  <r>
    <x v="36"/>
    <x v="10"/>
    <x v="34"/>
    <n v="1003"/>
    <n v="4757.29"/>
    <n v="3222"/>
    <n v="0.22"/>
    <n v="2479.19"/>
    <x v="0"/>
    <n v="1535.29"/>
    <x v="1"/>
    <n v="703"/>
    <n v="0.45"/>
    <n v="505.99"/>
    <n v="474.38"/>
    <n v="4"/>
    <n v="1480.14"/>
    <n v="69"/>
    <n v="0"/>
    <n v="667.41"/>
    <n v="2888.12"/>
    <x v="1"/>
    <n v="1714.23"/>
    <x v="4"/>
    <x v="2"/>
    <n v="76.400000000000006"/>
    <x v="2"/>
  </r>
  <r>
    <x v="37"/>
    <x v="0"/>
    <x v="35"/>
    <n v="1393"/>
    <n v="3988.51"/>
    <n v="2911.85"/>
    <n v="0.18"/>
    <n v="3015.69"/>
    <x v="0"/>
    <n v="1076.6600000000001"/>
    <x v="2"/>
    <n v="759"/>
    <n v="0.47"/>
    <n v="449.98"/>
    <n v="83.17"/>
    <n v="3"/>
    <n v="445.1"/>
    <n v="31"/>
    <n v="0"/>
    <n v="309.24"/>
    <n v="2575.14"/>
    <x v="1"/>
    <n v="765.94"/>
    <x v="7"/>
    <x v="2"/>
    <n v="7.8"/>
    <x v="1"/>
  </r>
  <r>
    <x v="38"/>
    <x v="11"/>
    <x v="36"/>
    <n v="1859"/>
    <n v="5569.24"/>
    <n v="4227.33"/>
    <n v="0.3"/>
    <n v="1420.07"/>
    <x v="0"/>
    <n v="1341.91"/>
    <x v="1"/>
    <n v="711"/>
    <n v="0.45"/>
    <n v="383.95"/>
    <n v="261.48"/>
    <n v="7"/>
    <n v="1218.68"/>
    <n v="56"/>
    <n v="0"/>
    <n v="704.9"/>
    <n v="2117.77"/>
    <x v="1"/>
    <n v="1354.42"/>
    <x v="2"/>
    <x v="1"/>
    <n v="1"/>
    <x v="2"/>
  </r>
  <r>
    <x v="39"/>
    <x v="1"/>
    <x v="37"/>
    <n v="1370"/>
    <n v="4280.45"/>
    <n v="3611.48"/>
    <n v="0.23"/>
    <n v="3033.93"/>
    <x v="0"/>
    <n v="668.97"/>
    <x v="1"/>
    <n v="621"/>
    <n v="0.24"/>
    <n v="257.52"/>
    <n v="748.77"/>
    <n v="3"/>
    <n v="1326.04"/>
    <n v="86"/>
    <n v="0"/>
    <n v="109.94"/>
    <n v="3438.13"/>
    <x v="1"/>
    <n v="1518.92"/>
    <x v="7"/>
    <x v="2"/>
    <n v="31.2"/>
    <x v="1"/>
  </r>
  <r>
    <x v="40"/>
    <x v="2"/>
    <x v="38"/>
    <n v="1017"/>
    <n v="4381.37"/>
    <n v="3842.65"/>
    <n v="0.08"/>
    <n v="2397.67"/>
    <x v="0"/>
    <n v="538.72"/>
    <x v="1"/>
    <n v="619"/>
    <n v="0.59"/>
    <n v="492.76"/>
    <n v="570.70000000000005"/>
    <n v="8"/>
    <n v="829.1"/>
    <n v="53"/>
    <n v="0"/>
    <n v="319.05"/>
    <n v="1804.62"/>
    <x v="1"/>
    <n v="860.31"/>
    <x v="6"/>
    <x v="0"/>
    <n v="67.8"/>
    <x v="2"/>
  </r>
  <r>
    <x v="41"/>
    <x v="3"/>
    <x v="39"/>
    <n v="1737"/>
    <n v="685.28"/>
    <n v="3747.72"/>
    <n v="0.39"/>
    <n v="1872"/>
    <x v="0"/>
    <n v="0"/>
    <x v="0"/>
    <n v="647"/>
    <n v="0.34"/>
    <n v="581.47"/>
    <n v="603.27"/>
    <n v="1"/>
    <n v="1113.07"/>
    <n v="22"/>
    <n v="0"/>
    <n v="283.97000000000003"/>
    <n v="1198.8900000000001"/>
    <x v="1"/>
    <n v="1472.97"/>
    <x v="6"/>
    <x v="1"/>
    <n v="97"/>
    <x v="1"/>
  </r>
  <r>
    <x v="42"/>
    <x v="4"/>
    <x v="40"/>
    <n v="1422"/>
    <n v="3784.62"/>
    <n v="2236.96"/>
    <n v="0.31"/>
    <n v="2850.61"/>
    <x v="0"/>
    <n v="1547.66"/>
    <x v="0"/>
    <n v="762"/>
    <n v="0.33"/>
    <n v="768.76"/>
    <n v="291.93"/>
    <n v="8"/>
    <n v="1328.51"/>
    <n v="25"/>
    <n v="0"/>
    <n v="721.39"/>
    <n v="2739.56"/>
    <x v="0"/>
    <n v="782.44"/>
    <x v="3"/>
    <x v="1"/>
    <n v="88.3"/>
    <x v="0"/>
  </r>
  <r>
    <x v="43"/>
    <x v="5"/>
    <x v="41"/>
    <n v="1047"/>
    <n v="3530.64"/>
    <n v="2391.7800000000002"/>
    <n v="0.39"/>
    <n v="3044.65"/>
    <x v="0"/>
    <n v="1138.8599999999999"/>
    <x v="2"/>
    <n v="706"/>
    <n v="0.17"/>
    <n v="278.87"/>
    <n v="154.1"/>
    <n v="8"/>
    <n v="1476.66"/>
    <n v="30"/>
    <n v="0"/>
    <n v="557.45000000000005"/>
    <n v="1014.29"/>
    <x v="1"/>
    <n v="803.78"/>
    <x v="5"/>
    <x v="0"/>
    <n v="10.8"/>
    <x v="2"/>
  </r>
  <r>
    <x v="44"/>
    <x v="6"/>
    <x v="42"/>
    <n v="1505"/>
    <n v="4102.74"/>
    <n v="2539.84"/>
    <n v="0.27"/>
    <n v="2763.23"/>
    <x v="0"/>
    <n v="1562.9"/>
    <x v="2"/>
    <n v="655"/>
    <n v="0.54"/>
    <n v="354.77"/>
    <n v="124.01"/>
    <n v="2"/>
    <n v="901.13"/>
    <n v="84"/>
    <n v="0"/>
    <n v="891.01"/>
    <n v="2263.92"/>
    <x v="1"/>
    <n v="1139.67"/>
    <x v="5"/>
    <x v="0"/>
    <n v="30.3"/>
    <x v="2"/>
  </r>
  <r>
    <x v="45"/>
    <x v="7"/>
    <x v="43"/>
    <n v="1065"/>
    <n v="3443.28"/>
    <n v="4650.25"/>
    <n v="0.26"/>
    <n v="2628.64"/>
    <x v="0"/>
    <n v="0"/>
    <x v="2"/>
    <n v="718"/>
    <n v="0.49"/>
    <n v="235.5"/>
    <n v="424.02"/>
    <n v="1"/>
    <n v="1179.8699999999999"/>
    <n v="46"/>
    <n v="0"/>
    <n v="545.94000000000005"/>
    <n v="2720.59"/>
    <x v="1"/>
    <n v="1157.9000000000001"/>
    <x v="0"/>
    <x v="2"/>
    <n v="31.6"/>
    <x v="0"/>
  </r>
  <r>
    <x v="46"/>
    <x v="8"/>
    <x v="44"/>
    <n v="1421"/>
    <n v="4415.51"/>
    <n v="2821.05"/>
    <n v="0.22"/>
    <n v="3232.88"/>
    <x v="0"/>
    <n v="1594.46"/>
    <x v="0"/>
    <n v="685"/>
    <n v="0.55000000000000004"/>
    <n v="468.13"/>
    <n v="0"/>
    <n v="5"/>
    <n v="1482.55"/>
    <n v="33"/>
    <n v="0"/>
    <n v="531.76"/>
    <n v="2225.2600000000002"/>
    <x v="1"/>
    <n v="1530.83"/>
    <x v="3"/>
    <x v="0"/>
    <n v="17.399999999999999"/>
    <x v="2"/>
  </r>
  <r>
    <x v="47"/>
    <x v="9"/>
    <x v="45"/>
    <n v="1744"/>
    <n v="4106.8900000000003"/>
    <n v="2535.23"/>
    <n v="0.31"/>
    <n v="2805.5"/>
    <x v="0"/>
    <n v="1571.66"/>
    <x v="1"/>
    <n v="639"/>
    <n v="0.26"/>
    <n v="554.53"/>
    <n v="712.04"/>
    <n v="7"/>
    <n v="628.71"/>
    <n v="36"/>
    <n v="0"/>
    <n v="298.07"/>
    <n v="2327.02"/>
    <x v="1"/>
    <n v="1249.31"/>
    <x v="4"/>
    <x v="1"/>
    <n v="18.899999999999999"/>
    <x v="2"/>
  </r>
  <r>
    <x v="48"/>
    <x v="10"/>
    <x v="46"/>
    <n v="1030"/>
    <n v="4067.94"/>
    <n v="3821.36"/>
    <n v="0.34"/>
    <n v="2963.75"/>
    <x v="0"/>
    <n v="246.58"/>
    <x v="0"/>
    <n v="679"/>
    <n v="0.36"/>
    <n v="709.64"/>
    <n v="43.22"/>
    <n v="8"/>
    <n v="1087.31"/>
    <n v="78"/>
    <n v="0"/>
    <n v="65.61"/>
    <n v="2868.43"/>
    <x v="0"/>
    <n v="1054.49"/>
    <x v="2"/>
    <x v="1"/>
    <n v="38.9"/>
    <x v="0"/>
  </r>
  <r>
    <x v="49"/>
    <x v="0"/>
    <x v="47"/>
    <n v="1044"/>
    <n v="4501.42"/>
    <n v="2668.71"/>
    <n v="0.28999999999999998"/>
    <n v="2276.92"/>
    <x v="0"/>
    <n v="1832.71"/>
    <x v="2"/>
    <n v="716"/>
    <n v="0.25"/>
    <n v="707.37"/>
    <n v="221.72"/>
    <n v="6"/>
    <n v="1765.13"/>
    <n v="67"/>
    <n v="0"/>
    <n v="525.57000000000005"/>
    <n v="2174.65"/>
    <x v="2"/>
    <n v="934.37"/>
    <x v="3"/>
    <x v="1"/>
    <n v="11.9"/>
    <x v="2"/>
  </r>
  <r>
    <x v="50"/>
    <x v="11"/>
    <x v="48"/>
    <n v="1046"/>
    <n v="5713.73"/>
    <n v="2937.3"/>
    <n v="0.1"/>
    <n v="2445.77"/>
    <x v="1"/>
    <n v="2776.43"/>
    <x v="0"/>
    <n v="571"/>
    <n v="0.43"/>
    <n v="425.91"/>
    <n v="537.91"/>
    <n v="7"/>
    <n v="899.39"/>
    <n v="44"/>
    <n v="0"/>
    <n v="178.65"/>
    <n v="1000"/>
    <x v="1"/>
    <n v="2037.21"/>
    <x v="0"/>
    <x v="0"/>
    <n v="89"/>
    <x v="2"/>
  </r>
  <r>
    <x v="51"/>
    <x v="1"/>
    <x v="49"/>
    <n v="1113"/>
    <n v="3595.8"/>
    <n v="4349.9399999999996"/>
    <n v="0.15"/>
    <n v="2894.59"/>
    <x v="0"/>
    <n v="0"/>
    <x v="0"/>
    <n v="649"/>
    <n v="0.47"/>
    <n v="453.89"/>
    <n v="487.09"/>
    <n v="7"/>
    <n v="1012.64"/>
    <n v="45"/>
    <n v="0"/>
    <n v="483.73"/>
    <n v="1739.46"/>
    <x v="1"/>
    <n v="1642.4"/>
    <x v="3"/>
    <x v="0"/>
    <n v="28.9"/>
    <x v="0"/>
  </r>
  <r>
    <x v="52"/>
    <x v="2"/>
    <x v="50"/>
    <n v="1273"/>
    <n v="4235.87"/>
    <n v="1885.1"/>
    <n v="0.26"/>
    <n v="3360.81"/>
    <x v="0"/>
    <n v="2350.77"/>
    <x v="1"/>
    <n v="652"/>
    <n v="0.5"/>
    <n v="928.93"/>
    <n v="503.43"/>
    <n v="9"/>
    <n v="1438.58"/>
    <n v="32"/>
    <n v="1"/>
    <n v="795.01"/>
    <n v="2898.36"/>
    <x v="1"/>
    <n v="1095.78"/>
    <x v="2"/>
    <x v="2"/>
    <n v="53.5"/>
    <x v="0"/>
  </r>
  <r>
    <x v="53"/>
    <x v="3"/>
    <x v="51"/>
    <n v="1949"/>
    <n v="4199.2700000000004"/>
    <n v="1629"/>
    <n v="0.32"/>
    <n v="2548.16"/>
    <x v="1"/>
    <n v="2570.27"/>
    <x v="0"/>
    <n v="765"/>
    <n v="0.34"/>
    <n v="681.69"/>
    <n v="0"/>
    <n v="6"/>
    <n v="1189.4100000000001"/>
    <n v="53"/>
    <n v="0"/>
    <n v="909.8"/>
    <n v="1946.65"/>
    <x v="1"/>
    <n v="1004.45"/>
    <x v="6"/>
    <x v="1"/>
    <n v="51.2"/>
    <x v="0"/>
  </r>
  <r>
    <x v="54"/>
    <x v="4"/>
    <x v="52"/>
    <n v="1967"/>
    <n v="4158.12"/>
    <n v="4342.91"/>
    <n v="0.13"/>
    <n v="2856.85"/>
    <x v="0"/>
    <n v="0"/>
    <x v="1"/>
    <n v="722"/>
    <n v="0.55000000000000004"/>
    <n v="412.76"/>
    <n v="383.22"/>
    <n v="3"/>
    <n v="1623.24"/>
    <n v="20"/>
    <n v="0"/>
    <n v="576.14"/>
    <n v="1125.19"/>
    <x v="1"/>
    <n v="839.25"/>
    <x v="1"/>
    <x v="0"/>
    <n v="9.6"/>
    <x v="0"/>
  </r>
  <r>
    <x v="55"/>
    <x v="5"/>
    <x v="53"/>
    <n v="1822"/>
    <n v="3254.55"/>
    <n v="3992.02"/>
    <n v="0.17"/>
    <n v="2675.77"/>
    <x v="0"/>
    <n v="0"/>
    <x v="1"/>
    <n v="704"/>
    <n v="0.3"/>
    <n v="285.16000000000003"/>
    <n v="597.74"/>
    <n v="9"/>
    <n v="466.11"/>
    <n v="81"/>
    <n v="0"/>
    <n v="408.23"/>
    <n v="2088.3200000000002"/>
    <x v="2"/>
    <n v="2079.9899999999998"/>
    <x v="1"/>
    <x v="0"/>
    <n v="43.2"/>
    <x v="0"/>
  </r>
  <r>
    <x v="56"/>
    <x v="6"/>
    <x v="54"/>
    <n v="1907"/>
    <n v="2752.78"/>
    <n v="5685.18"/>
    <n v="0.26"/>
    <n v="2682.99"/>
    <x v="0"/>
    <n v="0"/>
    <x v="2"/>
    <n v="697"/>
    <n v="0.12"/>
    <n v="417.06"/>
    <n v="587.44000000000005"/>
    <n v="7"/>
    <n v="807.86"/>
    <n v="21"/>
    <n v="0"/>
    <n v="167.78"/>
    <n v="2445.34"/>
    <x v="1"/>
    <n v="832.95"/>
    <x v="5"/>
    <x v="2"/>
    <n v="46"/>
    <x v="0"/>
  </r>
  <r>
    <x v="57"/>
    <x v="7"/>
    <x v="55"/>
    <n v="1464"/>
    <n v="3691.1"/>
    <n v="3228.05"/>
    <n v="0.12"/>
    <n v="3893.53"/>
    <x v="0"/>
    <n v="463.05"/>
    <x v="1"/>
    <n v="626"/>
    <n v="0.12"/>
    <n v="621.01"/>
    <n v="286.47000000000003"/>
    <n v="6"/>
    <n v="780.17"/>
    <n v="34"/>
    <n v="0"/>
    <n v="275.52999999999997"/>
    <n v="3231.56"/>
    <x v="1"/>
    <n v="790.68"/>
    <x v="3"/>
    <x v="2"/>
    <n v="40.700000000000003"/>
    <x v="2"/>
  </r>
  <r>
    <x v="58"/>
    <x v="8"/>
    <x v="56"/>
    <n v="1346"/>
    <n v="3133.24"/>
    <n v="4335.72"/>
    <n v="0.08"/>
    <n v="2854.72"/>
    <x v="0"/>
    <n v="0"/>
    <x v="0"/>
    <n v="628"/>
    <n v="0.42"/>
    <n v="650.23"/>
    <n v="966.6"/>
    <n v="2"/>
    <n v="712.12"/>
    <n v="92"/>
    <n v="0"/>
    <n v="373.85"/>
    <n v="2305.14"/>
    <x v="1"/>
    <n v="903.82"/>
    <x v="3"/>
    <x v="0"/>
    <n v="57.1"/>
    <x v="0"/>
  </r>
  <r>
    <x v="59"/>
    <x v="9"/>
    <x v="57"/>
    <n v="1140"/>
    <n v="4090.06"/>
    <n v="3546.83"/>
    <n v="0.23"/>
    <n v="2365.61"/>
    <x v="0"/>
    <n v="543.23"/>
    <x v="1"/>
    <n v="655"/>
    <n v="0.46"/>
    <n v="117.15"/>
    <n v="0"/>
    <n v="5"/>
    <n v="902.69"/>
    <n v="78"/>
    <n v="0"/>
    <n v="695.36"/>
    <n v="3142.37"/>
    <x v="1"/>
    <n v="316.24"/>
    <x v="5"/>
    <x v="0"/>
    <n v="54.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2FC2E8-3854-4757-A24A-F9D4D447462B}"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9" firstHeaderRow="0" firstDataRow="1" firstDataCol="1"/>
  <pivotFields count="30">
    <pivotField axis="axisRow"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showAll="0"/>
    <pivotField dataField="1" numFmtId="164" showAll="0"/>
    <pivotField dataField="1" numFmtId="164" showAll="0"/>
    <pivotField numFmtId="10" showAll="0"/>
    <pivotField numFmtId="164" showAll="0"/>
    <pivotField showAll="0"/>
    <pivotField numFmtId="164" showAll="0"/>
    <pivotField showAll="0"/>
    <pivotField showAll="0"/>
    <pivotField numFmtId="164" showAll="0"/>
    <pivotField numFmtId="164" showAll="0"/>
    <pivotField numFmtId="164" showAll="0"/>
    <pivotField showAll="0"/>
    <pivotField numFmtId="164" showAll="0"/>
    <pivotField showAll="0"/>
    <pivotField showAll="0"/>
    <pivotField numFmtId="164" showAll="0"/>
    <pivotField numFmtId="164" showAll="0"/>
    <pivotField showAll="0"/>
    <pivotField numFmtId="164" showAll="0"/>
    <pivotField showAll="0"/>
    <pivotField showAll="0"/>
    <pivotField showAll="0"/>
    <pivotField showAll="0">
      <items count="4">
        <item x="1"/>
        <item h="1" x="0"/>
        <item h="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2">
    <field x="29"/>
    <field x="0"/>
  </rowFields>
  <rowItems count="6">
    <i>
      <x v="1"/>
    </i>
    <i>
      <x v="2"/>
    </i>
    <i>
      <x v="3"/>
    </i>
    <i>
      <x v="4"/>
    </i>
    <i>
      <x v="5"/>
    </i>
    <i t="grand">
      <x/>
    </i>
  </rowItems>
  <colFields count="1">
    <field x="-2"/>
  </colFields>
  <colItems count="2">
    <i>
      <x/>
    </i>
    <i i="1">
      <x v="1"/>
    </i>
  </colItems>
  <dataFields count="2">
    <dataField name="Average Yearly income" fld="4" subtotal="average" baseField="29" baseItem="1" numFmtId="164"/>
    <dataField name="Average yearly expence " fld="5" subtotal="average" baseField="0" baseItem="0" numFmtId="164"/>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9" count="1" selected="0">
            <x v="1"/>
          </reference>
        </references>
      </pivotArea>
    </chartFormat>
    <chartFormat chart="0" format="3">
      <pivotArea type="data" outline="0" fieldPosition="0">
        <references count="2">
          <reference field="4294967294" count="1" selected="0">
            <x v="0"/>
          </reference>
          <reference field="29" count="1" selected="0">
            <x v="2"/>
          </reference>
        </references>
      </pivotArea>
    </chartFormat>
    <chartFormat chart="0" format="4">
      <pivotArea type="data" outline="0" fieldPosition="0">
        <references count="2">
          <reference field="4294967294" count="1" selected="0">
            <x v="0"/>
          </reference>
          <reference field="29" count="1" selected="0">
            <x v="3"/>
          </reference>
        </references>
      </pivotArea>
    </chartFormat>
    <chartFormat chart="0" format="5">
      <pivotArea type="data" outline="0" fieldPosition="0">
        <references count="2">
          <reference field="4294967294" count="1" selected="0">
            <x v="0"/>
          </reference>
          <reference field="29" count="1" selected="0">
            <x v="4"/>
          </reference>
        </references>
      </pivotArea>
    </chartFormat>
    <chartFormat chart="0" format="6">
      <pivotArea type="data" outline="0" fieldPosition="0">
        <references count="2">
          <reference field="4294967294" count="1" selected="0">
            <x v="0"/>
          </reference>
          <reference field="29" count="1" selected="0">
            <x v="5"/>
          </reference>
        </references>
      </pivotArea>
    </chartFormat>
    <chartFormat chart="0" format="7">
      <pivotArea type="data" outline="0" fieldPosition="0">
        <references count="2">
          <reference field="4294967294" count="1" selected="0">
            <x v="1"/>
          </reference>
          <reference field="29" count="1" selected="0">
            <x v="1"/>
          </reference>
        </references>
      </pivotArea>
    </chartFormat>
    <chartFormat chart="0" format="8">
      <pivotArea type="data" outline="0" fieldPosition="0">
        <references count="2">
          <reference field="4294967294" count="1" selected="0">
            <x v="1"/>
          </reference>
          <reference field="29" count="1" selected="0">
            <x v="3"/>
          </reference>
        </references>
      </pivotArea>
    </chartFormat>
    <chartFormat chart="0" format="9">
      <pivotArea type="data" outline="0" fieldPosition="0">
        <references count="2">
          <reference field="4294967294" count="1" selected="0">
            <x v="1"/>
          </reference>
          <reference field="29" count="1" selected="0">
            <x v="5"/>
          </reference>
        </references>
      </pivotArea>
    </chartFormat>
    <chartFormat chart="0" format="10">
      <pivotArea type="data" outline="0" fieldPosition="0">
        <references count="2">
          <reference field="4294967294" count="1" selected="0">
            <x v="1"/>
          </reference>
          <reference field="29" count="1" selected="0">
            <x v="2"/>
          </reference>
        </references>
      </pivotArea>
    </chartFormat>
    <chartFormat chart="11" format="13" series="1">
      <pivotArea type="data" outline="0" fieldPosition="0">
        <references count="1">
          <reference field="4294967294" count="1" selected="0">
            <x v="0"/>
          </reference>
        </references>
      </pivotArea>
    </chartFormat>
    <chartFormat chart="11"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80FEFD-1C15-4E3F-B51F-B07F1B2FD1E6}"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C24" firstHeaderRow="0" firstDataRow="1" firstDataCol="1"/>
  <pivotFields count="3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showAll="0">
      <items count="24">
        <item m="1" x="12"/>
        <item m="1" x="22"/>
        <item m="1" x="13"/>
        <item m="1" x="14"/>
        <item x="3"/>
        <item m="1" x="15"/>
        <item m="1" x="16"/>
        <item m="1" x="17"/>
        <item m="1" x="18"/>
        <item m="1" x="19"/>
        <item m="1" x="20"/>
        <item m="1" x="21"/>
        <item x="0"/>
        <item x="1"/>
        <item x="2"/>
        <item x="4"/>
        <item x="5"/>
        <item x="6"/>
        <item x="7"/>
        <item x="8"/>
        <item x="9"/>
        <item x="10"/>
        <item x="11"/>
        <item t="default"/>
      </items>
    </pivotField>
    <pivotField showAll="0"/>
    <pivotField showAll="0"/>
    <pivotField dataField="1" numFmtId="164" showAll="0"/>
    <pivotField dataField="1" numFmtId="164" showAll="0"/>
    <pivotField numFmtId="10" showAll="0"/>
    <pivotField numFmtId="164" showAll="0"/>
    <pivotField showAll="0"/>
    <pivotField numFmtId="164" showAll="0"/>
    <pivotField showAll="0"/>
    <pivotField showAll="0"/>
    <pivotField numFmtId="164" showAll="0"/>
    <pivotField numFmtId="164" showAll="0"/>
    <pivotField numFmtId="164" showAll="0"/>
    <pivotField showAll="0"/>
    <pivotField numFmtId="164" showAll="0"/>
    <pivotField showAll="0"/>
    <pivotField showAll="0"/>
    <pivotField numFmtId="164" showAll="0"/>
    <pivotField numFmtId="164" showAll="0"/>
    <pivotField showAll="0"/>
    <pivotField numFmtId="164"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
  </rowFields>
  <rowItems count="13">
    <i>
      <x v="4"/>
    </i>
    <i>
      <x v="12"/>
    </i>
    <i>
      <x v="13"/>
    </i>
    <i>
      <x v="14"/>
    </i>
    <i>
      <x v="15"/>
    </i>
    <i>
      <x v="16"/>
    </i>
    <i>
      <x v="17"/>
    </i>
    <i>
      <x v="18"/>
    </i>
    <i>
      <x v="19"/>
    </i>
    <i>
      <x v="20"/>
    </i>
    <i>
      <x v="21"/>
    </i>
    <i>
      <x v="22"/>
    </i>
    <i t="grand">
      <x/>
    </i>
  </rowItems>
  <colFields count="1">
    <field x="-2"/>
  </colFields>
  <colItems count="2">
    <i>
      <x/>
    </i>
    <i i="1">
      <x v="1"/>
    </i>
  </colItems>
  <dataFields count="2">
    <dataField name="Average monthly income" fld="4" subtotal="average" baseField="1" baseItem="0" numFmtId="164"/>
    <dataField name="Average monthly expense" fld="5" subtotal="average" baseField="1" baseItem="0"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C1D34B-1404-4749-B4AA-2211690BFA28}"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3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dataField="1" showAll="0"/>
    <pivotField numFmtId="164" showAll="0"/>
    <pivotField numFmtId="164" showAll="0"/>
    <pivotField numFmtId="10" showAll="0"/>
    <pivotField numFmtId="164" showAll="0"/>
    <pivotField showAll="0"/>
    <pivotField numFmtId="164" showAll="0"/>
    <pivotField axis="axisRow" showAll="0">
      <items count="4">
        <item x="0"/>
        <item x="1"/>
        <item x="2"/>
        <item t="default"/>
      </items>
    </pivotField>
    <pivotField showAll="0"/>
    <pivotField numFmtId="164" showAll="0"/>
    <pivotField numFmtId="164" showAll="0"/>
    <pivotField numFmtId="164" showAll="0"/>
    <pivotField showAll="0"/>
    <pivotField numFmtId="164" showAll="0"/>
    <pivotField showAll="0"/>
    <pivotField showAll="0"/>
    <pivotField numFmtId="164" showAll="0"/>
    <pivotField numFmtId="164" showAll="0"/>
    <pivotField showAll="0">
      <items count="4">
        <item x="0"/>
        <item x="2"/>
        <item x="1"/>
        <item t="default"/>
      </items>
    </pivotField>
    <pivotField numFmtId="164" showAll="0"/>
    <pivotField showAll="0"/>
    <pivotField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10"/>
  </rowFields>
  <rowItems count="4">
    <i>
      <x/>
    </i>
    <i>
      <x v="1"/>
    </i>
    <i>
      <x v="2"/>
    </i>
    <i t="grand">
      <x/>
    </i>
  </rowItems>
  <colItems count="1">
    <i/>
  </colItems>
  <dataFields count="1">
    <dataField name="Count of user_id" fld="3" subtotal="count" baseField="0" baseItem="0"/>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0" count="1" selected="0">
            <x v="2"/>
          </reference>
        </references>
      </pivotArea>
    </chartFormat>
    <chartFormat chart="6" format="2">
      <pivotArea type="data" outline="0" fieldPosition="0">
        <references count="2">
          <reference field="4294967294" count="1" selected="0">
            <x v="0"/>
          </reference>
          <reference field="10" count="1" selected="0">
            <x v="0"/>
          </reference>
        </references>
      </pivotArea>
    </chartFormat>
    <chartFormat chart="6" format="3">
      <pivotArea type="data" outline="0" fieldPosition="0">
        <references count="2">
          <reference field="4294967294" count="1" selected="0">
            <x v="0"/>
          </reference>
          <reference field="10"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0" count="1" selected="0">
            <x v="0"/>
          </reference>
        </references>
      </pivotArea>
    </chartFormat>
    <chartFormat chart="9" format="10">
      <pivotArea type="data" outline="0" fieldPosition="0">
        <references count="2">
          <reference field="4294967294" count="1" selected="0">
            <x v="0"/>
          </reference>
          <reference field="10" count="1" selected="0">
            <x v="1"/>
          </reference>
        </references>
      </pivotArea>
    </chartFormat>
    <chartFormat chart="9"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2AF6CC-75AE-4898-8814-5511ACA0631B}" name="PivotTable1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6:C27" firstHeaderRow="0" firstDataRow="1" firstDataCol="1"/>
  <pivotFields count="3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showAll="0"/>
    <pivotField numFmtId="164" showAll="0"/>
    <pivotField numFmtId="164" showAll="0"/>
    <pivotField numFmtId="10" showAll="0"/>
    <pivotField numFmtId="164" showAll="0"/>
    <pivotField showAll="0"/>
    <pivotField numFmtId="164" showAll="0"/>
    <pivotField showAll="0"/>
    <pivotField showAll="0"/>
    <pivotField numFmtId="164" showAll="0"/>
    <pivotField numFmtId="164" showAll="0"/>
    <pivotField numFmtId="164" showAll="0"/>
    <pivotField showAll="0"/>
    <pivotField numFmtId="164" showAll="0"/>
    <pivotField showAll="0"/>
    <pivotField showAll="0"/>
    <pivotField dataField="1" numFmtId="164" showAll="0"/>
    <pivotField dataField="1" numFmtId="164" showAll="0"/>
    <pivotField showAll="0"/>
    <pivotField numFmtId="164" showAll="0"/>
    <pivotField axis="axisRow" showAll="0">
      <items count="11">
        <item x="8"/>
        <item x="6"/>
        <item x="5"/>
        <item x="2"/>
        <item x="1"/>
        <item x="7"/>
        <item x="0"/>
        <item x="9"/>
        <item x="4"/>
        <item x="3"/>
        <item t="default"/>
      </items>
    </pivotField>
    <pivotField showAll="0"/>
    <pivotField showAll="0"/>
    <pivotField showAll="0">
      <items count="4">
        <item x="1"/>
        <item x="0"/>
        <item x="2"/>
        <item t="default"/>
      </items>
    </pivotField>
    <pivotField showAll="0" defaultSubtotal="0"/>
    <pivotField showAll="0" defaultSubtotal="0"/>
    <pivotField showAll="0" defaultSubtotal="0">
      <items count="7">
        <item x="0"/>
        <item x="1"/>
        <item x="2"/>
        <item x="3"/>
        <item x="4"/>
        <item x="5"/>
        <item x="6"/>
      </items>
    </pivotField>
  </pivotFields>
  <rowFields count="1">
    <field x="23"/>
  </rowFields>
  <rowItems count="11">
    <i>
      <x/>
    </i>
    <i>
      <x v="1"/>
    </i>
    <i>
      <x v="2"/>
    </i>
    <i>
      <x v="3"/>
    </i>
    <i>
      <x v="4"/>
    </i>
    <i>
      <x v="5"/>
    </i>
    <i>
      <x v="6"/>
    </i>
    <i>
      <x v="7"/>
    </i>
    <i>
      <x v="8"/>
    </i>
    <i>
      <x v="9"/>
    </i>
    <i t="grand">
      <x/>
    </i>
  </rowItems>
  <colFields count="1">
    <field x="-2"/>
  </colFields>
  <colItems count="2">
    <i>
      <x/>
    </i>
    <i i="1">
      <x v="1"/>
    </i>
  </colItems>
  <dataFields count="2">
    <dataField name="Discretionary spending" fld="19" baseField="23" baseItem="0" numFmtId="164"/>
    <dataField name="Essential spending" fld="20" baseField="23" baseItem="0" numFmtId="164"/>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6C61EC-FAE3-4448-A80D-FEC7CA6648EF}"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3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items count="59">
        <item x="2"/>
        <item x="14"/>
        <item x="26"/>
        <item x="38"/>
        <item x="50"/>
        <item x="6"/>
        <item x="18"/>
        <item x="30"/>
        <item x="42"/>
        <item x="54"/>
        <item x="10"/>
        <item x="22"/>
        <item x="34"/>
        <item x="46"/>
        <item x="12"/>
        <item x="24"/>
        <item x="36"/>
        <item x="48"/>
        <item x="0"/>
        <item x="11"/>
        <item x="23"/>
        <item x="35"/>
        <item x="47"/>
        <item x="5"/>
        <item x="17"/>
        <item x="29"/>
        <item x="41"/>
        <item x="53"/>
        <item x="4"/>
        <item x="16"/>
        <item x="28"/>
        <item x="40"/>
        <item x="52"/>
        <item x="1"/>
        <item x="13"/>
        <item x="25"/>
        <item x="37"/>
        <item x="49"/>
        <item x="3"/>
        <item x="15"/>
        <item x="27"/>
        <item x="39"/>
        <item x="51"/>
        <item x="9"/>
        <item x="21"/>
        <item x="33"/>
        <item x="45"/>
        <item x="57"/>
        <item x="8"/>
        <item x="20"/>
        <item x="32"/>
        <item x="44"/>
        <item x="56"/>
        <item x="7"/>
        <item x="19"/>
        <item x="31"/>
        <item x="43"/>
        <item x="55"/>
        <item t="default"/>
      </items>
    </pivotField>
    <pivotField dataField="1" showAll="0"/>
    <pivotField numFmtId="164" showAll="0"/>
    <pivotField numFmtId="164" showAll="0"/>
    <pivotField numFmtId="10" showAll="0"/>
    <pivotField numFmtId="164" showAll="0"/>
    <pivotField showAll="0"/>
    <pivotField numFmtId="164" showAll="0"/>
    <pivotField showAll="0">
      <items count="4">
        <item x="0"/>
        <item x="1"/>
        <item x="2"/>
        <item t="default"/>
      </items>
    </pivotField>
    <pivotField showAll="0"/>
    <pivotField numFmtId="164" showAll="0"/>
    <pivotField numFmtId="164" showAll="0"/>
    <pivotField numFmtId="164" showAll="0"/>
    <pivotField showAll="0"/>
    <pivotField numFmtId="164" showAll="0"/>
    <pivotField showAll="0"/>
    <pivotField showAll="0"/>
    <pivotField numFmtId="164" showAll="0"/>
    <pivotField numFmtId="164" showAll="0"/>
    <pivotField showAll="0">
      <items count="4">
        <item x="0"/>
        <item x="2"/>
        <item x="1"/>
        <item t="default"/>
      </items>
    </pivotField>
    <pivotField numFmtId="164" showAll="0"/>
    <pivotField showAll="0">
      <items count="11">
        <item x="8"/>
        <item x="6"/>
        <item x="5"/>
        <item x="2"/>
        <item x="1"/>
        <item x="7"/>
        <item x="0"/>
        <item x="9"/>
        <item x="4"/>
        <item x="3"/>
        <item t="default"/>
      </items>
    </pivotField>
    <pivotField showAll="0">
      <items count="4">
        <item x="1"/>
        <item h="1" x="2"/>
        <item h="1" x="0"/>
        <item t="default"/>
      </items>
    </pivotField>
    <pivotField showAll="0"/>
    <pivotField axis="axisRow" showAll="0">
      <items count="4">
        <item x="1"/>
        <item x="0"/>
        <item x="2"/>
        <item t="default"/>
      </items>
    </pivotField>
    <pivotField showAll="0" defaultSubtotal="0"/>
    <pivotField showAll="0" defaultSubtotal="0"/>
    <pivotField showAll="0" defaultSubtotal="0">
      <items count="7">
        <item x="0"/>
        <item x="1"/>
        <item x="2"/>
        <item x="3"/>
        <item x="4"/>
        <item x="5"/>
        <item x="6"/>
      </items>
    </pivotField>
  </pivotFields>
  <rowFields count="1">
    <field x="26"/>
  </rowFields>
  <rowItems count="4">
    <i>
      <x/>
    </i>
    <i>
      <x v="1"/>
    </i>
    <i>
      <x v="2"/>
    </i>
    <i t="grand">
      <x/>
    </i>
  </rowItems>
  <colItems count="1">
    <i/>
  </colItems>
  <dataFields count="1">
    <dataField name="Count of user_id" fld="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6" count="1" selected="0">
            <x v="0"/>
          </reference>
        </references>
      </pivotArea>
    </chartFormat>
    <chartFormat chart="0" format="2">
      <pivotArea type="data" outline="0" fieldPosition="0">
        <references count="2">
          <reference field="4294967294" count="1" selected="0">
            <x v="0"/>
          </reference>
          <reference field="26" count="1" selected="0">
            <x v="1"/>
          </reference>
        </references>
      </pivotArea>
    </chartFormat>
    <chartFormat chart="0" format="3">
      <pivotArea type="data" outline="0" fieldPosition="0">
        <references count="2">
          <reference field="4294967294" count="1" selected="0">
            <x v="0"/>
          </reference>
          <reference field="26"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6" count="1" selected="0">
            <x v="0"/>
          </reference>
        </references>
      </pivotArea>
    </chartFormat>
    <chartFormat chart="3" format="10">
      <pivotArea type="data" outline="0" fieldPosition="0">
        <references count="2">
          <reference field="4294967294" count="1" selected="0">
            <x v="0"/>
          </reference>
          <reference field="26" count="1" selected="0">
            <x v="1"/>
          </reference>
        </references>
      </pivotArea>
    </chartFormat>
    <chartFormat chart="3" format="11">
      <pivotArea type="data" outline="0" fieldPosition="0">
        <references count="2">
          <reference field="4294967294" count="1" selected="0">
            <x v="0"/>
          </reference>
          <reference field="2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6D6019-DF3A-4BAE-9C04-3FEEF48E4292}" name="PivotTable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3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dataField="1" showAll="0"/>
    <pivotField numFmtId="164" showAll="0"/>
    <pivotField numFmtId="164" showAll="0"/>
    <pivotField numFmtId="10" showAll="0"/>
    <pivotField numFmtId="164" showAll="0"/>
    <pivotField showAll="0"/>
    <pivotField numFmtId="164" showAll="0"/>
    <pivotField showAll="0"/>
    <pivotField showAll="0"/>
    <pivotField numFmtId="164" showAll="0"/>
    <pivotField numFmtId="164" showAll="0"/>
    <pivotField numFmtId="164" showAll="0"/>
    <pivotField showAll="0"/>
    <pivotField numFmtId="164" showAll="0"/>
    <pivotField showAll="0"/>
    <pivotField showAll="0"/>
    <pivotField numFmtId="164" showAll="0"/>
    <pivotField numFmtId="164" showAll="0"/>
    <pivotField showAll="0"/>
    <pivotField numFmtId="164" showAll="0"/>
    <pivotField showAll="0"/>
    <pivotField axis="axisRow" showAll="0">
      <items count="4">
        <item x="1"/>
        <item x="2"/>
        <item x="0"/>
        <item t="default"/>
      </items>
    </pivotField>
    <pivotField showAll="0"/>
    <pivotField showAll="0"/>
    <pivotField showAll="0" defaultSubtotal="0"/>
    <pivotField showAll="0" defaultSubtotal="0"/>
    <pivotField showAll="0" defaultSubtotal="0">
      <items count="7">
        <item x="0"/>
        <item x="1"/>
        <item x="2"/>
        <item x="3"/>
        <item x="4"/>
        <item x="5"/>
        <item x="6"/>
      </items>
    </pivotField>
  </pivotFields>
  <rowFields count="1">
    <field x="24"/>
  </rowFields>
  <rowItems count="4">
    <i>
      <x/>
    </i>
    <i>
      <x v="1"/>
    </i>
    <i>
      <x v="2"/>
    </i>
    <i t="grand">
      <x/>
    </i>
  </rowItems>
  <colItems count="1">
    <i/>
  </colItems>
  <dataFields count="1">
    <dataField name="Count of user_id" fld="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4" count="1" selected="0">
            <x v="2"/>
          </reference>
        </references>
      </pivotArea>
    </chartFormat>
    <chartFormat chart="0" format="2">
      <pivotArea type="data" outline="0" fieldPosition="0">
        <references count="2">
          <reference field="4294967294" count="1" selected="0">
            <x v="0"/>
          </reference>
          <reference field="24" count="1" selected="0">
            <x v="1"/>
          </reference>
        </references>
      </pivotArea>
    </chartFormat>
    <chartFormat chart="0" format="3">
      <pivotArea type="data" outline="0" fieldPosition="0">
        <references count="2">
          <reference field="4294967294" count="1" selected="0">
            <x v="0"/>
          </reference>
          <reference field="2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4" count="1" selected="0">
            <x v="0"/>
          </reference>
        </references>
      </pivotArea>
    </chartFormat>
    <chartFormat chart="4" format="10">
      <pivotArea type="data" outline="0" fieldPosition="0">
        <references count="2">
          <reference field="4294967294" count="1" selected="0">
            <x v="0"/>
          </reference>
          <reference field="24" count="1" selected="0">
            <x v="1"/>
          </reference>
        </references>
      </pivotArea>
    </chartFormat>
    <chartFormat chart="4" format="11">
      <pivotArea type="data" outline="0" fieldPosition="0">
        <references count="2">
          <reference field="4294967294" count="1" selected="0">
            <x v="0"/>
          </reference>
          <reference field="2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D3BB0B-FB82-47DD-BD7A-4487054FC361}"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0:B14" firstHeaderRow="1" firstDataRow="1" firstDataCol="1"/>
  <pivotFields count="3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showAll="0"/>
    <pivotField numFmtId="164" showAll="0"/>
    <pivotField numFmtId="164" showAll="0"/>
    <pivotField dataField="1" numFmtId="10" showAll="0"/>
    <pivotField numFmtId="164" showAll="0"/>
    <pivotField showAll="0">
      <items count="3">
        <item x="0"/>
        <item x="1"/>
        <item t="default"/>
      </items>
    </pivotField>
    <pivotField numFmtId="164" showAll="0"/>
    <pivotField showAll="0"/>
    <pivotField showAll="0"/>
    <pivotField numFmtId="164" showAll="0"/>
    <pivotField numFmtId="164" showAll="0"/>
    <pivotField numFmtId="164" showAll="0"/>
    <pivotField showAll="0"/>
    <pivotField numFmtId="164" showAll="0"/>
    <pivotField showAll="0"/>
    <pivotField showAll="0"/>
    <pivotField numFmtId="164" showAll="0"/>
    <pivotField numFmtId="164" showAll="0"/>
    <pivotField axis="axisRow" showAll="0">
      <items count="4">
        <item x="0"/>
        <item x="2"/>
        <item x="1"/>
        <item t="default"/>
      </items>
    </pivotField>
    <pivotField numFmtId="164" showAll="0"/>
    <pivotField showAll="0"/>
    <pivotField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21"/>
  </rowFields>
  <rowItems count="4">
    <i>
      <x/>
    </i>
    <i>
      <x v="1"/>
    </i>
    <i>
      <x v="2"/>
    </i>
    <i t="grand">
      <x/>
    </i>
  </rowItems>
  <colItems count="1">
    <i/>
  </colItems>
  <dataFields count="1">
    <dataField name="Average of savings_rate" fld="6" subtotal="average"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6D61F9-948C-4E95-AF26-51ADC11ABDDF}"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 firstHeaderRow="1" firstDataRow="1" firstDataCol="1"/>
  <pivotFields count="3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showAll="0"/>
    <pivotField numFmtId="164" showAll="0"/>
    <pivotField numFmtId="164" showAll="0"/>
    <pivotField numFmtId="10" showAll="0"/>
    <pivotField numFmtId="164" showAll="0"/>
    <pivotField axis="axisRow" dataField="1" showAll="0">
      <items count="3">
        <item x="0"/>
        <item x="1"/>
        <item t="default"/>
      </items>
    </pivotField>
    <pivotField numFmtId="164" showAll="0"/>
    <pivotField showAll="0"/>
    <pivotField showAll="0"/>
    <pivotField numFmtId="164" showAll="0"/>
    <pivotField numFmtId="164" showAll="0"/>
    <pivotField numFmtId="164" showAll="0"/>
    <pivotField showAll="0"/>
    <pivotField numFmtId="164" showAll="0"/>
    <pivotField showAll="0"/>
    <pivotField showAll="0"/>
    <pivotField numFmtId="164" showAll="0"/>
    <pivotField numFmtId="164" showAll="0"/>
    <pivotField showAll="0"/>
    <pivotField numFmtId="164" showAll="0"/>
    <pivotField showAll="0"/>
    <pivotField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8"/>
  </rowFields>
  <rowItems count="3">
    <i>
      <x/>
    </i>
    <i>
      <x v="1"/>
    </i>
    <i t="grand">
      <x/>
    </i>
  </rowItems>
  <colItems count="1">
    <i/>
  </colItems>
  <dataFields count="1">
    <dataField name="Count of savings_goal_met" fld="8"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FA83979-31A0-49D9-A9DB-011BAD56A939}" autoFormatId="16" applyNumberFormats="0" applyBorderFormats="0" applyFontFormats="0" applyPatternFormats="0" applyAlignmentFormats="0" applyWidthHeightFormats="0">
  <queryTableRefresh nextId="28">
    <queryTableFields count="27">
      <queryTableField id="1" name="date" tableColumnId="1"/>
      <queryTableField id="26" dataBound="0" tableColumnId="26"/>
      <queryTableField id="27" dataBound="0" tableColumnId="27"/>
      <queryTableField id="2" name="user_id" tableColumnId="2"/>
      <queryTableField id="3" name="monthly_income" tableColumnId="3"/>
      <queryTableField id="4" name="monthly_expense_total" tableColumnId="4"/>
      <queryTableField id="5" name="savings_rate" tableColumnId="5"/>
      <queryTableField id="6" name="budget_goal" tableColumnId="6"/>
      <queryTableField id="7" name="savings_goal_met" tableColumnId="7"/>
      <queryTableField id="8" name="actual_savings" tableColumnId="8"/>
      <queryTableField id="9" name="financial_scenario" tableColumnId="9"/>
      <queryTableField id="10" name="credit_score" tableColumnId="10"/>
      <queryTableField id="11" name="debt_to_income_ratio" tableColumnId="11"/>
      <queryTableField id="12" name="loan_payment" tableColumnId="12"/>
      <queryTableField id="13" name="investment_amount" tableColumnId="13"/>
      <queryTableField id="14" name="subscription_services" tableColumnId="14"/>
      <queryTableField id="15" name="emergency_fund" tableColumnId="15"/>
      <queryTableField id="16" name="transaction_count" tableColumnId="16"/>
      <queryTableField id="17" name="fraud_flag" tableColumnId="17"/>
      <queryTableField id="18" name="discretionary_spending" tableColumnId="18"/>
      <queryTableField id="19" name="essential_spending" tableColumnId="19"/>
      <queryTableField id="20" name="income_type" tableColumnId="20"/>
      <queryTableField id="21" name="rent_or_mortgage" tableColumnId="21"/>
      <queryTableField id="22" name="category" tableColumnId="22"/>
      <queryTableField id="23" name="cash_flow_status" tableColumnId="23"/>
      <queryTableField id="24" name="financial_advice_score" tableColumnId="24"/>
      <queryTableField id="25" name="financial_stress_level"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flow_status" xr10:uid="{247A29F7-7D81-4281-9293-05AB567B4B03}" sourceName="cash_flow_status">
  <pivotTables>
    <pivotTable tabId="14" name="PivotTable9"/>
  </pivotTables>
  <data>
    <tabular pivotCacheId="1369464332">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ncial_stress_level" xr10:uid="{C7A5D0EE-413F-49AA-B4E3-C5E66153F381}" sourceName="financial_stress_level">
  <pivotTables>
    <pivotTable tabId="8" name="PivotTable3"/>
  </pivotTables>
  <data>
    <tabular pivotCacheId="1369464332">
      <items count="3">
        <i x="1" s="1"/>
        <i x="0"/>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EB0525D-6743-4989-995C-2CAEE4F7EE02}" sourceName="category">
  <pivotTables>
    <pivotTable tabId="13" name="PivotTable10"/>
    <pivotTable tabId="13" name="PivotTable8"/>
  </pivotTables>
  <data>
    <tabular pivotCacheId="1369464332">
      <items count="10">
        <i x="8" s="1"/>
        <i x="6" s="1"/>
        <i x="5" s="1"/>
        <i x="2" s="1"/>
        <i x="1" s="1"/>
        <i x="7" s="1"/>
        <i x="0" s="1"/>
        <i x="9"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B046AFA4-E85F-4409-BB8D-577C6A4DB1D3}" sourceName="Years (date)">
  <pivotTables>
    <pivotTable tabId="8" name="PivotTable3"/>
  </pivotTables>
  <data>
    <tabular pivotCacheId="1369464332">
      <items count="7">
        <i x="1" s="1"/>
        <i x="2" s="1"/>
        <i x="3" s="1"/>
        <i x="4" s="1"/>
        <i x="5" s="1"/>
        <i x="0" s="1" nd="1"/>
        <i x="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62C812E-A743-4D3F-ACA7-2E4F349112DA}" sourceName="Month">
  <pivotTables>
    <pivotTable tabId="8" name="PivotTable4"/>
  </pivotTables>
  <data>
    <tabular pivotCacheId="1369464332">
      <items count="23">
        <i x="0" s="1"/>
        <i x="11" s="1"/>
        <i x="1" s="1"/>
        <i x="2" s="1"/>
        <i x="3" s="1"/>
        <i x="4" s="1"/>
        <i x="5" s="1"/>
        <i x="6" s="1"/>
        <i x="7" s="1"/>
        <i x="8" s="1"/>
        <i x="9" s="1"/>
        <i x="10" s="1"/>
        <i x="12" s="1" nd="1"/>
        <i x="13" s="1" nd="1"/>
        <i x="14" s="1" nd="1"/>
        <i x="15" s="1" nd="1"/>
        <i x="16" s="1" nd="1"/>
        <i x="17" s="1" nd="1"/>
        <i x="18" s="1" nd="1"/>
        <i x="19" s="1" nd="1"/>
        <i x="20" s="1" nd="1"/>
        <i x="21" s="1" nd="1"/>
        <i x="2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sh_flow_status" xr10:uid="{9BECFA00-4756-4BC6-AFD8-AE4F36541C64}" cache="Slicer_cash_flow_status" caption="cash_flow_status" columnCount="2" rowHeight="216000"/>
  <slicer name="financial_stress_level" xr10:uid="{C54AA81A-759B-44E3-9B4E-F2F8F09C1F92}" cache="Slicer_financial_stress_level" caption="financial_stress_level" columnCount="2" rowHeight="216000"/>
  <slicer name="category" xr10:uid="{E89319CA-289E-4207-97A7-F32CBD9B5F9F}" cache="Slicer_category" caption="category" columnCount="2" rowHeight="216000"/>
  <slicer name="Years (date)" xr10:uid="{AFF00B60-D9BE-4686-B80F-94CC1104B49E}" cache="Slicer_Years__date" caption="Years (date)" rowHeight="216000"/>
  <slicer name="Month" xr10:uid="{1BECE1B5-24F3-4733-BFA0-47B17EE4DC22}" cache="Slicer_Month" caption="Month" columnCount="2"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5080E3-5E88-4D95-BC38-B4B537E9570C}" name="personal_finance_tracker_dataset__2_1" displayName="personal_finance_tracker_dataset__2_1" ref="A1:AA3001" tableType="queryTable" totalsRowShown="0" dataDxfId="34">
  <autoFilter ref="A1:AA3001" xr:uid="{FF5080E3-5E88-4D95-BC38-B4B537E9570C}"/>
  <tableColumns count="27">
    <tableColumn id="1" xr3:uid="{254FBA5C-C86E-46B8-AF67-0CC70B3C2B3D}" uniqueName="1" name="date" queryTableFieldId="1" dataDxfId="33"/>
    <tableColumn id="26" xr3:uid="{6A6D8CD5-0084-463C-867A-3453480BBDF8}" uniqueName="26" name="Month" queryTableFieldId="26" dataDxfId="32">
      <calculatedColumnFormula>TEXT(personal_finance_tracker_dataset__2_1[[#This Row],[date]],"mmm")</calculatedColumnFormula>
    </tableColumn>
    <tableColumn id="27" xr3:uid="{E1380BD2-28B1-414B-95C9-00CA0E811A80}" uniqueName="27" name="Month &amp; Year" queryTableFieldId="27" dataDxfId="31">
      <calculatedColumnFormula>TEXT(personal_finance_tracker_dataset__2_1[[#This Row],[date]], "mmm, yyyy")</calculatedColumnFormula>
    </tableColumn>
    <tableColumn id="2" xr3:uid="{B91948C0-86AA-44A4-AB96-F01125420CDC}" uniqueName="2" name="user_id" queryTableFieldId="2" dataDxfId="30"/>
    <tableColumn id="3" xr3:uid="{4FE511FF-D969-494C-8F73-1933F91ADB8C}" uniqueName="3" name="monthly_income" queryTableFieldId="3" dataDxfId="29"/>
    <tableColumn id="4" xr3:uid="{4FB5F37C-3945-4AB1-8CAB-5DE0B9108CB0}" uniqueName="4" name="monthly_expense_total" queryTableFieldId="4" dataDxfId="28"/>
    <tableColumn id="5" xr3:uid="{5079D5AC-0C9B-427D-A380-AB98227904D3}" uniqueName="5" name="savings_rate" queryTableFieldId="5" dataDxfId="27"/>
    <tableColumn id="6" xr3:uid="{7857A0AE-CB26-40C2-BF0E-1F2EF98C1549}" uniqueName="6" name="budget_goal" queryTableFieldId="6" dataDxfId="26"/>
    <tableColumn id="7" xr3:uid="{CACA4EF6-7BC9-4FD5-B2C9-C43E8B8B1E5F}" uniqueName="7" name="savings_goal_met" queryTableFieldId="7" dataDxfId="25"/>
    <tableColumn id="8" xr3:uid="{E0E9E5B9-148D-434B-B4C2-9C8619699369}" uniqueName="8" name="actual_savings" queryTableFieldId="8" dataDxfId="24"/>
    <tableColumn id="9" xr3:uid="{A62BBE2D-07F5-4729-9540-4C44114DD9FF}" uniqueName="9" name="financial_scenario" queryTableFieldId="9" dataDxfId="23"/>
    <tableColumn id="10" xr3:uid="{E2EF4578-7C09-4E2E-932A-FDE599CB22A9}" uniqueName="10" name="credit_score" queryTableFieldId="10" dataDxfId="22"/>
    <tableColumn id="11" xr3:uid="{2B7C300B-4823-443E-8382-D5FDF246E1AC}" uniqueName="11" name="debt_to_income_ratio" queryTableFieldId="11" dataDxfId="21"/>
    <tableColumn id="12" xr3:uid="{1EB7E807-A3D6-474D-A5A4-EA6B52046F84}" uniqueName="12" name="loan_payment" queryTableFieldId="12" dataDxfId="20"/>
    <tableColumn id="13" xr3:uid="{043520EF-63E4-4F70-843A-AE3DB4218CBD}" uniqueName="13" name="investment_amount" queryTableFieldId="13" dataDxfId="19"/>
    <tableColumn id="14" xr3:uid="{00D6B7BF-DC9D-4940-AECD-BA2C50D2EE2E}" uniqueName="14" name="subscription_services" queryTableFieldId="14" dataDxfId="18"/>
    <tableColumn id="15" xr3:uid="{12D5426E-C698-4C74-8A40-F8DCE4067CBA}" uniqueName="15" name="emergency_fund" queryTableFieldId="15" dataDxfId="17"/>
    <tableColumn id="16" xr3:uid="{561C10E8-7497-4949-9B00-700C72DBE082}" uniqueName="16" name="transaction_count" queryTableFieldId="16" dataDxfId="16"/>
    <tableColumn id="17" xr3:uid="{79B1A13E-C8C9-4F50-9421-C7ABF82CC5C5}" uniqueName="17" name="fraud_flag" queryTableFieldId="17" dataDxfId="15"/>
    <tableColumn id="18" xr3:uid="{1AB4F6FA-7126-4B82-B3D7-B41C678B6532}" uniqueName="18" name="discretionary_spending" queryTableFieldId="18" dataDxfId="14"/>
    <tableColumn id="19" xr3:uid="{0AB556F8-7CDB-4758-BBB3-35D961DC645A}" uniqueName="19" name="essential_spending" queryTableFieldId="19" dataDxfId="13"/>
    <tableColumn id="20" xr3:uid="{FFF39A7F-D2A6-4BB1-B96B-0512F91EB82C}" uniqueName="20" name="income_type" queryTableFieldId="20" dataDxfId="12"/>
    <tableColumn id="21" xr3:uid="{BACE772E-C6BE-4293-8D5D-2B0B2484DFD7}" uniqueName="21" name="rent_or_mortgage" queryTableFieldId="21" dataDxfId="11"/>
    <tableColumn id="22" xr3:uid="{24C5FA63-0D5F-41F5-BE78-E33F1C3A73FB}" uniqueName="22" name="category" queryTableFieldId="22" dataDxfId="10"/>
    <tableColumn id="23" xr3:uid="{5BEA69D3-A1A3-48E5-A325-61B09BDC4968}" uniqueName="23" name="cash_flow_status" queryTableFieldId="23" dataDxfId="9"/>
    <tableColumn id="24" xr3:uid="{12AE1579-7BCF-40D1-80F0-A5A6715F2CA0}" uniqueName="24" name="financial_advice_score" queryTableFieldId="24" dataDxfId="8"/>
    <tableColumn id="25" xr3:uid="{51516615-5D99-49DD-B2F8-D63E147DEE40}" uniqueName="25" name="financial_stress_level" queryTableFieldId="25" dataDxfId="7"/>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10974C6-ED25-4D47-A84A-54F79D270CB0}" name="Table6" displayName="Table6" ref="A1:E26" totalsRowShown="0" headerRowDxfId="6" dataDxfId="5">
  <tableColumns count="5">
    <tableColumn id="1" xr3:uid="{D329E813-026C-4722-BA77-5E12C727A0BC}" name="Column Name" dataDxfId="4"/>
    <tableColumn id="2" xr3:uid="{6BAB82FA-E048-44B6-BEFA-AA8C3387911D}" name="Description" dataDxfId="3"/>
    <tableColumn id="3" xr3:uid="{F1168326-4AD4-4A50-B14D-97E3C9C70266}" name="Data Type" dataDxfId="2"/>
    <tableColumn id="4" xr3:uid="{4E423540-DB53-4305-965C-73140B7A4C60}" name="Example Value" dataDxfId="1"/>
    <tableColumn id="5" xr3:uid="{DC51D231-61DE-4E02-B0D9-391ECB7C68C6}" name="Important for Analysi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ivotTable" Target="../pivotTables/pivotTable3.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8750F-9DC6-4BAF-A0EB-FCED2DD778B0}">
  <dimension ref="A1:AA3001"/>
  <sheetViews>
    <sheetView topLeftCell="F1" workbookViewId="0">
      <selection activeCell="V10" sqref="V10"/>
    </sheetView>
  </sheetViews>
  <sheetFormatPr defaultRowHeight="14.5" x14ac:dyDescent="0.35"/>
  <cols>
    <col min="1" max="1" width="10.08984375" bestFit="1" customWidth="1"/>
    <col min="2" max="2" width="10.08984375" customWidth="1"/>
    <col min="3" max="3" width="14.90625" bestFit="1" customWidth="1"/>
    <col min="4" max="4" width="9.26953125" bestFit="1" customWidth="1"/>
    <col min="5" max="5" width="17.26953125" style="4" bestFit="1" customWidth="1"/>
    <col min="6" max="6" width="23.1796875" style="4" bestFit="1" customWidth="1"/>
    <col min="7" max="7" width="13.54296875" style="5" bestFit="1" customWidth="1"/>
    <col min="8" max="8" width="13.453125" style="4" bestFit="1" customWidth="1"/>
    <col min="9" max="9" width="18" bestFit="1" customWidth="1"/>
    <col min="10" max="10" width="15.26953125" style="4" bestFit="1" customWidth="1"/>
    <col min="11" max="11" width="18.1796875" bestFit="1" customWidth="1"/>
    <col min="12" max="12" width="13.36328125" bestFit="1" customWidth="1"/>
    <col min="13" max="13" width="22.08984375" style="4" bestFit="1" customWidth="1"/>
    <col min="14" max="14" width="15.26953125" style="4" bestFit="1" customWidth="1"/>
    <col min="15" max="15" width="20.36328125" style="4" bestFit="1" customWidth="1"/>
    <col min="16" max="16" width="21.08984375" bestFit="1" customWidth="1"/>
    <col min="17" max="17" width="17.1796875" style="4" bestFit="1" customWidth="1"/>
    <col min="18" max="18" width="18.54296875" bestFit="1" customWidth="1"/>
    <col min="19" max="19" width="11.6328125" bestFit="1" customWidth="1"/>
    <col min="20" max="20" width="22.7265625" style="4" bestFit="1" customWidth="1"/>
    <col min="21" max="21" width="19.08984375" style="4" bestFit="1" customWidth="1"/>
    <col min="22" max="22" width="13.90625" style="8" bestFit="1" customWidth="1"/>
    <col min="23" max="23" width="18.54296875" style="4" bestFit="1" customWidth="1"/>
    <col min="24" max="24" width="13.36328125" style="8" bestFit="1" customWidth="1"/>
    <col min="25" max="25" width="17.7265625" style="8" bestFit="1" customWidth="1"/>
    <col min="26" max="27" width="21" style="8" bestFit="1" customWidth="1"/>
  </cols>
  <sheetData>
    <row r="1" spans="1:27" x14ac:dyDescent="0.35">
      <c r="A1" s="1" t="s">
        <v>0</v>
      </c>
      <c r="B1" s="1" t="s">
        <v>90</v>
      </c>
      <c r="C1" s="1" t="s">
        <v>91</v>
      </c>
      <c r="D1" t="s">
        <v>1</v>
      </c>
      <c r="E1" s="4" t="s">
        <v>2</v>
      </c>
      <c r="F1" s="4" t="s">
        <v>3</v>
      </c>
      <c r="G1" s="5" t="s">
        <v>4</v>
      </c>
      <c r="H1" s="4" t="s">
        <v>5</v>
      </c>
      <c r="I1" t="s">
        <v>24</v>
      </c>
      <c r="J1" s="4" t="s">
        <v>23</v>
      </c>
      <c r="K1" t="s">
        <v>6</v>
      </c>
      <c r="L1" t="s">
        <v>7</v>
      </c>
      <c r="M1" s="4" t="s">
        <v>8</v>
      </c>
      <c r="N1" s="4" t="s">
        <v>9</v>
      </c>
      <c r="O1" s="4" t="s">
        <v>10</v>
      </c>
      <c r="P1" t="s">
        <v>11</v>
      </c>
      <c r="Q1" s="4" t="s">
        <v>12</v>
      </c>
      <c r="R1" t="s">
        <v>13</v>
      </c>
      <c r="S1" t="s">
        <v>14</v>
      </c>
      <c r="T1" s="4" t="s">
        <v>15</v>
      </c>
      <c r="U1" s="4" t="s">
        <v>16</v>
      </c>
      <c r="V1" s="8" t="s">
        <v>17</v>
      </c>
      <c r="W1" s="4" t="s">
        <v>18</v>
      </c>
      <c r="X1" s="8" t="s">
        <v>19</v>
      </c>
      <c r="Y1" s="8" t="s">
        <v>20</v>
      </c>
      <c r="Z1" s="8" t="s">
        <v>21</v>
      </c>
      <c r="AA1" s="8" t="s">
        <v>22</v>
      </c>
    </row>
    <row r="2" spans="1:27" x14ac:dyDescent="0.35">
      <c r="A2" s="2">
        <v>43466</v>
      </c>
      <c r="B2" s="2" t="str">
        <f>TEXT(personal_finance_tracker_dataset__2_1[[#This Row],[date]],"mmm")</f>
        <v>Jan</v>
      </c>
      <c r="C2" s="2" t="str">
        <f>TEXT(personal_finance_tracker_dataset__2_1[[#This Row],[date]], "mmm, yyyy")</f>
        <v>Jan, 2019</v>
      </c>
      <c r="D2" s="3">
        <v>1584</v>
      </c>
      <c r="E2" s="6">
        <v>3119.58</v>
      </c>
      <c r="F2" s="6">
        <v>3212.07</v>
      </c>
      <c r="G2" s="7">
        <v>0.38</v>
      </c>
      <c r="H2" s="6">
        <v>3676.11</v>
      </c>
      <c r="I2" s="3">
        <v>0</v>
      </c>
      <c r="J2" s="6">
        <v>0</v>
      </c>
      <c r="K2" s="3" t="s">
        <v>25</v>
      </c>
      <c r="L2" s="3">
        <v>721</v>
      </c>
      <c r="M2" s="6">
        <v>0.56000000000000005</v>
      </c>
      <c r="N2" s="6">
        <v>125.77</v>
      </c>
      <c r="O2" s="6">
        <v>689.22</v>
      </c>
      <c r="P2" s="3">
        <v>3</v>
      </c>
      <c r="Q2" s="6">
        <v>510.58</v>
      </c>
      <c r="R2" s="3">
        <v>68</v>
      </c>
      <c r="S2" s="3">
        <v>0</v>
      </c>
      <c r="T2" s="6">
        <v>857.55</v>
      </c>
      <c r="U2" s="6">
        <v>1910.85</v>
      </c>
      <c r="V2" s="9" t="s">
        <v>26</v>
      </c>
      <c r="W2" s="6">
        <v>1501.65</v>
      </c>
      <c r="X2" s="9" t="s">
        <v>27</v>
      </c>
      <c r="Y2" s="9" t="s">
        <v>28</v>
      </c>
      <c r="Z2" s="3">
        <v>8.3000000000000007</v>
      </c>
      <c r="AA2" s="3" t="s">
        <v>29</v>
      </c>
    </row>
    <row r="3" spans="1:27" x14ac:dyDescent="0.35">
      <c r="A3" s="2">
        <v>43496</v>
      </c>
      <c r="B3" s="2" t="str">
        <f>TEXT(personal_finance_tracker_dataset__2_1[[#This Row],[date]],"mmm")</f>
        <v>Jan</v>
      </c>
      <c r="C3" s="2" t="str">
        <f>TEXT(personal_finance_tracker_dataset__2_1[[#This Row],[date]], "mmm, yyyy")</f>
        <v>Jan, 2019</v>
      </c>
      <c r="D3" s="3">
        <v>1045</v>
      </c>
      <c r="E3" s="6">
        <v>3262.44</v>
      </c>
      <c r="F3" s="6">
        <v>3732.81</v>
      </c>
      <c r="G3" s="7">
        <v>0.1</v>
      </c>
      <c r="H3" s="6">
        <v>2607.17</v>
      </c>
      <c r="I3" s="3">
        <v>0</v>
      </c>
      <c r="J3" s="6">
        <v>0</v>
      </c>
      <c r="K3" s="3" t="s">
        <v>25</v>
      </c>
      <c r="L3" s="3">
        <v>670</v>
      </c>
      <c r="M3" s="6">
        <v>0.42</v>
      </c>
      <c r="N3" s="6">
        <v>454.19</v>
      </c>
      <c r="O3" s="6">
        <v>360.34</v>
      </c>
      <c r="P3" s="3">
        <v>4</v>
      </c>
      <c r="Q3" s="6">
        <v>1154.4100000000001</v>
      </c>
      <c r="R3" s="3">
        <v>41</v>
      </c>
      <c r="S3" s="3">
        <v>0</v>
      </c>
      <c r="T3" s="6">
        <v>534.51</v>
      </c>
      <c r="U3" s="6">
        <v>3165.2</v>
      </c>
      <c r="V3" s="9" t="s">
        <v>30</v>
      </c>
      <c r="W3" s="6">
        <v>1603.17</v>
      </c>
      <c r="X3" s="9" t="s">
        <v>27</v>
      </c>
      <c r="Y3" s="9" t="s">
        <v>28</v>
      </c>
      <c r="Z3" s="9">
        <v>22.6</v>
      </c>
      <c r="AA3" s="9" t="s">
        <v>29</v>
      </c>
    </row>
    <row r="4" spans="1:27" x14ac:dyDescent="0.35">
      <c r="A4" s="2">
        <v>43526</v>
      </c>
      <c r="B4" s="2" t="str">
        <f>TEXT(personal_finance_tracker_dataset__2_1[[#This Row],[date]],"mmm")</f>
        <v>Mar</v>
      </c>
      <c r="C4" s="2" t="str">
        <f>TEXT(personal_finance_tracker_dataset__2_1[[#This Row],[date]], "mmm, yyyy")</f>
        <v>Mar, 2019</v>
      </c>
      <c r="D4" s="3">
        <v>1756</v>
      </c>
      <c r="E4" s="6">
        <v>2931.2</v>
      </c>
      <c r="F4" s="6">
        <v>3335.58</v>
      </c>
      <c r="G4" s="7">
        <v>0.15</v>
      </c>
      <c r="H4" s="6">
        <v>3004.14</v>
      </c>
      <c r="I4" s="3">
        <v>0</v>
      </c>
      <c r="J4" s="6">
        <v>0</v>
      </c>
      <c r="K4" s="3" t="s">
        <v>25</v>
      </c>
      <c r="L4" s="3">
        <v>691</v>
      </c>
      <c r="M4" s="6">
        <v>0.24</v>
      </c>
      <c r="N4" s="6">
        <v>971.82</v>
      </c>
      <c r="O4" s="6">
        <v>0</v>
      </c>
      <c r="P4" s="3">
        <v>5</v>
      </c>
      <c r="Q4" s="6">
        <v>1433.02</v>
      </c>
      <c r="R4" s="3">
        <v>90</v>
      </c>
      <c r="S4" s="3">
        <v>0</v>
      </c>
      <c r="T4" s="6">
        <v>353.67</v>
      </c>
      <c r="U4" s="6">
        <v>1504.56</v>
      </c>
      <c r="V4" s="9" t="s">
        <v>26</v>
      </c>
      <c r="W4" s="6">
        <v>1097.82</v>
      </c>
      <c r="X4" s="9" t="s">
        <v>31</v>
      </c>
      <c r="Y4" s="9" t="s">
        <v>28</v>
      </c>
      <c r="Z4" s="9">
        <v>58.8</v>
      </c>
      <c r="AA4" s="9" t="s">
        <v>29</v>
      </c>
    </row>
    <row r="5" spans="1:27" x14ac:dyDescent="0.35">
      <c r="A5" s="2">
        <v>43556</v>
      </c>
      <c r="B5" s="2" t="str">
        <f>TEXT(personal_finance_tracker_dataset__2_1[[#This Row],[date]],"mmm")</f>
        <v>Apr</v>
      </c>
      <c r="C5" s="2" t="str">
        <f>TEXT(personal_finance_tracker_dataset__2_1[[#This Row],[date]], "mmm, yyyy")</f>
        <v>Apr, 2019</v>
      </c>
      <c r="D5" s="3">
        <v>1724</v>
      </c>
      <c r="E5" s="6">
        <v>3506.79</v>
      </c>
      <c r="F5" s="6">
        <v>2327.59</v>
      </c>
      <c r="G5" s="7">
        <v>0.17</v>
      </c>
      <c r="H5" s="6">
        <v>3346.97</v>
      </c>
      <c r="I5" s="3">
        <v>0</v>
      </c>
      <c r="J5" s="6">
        <v>1179.2</v>
      </c>
      <c r="K5" s="3" t="s">
        <v>32</v>
      </c>
      <c r="L5" s="3">
        <v>717</v>
      </c>
      <c r="M5" s="6">
        <v>0.16</v>
      </c>
      <c r="N5" s="6">
        <v>482.76</v>
      </c>
      <c r="O5" s="6">
        <v>182.06</v>
      </c>
      <c r="P5" s="3">
        <v>5</v>
      </c>
      <c r="Q5" s="6">
        <v>227.37</v>
      </c>
      <c r="R5" s="3">
        <v>94</v>
      </c>
      <c r="S5" s="3">
        <v>0</v>
      </c>
      <c r="T5" s="6">
        <v>594.08000000000004</v>
      </c>
      <c r="U5" s="6">
        <v>1450.72</v>
      </c>
      <c r="V5" s="9" t="s">
        <v>26</v>
      </c>
      <c r="W5" s="6">
        <v>1155.6400000000001</v>
      </c>
      <c r="X5" s="9" t="s">
        <v>33</v>
      </c>
      <c r="Y5" s="9" t="s">
        <v>28</v>
      </c>
      <c r="Z5" s="9">
        <v>74.5</v>
      </c>
      <c r="AA5" s="9" t="s">
        <v>29</v>
      </c>
    </row>
    <row r="6" spans="1:27" x14ac:dyDescent="0.35">
      <c r="A6" s="2">
        <v>43586</v>
      </c>
      <c r="B6" s="2" t="str">
        <f>TEXT(personal_finance_tracker_dataset__2_1[[#This Row],[date]],"mmm")</f>
        <v>May</v>
      </c>
      <c r="C6" s="2" t="str">
        <f>TEXT(personal_finance_tracker_dataset__2_1[[#This Row],[date]], "mmm, yyyy")</f>
        <v>May, 2019</v>
      </c>
      <c r="D6" s="3">
        <v>1600</v>
      </c>
      <c r="E6" s="6">
        <v>4606.87</v>
      </c>
      <c r="F6" s="6">
        <v>2182.58</v>
      </c>
      <c r="G6" s="7">
        <v>0.34</v>
      </c>
      <c r="H6" s="6">
        <v>2670.09</v>
      </c>
      <c r="I6" s="3">
        <v>0</v>
      </c>
      <c r="J6" s="6">
        <v>2424.29</v>
      </c>
      <c r="K6" s="3" t="s">
        <v>25</v>
      </c>
      <c r="L6" s="3">
        <v>795</v>
      </c>
      <c r="M6" s="6">
        <v>0.25</v>
      </c>
      <c r="N6" s="6">
        <v>263.74</v>
      </c>
      <c r="O6" s="6">
        <v>342.78</v>
      </c>
      <c r="P6" s="3">
        <v>9</v>
      </c>
      <c r="Q6" s="6">
        <v>589.80999999999995</v>
      </c>
      <c r="R6" s="3">
        <v>73</v>
      </c>
      <c r="S6" s="3">
        <v>0</v>
      </c>
      <c r="T6" s="6">
        <v>556.86</v>
      </c>
      <c r="U6" s="6">
        <v>1000</v>
      </c>
      <c r="V6" s="9" t="s">
        <v>30</v>
      </c>
      <c r="W6" s="6">
        <v>1170.8599999999999</v>
      </c>
      <c r="X6" s="9" t="s">
        <v>34</v>
      </c>
      <c r="Y6" s="9" t="s">
        <v>35</v>
      </c>
      <c r="Z6" s="3">
        <v>38.700000000000003</v>
      </c>
      <c r="AA6" s="3" t="s">
        <v>36</v>
      </c>
    </row>
    <row r="7" spans="1:27" x14ac:dyDescent="0.35">
      <c r="A7" s="2">
        <v>43616</v>
      </c>
      <c r="B7" s="2" t="str">
        <f>TEXT(personal_finance_tracker_dataset__2_1[[#This Row],[date]],"mmm")</f>
        <v>May</v>
      </c>
      <c r="C7" s="2" t="str">
        <f>TEXT(personal_finance_tracker_dataset__2_1[[#This Row],[date]], "mmm, yyyy")</f>
        <v>May, 2019</v>
      </c>
      <c r="D7" s="3">
        <v>1985</v>
      </c>
      <c r="E7" s="6">
        <v>4028.39</v>
      </c>
      <c r="F7" s="6">
        <v>3876.57</v>
      </c>
      <c r="G7" s="7">
        <v>0.26</v>
      </c>
      <c r="H7" s="6">
        <v>2079.7199999999998</v>
      </c>
      <c r="I7" s="3">
        <v>0</v>
      </c>
      <c r="J7" s="6">
        <v>151.82</v>
      </c>
      <c r="K7" s="3" t="s">
        <v>37</v>
      </c>
      <c r="L7" s="3">
        <v>643</v>
      </c>
      <c r="M7" s="6">
        <v>0.43</v>
      </c>
      <c r="N7" s="6">
        <v>323.2</v>
      </c>
      <c r="O7" s="6">
        <v>451.11</v>
      </c>
      <c r="P7" s="3">
        <v>8</v>
      </c>
      <c r="Q7" s="6">
        <v>1131.03</v>
      </c>
      <c r="R7" s="3">
        <v>56</v>
      </c>
      <c r="S7" s="3">
        <v>0</v>
      </c>
      <c r="T7" s="6">
        <v>431.04</v>
      </c>
      <c r="U7" s="6">
        <v>2330.0100000000002</v>
      </c>
      <c r="V7" s="9" t="s">
        <v>30</v>
      </c>
      <c r="W7" s="6">
        <v>548.66999999999996</v>
      </c>
      <c r="X7" s="9" t="s">
        <v>31</v>
      </c>
      <c r="Y7" s="9" t="s">
        <v>28</v>
      </c>
      <c r="Z7" s="9">
        <v>53.7</v>
      </c>
      <c r="AA7" s="9" t="s">
        <v>38</v>
      </c>
    </row>
    <row r="8" spans="1:27" x14ac:dyDescent="0.35">
      <c r="A8" s="2">
        <v>43646</v>
      </c>
      <c r="B8" s="2" t="str">
        <f>TEXT(personal_finance_tracker_dataset__2_1[[#This Row],[date]],"mmm")</f>
        <v>Jun</v>
      </c>
      <c r="C8" s="2" t="str">
        <f>TEXT(personal_finance_tracker_dataset__2_1[[#This Row],[date]], "mmm, yyyy")</f>
        <v>Jun, 2019</v>
      </c>
      <c r="D8" s="3">
        <v>1194</v>
      </c>
      <c r="E8" s="6">
        <v>4145.45</v>
      </c>
      <c r="F8" s="6">
        <v>3035.61</v>
      </c>
      <c r="G8" s="7">
        <v>0.15</v>
      </c>
      <c r="H8" s="6">
        <v>2215.8000000000002</v>
      </c>
      <c r="I8" s="3">
        <v>0</v>
      </c>
      <c r="J8" s="6">
        <v>1109.8399999999999</v>
      </c>
      <c r="K8" s="3" t="s">
        <v>32</v>
      </c>
      <c r="L8" s="3">
        <v>683</v>
      </c>
      <c r="M8" s="6">
        <v>0.3</v>
      </c>
      <c r="N8" s="6">
        <v>609.88</v>
      </c>
      <c r="O8" s="6">
        <v>730.42</v>
      </c>
      <c r="P8" s="3">
        <v>8</v>
      </c>
      <c r="Q8" s="6">
        <v>995.12</v>
      </c>
      <c r="R8" s="3">
        <v>69</v>
      </c>
      <c r="S8" s="3">
        <v>0</v>
      </c>
      <c r="T8" s="6">
        <v>443.5</v>
      </c>
      <c r="U8" s="6">
        <v>2860.3</v>
      </c>
      <c r="V8" s="9" t="s">
        <v>26</v>
      </c>
      <c r="W8" s="6">
        <v>637.04</v>
      </c>
      <c r="X8" s="9" t="s">
        <v>39</v>
      </c>
      <c r="Y8" s="9" t="s">
        <v>28</v>
      </c>
      <c r="Z8" s="9">
        <v>74.7</v>
      </c>
      <c r="AA8" s="9" t="s">
        <v>36</v>
      </c>
    </row>
    <row r="9" spans="1:27" x14ac:dyDescent="0.35">
      <c r="A9" s="2">
        <v>43676</v>
      </c>
      <c r="B9" s="2" t="str">
        <f>TEXT(personal_finance_tracker_dataset__2_1[[#This Row],[date]],"mmm")</f>
        <v>Jul</v>
      </c>
      <c r="C9" s="2" t="str">
        <f>TEXT(personal_finance_tracker_dataset__2_1[[#This Row],[date]], "mmm, yyyy")</f>
        <v>Jul, 2019</v>
      </c>
      <c r="D9" s="3">
        <v>1600</v>
      </c>
      <c r="E9" s="6">
        <v>3202.37</v>
      </c>
      <c r="F9" s="6">
        <v>2689.51</v>
      </c>
      <c r="G9" s="7">
        <v>0.25</v>
      </c>
      <c r="H9" s="6">
        <v>3650.48</v>
      </c>
      <c r="I9" s="3">
        <v>0</v>
      </c>
      <c r="J9" s="6">
        <v>512.86</v>
      </c>
      <c r="K9" s="3" t="s">
        <v>32</v>
      </c>
      <c r="L9" s="3">
        <v>655</v>
      </c>
      <c r="M9" s="6">
        <v>0.24</v>
      </c>
      <c r="N9" s="6">
        <v>524.64</v>
      </c>
      <c r="O9" s="6">
        <v>224.15</v>
      </c>
      <c r="P9" s="3">
        <v>4</v>
      </c>
      <c r="Q9" s="6">
        <v>732.71</v>
      </c>
      <c r="R9" s="3">
        <v>65</v>
      </c>
      <c r="S9" s="3">
        <v>0</v>
      </c>
      <c r="T9" s="6">
        <v>602.88</v>
      </c>
      <c r="U9" s="6">
        <v>3526.55</v>
      </c>
      <c r="V9" s="9" t="s">
        <v>30</v>
      </c>
      <c r="W9" s="6">
        <v>1453.18</v>
      </c>
      <c r="X9" s="9" t="s">
        <v>40</v>
      </c>
      <c r="Y9" s="9" t="s">
        <v>41</v>
      </c>
      <c r="Z9" s="9">
        <v>83.1</v>
      </c>
      <c r="AA9" s="9" t="s">
        <v>38</v>
      </c>
    </row>
    <row r="10" spans="1:27" x14ac:dyDescent="0.35">
      <c r="A10" s="2">
        <v>43706</v>
      </c>
      <c r="B10" s="2" t="str">
        <f>TEXT(personal_finance_tracker_dataset__2_1[[#This Row],[date]],"mmm")</f>
        <v>Aug</v>
      </c>
      <c r="C10" s="2" t="str">
        <f>TEXT(personal_finance_tracker_dataset__2_1[[#This Row],[date]], "mmm, yyyy")</f>
        <v>Aug, 2019</v>
      </c>
      <c r="D10" s="3">
        <v>1835</v>
      </c>
      <c r="E10" s="6">
        <v>4765.1099999999997</v>
      </c>
      <c r="F10" s="6">
        <v>2628.56</v>
      </c>
      <c r="G10" s="7">
        <v>0.06</v>
      </c>
      <c r="H10" s="6">
        <v>2813.81</v>
      </c>
      <c r="I10" s="3">
        <v>0</v>
      </c>
      <c r="J10" s="6">
        <v>2136.5500000000002</v>
      </c>
      <c r="K10" s="3" t="s">
        <v>32</v>
      </c>
      <c r="L10" s="3">
        <v>715</v>
      </c>
      <c r="M10" s="6">
        <v>0.52</v>
      </c>
      <c r="N10" s="6">
        <v>103.3</v>
      </c>
      <c r="O10" s="6">
        <v>0</v>
      </c>
      <c r="P10" s="3">
        <v>7</v>
      </c>
      <c r="Q10" s="6">
        <v>1623.05</v>
      </c>
      <c r="R10" s="3">
        <v>99</v>
      </c>
      <c r="S10" s="3">
        <v>0</v>
      </c>
      <c r="T10" s="6">
        <v>733.67</v>
      </c>
      <c r="U10" s="6">
        <v>2503.65</v>
      </c>
      <c r="V10" s="9" t="s">
        <v>30</v>
      </c>
      <c r="W10" s="6">
        <v>1675.75</v>
      </c>
      <c r="X10" s="9" t="s">
        <v>42</v>
      </c>
      <c r="Y10" s="9" t="s">
        <v>35</v>
      </c>
      <c r="Z10" s="9">
        <v>71.599999999999994</v>
      </c>
      <c r="AA10" s="9" t="s">
        <v>29</v>
      </c>
    </row>
    <row r="11" spans="1:27" x14ac:dyDescent="0.35">
      <c r="A11" s="2">
        <v>43736</v>
      </c>
      <c r="B11" s="2" t="str">
        <f>TEXT(personal_finance_tracker_dataset__2_1[[#This Row],[date]],"mmm")</f>
        <v>Sep</v>
      </c>
      <c r="C11" s="2" t="str">
        <f>TEXT(personal_finance_tracker_dataset__2_1[[#This Row],[date]], "mmm, yyyy")</f>
        <v>Sep, 2019</v>
      </c>
      <c r="D11" s="3">
        <v>1454</v>
      </c>
      <c r="E11" s="6">
        <v>3581.79</v>
      </c>
      <c r="F11" s="6">
        <v>3370.8</v>
      </c>
      <c r="G11" s="7">
        <v>0.13</v>
      </c>
      <c r="H11" s="6">
        <v>2195.92</v>
      </c>
      <c r="I11" s="3">
        <v>0</v>
      </c>
      <c r="J11" s="6">
        <v>210.99</v>
      </c>
      <c r="K11" s="3" t="s">
        <v>32</v>
      </c>
      <c r="L11" s="3">
        <v>749</v>
      </c>
      <c r="M11" s="6">
        <v>0.52</v>
      </c>
      <c r="N11" s="6">
        <v>643.48</v>
      </c>
      <c r="O11" s="6">
        <v>261.39</v>
      </c>
      <c r="P11" s="3">
        <v>9</v>
      </c>
      <c r="Q11" s="6">
        <v>1057.0999999999999</v>
      </c>
      <c r="R11" s="3">
        <v>91</v>
      </c>
      <c r="S11" s="3">
        <v>0</v>
      </c>
      <c r="T11" s="6">
        <v>464.34</v>
      </c>
      <c r="U11" s="6">
        <v>1691.26</v>
      </c>
      <c r="V11" s="9" t="s">
        <v>30</v>
      </c>
      <c r="W11" s="6">
        <v>682.16</v>
      </c>
      <c r="X11" s="9" t="s">
        <v>40</v>
      </c>
      <c r="Y11" s="9" t="s">
        <v>28</v>
      </c>
      <c r="Z11" s="9">
        <v>77.900000000000006</v>
      </c>
      <c r="AA11" s="9" t="s">
        <v>36</v>
      </c>
    </row>
    <row r="12" spans="1:27" x14ac:dyDescent="0.35">
      <c r="A12" s="2">
        <v>43766</v>
      </c>
      <c r="B12" s="2" t="str">
        <f>TEXT(personal_finance_tracker_dataset__2_1[[#This Row],[date]],"mmm")</f>
        <v>Oct</v>
      </c>
      <c r="C12" s="2" t="str">
        <f>TEXT(personal_finance_tracker_dataset__2_1[[#This Row],[date]], "mmm, yyyy")</f>
        <v>Oct, 2019</v>
      </c>
      <c r="D12" s="3">
        <v>1045</v>
      </c>
      <c r="E12" s="6">
        <v>3832.71</v>
      </c>
      <c r="F12" s="6">
        <v>3230.77</v>
      </c>
      <c r="G12" s="7">
        <v>0.23</v>
      </c>
      <c r="H12" s="6">
        <v>3178.17</v>
      </c>
      <c r="I12" s="3">
        <v>0</v>
      </c>
      <c r="J12" s="6">
        <v>601.94000000000005</v>
      </c>
      <c r="K12" s="3" t="s">
        <v>32</v>
      </c>
      <c r="L12" s="3">
        <v>611</v>
      </c>
      <c r="M12" s="6">
        <v>0.19</v>
      </c>
      <c r="N12" s="6">
        <v>316.33999999999997</v>
      </c>
      <c r="O12" s="6">
        <v>452.59</v>
      </c>
      <c r="P12" s="3">
        <v>9</v>
      </c>
      <c r="Q12" s="6">
        <v>1095.6300000000001</v>
      </c>
      <c r="R12" s="3">
        <v>73</v>
      </c>
      <c r="S12" s="3">
        <v>0</v>
      </c>
      <c r="T12" s="6">
        <v>585.69000000000005</v>
      </c>
      <c r="U12" s="6">
        <v>3029.36</v>
      </c>
      <c r="V12" s="9" t="s">
        <v>43</v>
      </c>
      <c r="W12" s="6">
        <v>1254.48</v>
      </c>
      <c r="X12" s="9" t="s">
        <v>27</v>
      </c>
      <c r="Y12" s="9" t="s">
        <v>28</v>
      </c>
      <c r="Z12" s="9">
        <v>62.5</v>
      </c>
      <c r="AA12" s="9" t="s">
        <v>38</v>
      </c>
    </row>
    <row r="13" spans="1:27" x14ac:dyDescent="0.35">
      <c r="A13" s="2">
        <v>43796</v>
      </c>
      <c r="B13" s="2" t="str">
        <f>TEXT(personal_finance_tracker_dataset__2_1[[#This Row],[date]],"mmm")</f>
        <v>Nov</v>
      </c>
      <c r="C13" s="2" t="str">
        <f>TEXT(personal_finance_tracker_dataset__2_1[[#This Row],[date]], "mmm, yyyy")</f>
        <v>Nov, 2019</v>
      </c>
      <c r="D13" s="3">
        <v>1357</v>
      </c>
      <c r="E13" s="6">
        <v>2136.79</v>
      </c>
      <c r="F13" s="6">
        <v>3444.29</v>
      </c>
      <c r="G13" s="7">
        <v>0.34</v>
      </c>
      <c r="H13" s="6">
        <v>2685.16</v>
      </c>
      <c r="I13" s="3">
        <v>0</v>
      </c>
      <c r="J13" s="6">
        <v>0</v>
      </c>
      <c r="K13" s="3" t="s">
        <v>32</v>
      </c>
      <c r="L13" s="3">
        <v>669</v>
      </c>
      <c r="M13" s="6">
        <v>0.39</v>
      </c>
      <c r="N13" s="6">
        <v>285.31</v>
      </c>
      <c r="O13" s="6">
        <v>528.04999999999995</v>
      </c>
      <c r="P13" s="3">
        <v>5</v>
      </c>
      <c r="Q13" s="6">
        <v>1967.83</v>
      </c>
      <c r="R13" s="3">
        <v>53</v>
      </c>
      <c r="S13" s="3">
        <v>0</v>
      </c>
      <c r="T13" s="6">
        <v>283.44</v>
      </c>
      <c r="U13" s="6">
        <v>2492.21</v>
      </c>
      <c r="V13" s="9" t="s">
        <v>26</v>
      </c>
      <c r="W13" s="6">
        <v>773.98</v>
      </c>
      <c r="X13" s="9" t="s">
        <v>40</v>
      </c>
      <c r="Y13" s="9" t="s">
        <v>35</v>
      </c>
      <c r="Z13" s="9">
        <v>36.1</v>
      </c>
      <c r="AA13" s="9" t="s">
        <v>36</v>
      </c>
    </row>
    <row r="14" spans="1:27" x14ac:dyDescent="0.35">
      <c r="A14" s="2">
        <v>43826</v>
      </c>
      <c r="B14" s="2" t="str">
        <f>TEXT(personal_finance_tracker_dataset__2_1[[#This Row],[date]],"mmm")</f>
        <v>Dec</v>
      </c>
      <c r="C14" s="2" t="str">
        <f>TEXT(personal_finance_tracker_dataset__2_1[[#This Row],[date]], "mmm, yyyy")</f>
        <v>Dec, 2019</v>
      </c>
      <c r="D14" s="3">
        <v>1403</v>
      </c>
      <c r="E14" s="6">
        <v>5462.92</v>
      </c>
      <c r="F14" s="6">
        <v>3049.29</v>
      </c>
      <c r="G14" s="7">
        <v>0.28999999999999998</v>
      </c>
      <c r="H14" s="6">
        <v>2973.21</v>
      </c>
      <c r="I14" s="3">
        <v>0</v>
      </c>
      <c r="J14" s="6">
        <v>2413.63</v>
      </c>
      <c r="K14" s="3" t="s">
        <v>37</v>
      </c>
      <c r="L14" s="3">
        <v>670</v>
      </c>
      <c r="M14" s="6">
        <v>0.23</v>
      </c>
      <c r="N14" s="6">
        <v>679.87</v>
      </c>
      <c r="O14" s="6">
        <v>275.58</v>
      </c>
      <c r="P14" s="3">
        <v>2</v>
      </c>
      <c r="Q14" s="6">
        <v>1431.37</v>
      </c>
      <c r="R14" s="3">
        <v>41</v>
      </c>
      <c r="S14" s="3">
        <v>0</v>
      </c>
      <c r="T14" s="6">
        <v>582.65</v>
      </c>
      <c r="U14" s="6">
        <v>1483.81</v>
      </c>
      <c r="V14" s="9" t="s">
        <v>30</v>
      </c>
      <c r="W14" s="6">
        <v>1502.86</v>
      </c>
      <c r="X14" s="9" t="s">
        <v>33</v>
      </c>
      <c r="Y14" s="9" t="s">
        <v>28</v>
      </c>
      <c r="Z14" s="9">
        <v>39</v>
      </c>
      <c r="AA14" s="9" t="s">
        <v>29</v>
      </c>
    </row>
    <row r="15" spans="1:27" x14ac:dyDescent="0.35">
      <c r="A15" s="2">
        <v>43856</v>
      </c>
      <c r="B15" s="2" t="str">
        <f>TEXT(personal_finance_tracker_dataset__2_1[[#This Row],[date]],"mmm")</f>
        <v>Jan</v>
      </c>
      <c r="C15" s="2" t="str">
        <f>TEXT(personal_finance_tracker_dataset__2_1[[#This Row],[date]], "mmm, yyyy")</f>
        <v>Jan, 2020</v>
      </c>
      <c r="D15" s="3">
        <v>1884</v>
      </c>
      <c r="E15" s="6">
        <v>2110.66</v>
      </c>
      <c r="F15" s="6">
        <v>2707.86</v>
      </c>
      <c r="G15" s="7">
        <v>0.24</v>
      </c>
      <c r="H15" s="6">
        <v>1420.73</v>
      </c>
      <c r="I15" s="3">
        <v>0</v>
      </c>
      <c r="J15" s="6">
        <v>0</v>
      </c>
      <c r="K15" s="3" t="s">
        <v>37</v>
      </c>
      <c r="L15" s="3">
        <v>647</v>
      </c>
      <c r="M15" s="6">
        <v>0.32</v>
      </c>
      <c r="N15" s="6">
        <v>331.5</v>
      </c>
      <c r="O15" s="6">
        <v>563.48</v>
      </c>
      <c r="P15" s="3">
        <v>6</v>
      </c>
      <c r="Q15" s="6">
        <v>1153.6400000000001</v>
      </c>
      <c r="R15" s="3">
        <v>86</v>
      </c>
      <c r="S15" s="3">
        <v>0</v>
      </c>
      <c r="T15" s="6">
        <v>309.45999999999998</v>
      </c>
      <c r="U15" s="6">
        <v>3236.23</v>
      </c>
      <c r="V15" s="9" t="s">
        <v>30</v>
      </c>
      <c r="W15" s="6">
        <v>790.3</v>
      </c>
      <c r="X15" s="9" t="s">
        <v>44</v>
      </c>
      <c r="Y15" s="9" t="s">
        <v>28</v>
      </c>
      <c r="Z15" s="9">
        <v>17.2</v>
      </c>
      <c r="AA15" s="9" t="s">
        <v>38</v>
      </c>
    </row>
    <row r="16" spans="1:27" x14ac:dyDescent="0.35">
      <c r="A16" s="2">
        <v>43886</v>
      </c>
      <c r="B16" s="2" t="str">
        <f>TEXT(personal_finance_tracker_dataset__2_1[[#This Row],[date]],"mmm")</f>
        <v>Feb</v>
      </c>
      <c r="C16" s="2" t="str">
        <f>TEXT(personal_finance_tracker_dataset__2_1[[#This Row],[date]], "mmm, yyyy")</f>
        <v>Feb, 2020</v>
      </c>
      <c r="D16" s="3">
        <v>1675</v>
      </c>
      <c r="E16" s="6">
        <v>3507.29</v>
      </c>
      <c r="F16" s="6">
        <v>2661.4</v>
      </c>
      <c r="G16" s="7">
        <v>0.26</v>
      </c>
      <c r="H16" s="6">
        <v>3493.12</v>
      </c>
      <c r="I16" s="3">
        <v>0</v>
      </c>
      <c r="J16" s="6">
        <v>845.89</v>
      </c>
      <c r="K16" s="3" t="s">
        <v>32</v>
      </c>
      <c r="L16" s="3">
        <v>739</v>
      </c>
      <c r="M16" s="6">
        <v>0.4</v>
      </c>
      <c r="N16" s="6">
        <v>650.88</v>
      </c>
      <c r="O16" s="6">
        <v>220.05</v>
      </c>
      <c r="P16" s="3">
        <v>7</v>
      </c>
      <c r="Q16" s="6">
        <v>1405.48</v>
      </c>
      <c r="R16" s="3">
        <v>74</v>
      </c>
      <c r="S16" s="3">
        <v>0</v>
      </c>
      <c r="T16" s="6">
        <v>248.39</v>
      </c>
      <c r="U16" s="6">
        <v>2825.21</v>
      </c>
      <c r="V16" s="9" t="s">
        <v>30</v>
      </c>
      <c r="W16" s="6">
        <v>1009.85</v>
      </c>
      <c r="X16" s="9" t="s">
        <v>27</v>
      </c>
      <c r="Y16" s="9" t="s">
        <v>41</v>
      </c>
      <c r="Z16" s="9">
        <v>11.2</v>
      </c>
      <c r="AA16" s="9" t="s">
        <v>38</v>
      </c>
    </row>
    <row r="17" spans="1:27" x14ac:dyDescent="0.35">
      <c r="A17" s="2">
        <v>43916</v>
      </c>
      <c r="B17" s="2" t="str">
        <f>TEXT(personal_finance_tracker_dataset__2_1[[#This Row],[date]],"mmm")</f>
        <v>Mar</v>
      </c>
      <c r="C17" s="2" t="str">
        <f>TEXT(personal_finance_tracker_dataset__2_1[[#This Row],[date]], "mmm, yyyy")</f>
        <v>Mar, 2020</v>
      </c>
      <c r="D17" s="3">
        <v>1750</v>
      </c>
      <c r="E17" s="6">
        <v>2098.58</v>
      </c>
      <c r="F17" s="6">
        <v>4614.09</v>
      </c>
      <c r="G17" s="7">
        <v>0.16</v>
      </c>
      <c r="H17" s="6">
        <v>2896.61</v>
      </c>
      <c r="I17" s="3">
        <v>0</v>
      </c>
      <c r="J17" s="6">
        <v>0</v>
      </c>
      <c r="K17" s="3" t="s">
        <v>32</v>
      </c>
      <c r="L17" s="3">
        <v>620</v>
      </c>
      <c r="M17" s="6">
        <v>0.28999999999999998</v>
      </c>
      <c r="N17" s="6">
        <v>655.47</v>
      </c>
      <c r="O17" s="6">
        <v>284.89</v>
      </c>
      <c r="P17" s="3">
        <v>1</v>
      </c>
      <c r="Q17" s="6">
        <v>1381.6</v>
      </c>
      <c r="R17" s="3">
        <v>58</v>
      </c>
      <c r="S17" s="3">
        <v>0</v>
      </c>
      <c r="T17" s="6">
        <v>494.7</v>
      </c>
      <c r="U17" s="6">
        <v>1332.65</v>
      </c>
      <c r="V17" s="9" t="s">
        <v>30</v>
      </c>
      <c r="W17" s="6">
        <v>868.9</v>
      </c>
      <c r="X17" s="9" t="s">
        <v>45</v>
      </c>
      <c r="Y17" s="9" t="s">
        <v>28</v>
      </c>
      <c r="Z17" s="9">
        <v>94.2</v>
      </c>
      <c r="AA17" s="9" t="s">
        <v>29</v>
      </c>
    </row>
    <row r="18" spans="1:27" x14ac:dyDescent="0.35">
      <c r="A18" s="2">
        <v>43946</v>
      </c>
      <c r="B18" s="2" t="str">
        <f>TEXT(personal_finance_tracker_dataset__2_1[[#This Row],[date]],"mmm")</f>
        <v>Apr</v>
      </c>
      <c r="C18" s="2" t="str">
        <f>TEXT(personal_finance_tracker_dataset__2_1[[#This Row],[date]], "mmm, yyyy")</f>
        <v>Apr, 2020</v>
      </c>
      <c r="D18" s="3">
        <v>1222</v>
      </c>
      <c r="E18" s="6">
        <v>3677.65</v>
      </c>
      <c r="F18" s="6">
        <v>3489.82</v>
      </c>
      <c r="G18" s="7">
        <v>0.3</v>
      </c>
      <c r="H18" s="6">
        <v>2068.33</v>
      </c>
      <c r="I18" s="3">
        <v>0</v>
      </c>
      <c r="J18" s="6">
        <v>187.83</v>
      </c>
      <c r="K18" s="3" t="s">
        <v>32</v>
      </c>
      <c r="L18" s="3">
        <v>631</v>
      </c>
      <c r="M18" s="6">
        <v>0.13</v>
      </c>
      <c r="N18" s="6">
        <v>511.94</v>
      </c>
      <c r="O18" s="6">
        <v>347.32</v>
      </c>
      <c r="P18" s="3">
        <v>7</v>
      </c>
      <c r="Q18" s="6">
        <v>1729.56</v>
      </c>
      <c r="R18" s="3">
        <v>66</v>
      </c>
      <c r="S18" s="3">
        <v>1</v>
      </c>
      <c r="T18" s="6">
        <v>362.3</v>
      </c>
      <c r="U18" s="6">
        <v>2576.38</v>
      </c>
      <c r="V18" s="9" t="s">
        <v>43</v>
      </c>
      <c r="W18" s="6">
        <v>1284.68</v>
      </c>
      <c r="X18" s="9" t="s">
        <v>33</v>
      </c>
      <c r="Y18" s="9" t="s">
        <v>35</v>
      </c>
      <c r="Z18" s="9">
        <v>50</v>
      </c>
      <c r="AA18" s="9" t="s">
        <v>29</v>
      </c>
    </row>
    <row r="19" spans="1:27" x14ac:dyDescent="0.35">
      <c r="A19" s="2">
        <v>43976</v>
      </c>
      <c r="B19" s="2" t="str">
        <f>TEXT(personal_finance_tracker_dataset__2_1[[#This Row],[date]],"mmm")</f>
        <v>May</v>
      </c>
      <c r="C19" s="2" t="str">
        <f>TEXT(personal_finance_tracker_dataset__2_1[[#This Row],[date]], "mmm, yyyy")</f>
        <v>May, 2020</v>
      </c>
      <c r="D19" s="3">
        <v>1050</v>
      </c>
      <c r="E19" s="6">
        <v>1884.19</v>
      </c>
      <c r="F19" s="6">
        <v>2764.11</v>
      </c>
      <c r="G19" s="7">
        <v>0.28999999999999998</v>
      </c>
      <c r="H19" s="6">
        <v>3904.13</v>
      </c>
      <c r="I19" s="3">
        <v>0</v>
      </c>
      <c r="J19" s="6">
        <v>0</v>
      </c>
      <c r="K19" s="3" t="s">
        <v>32</v>
      </c>
      <c r="L19" s="3">
        <v>676</v>
      </c>
      <c r="M19" s="6">
        <v>0.41</v>
      </c>
      <c r="N19" s="6">
        <v>550.79</v>
      </c>
      <c r="O19" s="6">
        <v>394.33</v>
      </c>
      <c r="P19" s="3">
        <v>6</v>
      </c>
      <c r="Q19" s="6">
        <v>1692.29</v>
      </c>
      <c r="R19" s="3">
        <v>59</v>
      </c>
      <c r="S19" s="3">
        <v>0</v>
      </c>
      <c r="T19" s="6">
        <v>633.22</v>
      </c>
      <c r="U19" s="6">
        <v>2517.59</v>
      </c>
      <c r="V19" s="9" t="s">
        <v>43</v>
      </c>
      <c r="W19" s="6">
        <v>1187.56</v>
      </c>
      <c r="X19" s="9" t="s">
        <v>45</v>
      </c>
      <c r="Y19" s="9" t="s">
        <v>28</v>
      </c>
      <c r="Z19" s="9">
        <v>68.599999999999994</v>
      </c>
      <c r="AA19" s="9" t="s">
        <v>29</v>
      </c>
    </row>
    <row r="20" spans="1:27" x14ac:dyDescent="0.35">
      <c r="A20" s="2">
        <v>44006</v>
      </c>
      <c r="B20" s="2" t="str">
        <f>TEXT(personal_finance_tracker_dataset__2_1[[#This Row],[date]],"mmm")</f>
        <v>Jun</v>
      </c>
      <c r="C20" s="2" t="str">
        <f>TEXT(personal_finance_tracker_dataset__2_1[[#This Row],[date]], "mmm, yyyy")</f>
        <v>Jun, 2020</v>
      </c>
      <c r="D20" s="3">
        <v>1234</v>
      </c>
      <c r="E20" s="6">
        <v>3697.31</v>
      </c>
      <c r="F20" s="6">
        <v>3523.56</v>
      </c>
      <c r="G20" s="7">
        <v>0.17</v>
      </c>
      <c r="H20" s="6">
        <v>3122.47</v>
      </c>
      <c r="I20" s="3">
        <v>0</v>
      </c>
      <c r="J20" s="6">
        <v>173.75</v>
      </c>
      <c r="K20" s="3" t="s">
        <v>32</v>
      </c>
      <c r="L20" s="3">
        <v>743</v>
      </c>
      <c r="M20" s="6">
        <v>0.52</v>
      </c>
      <c r="N20" s="6">
        <v>351.55</v>
      </c>
      <c r="O20" s="6">
        <v>247.39</v>
      </c>
      <c r="P20" s="3">
        <v>6</v>
      </c>
      <c r="Q20" s="6">
        <v>493.09</v>
      </c>
      <c r="R20" s="3">
        <v>62</v>
      </c>
      <c r="S20" s="3">
        <v>0</v>
      </c>
      <c r="T20" s="6">
        <v>516.89</v>
      </c>
      <c r="U20" s="6">
        <v>2177</v>
      </c>
      <c r="V20" s="9" t="s">
        <v>30</v>
      </c>
      <c r="W20" s="6">
        <v>919</v>
      </c>
      <c r="X20" s="9" t="s">
        <v>45</v>
      </c>
      <c r="Y20" s="9" t="s">
        <v>35</v>
      </c>
      <c r="Z20" s="9">
        <v>90.6</v>
      </c>
      <c r="AA20" s="9" t="s">
        <v>38</v>
      </c>
    </row>
    <row r="21" spans="1:27" x14ac:dyDescent="0.35">
      <c r="A21" s="2">
        <v>44036</v>
      </c>
      <c r="B21" s="2" t="str">
        <f>TEXT(personal_finance_tracker_dataset__2_1[[#This Row],[date]],"mmm")</f>
        <v>Jul</v>
      </c>
      <c r="C21" s="2" t="str">
        <f>TEXT(personal_finance_tracker_dataset__2_1[[#This Row],[date]], "mmm, yyyy")</f>
        <v>Jul, 2020</v>
      </c>
      <c r="D21" s="3">
        <v>1447</v>
      </c>
      <c r="E21" s="6">
        <v>4726.33</v>
      </c>
      <c r="F21" s="6">
        <v>3948.38</v>
      </c>
      <c r="G21" s="7">
        <v>0.14000000000000001</v>
      </c>
      <c r="H21" s="6">
        <v>2539.69</v>
      </c>
      <c r="I21" s="3">
        <v>0</v>
      </c>
      <c r="J21" s="6">
        <v>777.95</v>
      </c>
      <c r="K21" s="3" t="s">
        <v>32</v>
      </c>
      <c r="L21" s="3">
        <v>691</v>
      </c>
      <c r="M21" s="6">
        <v>0.48</v>
      </c>
      <c r="N21" s="6">
        <v>369.67</v>
      </c>
      <c r="O21" s="6">
        <v>409.83</v>
      </c>
      <c r="P21" s="3">
        <v>7</v>
      </c>
      <c r="Q21" s="6">
        <v>1320.35</v>
      </c>
      <c r="R21" s="3">
        <v>96</v>
      </c>
      <c r="S21" s="3">
        <v>0</v>
      </c>
      <c r="T21" s="6">
        <v>478.5</v>
      </c>
      <c r="U21" s="6">
        <v>1850.42</v>
      </c>
      <c r="V21" s="9" t="s">
        <v>30</v>
      </c>
      <c r="W21" s="6">
        <v>929.73</v>
      </c>
      <c r="X21" s="9" t="s">
        <v>39</v>
      </c>
      <c r="Y21" s="9" t="s">
        <v>35</v>
      </c>
      <c r="Z21" s="9">
        <v>73.7</v>
      </c>
      <c r="AA21" s="9" t="s">
        <v>29</v>
      </c>
    </row>
    <row r="22" spans="1:27" x14ac:dyDescent="0.35">
      <c r="A22" s="2">
        <v>44066</v>
      </c>
      <c r="B22" s="2" t="str">
        <f>TEXT(personal_finance_tracker_dataset__2_1[[#This Row],[date]],"mmm")</f>
        <v>Aug</v>
      </c>
      <c r="C22" s="2" t="str">
        <f>TEXT(personal_finance_tracker_dataset__2_1[[#This Row],[date]], "mmm, yyyy")</f>
        <v>Aug, 2020</v>
      </c>
      <c r="D22" s="3">
        <v>1347</v>
      </c>
      <c r="E22" s="6">
        <v>2911.22</v>
      </c>
      <c r="F22" s="6">
        <v>1886.67</v>
      </c>
      <c r="G22" s="7">
        <v>0.17</v>
      </c>
      <c r="H22" s="6">
        <v>2330.65</v>
      </c>
      <c r="I22" s="3">
        <v>0</v>
      </c>
      <c r="J22" s="6">
        <v>1024.55</v>
      </c>
      <c r="K22" s="3" t="s">
        <v>32</v>
      </c>
      <c r="L22" s="3">
        <v>631</v>
      </c>
      <c r="M22" s="6">
        <v>0.52</v>
      </c>
      <c r="N22" s="6">
        <v>448.13</v>
      </c>
      <c r="O22" s="6">
        <v>112.31</v>
      </c>
      <c r="P22" s="3">
        <v>7</v>
      </c>
      <c r="Q22" s="6">
        <v>1431.26</v>
      </c>
      <c r="R22" s="3">
        <v>35</v>
      </c>
      <c r="S22" s="3">
        <v>0</v>
      </c>
      <c r="T22" s="6">
        <v>755.99</v>
      </c>
      <c r="U22" s="6">
        <v>1737.44</v>
      </c>
      <c r="V22" s="9" t="s">
        <v>30</v>
      </c>
      <c r="W22" s="6">
        <v>1501.13</v>
      </c>
      <c r="X22" s="9" t="s">
        <v>27</v>
      </c>
      <c r="Y22" s="9" t="s">
        <v>41</v>
      </c>
      <c r="Z22" s="9">
        <v>43.5</v>
      </c>
      <c r="AA22" s="9" t="s">
        <v>36</v>
      </c>
    </row>
    <row r="23" spans="1:27" x14ac:dyDescent="0.35">
      <c r="A23" s="2">
        <v>44096</v>
      </c>
      <c r="B23" s="2" t="str">
        <f>TEXT(personal_finance_tracker_dataset__2_1[[#This Row],[date]],"mmm")</f>
        <v>Sep</v>
      </c>
      <c r="C23" s="2" t="str">
        <f>TEXT(personal_finance_tracker_dataset__2_1[[#This Row],[date]], "mmm, yyyy")</f>
        <v>Sep, 2020</v>
      </c>
      <c r="D23" s="3">
        <v>1918</v>
      </c>
      <c r="E23" s="6">
        <v>3972.53</v>
      </c>
      <c r="F23" s="6">
        <v>2793.73</v>
      </c>
      <c r="G23" s="7">
        <v>0.22</v>
      </c>
      <c r="H23" s="6">
        <v>2700.51</v>
      </c>
      <c r="I23" s="3">
        <v>0</v>
      </c>
      <c r="J23" s="6">
        <v>1178.8</v>
      </c>
      <c r="K23" s="3" t="s">
        <v>32</v>
      </c>
      <c r="L23" s="3">
        <v>759</v>
      </c>
      <c r="M23" s="6">
        <v>0.44</v>
      </c>
      <c r="N23" s="6">
        <v>469.72</v>
      </c>
      <c r="O23" s="6">
        <v>955.5</v>
      </c>
      <c r="P23" s="3">
        <v>7</v>
      </c>
      <c r="Q23" s="6">
        <v>1359.6</v>
      </c>
      <c r="R23" s="3">
        <v>82</v>
      </c>
      <c r="S23" s="3">
        <v>0</v>
      </c>
      <c r="T23" s="6">
        <v>563.79999999999995</v>
      </c>
      <c r="U23" s="6">
        <v>2305.04</v>
      </c>
      <c r="V23" s="9" t="s">
        <v>43</v>
      </c>
      <c r="W23" s="6">
        <v>1187.25</v>
      </c>
      <c r="X23" s="9" t="s">
        <v>44</v>
      </c>
      <c r="Y23" s="9" t="s">
        <v>41</v>
      </c>
      <c r="Z23" s="9">
        <v>79.7</v>
      </c>
      <c r="AA23" s="9" t="s">
        <v>29</v>
      </c>
    </row>
    <row r="24" spans="1:27" x14ac:dyDescent="0.35">
      <c r="A24" s="2">
        <v>44126</v>
      </c>
      <c r="B24" s="2" t="str">
        <f>TEXT(personal_finance_tracker_dataset__2_1[[#This Row],[date]],"mmm")</f>
        <v>Oct</v>
      </c>
      <c r="C24" s="2" t="str">
        <f>TEXT(personal_finance_tracker_dataset__2_1[[#This Row],[date]], "mmm, yyyy")</f>
        <v>Oct, 2020</v>
      </c>
      <c r="D24" s="3">
        <v>1879</v>
      </c>
      <c r="E24" s="6">
        <v>5136.8500000000004</v>
      </c>
      <c r="F24" s="6">
        <v>2474.84</v>
      </c>
      <c r="G24" s="7">
        <v>0.28000000000000003</v>
      </c>
      <c r="H24" s="6">
        <v>2837.11</v>
      </c>
      <c r="I24" s="3">
        <v>0</v>
      </c>
      <c r="J24" s="6">
        <v>2662.01</v>
      </c>
      <c r="K24" s="3" t="s">
        <v>25</v>
      </c>
      <c r="L24" s="3">
        <v>694</v>
      </c>
      <c r="M24" s="6">
        <v>0.25</v>
      </c>
      <c r="N24" s="6">
        <v>428.59</v>
      </c>
      <c r="O24" s="6">
        <v>529.61</v>
      </c>
      <c r="P24" s="3">
        <v>7</v>
      </c>
      <c r="Q24" s="6">
        <v>1045.6099999999999</v>
      </c>
      <c r="R24" s="3">
        <v>64</v>
      </c>
      <c r="S24" s="3">
        <v>0</v>
      </c>
      <c r="T24" s="6">
        <v>435.07</v>
      </c>
      <c r="U24" s="6">
        <v>2900.43</v>
      </c>
      <c r="V24" s="9" t="s">
        <v>30</v>
      </c>
      <c r="W24" s="6">
        <v>943.32</v>
      </c>
      <c r="X24" s="9" t="s">
        <v>31</v>
      </c>
      <c r="Y24" s="9" t="s">
        <v>41</v>
      </c>
      <c r="Z24" s="9">
        <v>81.400000000000006</v>
      </c>
      <c r="AA24" s="9" t="s">
        <v>29</v>
      </c>
    </row>
    <row r="25" spans="1:27" x14ac:dyDescent="0.35">
      <c r="A25" s="2">
        <v>44156</v>
      </c>
      <c r="B25" s="2" t="str">
        <f>TEXT(personal_finance_tracker_dataset__2_1[[#This Row],[date]],"mmm")</f>
        <v>Nov</v>
      </c>
      <c r="C25" s="2" t="str">
        <f>TEXT(personal_finance_tracker_dataset__2_1[[#This Row],[date]], "mmm, yyyy")</f>
        <v>Nov, 2020</v>
      </c>
      <c r="D25" s="3">
        <v>1057</v>
      </c>
      <c r="E25" s="6">
        <v>4124.22</v>
      </c>
      <c r="F25" s="6">
        <v>2712.7</v>
      </c>
      <c r="G25" s="7">
        <v>0.26</v>
      </c>
      <c r="H25" s="6">
        <v>3029.37</v>
      </c>
      <c r="I25" s="3">
        <v>0</v>
      </c>
      <c r="J25" s="6">
        <v>1411.52</v>
      </c>
      <c r="K25" s="3" t="s">
        <v>32</v>
      </c>
      <c r="L25" s="3">
        <v>706</v>
      </c>
      <c r="M25" s="6">
        <v>0.21</v>
      </c>
      <c r="N25" s="6">
        <v>308.5</v>
      </c>
      <c r="O25" s="6">
        <v>258.74</v>
      </c>
      <c r="P25" s="3">
        <v>5</v>
      </c>
      <c r="Q25" s="6">
        <v>615.45000000000005</v>
      </c>
      <c r="R25" s="3">
        <v>94</v>
      </c>
      <c r="S25" s="3">
        <v>0</v>
      </c>
      <c r="T25" s="6">
        <v>643.02</v>
      </c>
      <c r="U25" s="6">
        <v>1682.26</v>
      </c>
      <c r="V25" s="9" t="s">
        <v>30</v>
      </c>
      <c r="W25" s="6">
        <v>839.09</v>
      </c>
      <c r="X25" s="9" t="s">
        <v>34</v>
      </c>
      <c r="Y25" s="9" t="s">
        <v>41</v>
      </c>
      <c r="Z25" s="9">
        <v>78.3</v>
      </c>
      <c r="AA25" s="9" t="s">
        <v>29</v>
      </c>
    </row>
    <row r="26" spans="1:27" x14ac:dyDescent="0.35">
      <c r="A26" s="2">
        <v>44186</v>
      </c>
      <c r="B26" s="2" t="str">
        <f>TEXT(personal_finance_tracker_dataset__2_1[[#This Row],[date]],"mmm")</f>
        <v>Dec</v>
      </c>
      <c r="C26" s="2" t="str">
        <f>TEXT(personal_finance_tracker_dataset__2_1[[#This Row],[date]], "mmm, yyyy")</f>
        <v>Dec, 2020</v>
      </c>
      <c r="D26" s="3">
        <v>1129</v>
      </c>
      <c r="E26" s="6">
        <v>4622.4799999999996</v>
      </c>
      <c r="F26" s="6">
        <v>2219.5100000000002</v>
      </c>
      <c r="G26" s="7">
        <v>0.18</v>
      </c>
      <c r="H26" s="6">
        <v>2541.0500000000002</v>
      </c>
      <c r="I26" s="3">
        <v>0</v>
      </c>
      <c r="J26" s="6">
        <v>2402.9699999999998</v>
      </c>
      <c r="K26" s="3" t="s">
        <v>32</v>
      </c>
      <c r="L26" s="3">
        <v>661</v>
      </c>
      <c r="M26" s="6">
        <v>0.46</v>
      </c>
      <c r="N26" s="6">
        <v>318.48</v>
      </c>
      <c r="O26" s="6">
        <v>591.38</v>
      </c>
      <c r="P26" s="3">
        <v>3</v>
      </c>
      <c r="Q26" s="6">
        <v>2306.84</v>
      </c>
      <c r="R26" s="3">
        <v>27</v>
      </c>
      <c r="S26" s="3">
        <v>0</v>
      </c>
      <c r="T26" s="6">
        <v>260.55</v>
      </c>
      <c r="U26" s="6">
        <v>1651.01</v>
      </c>
      <c r="V26" s="9" t="s">
        <v>30</v>
      </c>
      <c r="W26" s="6">
        <v>903.63</v>
      </c>
      <c r="X26" s="9" t="s">
        <v>33</v>
      </c>
      <c r="Y26" s="9" t="s">
        <v>35</v>
      </c>
      <c r="Z26" s="9">
        <v>64.099999999999994</v>
      </c>
      <c r="AA26" s="9" t="s">
        <v>29</v>
      </c>
    </row>
    <row r="27" spans="1:27" x14ac:dyDescent="0.35">
      <c r="A27" s="2">
        <v>44216</v>
      </c>
      <c r="B27" s="2" t="str">
        <f>TEXT(personal_finance_tracker_dataset__2_1[[#This Row],[date]],"mmm")</f>
        <v>Jan</v>
      </c>
      <c r="C27" s="2" t="str">
        <f>TEXT(personal_finance_tracker_dataset__2_1[[#This Row],[date]], "mmm, yyyy")</f>
        <v>Jan, 2021</v>
      </c>
      <c r="D27" s="3">
        <v>1680</v>
      </c>
      <c r="E27" s="6">
        <v>4859.63</v>
      </c>
      <c r="F27" s="6">
        <v>2830.71</v>
      </c>
      <c r="G27" s="7">
        <v>0.4</v>
      </c>
      <c r="H27" s="6">
        <v>2665.05</v>
      </c>
      <c r="I27" s="3">
        <v>0</v>
      </c>
      <c r="J27" s="6">
        <v>2028.92</v>
      </c>
      <c r="K27" s="3" t="s">
        <v>32</v>
      </c>
      <c r="L27" s="3">
        <v>609</v>
      </c>
      <c r="M27" s="6">
        <v>0.32</v>
      </c>
      <c r="N27" s="6">
        <v>787.17</v>
      </c>
      <c r="O27" s="6">
        <v>459.74</v>
      </c>
      <c r="P27" s="3">
        <v>2</v>
      </c>
      <c r="Q27" s="6">
        <v>768.35</v>
      </c>
      <c r="R27" s="3">
        <v>31</v>
      </c>
      <c r="S27" s="3">
        <v>0</v>
      </c>
      <c r="T27" s="6">
        <v>186.89</v>
      </c>
      <c r="U27" s="6">
        <v>1921.24</v>
      </c>
      <c r="V27" s="9" t="s">
        <v>30</v>
      </c>
      <c r="W27" s="6">
        <v>1611.29</v>
      </c>
      <c r="X27" s="9" t="s">
        <v>31</v>
      </c>
      <c r="Y27" s="9" t="s">
        <v>28</v>
      </c>
      <c r="Z27" s="9">
        <v>39.799999999999997</v>
      </c>
      <c r="AA27" s="9" t="s">
        <v>29</v>
      </c>
    </row>
    <row r="28" spans="1:27" x14ac:dyDescent="0.35">
      <c r="A28" s="2">
        <v>44246</v>
      </c>
      <c r="B28" s="2" t="str">
        <f>TEXT(personal_finance_tracker_dataset__2_1[[#This Row],[date]],"mmm")</f>
        <v>Feb</v>
      </c>
      <c r="C28" s="2" t="str">
        <f>TEXT(personal_finance_tracker_dataset__2_1[[#This Row],[date]], "mmm, yyyy")</f>
        <v>Feb, 2021</v>
      </c>
      <c r="D28" s="3">
        <v>1621</v>
      </c>
      <c r="E28" s="6">
        <v>5414.37</v>
      </c>
      <c r="F28" s="6">
        <v>3328.5</v>
      </c>
      <c r="G28" s="7">
        <v>0.1</v>
      </c>
      <c r="H28" s="6">
        <v>2707.47</v>
      </c>
      <c r="I28" s="3">
        <v>0</v>
      </c>
      <c r="J28" s="6">
        <v>2085.87</v>
      </c>
      <c r="K28" s="3" t="s">
        <v>25</v>
      </c>
      <c r="L28" s="3">
        <v>665</v>
      </c>
      <c r="M28" s="6">
        <v>0.56000000000000005</v>
      </c>
      <c r="N28" s="6">
        <v>540.72</v>
      </c>
      <c r="O28" s="6">
        <v>512.29</v>
      </c>
      <c r="P28" s="3">
        <v>5</v>
      </c>
      <c r="Q28" s="6">
        <v>1233.8800000000001</v>
      </c>
      <c r="R28" s="3">
        <v>41</v>
      </c>
      <c r="S28" s="3">
        <v>0</v>
      </c>
      <c r="T28" s="6">
        <v>468.01</v>
      </c>
      <c r="U28" s="6">
        <v>2460.65</v>
      </c>
      <c r="V28" s="9" t="s">
        <v>30</v>
      </c>
      <c r="W28" s="6">
        <v>964.77</v>
      </c>
      <c r="X28" s="9" t="s">
        <v>39</v>
      </c>
      <c r="Y28" s="9" t="s">
        <v>28</v>
      </c>
      <c r="Z28" s="9">
        <v>47.7</v>
      </c>
      <c r="AA28" s="9" t="s">
        <v>38</v>
      </c>
    </row>
    <row r="29" spans="1:27" x14ac:dyDescent="0.35">
      <c r="A29" s="2">
        <v>44276</v>
      </c>
      <c r="B29" s="2" t="str">
        <f>TEXT(personal_finance_tracker_dataset__2_1[[#This Row],[date]],"mmm")</f>
        <v>Mar</v>
      </c>
      <c r="C29" s="2" t="str">
        <f>TEXT(personal_finance_tracker_dataset__2_1[[#This Row],[date]], "mmm, yyyy")</f>
        <v>Mar, 2021</v>
      </c>
      <c r="D29" s="3">
        <v>1998</v>
      </c>
      <c r="E29" s="6">
        <v>6042.51</v>
      </c>
      <c r="F29" s="6">
        <v>2246.36</v>
      </c>
      <c r="G29" s="7">
        <v>0.05</v>
      </c>
      <c r="H29" s="6">
        <v>2185.71</v>
      </c>
      <c r="I29" s="3">
        <v>1</v>
      </c>
      <c r="J29" s="6">
        <v>3796.15</v>
      </c>
      <c r="K29" s="3" t="s">
        <v>25</v>
      </c>
      <c r="L29" s="3">
        <v>620</v>
      </c>
      <c r="M29" s="6">
        <v>0.5</v>
      </c>
      <c r="N29" s="6">
        <v>419.3</v>
      </c>
      <c r="O29" s="6">
        <v>579.51</v>
      </c>
      <c r="P29" s="3">
        <v>5</v>
      </c>
      <c r="Q29" s="6">
        <v>1513.09</v>
      </c>
      <c r="R29" s="3">
        <v>22</v>
      </c>
      <c r="S29" s="3">
        <v>0</v>
      </c>
      <c r="T29" s="6">
        <v>383.93</v>
      </c>
      <c r="U29" s="6">
        <v>1975.73</v>
      </c>
      <c r="V29" s="9" t="s">
        <v>30</v>
      </c>
      <c r="W29" s="6">
        <v>423.02</v>
      </c>
      <c r="X29" s="9" t="s">
        <v>45</v>
      </c>
      <c r="Y29" s="9" t="s">
        <v>28</v>
      </c>
      <c r="Z29" s="9">
        <v>27.9</v>
      </c>
      <c r="AA29" s="9" t="s">
        <v>38</v>
      </c>
    </row>
    <row r="30" spans="1:27" x14ac:dyDescent="0.35">
      <c r="A30" s="2">
        <v>44306</v>
      </c>
      <c r="B30" s="2" t="str">
        <f>TEXT(personal_finance_tracker_dataset__2_1[[#This Row],[date]],"mmm")</f>
        <v>Apr</v>
      </c>
      <c r="C30" s="2" t="str">
        <f>TEXT(personal_finance_tracker_dataset__2_1[[#This Row],[date]], "mmm, yyyy")</f>
        <v>Apr, 2021</v>
      </c>
      <c r="D30" s="3">
        <v>1058</v>
      </c>
      <c r="E30" s="6">
        <v>4422.9399999999996</v>
      </c>
      <c r="F30" s="6">
        <v>2989.14</v>
      </c>
      <c r="G30" s="7">
        <v>0.32</v>
      </c>
      <c r="H30" s="6">
        <v>2506.1999999999998</v>
      </c>
      <c r="I30" s="3">
        <v>0</v>
      </c>
      <c r="J30" s="6">
        <v>1433.8</v>
      </c>
      <c r="K30" s="3" t="s">
        <v>32</v>
      </c>
      <c r="L30" s="3">
        <v>662</v>
      </c>
      <c r="M30" s="6">
        <v>0.38</v>
      </c>
      <c r="N30" s="6">
        <v>440.32</v>
      </c>
      <c r="O30" s="6">
        <v>326.25</v>
      </c>
      <c r="P30" s="3">
        <v>9</v>
      </c>
      <c r="Q30" s="6">
        <v>322.35000000000002</v>
      </c>
      <c r="R30" s="3">
        <v>90</v>
      </c>
      <c r="S30" s="3">
        <v>0</v>
      </c>
      <c r="T30" s="6">
        <v>809.16</v>
      </c>
      <c r="U30" s="6">
        <v>1000</v>
      </c>
      <c r="V30" s="9" t="s">
        <v>30</v>
      </c>
      <c r="W30" s="6">
        <v>1618.9</v>
      </c>
      <c r="X30" s="9" t="s">
        <v>33</v>
      </c>
      <c r="Y30" s="9" t="s">
        <v>35</v>
      </c>
      <c r="Z30" s="9">
        <v>27.3</v>
      </c>
      <c r="AA30" s="9" t="s">
        <v>36</v>
      </c>
    </row>
    <row r="31" spans="1:27" x14ac:dyDescent="0.35">
      <c r="A31" s="2">
        <v>44336</v>
      </c>
      <c r="B31" s="2" t="str">
        <f>TEXT(personal_finance_tracker_dataset__2_1[[#This Row],[date]],"mmm")</f>
        <v>May</v>
      </c>
      <c r="C31" s="2" t="str">
        <f>TEXT(personal_finance_tracker_dataset__2_1[[#This Row],[date]], "mmm, yyyy")</f>
        <v>May, 2021</v>
      </c>
      <c r="D31" s="3">
        <v>1334</v>
      </c>
      <c r="E31" s="6">
        <v>4012.76</v>
      </c>
      <c r="F31" s="6">
        <v>2193.69</v>
      </c>
      <c r="G31" s="7">
        <v>0.3</v>
      </c>
      <c r="H31" s="6">
        <v>3328.25</v>
      </c>
      <c r="I31" s="3">
        <v>0</v>
      </c>
      <c r="J31" s="6">
        <v>1819.07</v>
      </c>
      <c r="K31" s="3" t="s">
        <v>32</v>
      </c>
      <c r="L31" s="3">
        <v>617</v>
      </c>
      <c r="M31" s="6">
        <v>0.53</v>
      </c>
      <c r="N31" s="6">
        <v>720.24</v>
      </c>
      <c r="O31" s="6">
        <v>0</v>
      </c>
      <c r="P31" s="3">
        <v>6</v>
      </c>
      <c r="Q31" s="6">
        <v>1168.02</v>
      </c>
      <c r="R31" s="3">
        <v>96</v>
      </c>
      <c r="S31" s="3">
        <v>0</v>
      </c>
      <c r="T31" s="6">
        <v>183.69</v>
      </c>
      <c r="U31" s="6">
        <v>1375.03</v>
      </c>
      <c r="V31" s="9" t="s">
        <v>26</v>
      </c>
      <c r="W31" s="6">
        <v>489.72</v>
      </c>
      <c r="X31" s="9" t="s">
        <v>40</v>
      </c>
      <c r="Y31" s="9" t="s">
        <v>35</v>
      </c>
      <c r="Z31" s="9">
        <v>65.400000000000006</v>
      </c>
      <c r="AA31" s="9" t="s">
        <v>38</v>
      </c>
    </row>
    <row r="32" spans="1:27" x14ac:dyDescent="0.35">
      <c r="A32" s="2">
        <v>44366</v>
      </c>
      <c r="B32" s="2" t="str">
        <f>TEXT(personal_finance_tracker_dataset__2_1[[#This Row],[date]],"mmm")</f>
        <v>Jun</v>
      </c>
      <c r="C32" s="2" t="str">
        <f>TEXT(personal_finance_tracker_dataset__2_1[[#This Row],[date]], "mmm, yyyy")</f>
        <v>Jun, 2021</v>
      </c>
      <c r="D32" s="3">
        <v>1256</v>
      </c>
      <c r="E32" s="6">
        <v>3163.61</v>
      </c>
      <c r="F32" s="6">
        <v>4000.56</v>
      </c>
      <c r="G32" s="7">
        <v>0.22</v>
      </c>
      <c r="H32" s="6">
        <v>2749.02</v>
      </c>
      <c r="I32" s="3">
        <v>0</v>
      </c>
      <c r="J32" s="6">
        <v>0</v>
      </c>
      <c r="K32" s="3" t="s">
        <v>37</v>
      </c>
      <c r="L32" s="3">
        <v>619</v>
      </c>
      <c r="M32" s="6">
        <v>0.28999999999999998</v>
      </c>
      <c r="N32" s="6">
        <v>377.91</v>
      </c>
      <c r="O32" s="6">
        <v>686.52</v>
      </c>
      <c r="P32" s="3">
        <v>6</v>
      </c>
      <c r="Q32" s="6">
        <v>1411.56</v>
      </c>
      <c r="R32" s="3">
        <v>96</v>
      </c>
      <c r="S32" s="3">
        <v>0</v>
      </c>
      <c r="T32" s="6">
        <v>220.76</v>
      </c>
      <c r="U32" s="6">
        <v>2389.84</v>
      </c>
      <c r="V32" s="9" t="s">
        <v>30</v>
      </c>
      <c r="W32" s="6">
        <v>1197.82</v>
      </c>
      <c r="X32" s="9" t="s">
        <v>40</v>
      </c>
      <c r="Y32" s="9" t="s">
        <v>35</v>
      </c>
      <c r="Z32" s="9">
        <v>89.5</v>
      </c>
      <c r="AA32" s="9" t="s">
        <v>29</v>
      </c>
    </row>
    <row r="33" spans="1:27" x14ac:dyDescent="0.35">
      <c r="A33" s="2">
        <v>44396</v>
      </c>
      <c r="B33" s="2" t="str">
        <f>TEXT(personal_finance_tracker_dataset__2_1[[#This Row],[date]],"mmm")</f>
        <v>Jul</v>
      </c>
      <c r="C33" s="2" t="str">
        <f>TEXT(personal_finance_tracker_dataset__2_1[[#This Row],[date]], "mmm, yyyy")</f>
        <v>Jul, 2021</v>
      </c>
      <c r="D33" s="3">
        <v>1421</v>
      </c>
      <c r="E33" s="6">
        <v>2980.36</v>
      </c>
      <c r="F33" s="6">
        <v>2083.75</v>
      </c>
      <c r="G33" s="7">
        <v>0.15</v>
      </c>
      <c r="H33" s="6">
        <v>3026.26</v>
      </c>
      <c r="I33" s="3">
        <v>0</v>
      </c>
      <c r="J33" s="6">
        <v>896.61</v>
      </c>
      <c r="K33" s="3" t="s">
        <v>37</v>
      </c>
      <c r="L33" s="3">
        <v>690</v>
      </c>
      <c r="M33" s="6">
        <v>0.23</v>
      </c>
      <c r="N33" s="6">
        <v>365.45</v>
      </c>
      <c r="O33" s="6">
        <v>213.49</v>
      </c>
      <c r="P33" s="3">
        <v>6</v>
      </c>
      <c r="Q33" s="6">
        <v>453.89</v>
      </c>
      <c r="R33" s="3">
        <v>78</v>
      </c>
      <c r="S33" s="3">
        <v>0</v>
      </c>
      <c r="T33" s="6">
        <v>96.31</v>
      </c>
      <c r="U33" s="6">
        <v>2709.84</v>
      </c>
      <c r="V33" s="9" t="s">
        <v>30</v>
      </c>
      <c r="W33" s="6">
        <v>1127.79</v>
      </c>
      <c r="X33" s="9" t="s">
        <v>46</v>
      </c>
      <c r="Y33" s="9" t="s">
        <v>28</v>
      </c>
      <c r="Z33" s="9">
        <v>84</v>
      </c>
      <c r="AA33" s="9" t="s">
        <v>38</v>
      </c>
    </row>
    <row r="34" spans="1:27" x14ac:dyDescent="0.35">
      <c r="A34" s="2">
        <v>44426</v>
      </c>
      <c r="B34" s="2" t="str">
        <f>TEXT(personal_finance_tracker_dataset__2_1[[#This Row],[date]],"mmm")</f>
        <v>Aug</v>
      </c>
      <c r="C34" s="2" t="str">
        <f>TEXT(personal_finance_tracker_dataset__2_1[[#This Row],[date]], "mmm, yyyy")</f>
        <v>Aug, 2021</v>
      </c>
      <c r="D34" s="3">
        <v>1456</v>
      </c>
      <c r="E34" s="6">
        <v>3515.99</v>
      </c>
      <c r="F34" s="6">
        <v>3276.12</v>
      </c>
      <c r="G34" s="7">
        <v>0.06</v>
      </c>
      <c r="H34" s="6">
        <v>3289.32</v>
      </c>
      <c r="I34" s="3">
        <v>0</v>
      </c>
      <c r="J34" s="6">
        <v>239.87</v>
      </c>
      <c r="K34" s="3" t="s">
        <v>25</v>
      </c>
      <c r="L34" s="3">
        <v>633</v>
      </c>
      <c r="M34" s="6">
        <v>0.12</v>
      </c>
      <c r="N34" s="6">
        <v>479.01</v>
      </c>
      <c r="O34" s="6">
        <v>353.98</v>
      </c>
      <c r="P34" s="3">
        <v>8</v>
      </c>
      <c r="Q34" s="6">
        <v>347.98</v>
      </c>
      <c r="R34" s="3">
        <v>38</v>
      </c>
      <c r="S34" s="3">
        <v>0</v>
      </c>
      <c r="T34" s="6">
        <v>482.87</v>
      </c>
      <c r="U34" s="6">
        <v>2536.0100000000002</v>
      </c>
      <c r="V34" s="9" t="s">
        <v>30</v>
      </c>
      <c r="W34" s="6">
        <v>1042.06</v>
      </c>
      <c r="X34" s="9" t="s">
        <v>33</v>
      </c>
      <c r="Y34" s="9" t="s">
        <v>28</v>
      </c>
      <c r="Z34" s="9">
        <v>98.8</v>
      </c>
      <c r="AA34" s="9" t="s">
        <v>29</v>
      </c>
    </row>
    <row r="35" spans="1:27" x14ac:dyDescent="0.35">
      <c r="A35" s="2">
        <v>44456</v>
      </c>
      <c r="B35" s="2" t="str">
        <f>TEXT(personal_finance_tracker_dataset__2_1[[#This Row],[date]],"mmm")</f>
        <v>Sep</v>
      </c>
      <c r="C35" s="2" t="str">
        <f>TEXT(personal_finance_tracker_dataset__2_1[[#This Row],[date]], "mmm, yyyy")</f>
        <v>Sep, 2021</v>
      </c>
      <c r="D35" s="3">
        <v>1974</v>
      </c>
      <c r="E35" s="6">
        <v>3855.03</v>
      </c>
      <c r="F35" s="6">
        <v>2510.2800000000002</v>
      </c>
      <c r="G35" s="7">
        <v>0.4</v>
      </c>
      <c r="H35" s="6">
        <v>3054.35</v>
      </c>
      <c r="I35" s="3">
        <v>0</v>
      </c>
      <c r="J35" s="6">
        <v>1344.75</v>
      </c>
      <c r="K35" s="3" t="s">
        <v>32</v>
      </c>
      <c r="L35" s="3">
        <v>736</v>
      </c>
      <c r="M35" s="6">
        <v>0.52</v>
      </c>
      <c r="N35" s="6">
        <v>247.74</v>
      </c>
      <c r="O35" s="6">
        <v>223.91</v>
      </c>
      <c r="P35" s="3">
        <v>9</v>
      </c>
      <c r="Q35" s="6">
        <v>497.88</v>
      </c>
      <c r="R35" s="3">
        <v>22</v>
      </c>
      <c r="S35" s="3">
        <v>0</v>
      </c>
      <c r="T35" s="6">
        <v>352.05</v>
      </c>
      <c r="U35" s="6">
        <v>2030.87</v>
      </c>
      <c r="V35" s="9" t="s">
        <v>26</v>
      </c>
      <c r="W35" s="6">
        <v>994.3</v>
      </c>
      <c r="X35" s="9" t="s">
        <v>44</v>
      </c>
      <c r="Y35" s="9" t="s">
        <v>28</v>
      </c>
      <c r="Z35" s="9">
        <v>80.7</v>
      </c>
      <c r="AA35" s="9" t="s">
        <v>29</v>
      </c>
    </row>
    <row r="36" spans="1:27" x14ac:dyDescent="0.35">
      <c r="A36" s="2">
        <v>44486</v>
      </c>
      <c r="B36" s="2" t="str">
        <f>TEXT(personal_finance_tracker_dataset__2_1[[#This Row],[date]],"mmm")</f>
        <v>Oct</v>
      </c>
      <c r="C36" s="2" t="str">
        <f>TEXT(personal_finance_tracker_dataset__2_1[[#This Row],[date]], "mmm, yyyy")</f>
        <v>Oct, 2021</v>
      </c>
      <c r="D36" s="3">
        <v>1730</v>
      </c>
      <c r="E36" s="6">
        <v>3725.58</v>
      </c>
      <c r="F36" s="6">
        <v>3430.91</v>
      </c>
      <c r="G36" s="7">
        <v>0.08</v>
      </c>
      <c r="H36" s="6">
        <v>2739.51</v>
      </c>
      <c r="I36" s="3">
        <v>0</v>
      </c>
      <c r="J36" s="6">
        <v>294.67</v>
      </c>
      <c r="K36" s="3" t="s">
        <v>32</v>
      </c>
      <c r="L36" s="3">
        <v>771</v>
      </c>
      <c r="M36" s="6">
        <v>0.43</v>
      </c>
      <c r="N36" s="6">
        <v>588.67999999999995</v>
      </c>
      <c r="O36" s="6">
        <v>736.18</v>
      </c>
      <c r="P36" s="3">
        <v>9</v>
      </c>
      <c r="Q36" s="6">
        <v>890.21</v>
      </c>
      <c r="R36" s="3">
        <v>70</v>
      </c>
      <c r="S36" s="3">
        <v>0</v>
      </c>
      <c r="T36" s="6">
        <v>0</v>
      </c>
      <c r="U36" s="6">
        <v>1675.65</v>
      </c>
      <c r="V36" s="9" t="s">
        <v>30</v>
      </c>
      <c r="W36" s="6">
        <v>834.94</v>
      </c>
      <c r="X36" s="9" t="s">
        <v>31</v>
      </c>
      <c r="Y36" s="9" t="s">
        <v>28</v>
      </c>
      <c r="Z36" s="9">
        <v>88.5</v>
      </c>
      <c r="AA36" s="9" t="s">
        <v>38</v>
      </c>
    </row>
    <row r="37" spans="1:27" x14ac:dyDescent="0.35">
      <c r="A37" s="2">
        <v>44516</v>
      </c>
      <c r="B37" s="2" t="str">
        <f>TEXT(personal_finance_tracker_dataset__2_1[[#This Row],[date]],"mmm")</f>
        <v>Nov</v>
      </c>
      <c r="C37" s="2" t="str">
        <f>TEXT(personal_finance_tracker_dataset__2_1[[#This Row],[date]], "mmm, yyyy")</f>
        <v>Nov, 2021</v>
      </c>
      <c r="D37" s="3">
        <v>1340</v>
      </c>
      <c r="E37" s="6">
        <v>5423.61</v>
      </c>
      <c r="F37" s="6">
        <v>3424.74</v>
      </c>
      <c r="G37" s="7">
        <v>0.39</v>
      </c>
      <c r="H37" s="6">
        <v>2646.35</v>
      </c>
      <c r="I37" s="3">
        <v>0</v>
      </c>
      <c r="J37" s="6">
        <v>1998.87</v>
      </c>
      <c r="K37" s="3" t="s">
        <v>37</v>
      </c>
      <c r="L37" s="3">
        <v>718</v>
      </c>
      <c r="M37" s="6">
        <v>0.2</v>
      </c>
      <c r="N37" s="6">
        <v>330.56</v>
      </c>
      <c r="O37" s="6">
        <v>610.25</v>
      </c>
      <c r="P37" s="3">
        <v>4</v>
      </c>
      <c r="Q37" s="6">
        <v>735.81</v>
      </c>
      <c r="R37" s="3">
        <v>86</v>
      </c>
      <c r="S37" s="3">
        <v>0</v>
      </c>
      <c r="T37" s="6">
        <v>546.80999999999995</v>
      </c>
      <c r="U37" s="6">
        <v>2287.09</v>
      </c>
      <c r="V37" s="9" t="s">
        <v>30</v>
      </c>
      <c r="W37" s="6">
        <v>1768.19</v>
      </c>
      <c r="X37" s="9" t="s">
        <v>33</v>
      </c>
      <c r="Y37" s="9" t="s">
        <v>28</v>
      </c>
      <c r="Z37" s="9">
        <v>62.6</v>
      </c>
      <c r="AA37" s="9" t="s">
        <v>38</v>
      </c>
    </row>
    <row r="38" spans="1:27" x14ac:dyDescent="0.35">
      <c r="A38" s="2">
        <v>44546</v>
      </c>
      <c r="B38" s="2" t="str">
        <f>TEXT(personal_finance_tracker_dataset__2_1[[#This Row],[date]],"mmm")</f>
        <v>Dec</v>
      </c>
      <c r="C38" s="2" t="str">
        <f>TEXT(personal_finance_tracker_dataset__2_1[[#This Row],[date]], "mmm, yyyy")</f>
        <v>Dec, 2021</v>
      </c>
      <c r="D38" s="3">
        <v>1794</v>
      </c>
      <c r="E38" s="6">
        <v>5273.97</v>
      </c>
      <c r="F38" s="6">
        <v>2583.11</v>
      </c>
      <c r="G38" s="7">
        <v>0.16</v>
      </c>
      <c r="H38" s="6">
        <v>3373.36</v>
      </c>
      <c r="I38" s="3">
        <v>0</v>
      </c>
      <c r="J38" s="6">
        <v>2690.86</v>
      </c>
      <c r="K38" s="3" t="s">
        <v>37</v>
      </c>
      <c r="L38" s="3">
        <v>602</v>
      </c>
      <c r="M38" s="6">
        <v>0.44</v>
      </c>
      <c r="N38" s="6">
        <v>426.18</v>
      </c>
      <c r="O38" s="6">
        <v>621.55999999999995</v>
      </c>
      <c r="P38" s="3">
        <v>7</v>
      </c>
      <c r="Q38" s="6">
        <v>898.01</v>
      </c>
      <c r="R38" s="3">
        <v>71</v>
      </c>
      <c r="S38" s="3">
        <v>0</v>
      </c>
      <c r="T38" s="6">
        <v>547.91999999999996</v>
      </c>
      <c r="U38" s="6">
        <v>2573.98</v>
      </c>
      <c r="V38" s="9" t="s">
        <v>30</v>
      </c>
      <c r="W38" s="6">
        <v>1370</v>
      </c>
      <c r="X38" s="9" t="s">
        <v>39</v>
      </c>
      <c r="Y38" s="9" t="s">
        <v>28</v>
      </c>
      <c r="Z38" s="9">
        <v>72.8</v>
      </c>
      <c r="AA38" s="9" t="s">
        <v>38</v>
      </c>
    </row>
    <row r="39" spans="1:27" x14ac:dyDescent="0.35">
      <c r="A39" s="2">
        <v>44576</v>
      </c>
      <c r="B39" s="2" t="str">
        <f>TEXT(personal_finance_tracker_dataset__2_1[[#This Row],[date]],"mmm")</f>
        <v>Jan</v>
      </c>
      <c r="C39" s="2" t="str">
        <f>TEXT(personal_finance_tracker_dataset__2_1[[#This Row],[date]], "mmm, yyyy")</f>
        <v>Jan, 2022</v>
      </c>
      <c r="D39" s="3">
        <v>1776</v>
      </c>
      <c r="E39" s="6">
        <v>4276.99</v>
      </c>
      <c r="F39" s="6">
        <v>2785.21</v>
      </c>
      <c r="G39" s="7">
        <v>0.31</v>
      </c>
      <c r="H39" s="6">
        <v>3381.24</v>
      </c>
      <c r="I39" s="3">
        <v>0</v>
      </c>
      <c r="J39" s="6">
        <v>1491.78</v>
      </c>
      <c r="K39" s="3" t="s">
        <v>25</v>
      </c>
      <c r="L39" s="3">
        <v>731</v>
      </c>
      <c r="M39" s="6">
        <v>0.22</v>
      </c>
      <c r="N39" s="6">
        <v>480.68</v>
      </c>
      <c r="O39" s="6">
        <v>282.26</v>
      </c>
      <c r="P39" s="3">
        <v>7</v>
      </c>
      <c r="Q39" s="6">
        <v>2344.5300000000002</v>
      </c>
      <c r="R39" s="3">
        <v>29</v>
      </c>
      <c r="S39" s="3">
        <v>0</v>
      </c>
      <c r="T39" s="6">
        <v>482.68</v>
      </c>
      <c r="U39" s="6">
        <v>2102.2800000000002</v>
      </c>
      <c r="V39" s="9" t="s">
        <v>26</v>
      </c>
      <c r="W39" s="6">
        <v>866.95</v>
      </c>
      <c r="X39" s="9" t="s">
        <v>42</v>
      </c>
      <c r="Y39" s="9" t="s">
        <v>28</v>
      </c>
      <c r="Z39" s="9">
        <v>46.9</v>
      </c>
      <c r="AA39" s="9" t="s">
        <v>36</v>
      </c>
    </row>
    <row r="40" spans="1:27" x14ac:dyDescent="0.35">
      <c r="A40" s="2">
        <v>44606</v>
      </c>
      <c r="B40" s="2" t="str">
        <f>TEXT(personal_finance_tracker_dataset__2_1[[#This Row],[date]],"mmm")</f>
        <v>Feb</v>
      </c>
      <c r="C40" s="2" t="str">
        <f>TEXT(personal_finance_tracker_dataset__2_1[[#This Row],[date]], "mmm, yyyy")</f>
        <v>Feb, 2022</v>
      </c>
      <c r="D40" s="3">
        <v>1173</v>
      </c>
      <c r="E40" s="6">
        <v>4781.3900000000003</v>
      </c>
      <c r="F40" s="6">
        <v>3279.82</v>
      </c>
      <c r="G40" s="7">
        <v>0.28999999999999998</v>
      </c>
      <c r="H40" s="6">
        <v>2503.33</v>
      </c>
      <c r="I40" s="3">
        <v>0</v>
      </c>
      <c r="J40" s="6">
        <v>1501.57</v>
      </c>
      <c r="K40" s="3" t="s">
        <v>37</v>
      </c>
      <c r="L40" s="3">
        <v>691</v>
      </c>
      <c r="M40" s="6">
        <v>0.36</v>
      </c>
      <c r="N40" s="6">
        <v>742.09</v>
      </c>
      <c r="O40" s="6">
        <v>0</v>
      </c>
      <c r="P40" s="3">
        <v>7</v>
      </c>
      <c r="Q40" s="6">
        <v>0</v>
      </c>
      <c r="R40" s="3">
        <v>62</v>
      </c>
      <c r="S40" s="3">
        <v>0</v>
      </c>
      <c r="T40" s="6">
        <v>119.8</v>
      </c>
      <c r="U40" s="6">
        <v>2368.1</v>
      </c>
      <c r="V40" s="9" t="s">
        <v>30</v>
      </c>
      <c r="W40" s="6">
        <v>1530.57</v>
      </c>
      <c r="X40" s="9" t="s">
        <v>34</v>
      </c>
      <c r="Y40" s="9" t="s">
        <v>28</v>
      </c>
      <c r="Z40" s="9">
        <v>22.2</v>
      </c>
      <c r="AA40" s="9" t="s">
        <v>36</v>
      </c>
    </row>
    <row r="41" spans="1:27" x14ac:dyDescent="0.35">
      <c r="A41" s="2">
        <v>44636</v>
      </c>
      <c r="B41" s="2" t="str">
        <f>TEXT(personal_finance_tracker_dataset__2_1[[#This Row],[date]],"mmm")</f>
        <v>Mar</v>
      </c>
      <c r="C41" s="2" t="str">
        <f>TEXT(personal_finance_tracker_dataset__2_1[[#This Row],[date]], "mmm, yyyy")</f>
        <v>Mar, 2022</v>
      </c>
      <c r="D41" s="3">
        <v>1482</v>
      </c>
      <c r="E41" s="6">
        <v>4457.6899999999996</v>
      </c>
      <c r="F41" s="6">
        <v>3522.27</v>
      </c>
      <c r="G41" s="7">
        <v>0.3</v>
      </c>
      <c r="H41" s="6">
        <v>2887.95</v>
      </c>
      <c r="I41" s="3">
        <v>0</v>
      </c>
      <c r="J41" s="6">
        <v>935.42</v>
      </c>
      <c r="K41" s="3" t="s">
        <v>32</v>
      </c>
      <c r="L41" s="3">
        <v>632</v>
      </c>
      <c r="M41" s="6">
        <v>0.13</v>
      </c>
      <c r="N41" s="6">
        <v>390.65</v>
      </c>
      <c r="O41" s="6">
        <v>0</v>
      </c>
      <c r="P41" s="3">
        <v>3</v>
      </c>
      <c r="Q41" s="6">
        <v>1154.6600000000001</v>
      </c>
      <c r="R41" s="3">
        <v>35</v>
      </c>
      <c r="S41" s="3">
        <v>0</v>
      </c>
      <c r="T41" s="6">
        <v>469.88</v>
      </c>
      <c r="U41" s="6">
        <v>2333.02</v>
      </c>
      <c r="V41" s="9" t="s">
        <v>30</v>
      </c>
      <c r="W41" s="6">
        <v>1607.09</v>
      </c>
      <c r="X41" s="9" t="s">
        <v>40</v>
      </c>
      <c r="Y41" s="9" t="s">
        <v>41</v>
      </c>
      <c r="Z41" s="9">
        <v>51.5</v>
      </c>
      <c r="AA41" s="9" t="s">
        <v>38</v>
      </c>
    </row>
    <row r="42" spans="1:27" x14ac:dyDescent="0.35">
      <c r="A42" s="2">
        <v>44666</v>
      </c>
      <c r="B42" s="2" t="str">
        <f>TEXT(personal_finance_tracker_dataset__2_1[[#This Row],[date]],"mmm")</f>
        <v>Apr</v>
      </c>
      <c r="C42" s="2" t="str">
        <f>TEXT(personal_finance_tracker_dataset__2_1[[#This Row],[date]], "mmm, yyyy")</f>
        <v>Apr, 2022</v>
      </c>
      <c r="D42" s="3">
        <v>1913</v>
      </c>
      <c r="E42" s="6">
        <v>3782.73</v>
      </c>
      <c r="F42" s="6">
        <v>2241.48</v>
      </c>
      <c r="G42" s="7">
        <v>0.16</v>
      </c>
      <c r="H42" s="6">
        <v>3606</v>
      </c>
      <c r="I42" s="3">
        <v>0</v>
      </c>
      <c r="J42" s="6">
        <v>1541.25</v>
      </c>
      <c r="K42" s="3" t="s">
        <v>32</v>
      </c>
      <c r="L42" s="3">
        <v>689</v>
      </c>
      <c r="M42" s="6">
        <v>0.5</v>
      </c>
      <c r="N42" s="6">
        <v>564.04</v>
      </c>
      <c r="O42" s="6">
        <v>278.85000000000002</v>
      </c>
      <c r="P42" s="3">
        <v>9</v>
      </c>
      <c r="Q42" s="6">
        <v>790.98</v>
      </c>
      <c r="R42" s="3">
        <v>25</v>
      </c>
      <c r="S42" s="3">
        <v>0</v>
      </c>
      <c r="T42" s="6">
        <v>260.49</v>
      </c>
      <c r="U42" s="6">
        <v>2092.8000000000002</v>
      </c>
      <c r="V42" s="9" t="s">
        <v>30</v>
      </c>
      <c r="W42" s="6">
        <v>1181.67</v>
      </c>
      <c r="X42" s="9" t="s">
        <v>46</v>
      </c>
      <c r="Y42" s="9" t="s">
        <v>35</v>
      </c>
      <c r="Z42" s="9">
        <v>4.2</v>
      </c>
      <c r="AA42" s="9" t="s">
        <v>29</v>
      </c>
    </row>
    <row r="43" spans="1:27" x14ac:dyDescent="0.35">
      <c r="A43" s="2">
        <v>44696</v>
      </c>
      <c r="B43" s="2" t="str">
        <f>TEXT(personal_finance_tracker_dataset__2_1[[#This Row],[date]],"mmm")</f>
        <v>May</v>
      </c>
      <c r="C43" s="2" t="str">
        <f>TEXT(personal_finance_tracker_dataset__2_1[[#This Row],[date]], "mmm, yyyy")</f>
        <v>May, 2022</v>
      </c>
      <c r="D43" s="3">
        <v>1529</v>
      </c>
      <c r="E43" s="6">
        <v>3933.49</v>
      </c>
      <c r="F43" s="6">
        <v>4154.43</v>
      </c>
      <c r="G43" s="7">
        <v>0.37</v>
      </c>
      <c r="H43" s="6">
        <v>3058.63</v>
      </c>
      <c r="I43" s="3">
        <v>0</v>
      </c>
      <c r="J43" s="6">
        <v>0</v>
      </c>
      <c r="K43" s="3" t="s">
        <v>32</v>
      </c>
      <c r="L43" s="3">
        <v>635</v>
      </c>
      <c r="M43" s="6">
        <v>0.13</v>
      </c>
      <c r="N43" s="6">
        <v>880.34</v>
      </c>
      <c r="O43" s="6">
        <v>552.72</v>
      </c>
      <c r="P43" s="3">
        <v>3</v>
      </c>
      <c r="Q43" s="6">
        <v>210.08</v>
      </c>
      <c r="R43" s="3">
        <v>52</v>
      </c>
      <c r="S43" s="3">
        <v>0</v>
      </c>
      <c r="T43" s="6">
        <v>598.5</v>
      </c>
      <c r="U43" s="6">
        <v>3256.12</v>
      </c>
      <c r="V43" s="9" t="s">
        <v>30</v>
      </c>
      <c r="W43" s="6">
        <v>1213.3900000000001</v>
      </c>
      <c r="X43" s="9" t="s">
        <v>39</v>
      </c>
      <c r="Y43" s="9" t="s">
        <v>35</v>
      </c>
      <c r="Z43" s="9">
        <v>98</v>
      </c>
      <c r="AA43" s="9" t="s">
        <v>29</v>
      </c>
    </row>
    <row r="44" spans="1:27" x14ac:dyDescent="0.35">
      <c r="A44" s="2">
        <v>44726</v>
      </c>
      <c r="B44" s="2" t="str">
        <f>TEXT(personal_finance_tracker_dataset__2_1[[#This Row],[date]],"mmm")</f>
        <v>Jun</v>
      </c>
      <c r="C44" s="2" t="str">
        <f>TEXT(personal_finance_tracker_dataset__2_1[[#This Row],[date]], "mmm, yyyy")</f>
        <v>Jun, 2022</v>
      </c>
      <c r="D44" s="3">
        <v>1737</v>
      </c>
      <c r="E44" s="6">
        <v>4047.29</v>
      </c>
      <c r="F44" s="6">
        <v>2359.9699999999998</v>
      </c>
      <c r="G44" s="7">
        <v>7.0000000000000007E-2</v>
      </c>
      <c r="H44" s="6">
        <v>3092.41</v>
      </c>
      <c r="I44" s="3">
        <v>0</v>
      </c>
      <c r="J44" s="6">
        <v>1687.32</v>
      </c>
      <c r="K44" s="3" t="s">
        <v>32</v>
      </c>
      <c r="L44" s="3">
        <v>599</v>
      </c>
      <c r="M44" s="6">
        <v>0.4</v>
      </c>
      <c r="N44" s="6">
        <v>602.41999999999996</v>
      </c>
      <c r="O44" s="6">
        <v>342.41</v>
      </c>
      <c r="P44" s="3">
        <v>3</v>
      </c>
      <c r="Q44" s="6">
        <v>857.38</v>
      </c>
      <c r="R44" s="3">
        <v>21</v>
      </c>
      <c r="S44" s="3">
        <v>0</v>
      </c>
      <c r="T44" s="6">
        <v>662.09</v>
      </c>
      <c r="U44" s="6">
        <v>1979.19</v>
      </c>
      <c r="V44" s="9" t="s">
        <v>30</v>
      </c>
      <c r="W44" s="6">
        <v>969.63</v>
      </c>
      <c r="X44" s="9" t="s">
        <v>46</v>
      </c>
      <c r="Y44" s="9" t="s">
        <v>41</v>
      </c>
      <c r="Z44" s="9">
        <v>77.900000000000006</v>
      </c>
      <c r="AA44" s="9" t="s">
        <v>29</v>
      </c>
    </row>
    <row r="45" spans="1:27" x14ac:dyDescent="0.35">
      <c r="A45" s="2">
        <v>44756</v>
      </c>
      <c r="B45" s="2" t="str">
        <f>TEXT(personal_finance_tracker_dataset__2_1[[#This Row],[date]],"mmm")</f>
        <v>Jul</v>
      </c>
      <c r="C45" s="2" t="str">
        <f>TEXT(personal_finance_tracker_dataset__2_1[[#This Row],[date]], "mmm, yyyy")</f>
        <v>Jul, 2022</v>
      </c>
      <c r="D45" s="3">
        <v>1205</v>
      </c>
      <c r="E45" s="6">
        <v>4076.19</v>
      </c>
      <c r="F45" s="6">
        <v>3117.55</v>
      </c>
      <c r="G45" s="7">
        <v>0.32</v>
      </c>
      <c r="H45" s="6">
        <v>2422.02</v>
      </c>
      <c r="I45" s="3">
        <v>0</v>
      </c>
      <c r="J45" s="6">
        <v>958.64</v>
      </c>
      <c r="K45" s="3" t="s">
        <v>32</v>
      </c>
      <c r="L45" s="3">
        <v>728</v>
      </c>
      <c r="M45" s="6">
        <v>0.59</v>
      </c>
      <c r="N45" s="6">
        <v>358.86</v>
      </c>
      <c r="O45" s="6">
        <v>160.08000000000001</v>
      </c>
      <c r="P45" s="3">
        <v>5</v>
      </c>
      <c r="Q45" s="6">
        <v>471.82</v>
      </c>
      <c r="R45" s="3">
        <v>70</v>
      </c>
      <c r="S45" s="3">
        <v>0</v>
      </c>
      <c r="T45" s="6">
        <v>482.28</v>
      </c>
      <c r="U45" s="6">
        <v>2970.22</v>
      </c>
      <c r="V45" s="9" t="s">
        <v>30</v>
      </c>
      <c r="W45" s="6">
        <v>519.16999999999996</v>
      </c>
      <c r="X45" s="9" t="s">
        <v>42</v>
      </c>
      <c r="Y45" s="9" t="s">
        <v>35</v>
      </c>
      <c r="Z45" s="9">
        <v>4.2</v>
      </c>
      <c r="AA45" s="9" t="s">
        <v>36</v>
      </c>
    </row>
    <row r="46" spans="1:27" x14ac:dyDescent="0.35">
      <c r="A46" s="2">
        <v>44786</v>
      </c>
      <c r="B46" s="2" t="str">
        <f>TEXT(personal_finance_tracker_dataset__2_1[[#This Row],[date]],"mmm")</f>
        <v>Aug</v>
      </c>
      <c r="C46" s="2" t="str">
        <f>TEXT(personal_finance_tracker_dataset__2_1[[#This Row],[date]], "mmm, yyyy")</f>
        <v>Aug, 2022</v>
      </c>
      <c r="D46" s="3">
        <v>1756</v>
      </c>
      <c r="E46" s="6">
        <v>4155.26</v>
      </c>
      <c r="F46" s="6">
        <v>3157.23</v>
      </c>
      <c r="G46" s="7">
        <v>0.17</v>
      </c>
      <c r="H46" s="6">
        <v>2270.44</v>
      </c>
      <c r="I46" s="3">
        <v>0</v>
      </c>
      <c r="J46" s="6">
        <v>998.03</v>
      </c>
      <c r="K46" s="3" t="s">
        <v>32</v>
      </c>
      <c r="L46" s="3">
        <v>720</v>
      </c>
      <c r="M46" s="6">
        <v>0.27</v>
      </c>
      <c r="N46" s="6">
        <v>743.05</v>
      </c>
      <c r="O46" s="6">
        <v>245.03</v>
      </c>
      <c r="P46" s="3">
        <v>2</v>
      </c>
      <c r="Q46" s="6">
        <v>1347.98</v>
      </c>
      <c r="R46" s="3">
        <v>27</v>
      </c>
      <c r="S46" s="3">
        <v>0</v>
      </c>
      <c r="T46" s="6">
        <v>697.79</v>
      </c>
      <c r="U46" s="6">
        <v>2778.93</v>
      </c>
      <c r="V46" s="9" t="s">
        <v>30</v>
      </c>
      <c r="W46" s="6">
        <v>1396.85</v>
      </c>
      <c r="X46" s="9" t="s">
        <v>44</v>
      </c>
      <c r="Y46" s="9" t="s">
        <v>28</v>
      </c>
      <c r="Z46" s="9">
        <v>11.9</v>
      </c>
      <c r="AA46" s="9" t="s">
        <v>29</v>
      </c>
    </row>
    <row r="47" spans="1:27" x14ac:dyDescent="0.35">
      <c r="A47" s="2">
        <v>44816</v>
      </c>
      <c r="B47" s="2" t="str">
        <f>TEXT(personal_finance_tracker_dataset__2_1[[#This Row],[date]],"mmm")</f>
        <v>Sep</v>
      </c>
      <c r="C47" s="2" t="str">
        <f>TEXT(personal_finance_tracker_dataset__2_1[[#This Row],[date]], "mmm, yyyy")</f>
        <v>Sep, 2022</v>
      </c>
      <c r="D47" s="3">
        <v>1957</v>
      </c>
      <c r="E47" s="6">
        <v>1900.97</v>
      </c>
      <c r="F47" s="6">
        <v>3577.86</v>
      </c>
      <c r="G47" s="7">
        <v>0.4</v>
      </c>
      <c r="H47" s="6">
        <v>3450.97</v>
      </c>
      <c r="I47" s="3">
        <v>0</v>
      </c>
      <c r="J47" s="6">
        <v>0</v>
      </c>
      <c r="K47" s="3" t="s">
        <v>37</v>
      </c>
      <c r="L47" s="3">
        <v>744</v>
      </c>
      <c r="M47" s="6">
        <v>0.31</v>
      </c>
      <c r="N47" s="6">
        <v>548.82000000000005</v>
      </c>
      <c r="O47" s="6">
        <v>237.28</v>
      </c>
      <c r="P47" s="3">
        <v>9</v>
      </c>
      <c r="Q47" s="6">
        <v>1398.07</v>
      </c>
      <c r="R47" s="3">
        <v>35</v>
      </c>
      <c r="S47" s="3">
        <v>0</v>
      </c>
      <c r="T47" s="6">
        <v>719.91</v>
      </c>
      <c r="U47" s="6">
        <v>2969.82</v>
      </c>
      <c r="V47" s="9" t="s">
        <v>30</v>
      </c>
      <c r="W47" s="6">
        <v>1418.73</v>
      </c>
      <c r="X47" s="9" t="s">
        <v>42</v>
      </c>
      <c r="Y47" s="9" t="s">
        <v>28</v>
      </c>
      <c r="Z47" s="9">
        <v>5.2</v>
      </c>
      <c r="AA47" s="9" t="s">
        <v>29</v>
      </c>
    </row>
    <row r="48" spans="1:27" x14ac:dyDescent="0.35">
      <c r="A48" s="2">
        <v>44846</v>
      </c>
      <c r="B48" s="2" t="str">
        <f>TEXT(personal_finance_tracker_dataset__2_1[[#This Row],[date]],"mmm")</f>
        <v>Oct</v>
      </c>
      <c r="C48" s="2" t="str">
        <f>TEXT(personal_finance_tracker_dataset__2_1[[#This Row],[date]], "mmm, yyyy")</f>
        <v>Oct, 2022</v>
      </c>
      <c r="D48" s="3">
        <v>1983</v>
      </c>
      <c r="E48" s="6">
        <v>2402.19</v>
      </c>
      <c r="F48" s="6">
        <v>2901.92</v>
      </c>
      <c r="G48" s="7">
        <v>0.06</v>
      </c>
      <c r="H48" s="6">
        <v>2919.87</v>
      </c>
      <c r="I48" s="3">
        <v>0</v>
      </c>
      <c r="J48" s="6">
        <v>0</v>
      </c>
      <c r="K48" s="3" t="s">
        <v>32</v>
      </c>
      <c r="L48" s="3">
        <v>705</v>
      </c>
      <c r="M48" s="6">
        <v>0.18</v>
      </c>
      <c r="N48" s="6">
        <v>686.61</v>
      </c>
      <c r="O48" s="6">
        <v>461.51</v>
      </c>
      <c r="P48" s="3">
        <v>6</v>
      </c>
      <c r="Q48" s="6">
        <v>1569.13</v>
      </c>
      <c r="R48" s="3">
        <v>54</v>
      </c>
      <c r="S48" s="3">
        <v>0</v>
      </c>
      <c r="T48" s="6">
        <v>702.66</v>
      </c>
      <c r="U48" s="6">
        <v>2610.4</v>
      </c>
      <c r="V48" s="9" t="s">
        <v>30</v>
      </c>
      <c r="W48" s="6">
        <v>1762.45</v>
      </c>
      <c r="X48" s="9" t="s">
        <v>44</v>
      </c>
      <c r="Y48" s="9" t="s">
        <v>28</v>
      </c>
      <c r="Z48" s="9">
        <v>39.9</v>
      </c>
      <c r="AA48" s="9" t="s">
        <v>29</v>
      </c>
    </row>
    <row r="49" spans="1:27" x14ac:dyDescent="0.35">
      <c r="A49" s="2">
        <v>44876</v>
      </c>
      <c r="B49" s="2" t="str">
        <f>TEXT(personal_finance_tracker_dataset__2_1[[#This Row],[date]],"mmm")</f>
        <v>Nov</v>
      </c>
      <c r="C49" s="2" t="str">
        <f>TEXT(personal_finance_tracker_dataset__2_1[[#This Row],[date]], "mmm, yyyy")</f>
        <v>Nov, 2022</v>
      </c>
      <c r="D49" s="3">
        <v>1206</v>
      </c>
      <c r="E49" s="6">
        <v>3764.31</v>
      </c>
      <c r="F49" s="6">
        <v>2918.07</v>
      </c>
      <c r="G49" s="7">
        <v>0.22</v>
      </c>
      <c r="H49" s="6">
        <v>2831.01</v>
      </c>
      <c r="I49" s="3">
        <v>0</v>
      </c>
      <c r="J49" s="6">
        <v>846.24</v>
      </c>
      <c r="K49" s="3" t="s">
        <v>32</v>
      </c>
      <c r="L49" s="3">
        <v>662</v>
      </c>
      <c r="M49" s="6">
        <v>0.44</v>
      </c>
      <c r="N49" s="6">
        <v>671.29</v>
      </c>
      <c r="O49" s="6">
        <v>0</v>
      </c>
      <c r="P49" s="3">
        <v>4</v>
      </c>
      <c r="Q49" s="6">
        <v>789.59</v>
      </c>
      <c r="R49" s="3">
        <v>96</v>
      </c>
      <c r="S49" s="3">
        <v>0</v>
      </c>
      <c r="T49" s="6">
        <v>619.13</v>
      </c>
      <c r="U49" s="6">
        <v>2275.19</v>
      </c>
      <c r="V49" s="9" t="s">
        <v>30</v>
      </c>
      <c r="W49" s="6">
        <v>1127.83</v>
      </c>
      <c r="X49" s="9" t="s">
        <v>33</v>
      </c>
      <c r="Y49" s="9" t="s">
        <v>28</v>
      </c>
      <c r="Z49" s="9">
        <v>66</v>
      </c>
      <c r="AA49" s="9" t="s">
        <v>29</v>
      </c>
    </row>
    <row r="50" spans="1:27" x14ac:dyDescent="0.35">
      <c r="A50" s="2">
        <v>44906</v>
      </c>
      <c r="B50" s="2" t="str">
        <f>TEXT(personal_finance_tracker_dataset__2_1[[#This Row],[date]],"mmm")</f>
        <v>Dec</v>
      </c>
      <c r="C50" s="2" t="str">
        <f>TEXT(personal_finance_tracker_dataset__2_1[[#This Row],[date]], "mmm, yyyy")</f>
        <v>Dec, 2022</v>
      </c>
      <c r="D50" s="3">
        <v>1983</v>
      </c>
      <c r="E50" s="6">
        <v>3549.62</v>
      </c>
      <c r="F50" s="6">
        <v>2797.15</v>
      </c>
      <c r="G50" s="7">
        <v>7.0000000000000007E-2</v>
      </c>
      <c r="H50" s="6">
        <v>2304.84</v>
      </c>
      <c r="I50" s="3">
        <v>0</v>
      </c>
      <c r="J50" s="6">
        <v>752.47</v>
      </c>
      <c r="K50" s="3" t="s">
        <v>32</v>
      </c>
      <c r="L50" s="3">
        <v>690</v>
      </c>
      <c r="M50" s="6">
        <v>0.16</v>
      </c>
      <c r="N50" s="6">
        <v>639.79</v>
      </c>
      <c r="O50" s="6">
        <v>313.85000000000002</v>
      </c>
      <c r="P50" s="3">
        <v>7</v>
      </c>
      <c r="Q50" s="6">
        <v>713.24</v>
      </c>
      <c r="R50" s="3">
        <v>94</v>
      </c>
      <c r="S50" s="3">
        <v>0</v>
      </c>
      <c r="T50" s="6">
        <v>722.47</v>
      </c>
      <c r="U50" s="6">
        <v>2522.92</v>
      </c>
      <c r="V50" s="9" t="s">
        <v>30</v>
      </c>
      <c r="W50" s="6">
        <v>906.81</v>
      </c>
      <c r="X50" s="9" t="s">
        <v>44</v>
      </c>
      <c r="Y50" s="9" t="s">
        <v>28</v>
      </c>
      <c r="Z50" s="9">
        <v>71.599999999999994</v>
      </c>
      <c r="AA50" s="9" t="s">
        <v>36</v>
      </c>
    </row>
    <row r="51" spans="1:27" x14ac:dyDescent="0.35">
      <c r="A51" s="2">
        <v>44936</v>
      </c>
      <c r="B51" s="2" t="str">
        <f>TEXT(personal_finance_tracker_dataset__2_1[[#This Row],[date]],"mmm")</f>
        <v>Jan</v>
      </c>
      <c r="C51" s="2" t="str">
        <f>TEXT(personal_finance_tracker_dataset__2_1[[#This Row],[date]], "mmm, yyyy")</f>
        <v>Jan, 2023</v>
      </c>
      <c r="D51" s="3">
        <v>1984</v>
      </c>
      <c r="E51" s="6">
        <v>4722.51</v>
      </c>
      <c r="F51" s="6">
        <v>3075.01</v>
      </c>
      <c r="G51" s="7">
        <v>0.34</v>
      </c>
      <c r="H51" s="6">
        <v>2922.43</v>
      </c>
      <c r="I51" s="3">
        <v>0</v>
      </c>
      <c r="J51" s="6">
        <v>1647.5</v>
      </c>
      <c r="K51" s="3" t="s">
        <v>32</v>
      </c>
      <c r="L51" s="3">
        <v>655</v>
      </c>
      <c r="M51" s="6">
        <v>0.33</v>
      </c>
      <c r="N51" s="6">
        <v>632.85</v>
      </c>
      <c r="O51" s="6">
        <v>130.94</v>
      </c>
      <c r="P51" s="3">
        <v>3</v>
      </c>
      <c r="Q51" s="6">
        <v>662.47</v>
      </c>
      <c r="R51" s="3">
        <v>82</v>
      </c>
      <c r="S51" s="3">
        <v>0</v>
      </c>
      <c r="T51" s="6">
        <v>738.87</v>
      </c>
      <c r="U51" s="6">
        <v>1951.17</v>
      </c>
      <c r="V51" s="9" t="s">
        <v>30</v>
      </c>
      <c r="W51" s="6">
        <v>936.35</v>
      </c>
      <c r="X51" s="9" t="s">
        <v>31</v>
      </c>
      <c r="Y51" s="9" t="s">
        <v>28</v>
      </c>
      <c r="Z51" s="9">
        <v>32.4</v>
      </c>
      <c r="AA51" s="9" t="s">
        <v>36</v>
      </c>
    </row>
    <row r="52" spans="1:27" x14ac:dyDescent="0.35">
      <c r="A52" s="2">
        <v>44966</v>
      </c>
      <c r="B52" s="2" t="str">
        <f>TEXT(personal_finance_tracker_dataset__2_1[[#This Row],[date]],"mmm")</f>
        <v>Feb</v>
      </c>
      <c r="C52" s="2" t="str">
        <f>TEXT(personal_finance_tracker_dataset__2_1[[#This Row],[date]], "mmm, yyyy")</f>
        <v>Feb, 2023</v>
      </c>
      <c r="D52" s="3">
        <v>1368</v>
      </c>
      <c r="E52" s="6">
        <v>3393.56</v>
      </c>
      <c r="F52" s="6">
        <v>3409.64</v>
      </c>
      <c r="G52" s="7">
        <v>0.4</v>
      </c>
      <c r="H52" s="6">
        <v>3043.73</v>
      </c>
      <c r="I52" s="3">
        <v>0</v>
      </c>
      <c r="J52" s="6">
        <v>0</v>
      </c>
      <c r="K52" s="3" t="s">
        <v>32</v>
      </c>
      <c r="L52" s="3">
        <v>614</v>
      </c>
      <c r="M52" s="6">
        <v>0.19</v>
      </c>
      <c r="N52" s="6">
        <v>415.4</v>
      </c>
      <c r="O52" s="6">
        <v>249.76</v>
      </c>
      <c r="P52" s="3">
        <v>4</v>
      </c>
      <c r="Q52" s="6">
        <v>1264.5999999999999</v>
      </c>
      <c r="R52" s="3">
        <v>96</v>
      </c>
      <c r="S52" s="3">
        <v>0</v>
      </c>
      <c r="T52" s="6">
        <v>626.21</v>
      </c>
      <c r="U52" s="6">
        <v>3048.68</v>
      </c>
      <c r="V52" s="9" t="s">
        <v>43</v>
      </c>
      <c r="W52" s="6">
        <v>920.01</v>
      </c>
      <c r="X52" s="9" t="s">
        <v>42</v>
      </c>
      <c r="Y52" s="9" t="s">
        <v>41</v>
      </c>
      <c r="Z52" s="9">
        <v>41.1</v>
      </c>
      <c r="AA52" s="9" t="s">
        <v>29</v>
      </c>
    </row>
    <row r="53" spans="1:27" x14ac:dyDescent="0.35">
      <c r="A53" s="2">
        <v>44996</v>
      </c>
      <c r="B53" s="2" t="str">
        <f>TEXT(personal_finance_tracker_dataset__2_1[[#This Row],[date]],"mmm")</f>
        <v>Mar</v>
      </c>
      <c r="C53" s="2" t="str">
        <f>TEXT(personal_finance_tracker_dataset__2_1[[#This Row],[date]], "mmm, yyyy")</f>
        <v>Mar, 2023</v>
      </c>
      <c r="D53" s="3">
        <v>1443</v>
      </c>
      <c r="E53" s="6">
        <v>4264.95</v>
      </c>
      <c r="F53" s="6">
        <v>1818.65</v>
      </c>
      <c r="G53" s="7">
        <v>0.09</v>
      </c>
      <c r="H53" s="6">
        <v>2964.82</v>
      </c>
      <c r="I53" s="3">
        <v>0</v>
      </c>
      <c r="J53" s="6">
        <v>2446.3000000000002</v>
      </c>
      <c r="K53" s="3" t="s">
        <v>32</v>
      </c>
      <c r="L53" s="3">
        <v>561</v>
      </c>
      <c r="M53" s="6">
        <v>0.27</v>
      </c>
      <c r="N53" s="6">
        <v>153.88</v>
      </c>
      <c r="O53" s="6">
        <v>30.37</v>
      </c>
      <c r="P53" s="3">
        <v>8</v>
      </c>
      <c r="Q53" s="6">
        <v>1429.66</v>
      </c>
      <c r="R53" s="3">
        <v>35</v>
      </c>
      <c r="S53" s="3">
        <v>0</v>
      </c>
      <c r="T53" s="6">
        <v>466.6</v>
      </c>
      <c r="U53" s="6">
        <v>3184.95</v>
      </c>
      <c r="V53" s="9" t="s">
        <v>30</v>
      </c>
      <c r="W53" s="6">
        <v>1485.3</v>
      </c>
      <c r="X53" s="9" t="s">
        <v>40</v>
      </c>
      <c r="Y53" s="9" t="s">
        <v>35</v>
      </c>
      <c r="Z53" s="9">
        <v>27.8</v>
      </c>
      <c r="AA53" s="9" t="s">
        <v>38</v>
      </c>
    </row>
    <row r="54" spans="1:27" x14ac:dyDescent="0.35">
      <c r="A54" s="2">
        <v>45026</v>
      </c>
      <c r="B54" s="2" t="str">
        <f>TEXT(personal_finance_tracker_dataset__2_1[[#This Row],[date]],"mmm")</f>
        <v>Apr</v>
      </c>
      <c r="C54" s="2" t="str">
        <f>TEXT(personal_finance_tracker_dataset__2_1[[#This Row],[date]], "mmm, yyyy")</f>
        <v>Apr, 2023</v>
      </c>
      <c r="D54" s="3">
        <v>1506</v>
      </c>
      <c r="E54" s="6">
        <v>3170.26</v>
      </c>
      <c r="F54" s="6">
        <v>2214.21</v>
      </c>
      <c r="G54" s="7">
        <v>0.36</v>
      </c>
      <c r="H54" s="6">
        <v>2228.4699999999998</v>
      </c>
      <c r="I54" s="3">
        <v>0</v>
      </c>
      <c r="J54" s="6">
        <v>956.05</v>
      </c>
      <c r="K54" s="3" t="s">
        <v>37</v>
      </c>
      <c r="L54" s="3">
        <v>661</v>
      </c>
      <c r="M54" s="6">
        <v>0.28000000000000003</v>
      </c>
      <c r="N54" s="6">
        <v>306.82</v>
      </c>
      <c r="O54" s="6">
        <v>466.11</v>
      </c>
      <c r="P54" s="3">
        <v>2</v>
      </c>
      <c r="Q54" s="6">
        <v>1084.6099999999999</v>
      </c>
      <c r="R54" s="3">
        <v>40</v>
      </c>
      <c r="S54" s="3">
        <v>0</v>
      </c>
      <c r="T54" s="6">
        <v>925.74</v>
      </c>
      <c r="U54" s="6">
        <v>2129.0300000000002</v>
      </c>
      <c r="V54" s="9" t="s">
        <v>30</v>
      </c>
      <c r="W54" s="6">
        <v>1027.2</v>
      </c>
      <c r="X54" s="9" t="s">
        <v>34</v>
      </c>
      <c r="Y54" s="9" t="s">
        <v>35</v>
      </c>
      <c r="Z54" s="9">
        <v>67.7</v>
      </c>
      <c r="AA54" s="9" t="s">
        <v>38</v>
      </c>
    </row>
    <row r="55" spans="1:27" x14ac:dyDescent="0.35">
      <c r="A55" s="2">
        <v>45056</v>
      </c>
      <c r="B55" s="2" t="str">
        <f>TEXT(personal_finance_tracker_dataset__2_1[[#This Row],[date]],"mmm")</f>
        <v>May</v>
      </c>
      <c r="C55" s="2" t="str">
        <f>TEXT(personal_finance_tracker_dataset__2_1[[#This Row],[date]], "mmm, yyyy")</f>
        <v>May, 2023</v>
      </c>
      <c r="D55" s="3">
        <v>1942</v>
      </c>
      <c r="E55" s="6">
        <v>4573.38</v>
      </c>
      <c r="F55" s="6">
        <v>3768.84</v>
      </c>
      <c r="G55" s="7">
        <v>0.27</v>
      </c>
      <c r="H55" s="6">
        <v>2182.29</v>
      </c>
      <c r="I55" s="3">
        <v>0</v>
      </c>
      <c r="J55" s="6">
        <v>804.54</v>
      </c>
      <c r="K55" s="3" t="s">
        <v>32</v>
      </c>
      <c r="L55" s="3">
        <v>749</v>
      </c>
      <c r="M55" s="6">
        <v>0.55000000000000004</v>
      </c>
      <c r="N55" s="6">
        <v>146.4</v>
      </c>
      <c r="O55" s="6">
        <v>464.62</v>
      </c>
      <c r="P55" s="3">
        <v>5</v>
      </c>
      <c r="Q55" s="6">
        <v>1591.2</v>
      </c>
      <c r="R55" s="3">
        <v>86</v>
      </c>
      <c r="S55" s="3">
        <v>0</v>
      </c>
      <c r="T55" s="6">
        <v>293.81</v>
      </c>
      <c r="U55" s="6">
        <v>1930.96</v>
      </c>
      <c r="V55" s="9" t="s">
        <v>30</v>
      </c>
      <c r="W55" s="6">
        <v>686.66</v>
      </c>
      <c r="X55" s="9" t="s">
        <v>42</v>
      </c>
      <c r="Y55" s="9" t="s">
        <v>41</v>
      </c>
      <c r="Z55" s="9">
        <v>54.3</v>
      </c>
      <c r="AA55" s="9" t="s">
        <v>38</v>
      </c>
    </row>
    <row r="56" spans="1:27" x14ac:dyDescent="0.35">
      <c r="A56" s="2">
        <v>45086</v>
      </c>
      <c r="B56" s="2" t="str">
        <f>TEXT(personal_finance_tracker_dataset__2_1[[#This Row],[date]],"mmm")</f>
        <v>Jun</v>
      </c>
      <c r="C56" s="2" t="str">
        <f>TEXT(personal_finance_tracker_dataset__2_1[[#This Row],[date]], "mmm, yyyy")</f>
        <v>Jun, 2023</v>
      </c>
      <c r="D56" s="3">
        <v>1353</v>
      </c>
      <c r="E56" s="6">
        <v>2800.92</v>
      </c>
      <c r="F56" s="6">
        <v>1663.92</v>
      </c>
      <c r="G56" s="7">
        <v>0.24</v>
      </c>
      <c r="H56" s="6">
        <v>2369.23</v>
      </c>
      <c r="I56" s="3">
        <v>0</v>
      </c>
      <c r="J56" s="6">
        <v>1137</v>
      </c>
      <c r="K56" s="3" t="s">
        <v>32</v>
      </c>
      <c r="L56" s="3">
        <v>657</v>
      </c>
      <c r="M56" s="6">
        <v>0.17</v>
      </c>
      <c r="N56" s="6">
        <v>125.73</v>
      </c>
      <c r="O56" s="6">
        <v>553.6</v>
      </c>
      <c r="P56" s="3">
        <v>4</v>
      </c>
      <c r="Q56" s="6">
        <v>1420.61</v>
      </c>
      <c r="R56" s="3">
        <v>82</v>
      </c>
      <c r="S56" s="3">
        <v>0</v>
      </c>
      <c r="T56" s="6">
        <v>487.92</v>
      </c>
      <c r="U56" s="6">
        <v>2253.56</v>
      </c>
      <c r="V56" s="9" t="s">
        <v>26</v>
      </c>
      <c r="W56" s="6">
        <v>1787.83</v>
      </c>
      <c r="X56" s="9" t="s">
        <v>42</v>
      </c>
      <c r="Y56" s="9" t="s">
        <v>28</v>
      </c>
      <c r="Z56" s="9">
        <v>23</v>
      </c>
      <c r="AA56" s="9" t="s">
        <v>29</v>
      </c>
    </row>
    <row r="57" spans="1:27" x14ac:dyDescent="0.35">
      <c r="A57" s="2">
        <v>45116</v>
      </c>
      <c r="B57" s="2" t="str">
        <f>TEXT(personal_finance_tracker_dataset__2_1[[#This Row],[date]],"mmm")</f>
        <v>Jul</v>
      </c>
      <c r="C57" s="2" t="str">
        <f>TEXT(personal_finance_tracker_dataset__2_1[[#This Row],[date]], "mmm, yyyy")</f>
        <v>Jul, 2023</v>
      </c>
      <c r="D57" s="3">
        <v>1477</v>
      </c>
      <c r="E57" s="6">
        <v>5578.55</v>
      </c>
      <c r="F57" s="6">
        <v>2600.71</v>
      </c>
      <c r="G57" s="7">
        <v>0.06</v>
      </c>
      <c r="H57" s="6">
        <v>1942.39</v>
      </c>
      <c r="I57" s="3">
        <v>1</v>
      </c>
      <c r="J57" s="6">
        <v>2977.84</v>
      </c>
      <c r="K57" s="3" t="s">
        <v>37</v>
      </c>
      <c r="L57" s="3">
        <v>700</v>
      </c>
      <c r="M57" s="6">
        <v>0.45</v>
      </c>
      <c r="N57" s="6">
        <v>262.58</v>
      </c>
      <c r="O57" s="6">
        <v>813.12</v>
      </c>
      <c r="P57" s="3">
        <v>3</v>
      </c>
      <c r="Q57" s="6">
        <v>1379.9</v>
      </c>
      <c r="R57" s="3">
        <v>74</v>
      </c>
      <c r="S57" s="3">
        <v>0</v>
      </c>
      <c r="T57" s="6">
        <v>473.79</v>
      </c>
      <c r="U57" s="6">
        <v>2580.5700000000002</v>
      </c>
      <c r="V57" s="9" t="s">
        <v>26</v>
      </c>
      <c r="W57" s="6">
        <v>1051.48</v>
      </c>
      <c r="X57" s="9" t="s">
        <v>31</v>
      </c>
      <c r="Y57" s="9" t="s">
        <v>35</v>
      </c>
      <c r="Z57" s="9">
        <v>53.8</v>
      </c>
      <c r="AA57" s="9" t="s">
        <v>38</v>
      </c>
    </row>
    <row r="58" spans="1:27" x14ac:dyDescent="0.35">
      <c r="A58" s="2">
        <v>45146</v>
      </c>
      <c r="B58" s="2" t="str">
        <f>TEXT(personal_finance_tracker_dataset__2_1[[#This Row],[date]],"mmm")</f>
        <v>Aug</v>
      </c>
      <c r="C58" s="2" t="str">
        <f>TEXT(personal_finance_tracker_dataset__2_1[[#This Row],[date]], "mmm, yyyy")</f>
        <v>Aug, 2023</v>
      </c>
      <c r="D58" s="3">
        <v>1657</v>
      </c>
      <c r="E58" s="6">
        <v>4078.42</v>
      </c>
      <c r="F58" s="6">
        <v>2546.59</v>
      </c>
      <c r="G58" s="7">
        <v>0.33</v>
      </c>
      <c r="H58" s="6">
        <v>2892.13</v>
      </c>
      <c r="I58" s="3">
        <v>0</v>
      </c>
      <c r="J58" s="6">
        <v>1531.83</v>
      </c>
      <c r="K58" s="3" t="s">
        <v>37</v>
      </c>
      <c r="L58" s="3">
        <v>630</v>
      </c>
      <c r="M58" s="6">
        <v>0.37</v>
      </c>
      <c r="N58" s="6">
        <v>589.78</v>
      </c>
      <c r="O58" s="6">
        <v>690.28</v>
      </c>
      <c r="P58" s="3">
        <v>8</v>
      </c>
      <c r="Q58" s="6">
        <v>1376.49</v>
      </c>
      <c r="R58" s="3">
        <v>22</v>
      </c>
      <c r="S58" s="3">
        <v>0</v>
      </c>
      <c r="T58" s="6">
        <v>784.24</v>
      </c>
      <c r="U58" s="6">
        <v>1158.3399999999999</v>
      </c>
      <c r="V58" s="9" t="s">
        <v>30</v>
      </c>
      <c r="W58" s="6">
        <v>1571.24</v>
      </c>
      <c r="X58" s="9" t="s">
        <v>33</v>
      </c>
      <c r="Y58" s="9" t="s">
        <v>28</v>
      </c>
      <c r="Z58" s="9">
        <v>6.3</v>
      </c>
      <c r="AA58" s="9" t="s">
        <v>29</v>
      </c>
    </row>
    <row r="59" spans="1:27" x14ac:dyDescent="0.35">
      <c r="A59" s="2">
        <v>45176</v>
      </c>
      <c r="B59" s="2" t="str">
        <f>TEXT(personal_finance_tracker_dataset__2_1[[#This Row],[date]],"mmm")</f>
        <v>Sep</v>
      </c>
      <c r="C59" s="2" t="str">
        <f>TEXT(personal_finance_tracker_dataset__2_1[[#This Row],[date]], "mmm, yyyy")</f>
        <v>Sep, 2023</v>
      </c>
      <c r="D59" s="3">
        <v>1275</v>
      </c>
      <c r="E59" s="6">
        <v>4116.03</v>
      </c>
      <c r="F59" s="6">
        <v>2919.91</v>
      </c>
      <c r="G59" s="7">
        <v>0.14000000000000001</v>
      </c>
      <c r="H59" s="6">
        <v>2697.48</v>
      </c>
      <c r="I59" s="3">
        <v>0</v>
      </c>
      <c r="J59" s="6">
        <v>1196.1199999999999</v>
      </c>
      <c r="K59" s="3" t="s">
        <v>32</v>
      </c>
      <c r="L59" s="3">
        <v>688</v>
      </c>
      <c r="M59" s="6">
        <v>0.53</v>
      </c>
      <c r="N59" s="6">
        <v>485.74</v>
      </c>
      <c r="O59" s="6">
        <v>386.86</v>
      </c>
      <c r="P59" s="3">
        <v>9</v>
      </c>
      <c r="Q59" s="6">
        <v>897.14</v>
      </c>
      <c r="R59" s="3">
        <v>76</v>
      </c>
      <c r="S59" s="3">
        <v>0</v>
      </c>
      <c r="T59" s="6">
        <v>228.4</v>
      </c>
      <c r="U59" s="6">
        <v>2745.38</v>
      </c>
      <c r="V59" s="9" t="s">
        <v>30</v>
      </c>
      <c r="W59" s="6">
        <v>916.7</v>
      </c>
      <c r="X59" s="9" t="s">
        <v>31</v>
      </c>
      <c r="Y59" s="9" t="s">
        <v>28</v>
      </c>
      <c r="Z59" s="9">
        <v>64.099999999999994</v>
      </c>
      <c r="AA59" s="9" t="s">
        <v>29</v>
      </c>
    </row>
    <row r="60" spans="1:27" x14ac:dyDescent="0.35">
      <c r="A60" s="2">
        <v>45206</v>
      </c>
      <c r="B60" s="2" t="str">
        <f>TEXT(personal_finance_tracker_dataset__2_1[[#This Row],[date]],"mmm")</f>
        <v>Oct</v>
      </c>
      <c r="C60" s="2" t="str">
        <f>TEXT(personal_finance_tracker_dataset__2_1[[#This Row],[date]], "mmm, yyyy")</f>
        <v>Oct, 2023</v>
      </c>
      <c r="D60" s="3">
        <v>1908</v>
      </c>
      <c r="E60" s="6">
        <v>4268.09</v>
      </c>
      <c r="F60" s="6">
        <v>2534.9899999999998</v>
      </c>
      <c r="G60" s="7">
        <v>0.13</v>
      </c>
      <c r="H60" s="6">
        <v>1820.82</v>
      </c>
      <c r="I60" s="3">
        <v>0</v>
      </c>
      <c r="J60" s="6">
        <v>1733.1</v>
      </c>
      <c r="K60" s="3" t="s">
        <v>37</v>
      </c>
      <c r="L60" s="3">
        <v>750</v>
      </c>
      <c r="M60" s="6">
        <v>0.5</v>
      </c>
      <c r="N60" s="6">
        <v>470.08</v>
      </c>
      <c r="O60" s="6">
        <v>499.18</v>
      </c>
      <c r="P60" s="3">
        <v>3</v>
      </c>
      <c r="Q60" s="6">
        <v>928.08</v>
      </c>
      <c r="R60" s="3">
        <v>80</v>
      </c>
      <c r="S60" s="3">
        <v>0</v>
      </c>
      <c r="T60" s="6">
        <v>430.83</v>
      </c>
      <c r="U60" s="6">
        <v>2556.3000000000002</v>
      </c>
      <c r="V60" s="9" t="s">
        <v>26</v>
      </c>
      <c r="W60" s="6">
        <v>1076.83</v>
      </c>
      <c r="X60" s="9" t="s">
        <v>34</v>
      </c>
      <c r="Y60" s="9" t="s">
        <v>28</v>
      </c>
      <c r="Z60" s="9">
        <v>76</v>
      </c>
      <c r="AA60" s="9" t="s">
        <v>29</v>
      </c>
    </row>
    <row r="61" spans="1:27" x14ac:dyDescent="0.35">
      <c r="A61" s="2">
        <v>45236</v>
      </c>
      <c r="B61" s="2" t="str">
        <f>TEXT(personal_finance_tracker_dataset__2_1[[#This Row],[date]],"mmm")</f>
        <v>Nov</v>
      </c>
      <c r="C61" s="2" t="str">
        <f>TEXT(personal_finance_tracker_dataset__2_1[[#This Row],[date]], "mmm, yyyy")</f>
        <v>Nov, 2023</v>
      </c>
      <c r="D61" s="3">
        <v>1585</v>
      </c>
      <c r="E61" s="6">
        <v>5466.77</v>
      </c>
      <c r="F61" s="6">
        <v>3518.15</v>
      </c>
      <c r="G61" s="7">
        <v>0.15</v>
      </c>
      <c r="H61" s="6">
        <v>3075.67</v>
      </c>
      <c r="I61" s="3">
        <v>0</v>
      </c>
      <c r="J61" s="6">
        <v>1948.62</v>
      </c>
      <c r="K61" s="3" t="s">
        <v>32</v>
      </c>
      <c r="L61" s="3">
        <v>675</v>
      </c>
      <c r="M61" s="6">
        <v>0.33</v>
      </c>
      <c r="N61" s="6">
        <v>300.01</v>
      </c>
      <c r="O61" s="6">
        <v>419.52</v>
      </c>
      <c r="P61" s="3">
        <v>8</v>
      </c>
      <c r="Q61" s="6">
        <v>872.66</v>
      </c>
      <c r="R61" s="3">
        <v>29</v>
      </c>
      <c r="S61" s="3">
        <v>0</v>
      </c>
      <c r="T61" s="6">
        <v>555.20000000000005</v>
      </c>
      <c r="U61" s="6">
        <v>2010.92</v>
      </c>
      <c r="V61" s="9" t="s">
        <v>30</v>
      </c>
      <c r="W61" s="6">
        <v>1257.5</v>
      </c>
      <c r="X61" s="9" t="s">
        <v>42</v>
      </c>
      <c r="Y61" s="9" t="s">
        <v>28</v>
      </c>
      <c r="Z61" s="9">
        <v>87.6</v>
      </c>
      <c r="AA61" s="9" t="s">
        <v>29</v>
      </c>
    </row>
    <row r="62" spans="1:27" x14ac:dyDescent="0.35">
      <c r="A62" s="2">
        <v>43466</v>
      </c>
      <c r="B62" s="2" t="str">
        <f>TEXT(personal_finance_tracker_dataset__2_1[[#This Row],[date]],"mmm")</f>
        <v>Jan</v>
      </c>
      <c r="C62" s="2" t="str">
        <f>TEXT(personal_finance_tracker_dataset__2_1[[#This Row],[date]], "mmm, yyyy")</f>
        <v>Jan, 2019</v>
      </c>
      <c r="D62" s="3">
        <v>1177</v>
      </c>
      <c r="E62" s="6">
        <v>3593.89</v>
      </c>
      <c r="F62" s="6">
        <v>3401.82</v>
      </c>
      <c r="G62" s="7">
        <v>0.25</v>
      </c>
      <c r="H62" s="6">
        <v>2155.52</v>
      </c>
      <c r="I62" s="3">
        <v>0</v>
      </c>
      <c r="J62" s="6">
        <v>192.07</v>
      </c>
      <c r="K62" s="3" t="s">
        <v>32</v>
      </c>
      <c r="L62" s="3">
        <v>619</v>
      </c>
      <c r="M62" s="6">
        <v>0.13</v>
      </c>
      <c r="N62" s="6">
        <v>725.61</v>
      </c>
      <c r="O62" s="6">
        <v>698.79</v>
      </c>
      <c r="P62" s="3">
        <v>7</v>
      </c>
      <c r="Q62" s="6">
        <v>1860.17</v>
      </c>
      <c r="R62" s="3">
        <v>96</v>
      </c>
      <c r="S62" s="3">
        <v>0</v>
      </c>
      <c r="T62" s="6">
        <v>348.61</v>
      </c>
      <c r="U62" s="6">
        <v>3220.52</v>
      </c>
      <c r="V62" s="9" t="s">
        <v>30</v>
      </c>
      <c r="W62" s="6">
        <v>862.47</v>
      </c>
      <c r="X62" s="9" t="s">
        <v>44</v>
      </c>
      <c r="Y62" s="9" t="s">
        <v>28</v>
      </c>
      <c r="Z62" s="9">
        <v>68.3</v>
      </c>
      <c r="AA62" s="9" t="s">
        <v>36</v>
      </c>
    </row>
    <row r="63" spans="1:27" x14ac:dyDescent="0.35">
      <c r="A63" s="2">
        <v>43496</v>
      </c>
      <c r="B63" s="2" t="str">
        <f>TEXT(personal_finance_tracker_dataset__2_1[[#This Row],[date]],"mmm")</f>
        <v>Jan</v>
      </c>
      <c r="C63" s="2" t="str">
        <f>TEXT(personal_finance_tracker_dataset__2_1[[#This Row],[date]], "mmm, yyyy")</f>
        <v>Jan, 2019</v>
      </c>
      <c r="D63" s="3">
        <v>1900</v>
      </c>
      <c r="E63" s="6">
        <v>5216.32</v>
      </c>
      <c r="F63" s="6">
        <v>3003.14</v>
      </c>
      <c r="G63" s="7">
        <v>0.25</v>
      </c>
      <c r="H63" s="6">
        <v>3287.03</v>
      </c>
      <c r="I63" s="3">
        <v>0</v>
      </c>
      <c r="J63" s="6">
        <v>2213.1799999999998</v>
      </c>
      <c r="K63" s="3" t="s">
        <v>32</v>
      </c>
      <c r="L63" s="3">
        <v>695</v>
      </c>
      <c r="M63" s="6">
        <v>0.25</v>
      </c>
      <c r="N63" s="6">
        <v>322.61</v>
      </c>
      <c r="O63" s="6">
        <v>207.54</v>
      </c>
      <c r="P63" s="3">
        <v>4</v>
      </c>
      <c r="Q63" s="6">
        <v>429.86</v>
      </c>
      <c r="R63" s="3">
        <v>25</v>
      </c>
      <c r="S63" s="3">
        <v>0</v>
      </c>
      <c r="T63" s="6">
        <v>152.69</v>
      </c>
      <c r="U63" s="6">
        <v>1446.48</v>
      </c>
      <c r="V63" s="9" t="s">
        <v>43</v>
      </c>
      <c r="W63" s="6">
        <v>1084.08</v>
      </c>
      <c r="X63" s="9" t="s">
        <v>40</v>
      </c>
      <c r="Y63" s="9" t="s">
        <v>35</v>
      </c>
      <c r="Z63" s="9">
        <v>77.3</v>
      </c>
      <c r="AA63" s="9" t="s">
        <v>29</v>
      </c>
    </row>
    <row r="64" spans="1:27" x14ac:dyDescent="0.35">
      <c r="A64" s="2">
        <v>43526</v>
      </c>
      <c r="B64" s="2" t="str">
        <f>TEXT(personal_finance_tracker_dataset__2_1[[#This Row],[date]],"mmm")</f>
        <v>Mar</v>
      </c>
      <c r="C64" s="2" t="str">
        <f>TEXT(personal_finance_tracker_dataset__2_1[[#This Row],[date]], "mmm, yyyy")</f>
        <v>Mar, 2019</v>
      </c>
      <c r="D64" s="3">
        <v>1213</v>
      </c>
      <c r="E64" s="6">
        <v>3997.43</v>
      </c>
      <c r="F64" s="6">
        <v>2243.56</v>
      </c>
      <c r="G64" s="7">
        <v>0.16</v>
      </c>
      <c r="H64" s="6">
        <v>2257.94</v>
      </c>
      <c r="I64" s="3">
        <v>0</v>
      </c>
      <c r="J64" s="6">
        <v>1753.87</v>
      </c>
      <c r="K64" s="3" t="s">
        <v>32</v>
      </c>
      <c r="L64" s="3">
        <v>683</v>
      </c>
      <c r="M64" s="6">
        <v>0.45</v>
      </c>
      <c r="N64" s="6">
        <v>399.33</v>
      </c>
      <c r="O64" s="6">
        <v>705.24</v>
      </c>
      <c r="P64" s="3">
        <v>2</v>
      </c>
      <c r="Q64" s="6">
        <v>466.72</v>
      </c>
      <c r="R64" s="3">
        <v>32</v>
      </c>
      <c r="S64" s="3">
        <v>0</v>
      </c>
      <c r="T64" s="6">
        <v>776.76</v>
      </c>
      <c r="U64" s="6">
        <v>2170.5700000000002</v>
      </c>
      <c r="V64" s="9" t="s">
        <v>30</v>
      </c>
      <c r="W64" s="6">
        <v>2614.62</v>
      </c>
      <c r="X64" s="9" t="s">
        <v>42</v>
      </c>
      <c r="Y64" s="9" t="s">
        <v>41</v>
      </c>
      <c r="Z64" s="9">
        <v>37.1</v>
      </c>
      <c r="AA64" s="9" t="s">
        <v>38</v>
      </c>
    </row>
    <row r="65" spans="1:27" x14ac:dyDescent="0.35">
      <c r="A65" s="2">
        <v>43556</v>
      </c>
      <c r="B65" s="2" t="str">
        <f>TEXT(personal_finance_tracker_dataset__2_1[[#This Row],[date]],"mmm")</f>
        <v>Apr</v>
      </c>
      <c r="C65" s="2" t="str">
        <f>TEXT(personal_finance_tracker_dataset__2_1[[#This Row],[date]], "mmm, yyyy")</f>
        <v>Apr, 2019</v>
      </c>
      <c r="D65" s="3">
        <v>1855</v>
      </c>
      <c r="E65" s="6">
        <v>4838.6899999999996</v>
      </c>
      <c r="F65" s="6">
        <v>4392.42</v>
      </c>
      <c r="G65" s="7">
        <v>0.26</v>
      </c>
      <c r="H65" s="6">
        <v>3274.63</v>
      </c>
      <c r="I65" s="3">
        <v>0</v>
      </c>
      <c r="J65" s="6">
        <v>446.27</v>
      </c>
      <c r="K65" s="3" t="s">
        <v>37</v>
      </c>
      <c r="L65" s="3">
        <v>645</v>
      </c>
      <c r="M65" s="6">
        <v>0.5</v>
      </c>
      <c r="N65" s="6">
        <v>723.09</v>
      </c>
      <c r="O65" s="6">
        <v>919.03</v>
      </c>
      <c r="P65" s="3">
        <v>7</v>
      </c>
      <c r="Q65" s="6">
        <v>1226.78</v>
      </c>
      <c r="R65" s="3">
        <v>87</v>
      </c>
      <c r="S65" s="3">
        <v>0</v>
      </c>
      <c r="T65" s="6">
        <v>470.58</v>
      </c>
      <c r="U65" s="6">
        <v>1931.79</v>
      </c>
      <c r="V65" s="9" t="s">
        <v>30</v>
      </c>
      <c r="W65" s="6">
        <v>936.57</v>
      </c>
      <c r="X65" s="9" t="s">
        <v>33</v>
      </c>
      <c r="Y65" s="9" t="s">
        <v>28</v>
      </c>
      <c r="Z65" s="9">
        <v>23.8</v>
      </c>
      <c r="AA65" s="9" t="s">
        <v>29</v>
      </c>
    </row>
    <row r="66" spans="1:27" x14ac:dyDescent="0.35">
      <c r="A66" s="2">
        <v>43586</v>
      </c>
      <c r="B66" s="2" t="str">
        <f>TEXT(personal_finance_tracker_dataset__2_1[[#This Row],[date]],"mmm")</f>
        <v>May</v>
      </c>
      <c r="C66" s="2" t="str">
        <f>TEXT(personal_finance_tracker_dataset__2_1[[#This Row],[date]], "mmm, yyyy")</f>
        <v>May, 2019</v>
      </c>
      <c r="D66" s="3">
        <v>1094</v>
      </c>
      <c r="E66" s="6">
        <v>3613.29</v>
      </c>
      <c r="F66" s="6">
        <v>1069.2</v>
      </c>
      <c r="G66" s="7">
        <v>0.25</v>
      </c>
      <c r="H66" s="6">
        <v>3365.82</v>
      </c>
      <c r="I66" s="3">
        <v>0</v>
      </c>
      <c r="J66" s="6">
        <v>2544.09</v>
      </c>
      <c r="K66" s="3" t="s">
        <v>37</v>
      </c>
      <c r="L66" s="3">
        <v>649</v>
      </c>
      <c r="M66" s="6">
        <v>0.48</v>
      </c>
      <c r="N66" s="6">
        <v>516.49</v>
      </c>
      <c r="O66" s="6">
        <v>465.08</v>
      </c>
      <c r="P66" s="3">
        <v>8</v>
      </c>
      <c r="Q66" s="6">
        <v>609.45000000000005</v>
      </c>
      <c r="R66" s="3">
        <v>93</v>
      </c>
      <c r="S66" s="3">
        <v>0</v>
      </c>
      <c r="T66" s="6">
        <v>226.87</v>
      </c>
      <c r="U66" s="6">
        <v>3212.17</v>
      </c>
      <c r="V66" s="9" t="s">
        <v>26</v>
      </c>
      <c r="W66" s="6">
        <v>485.97</v>
      </c>
      <c r="X66" s="9" t="s">
        <v>33</v>
      </c>
      <c r="Y66" s="9" t="s">
        <v>41</v>
      </c>
      <c r="Z66" s="9">
        <v>99.4</v>
      </c>
      <c r="AA66" s="9" t="s">
        <v>36</v>
      </c>
    </row>
    <row r="67" spans="1:27" x14ac:dyDescent="0.35">
      <c r="A67" s="2">
        <v>43616</v>
      </c>
      <c r="B67" s="2" t="str">
        <f>TEXT(personal_finance_tracker_dataset__2_1[[#This Row],[date]],"mmm")</f>
        <v>May</v>
      </c>
      <c r="C67" s="2" t="str">
        <f>TEXT(personal_finance_tracker_dataset__2_1[[#This Row],[date]], "mmm, yyyy")</f>
        <v>May, 2019</v>
      </c>
      <c r="D67" s="3">
        <v>1900</v>
      </c>
      <c r="E67" s="6">
        <v>4055.69</v>
      </c>
      <c r="F67" s="6">
        <v>4699.43</v>
      </c>
      <c r="G67" s="7">
        <v>0.16</v>
      </c>
      <c r="H67" s="6">
        <v>1905.94</v>
      </c>
      <c r="I67" s="3">
        <v>0</v>
      </c>
      <c r="J67" s="6">
        <v>0</v>
      </c>
      <c r="K67" s="3" t="s">
        <v>32</v>
      </c>
      <c r="L67" s="3">
        <v>764</v>
      </c>
      <c r="M67" s="6">
        <v>0.41</v>
      </c>
      <c r="N67" s="6">
        <v>262.43</v>
      </c>
      <c r="O67" s="6">
        <v>483.13</v>
      </c>
      <c r="P67" s="3">
        <v>6</v>
      </c>
      <c r="Q67" s="6">
        <v>354.31</v>
      </c>
      <c r="R67" s="3">
        <v>24</v>
      </c>
      <c r="S67" s="3">
        <v>0</v>
      </c>
      <c r="T67" s="6">
        <v>342.8</v>
      </c>
      <c r="U67" s="6">
        <v>1307.9100000000001</v>
      </c>
      <c r="V67" s="9" t="s">
        <v>43</v>
      </c>
      <c r="W67" s="6">
        <v>860.13</v>
      </c>
      <c r="X67" s="9" t="s">
        <v>39</v>
      </c>
      <c r="Y67" s="9" t="s">
        <v>41</v>
      </c>
      <c r="Z67" s="9">
        <v>38</v>
      </c>
      <c r="AA67" s="9" t="s">
        <v>29</v>
      </c>
    </row>
    <row r="68" spans="1:27" x14ac:dyDescent="0.35">
      <c r="A68" s="2">
        <v>43646</v>
      </c>
      <c r="B68" s="2" t="str">
        <f>TEXT(personal_finance_tracker_dataset__2_1[[#This Row],[date]],"mmm")</f>
        <v>Jun</v>
      </c>
      <c r="C68" s="2" t="str">
        <f>TEXT(personal_finance_tracker_dataset__2_1[[#This Row],[date]], "mmm, yyyy")</f>
        <v>Jun, 2019</v>
      </c>
      <c r="D68" s="3">
        <v>1483</v>
      </c>
      <c r="E68" s="6">
        <v>4533.6499999999996</v>
      </c>
      <c r="F68" s="6">
        <v>3390.89</v>
      </c>
      <c r="G68" s="7">
        <v>0.16</v>
      </c>
      <c r="H68" s="6">
        <v>2109.21</v>
      </c>
      <c r="I68" s="3">
        <v>0</v>
      </c>
      <c r="J68" s="6">
        <v>1142.76</v>
      </c>
      <c r="K68" s="3" t="s">
        <v>32</v>
      </c>
      <c r="L68" s="3">
        <v>658</v>
      </c>
      <c r="M68" s="6">
        <v>0.27</v>
      </c>
      <c r="N68" s="6">
        <v>568.54</v>
      </c>
      <c r="O68" s="6">
        <v>122.02</v>
      </c>
      <c r="P68" s="3">
        <v>7</v>
      </c>
      <c r="Q68" s="6">
        <v>1332.26</v>
      </c>
      <c r="R68" s="3">
        <v>84</v>
      </c>
      <c r="S68" s="3">
        <v>0</v>
      </c>
      <c r="T68" s="6">
        <v>870.45</v>
      </c>
      <c r="U68" s="6">
        <v>3362.31</v>
      </c>
      <c r="V68" s="9" t="s">
        <v>43</v>
      </c>
      <c r="W68" s="6">
        <v>2114.2199999999998</v>
      </c>
      <c r="X68" s="9" t="s">
        <v>27</v>
      </c>
      <c r="Y68" s="9" t="s">
        <v>41</v>
      </c>
      <c r="Z68" s="9">
        <v>25.8</v>
      </c>
      <c r="AA68" s="9" t="s">
        <v>36</v>
      </c>
    </row>
    <row r="69" spans="1:27" x14ac:dyDescent="0.35">
      <c r="A69" s="2">
        <v>43676</v>
      </c>
      <c r="B69" s="2" t="str">
        <f>TEXT(personal_finance_tracker_dataset__2_1[[#This Row],[date]],"mmm")</f>
        <v>Jul</v>
      </c>
      <c r="C69" s="2" t="str">
        <f>TEXT(personal_finance_tracker_dataset__2_1[[#This Row],[date]], "mmm, yyyy")</f>
        <v>Jul, 2019</v>
      </c>
      <c r="D69" s="3">
        <v>1512</v>
      </c>
      <c r="E69" s="6">
        <v>5532.8</v>
      </c>
      <c r="F69" s="6">
        <v>810.91</v>
      </c>
      <c r="G69" s="7">
        <v>0.32</v>
      </c>
      <c r="H69" s="6">
        <v>2731.72</v>
      </c>
      <c r="I69" s="3">
        <v>1</v>
      </c>
      <c r="J69" s="6">
        <v>4721.8900000000003</v>
      </c>
      <c r="K69" s="3" t="s">
        <v>25</v>
      </c>
      <c r="L69" s="3">
        <v>691</v>
      </c>
      <c r="M69" s="6">
        <v>0.14000000000000001</v>
      </c>
      <c r="N69" s="6">
        <v>416.89</v>
      </c>
      <c r="O69" s="6">
        <v>228.69</v>
      </c>
      <c r="P69" s="3">
        <v>9</v>
      </c>
      <c r="Q69" s="6">
        <v>1635.48</v>
      </c>
      <c r="R69" s="3">
        <v>59</v>
      </c>
      <c r="S69" s="3">
        <v>0</v>
      </c>
      <c r="T69" s="6">
        <v>545.09</v>
      </c>
      <c r="U69" s="6">
        <v>2136.3200000000002</v>
      </c>
      <c r="V69" s="9" t="s">
        <v>43</v>
      </c>
      <c r="W69" s="6">
        <v>1562.54</v>
      </c>
      <c r="X69" s="9" t="s">
        <v>27</v>
      </c>
      <c r="Y69" s="9" t="s">
        <v>28</v>
      </c>
      <c r="Z69" s="9">
        <v>45.2</v>
      </c>
      <c r="AA69" s="9" t="s">
        <v>38</v>
      </c>
    </row>
    <row r="70" spans="1:27" x14ac:dyDescent="0.35">
      <c r="A70" s="2">
        <v>43706</v>
      </c>
      <c r="B70" s="2" t="str">
        <f>TEXT(personal_finance_tracker_dataset__2_1[[#This Row],[date]],"mmm")</f>
        <v>Aug</v>
      </c>
      <c r="C70" s="2" t="str">
        <f>TEXT(personal_finance_tracker_dataset__2_1[[#This Row],[date]], "mmm, yyyy")</f>
        <v>Aug, 2019</v>
      </c>
      <c r="D70" s="3">
        <v>1458</v>
      </c>
      <c r="E70" s="6">
        <v>5295.24</v>
      </c>
      <c r="F70" s="6">
        <v>1740.05</v>
      </c>
      <c r="G70" s="7">
        <v>0.11</v>
      </c>
      <c r="H70" s="6">
        <v>3118.97</v>
      </c>
      <c r="I70" s="3">
        <v>1</v>
      </c>
      <c r="J70" s="6">
        <v>3555.19</v>
      </c>
      <c r="K70" s="3" t="s">
        <v>32</v>
      </c>
      <c r="L70" s="3">
        <v>726</v>
      </c>
      <c r="M70" s="6">
        <v>0.16</v>
      </c>
      <c r="N70" s="6">
        <v>525.73</v>
      </c>
      <c r="O70" s="6">
        <v>356.75</v>
      </c>
      <c r="P70" s="3">
        <v>8</v>
      </c>
      <c r="Q70" s="6">
        <v>1003.08</v>
      </c>
      <c r="R70" s="3">
        <v>24</v>
      </c>
      <c r="S70" s="3">
        <v>0</v>
      </c>
      <c r="T70" s="6">
        <v>811.35</v>
      </c>
      <c r="U70" s="6">
        <v>1293.5999999999999</v>
      </c>
      <c r="V70" s="9" t="s">
        <v>26</v>
      </c>
      <c r="W70" s="6">
        <v>1000.74</v>
      </c>
      <c r="X70" s="9" t="s">
        <v>39</v>
      </c>
      <c r="Y70" s="9" t="s">
        <v>28</v>
      </c>
      <c r="Z70" s="9">
        <v>72.3</v>
      </c>
      <c r="AA70" s="9" t="s">
        <v>29</v>
      </c>
    </row>
    <row r="71" spans="1:27" x14ac:dyDescent="0.35">
      <c r="A71" s="2">
        <v>43736</v>
      </c>
      <c r="B71" s="2" t="str">
        <f>TEXT(personal_finance_tracker_dataset__2_1[[#This Row],[date]],"mmm")</f>
        <v>Sep</v>
      </c>
      <c r="C71" s="2" t="str">
        <f>TEXT(personal_finance_tracker_dataset__2_1[[#This Row],[date]], "mmm, yyyy")</f>
        <v>Sep, 2019</v>
      </c>
      <c r="D71" s="3">
        <v>1038</v>
      </c>
      <c r="E71" s="6">
        <v>3705.56</v>
      </c>
      <c r="F71" s="6">
        <v>2972.45</v>
      </c>
      <c r="G71" s="7">
        <v>0.18</v>
      </c>
      <c r="H71" s="6">
        <v>2874.56</v>
      </c>
      <c r="I71" s="3">
        <v>0</v>
      </c>
      <c r="J71" s="6">
        <v>733.11</v>
      </c>
      <c r="K71" s="3" t="s">
        <v>32</v>
      </c>
      <c r="L71" s="3">
        <v>692</v>
      </c>
      <c r="M71" s="6">
        <v>0.11</v>
      </c>
      <c r="N71" s="6">
        <v>686.14</v>
      </c>
      <c r="O71" s="6">
        <v>0</v>
      </c>
      <c r="P71" s="3">
        <v>4</v>
      </c>
      <c r="Q71" s="6">
        <v>1420.62</v>
      </c>
      <c r="R71" s="3">
        <v>77</v>
      </c>
      <c r="S71" s="3">
        <v>0</v>
      </c>
      <c r="T71" s="6">
        <v>47.46</v>
      </c>
      <c r="U71" s="6">
        <v>1052.47</v>
      </c>
      <c r="V71" s="9" t="s">
        <v>30</v>
      </c>
      <c r="W71" s="6">
        <v>1347.05</v>
      </c>
      <c r="X71" s="9" t="s">
        <v>33</v>
      </c>
      <c r="Y71" s="9" t="s">
        <v>35</v>
      </c>
      <c r="Z71" s="9">
        <v>97.4</v>
      </c>
      <c r="AA71" s="9" t="s">
        <v>38</v>
      </c>
    </row>
    <row r="72" spans="1:27" x14ac:dyDescent="0.35">
      <c r="A72" s="2">
        <v>43766</v>
      </c>
      <c r="B72" s="2" t="str">
        <f>TEXT(personal_finance_tracker_dataset__2_1[[#This Row],[date]],"mmm")</f>
        <v>Oct</v>
      </c>
      <c r="C72" s="2" t="str">
        <f>TEXT(personal_finance_tracker_dataset__2_1[[#This Row],[date]], "mmm, yyyy")</f>
        <v>Oct, 2019</v>
      </c>
      <c r="D72" s="3">
        <v>1595</v>
      </c>
      <c r="E72" s="6">
        <v>4521.79</v>
      </c>
      <c r="F72" s="6">
        <v>3131.93</v>
      </c>
      <c r="G72" s="7">
        <v>0.37</v>
      </c>
      <c r="H72" s="6">
        <v>3025.06</v>
      </c>
      <c r="I72" s="3">
        <v>0</v>
      </c>
      <c r="J72" s="6">
        <v>1389.86</v>
      </c>
      <c r="K72" s="3" t="s">
        <v>32</v>
      </c>
      <c r="L72" s="3">
        <v>645</v>
      </c>
      <c r="M72" s="6">
        <v>0.41</v>
      </c>
      <c r="N72" s="6">
        <v>280.93</v>
      </c>
      <c r="O72" s="6">
        <v>303.33999999999997</v>
      </c>
      <c r="P72" s="3">
        <v>1</v>
      </c>
      <c r="Q72" s="6">
        <v>1013.99</v>
      </c>
      <c r="R72" s="3">
        <v>90</v>
      </c>
      <c r="S72" s="3">
        <v>0</v>
      </c>
      <c r="T72" s="6">
        <v>187.14</v>
      </c>
      <c r="U72" s="6">
        <v>1731.05</v>
      </c>
      <c r="V72" s="9" t="s">
        <v>30</v>
      </c>
      <c r="W72" s="6">
        <v>368.58</v>
      </c>
      <c r="X72" s="9" t="s">
        <v>40</v>
      </c>
      <c r="Y72" s="9" t="s">
        <v>35</v>
      </c>
      <c r="Z72" s="9">
        <v>62.2</v>
      </c>
      <c r="AA72" s="9" t="s">
        <v>36</v>
      </c>
    </row>
    <row r="73" spans="1:27" x14ac:dyDescent="0.35">
      <c r="A73" s="2">
        <v>43796</v>
      </c>
      <c r="B73" s="2" t="str">
        <f>TEXT(personal_finance_tracker_dataset__2_1[[#This Row],[date]],"mmm")</f>
        <v>Nov</v>
      </c>
      <c r="C73" s="2" t="str">
        <f>TEXT(personal_finance_tracker_dataset__2_1[[#This Row],[date]], "mmm, yyyy")</f>
        <v>Nov, 2019</v>
      </c>
      <c r="D73" s="3">
        <v>1205</v>
      </c>
      <c r="E73" s="6">
        <v>3629.51</v>
      </c>
      <c r="F73" s="6">
        <v>3352.63</v>
      </c>
      <c r="G73" s="7">
        <v>0.06</v>
      </c>
      <c r="H73" s="6">
        <v>2658.66</v>
      </c>
      <c r="I73" s="3">
        <v>0</v>
      </c>
      <c r="J73" s="6">
        <v>276.88</v>
      </c>
      <c r="K73" s="3" t="s">
        <v>32</v>
      </c>
      <c r="L73" s="3">
        <v>727</v>
      </c>
      <c r="M73" s="6">
        <v>0.39</v>
      </c>
      <c r="N73" s="6">
        <v>4.7300000000000004</v>
      </c>
      <c r="O73" s="6">
        <v>495.41</v>
      </c>
      <c r="P73" s="3">
        <v>7</v>
      </c>
      <c r="Q73" s="6">
        <v>1294.54</v>
      </c>
      <c r="R73" s="3">
        <v>23</v>
      </c>
      <c r="S73" s="3">
        <v>0</v>
      </c>
      <c r="T73" s="6">
        <v>532.19000000000005</v>
      </c>
      <c r="U73" s="6">
        <v>2227.09</v>
      </c>
      <c r="V73" s="9" t="s">
        <v>30</v>
      </c>
      <c r="W73" s="6">
        <v>1465.63</v>
      </c>
      <c r="X73" s="9" t="s">
        <v>42</v>
      </c>
      <c r="Y73" s="9" t="s">
        <v>41</v>
      </c>
      <c r="Z73" s="9">
        <v>73.8</v>
      </c>
      <c r="AA73" s="9" t="s">
        <v>29</v>
      </c>
    </row>
    <row r="74" spans="1:27" x14ac:dyDescent="0.35">
      <c r="A74" s="2">
        <v>43826</v>
      </c>
      <c r="B74" s="2" t="str">
        <f>TEXT(personal_finance_tracker_dataset__2_1[[#This Row],[date]],"mmm")</f>
        <v>Dec</v>
      </c>
      <c r="C74" s="2" t="str">
        <f>TEXT(personal_finance_tracker_dataset__2_1[[#This Row],[date]], "mmm, yyyy")</f>
        <v>Dec, 2019</v>
      </c>
      <c r="D74" s="3">
        <v>1511</v>
      </c>
      <c r="E74" s="6">
        <v>2586.17</v>
      </c>
      <c r="F74" s="6">
        <v>2534.0300000000002</v>
      </c>
      <c r="G74" s="7">
        <v>0.09</v>
      </c>
      <c r="H74" s="6">
        <v>2409.44</v>
      </c>
      <c r="I74" s="3">
        <v>0</v>
      </c>
      <c r="J74" s="6">
        <v>52.14</v>
      </c>
      <c r="K74" s="3" t="s">
        <v>25</v>
      </c>
      <c r="L74" s="3">
        <v>613</v>
      </c>
      <c r="M74" s="6">
        <v>0.56000000000000005</v>
      </c>
      <c r="N74" s="6">
        <v>604.13</v>
      </c>
      <c r="O74" s="6">
        <v>979.88</v>
      </c>
      <c r="P74" s="3">
        <v>7</v>
      </c>
      <c r="Q74" s="6">
        <v>185.58</v>
      </c>
      <c r="R74" s="3">
        <v>34</v>
      </c>
      <c r="S74" s="3">
        <v>0</v>
      </c>
      <c r="T74" s="6">
        <v>679</v>
      </c>
      <c r="U74" s="6">
        <v>2078.09</v>
      </c>
      <c r="V74" s="9" t="s">
        <v>30</v>
      </c>
      <c r="W74" s="6">
        <v>1681.8</v>
      </c>
      <c r="X74" s="9" t="s">
        <v>31</v>
      </c>
      <c r="Y74" s="9" t="s">
        <v>28</v>
      </c>
      <c r="Z74" s="9">
        <v>50.3</v>
      </c>
      <c r="AA74" s="9" t="s">
        <v>38</v>
      </c>
    </row>
    <row r="75" spans="1:27" x14ac:dyDescent="0.35">
      <c r="A75" s="2">
        <v>43856</v>
      </c>
      <c r="B75" s="2" t="str">
        <f>TEXT(personal_finance_tracker_dataset__2_1[[#This Row],[date]],"mmm")</f>
        <v>Jan</v>
      </c>
      <c r="C75" s="2" t="str">
        <f>TEXT(personal_finance_tracker_dataset__2_1[[#This Row],[date]], "mmm, yyyy")</f>
        <v>Jan, 2020</v>
      </c>
      <c r="D75" s="3">
        <v>1084</v>
      </c>
      <c r="E75" s="6">
        <v>3677.05</v>
      </c>
      <c r="F75" s="6">
        <v>2276.04</v>
      </c>
      <c r="G75" s="7">
        <v>0.17</v>
      </c>
      <c r="H75" s="6">
        <v>3074.08</v>
      </c>
      <c r="I75" s="3">
        <v>0</v>
      </c>
      <c r="J75" s="6">
        <v>1401.01</v>
      </c>
      <c r="K75" s="3" t="s">
        <v>32</v>
      </c>
      <c r="L75" s="3">
        <v>753</v>
      </c>
      <c r="M75" s="6">
        <v>0.56999999999999995</v>
      </c>
      <c r="N75" s="6">
        <v>366.83</v>
      </c>
      <c r="O75" s="6">
        <v>601.09</v>
      </c>
      <c r="P75" s="3">
        <v>9</v>
      </c>
      <c r="Q75" s="6">
        <v>834.09</v>
      </c>
      <c r="R75" s="3">
        <v>36</v>
      </c>
      <c r="S75" s="3">
        <v>0</v>
      </c>
      <c r="T75" s="6">
        <v>146.24</v>
      </c>
      <c r="U75" s="6">
        <v>2715.84</v>
      </c>
      <c r="V75" s="9" t="s">
        <v>30</v>
      </c>
      <c r="W75" s="6">
        <v>1441.28</v>
      </c>
      <c r="X75" s="9" t="s">
        <v>33</v>
      </c>
      <c r="Y75" s="9" t="s">
        <v>28</v>
      </c>
      <c r="Z75" s="9">
        <v>74.5</v>
      </c>
      <c r="AA75" s="9" t="s">
        <v>38</v>
      </c>
    </row>
    <row r="76" spans="1:27" x14ac:dyDescent="0.35">
      <c r="A76" s="2">
        <v>43886</v>
      </c>
      <c r="B76" s="2" t="str">
        <f>TEXT(personal_finance_tracker_dataset__2_1[[#This Row],[date]],"mmm")</f>
        <v>Feb</v>
      </c>
      <c r="C76" s="2" t="str">
        <f>TEXT(personal_finance_tracker_dataset__2_1[[#This Row],[date]], "mmm, yyyy")</f>
        <v>Feb, 2020</v>
      </c>
      <c r="D76" s="3">
        <v>1799</v>
      </c>
      <c r="E76" s="6">
        <v>3285.42</v>
      </c>
      <c r="F76" s="6">
        <v>2691.73</v>
      </c>
      <c r="G76" s="7">
        <v>0.21</v>
      </c>
      <c r="H76" s="6">
        <v>2966.68</v>
      </c>
      <c r="I76" s="3">
        <v>0</v>
      </c>
      <c r="J76" s="6">
        <v>593.69000000000005</v>
      </c>
      <c r="K76" s="3" t="s">
        <v>37</v>
      </c>
      <c r="L76" s="3">
        <v>714</v>
      </c>
      <c r="M76" s="6">
        <v>0.47</v>
      </c>
      <c r="N76" s="6">
        <v>706.65</v>
      </c>
      <c r="O76" s="6">
        <v>406.24</v>
      </c>
      <c r="P76" s="3">
        <v>7</v>
      </c>
      <c r="Q76" s="6">
        <v>195.09</v>
      </c>
      <c r="R76" s="3">
        <v>76</v>
      </c>
      <c r="S76" s="3">
        <v>0</v>
      </c>
      <c r="T76" s="6">
        <v>586.33000000000004</v>
      </c>
      <c r="U76" s="6">
        <v>1361.88</v>
      </c>
      <c r="V76" s="9" t="s">
        <v>30</v>
      </c>
      <c r="W76" s="6">
        <v>1121.3699999999999</v>
      </c>
      <c r="X76" s="9" t="s">
        <v>40</v>
      </c>
      <c r="Y76" s="9" t="s">
        <v>28</v>
      </c>
      <c r="Z76" s="9">
        <v>33.799999999999997</v>
      </c>
      <c r="AA76" s="9" t="s">
        <v>36</v>
      </c>
    </row>
    <row r="77" spans="1:27" x14ac:dyDescent="0.35">
      <c r="A77" s="2">
        <v>43916</v>
      </c>
      <c r="B77" s="2" t="str">
        <f>TEXT(personal_finance_tracker_dataset__2_1[[#This Row],[date]],"mmm")</f>
        <v>Mar</v>
      </c>
      <c r="C77" s="2" t="str">
        <f>TEXT(personal_finance_tracker_dataset__2_1[[#This Row],[date]], "mmm, yyyy")</f>
        <v>Mar, 2020</v>
      </c>
      <c r="D77" s="3">
        <v>1866</v>
      </c>
      <c r="E77" s="6">
        <v>3814.84</v>
      </c>
      <c r="F77" s="6">
        <v>2020.61</v>
      </c>
      <c r="G77" s="7">
        <v>0.14000000000000001</v>
      </c>
      <c r="H77" s="6">
        <v>2757.38</v>
      </c>
      <c r="I77" s="3">
        <v>0</v>
      </c>
      <c r="J77" s="6">
        <v>1794.23</v>
      </c>
      <c r="K77" s="3" t="s">
        <v>37</v>
      </c>
      <c r="L77" s="3">
        <v>670</v>
      </c>
      <c r="M77" s="6">
        <v>0.18</v>
      </c>
      <c r="N77" s="6">
        <v>367.81</v>
      </c>
      <c r="O77" s="6">
        <v>666.47</v>
      </c>
      <c r="P77" s="3">
        <v>8</v>
      </c>
      <c r="Q77" s="6">
        <v>1872.93</v>
      </c>
      <c r="R77" s="3">
        <v>37</v>
      </c>
      <c r="S77" s="3">
        <v>0</v>
      </c>
      <c r="T77" s="6">
        <v>537.92999999999995</v>
      </c>
      <c r="U77" s="6">
        <v>2462.69</v>
      </c>
      <c r="V77" s="9" t="s">
        <v>26</v>
      </c>
      <c r="W77" s="6">
        <v>465.23</v>
      </c>
      <c r="X77" s="9" t="s">
        <v>31</v>
      </c>
      <c r="Y77" s="9" t="s">
        <v>28</v>
      </c>
      <c r="Z77" s="9">
        <v>96.9</v>
      </c>
      <c r="AA77" s="9" t="s">
        <v>29</v>
      </c>
    </row>
    <row r="78" spans="1:27" x14ac:dyDescent="0.35">
      <c r="A78" s="2">
        <v>43946</v>
      </c>
      <c r="B78" s="2" t="str">
        <f>TEXT(personal_finance_tracker_dataset__2_1[[#This Row],[date]],"mmm")</f>
        <v>Apr</v>
      </c>
      <c r="C78" s="2" t="str">
        <f>TEXT(personal_finance_tracker_dataset__2_1[[#This Row],[date]], "mmm, yyyy")</f>
        <v>Apr, 2020</v>
      </c>
      <c r="D78" s="3">
        <v>1949</v>
      </c>
      <c r="E78" s="6">
        <v>2282.15</v>
      </c>
      <c r="F78" s="6">
        <v>1808.42</v>
      </c>
      <c r="G78" s="7">
        <v>0.08</v>
      </c>
      <c r="H78" s="6">
        <v>2036.74</v>
      </c>
      <c r="I78" s="3">
        <v>0</v>
      </c>
      <c r="J78" s="6">
        <v>473.73</v>
      </c>
      <c r="K78" s="3" t="s">
        <v>32</v>
      </c>
      <c r="L78" s="3">
        <v>612</v>
      </c>
      <c r="M78" s="6">
        <v>0.43</v>
      </c>
      <c r="N78" s="6">
        <v>573.76</v>
      </c>
      <c r="O78" s="6">
        <v>489.73</v>
      </c>
      <c r="P78" s="3">
        <v>5</v>
      </c>
      <c r="Q78" s="6">
        <v>486.95</v>
      </c>
      <c r="R78" s="3">
        <v>93</v>
      </c>
      <c r="S78" s="3">
        <v>0</v>
      </c>
      <c r="T78" s="6">
        <v>438.09</v>
      </c>
      <c r="U78" s="6">
        <v>2490.75</v>
      </c>
      <c r="V78" s="9" t="s">
        <v>30</v>
      </c>
      <c r="W78" s="6">
        <v>928.5</v>
      </c>
      <c r="X78" s="9" t="s">
        <v>27</v>
      </c>
      <c r="Y78" s="9" t="s">
        <v>28</v>
      </c>
      <c r="Z78" s="9">
        <v>55.7</v>
      </c>
      <c r="AA78" s="9" t="s">
        <v>29</v>
      </c>
    </row>
    <row r="79" spans="1:27" x14ac:dyDescent="0.35">
      <c r="A79" s="2">
        <v>43976</v>
      </c>
      <c r="B79" s="2" t="str">
        <f>TEXT(personal_finance_tracker_dataset__2_1[[#This Row],[date]],"mmm")</f>
        <v>May</v>
      </c>
      <c r="C79" s="2" t="str">
        <f>TEXT(personal_finance_tracker_dataset__2_1[[#This Row],[date]], "mmm, yyyy")</f>
        <v>May, 2020</v>
      </c>
      <c r="D79" s="3">
        <v>1730</v>
      </c>
      <c r="E79" s="6">
        <v>4003.62</v>
      </c>
      <c r="F79" s="6">
        <v>4254.45</v>
      </c>
      <c r="G79" s="7">
        <v>0.17</v>
      </c>
      <c r="H79" s="6">
        <v>2560.16</v>
      </c>
      <c r="I79" s="3">
        <v>0</v>
      </c>
      <c r="J79" s="6">
        <v>0</v>
      </c>
      <c r="K79" s="3" t="s">
        <v>32</v>
      </c>
      <c r="L79" s="3">
        <v>628</v>
      </c>
      <c r="M79" s="6">
        <v>0.46</v>
      </c>
      <c r="N79" s="6">
        <v>660.45</v>
      </c>
      <c r="O79" s="6">
        <v>767.32</v>
      </c>
      <c r="P79" s="3">
        <v>1</v>
      </c>
      <c r="Q79" s="6">
        <v>794.26</v>
      </c>
      <c r="R79" s="3">
        <v>57</v>
      </c>
      <c r="S79" s="3">
        <v>0</v>
      </c>
      <c r="T79" s="6">
        <v>525.02</v>
      </c>
      <c r="U79" s="6">
        <v>1000</v>
      </c>
      <c r="V79" s="9" t="s">
        <v>30</v>
      </c>
      <c r="W79" s="6">
        <v>1609.61</v>
      </c>
      <c r="X79" s="9" t="s">
        <v>44</v>
      </c>
      <c r="Y79" s="9" t="s">
        <v>28</v>
      </c>
      <c r="Z79" s="9">
        <v>71.8</v>
      </c>
      <c r="AA79" s="9" t="s">
        <v>29</v>
      </c>
    </row>
    <row r="80" spans="1:27" x14ac:dyDescent="0.35">
      <c r="A80" s="2">
        <v>44006</v>
      </c>
      <c r="B80" s="2" t="str">
        <f>TEXT(personal_finance_tracker_dataset__2_1[[#This Row],[date]],"mmm")</f>
        <v>Jun</v>
      </c>
      <c r="C80" s="2" t="str">
        <f>TEXT(personal_finance_tracker_dataset__2_1[[#This Row],[date]], "mmm, yyyy")</f>
        <v>Jun, 2020</v>
      </c>
      <c r="D80" s="3">
        <v>1355</v>
      </c>
      <c r="E80" s="6">
        <v>4169.75</v>
      </c>
      <c r="F80" s="6">
        <v>3064.38</v>
      </c>
      <c r="G80" s="7">
        <v>0.39</v>
      </c>
      <c r="H80" s="6">
        <v>3289.28</v>
      </c>
      <c r="I80" s="3">
        <v>0</v>
      </c>
      <c r="J80" s="6">
        <v>1105.3699999999999</v>
      </c>
      <c r="K80" s="3" t="s">
        <v>32</v>
      </c>
      <c r="L80" s="3">
        <v>658</v>
      </c>
      <c r="M80" s="6">
        <v>0.24</v>
      </c>
      <c r="N80" s="6">
        <v>633.69000000000005</v>
      </c>
      <c r="O80" s="6">
        <v>759.34</v>
      </c>
      <c r="P80" s="3">
        <v>8</v>
      </c>
      <c r="Q80" s="6">
        <v>1040.06</v>
      </c>
      <c r="R80" s="3">
        <v>60</v>
      </c>
      <c r="S80" s="3">
        <v>0</v>
      </c>
      <c r="T80" s="6">
        <v>384.05</v>
      </c>
      <c r="U80" s="6">
        <v>3045.44</v>
      </c>
      <c r="V80" s="9" t="s">
        <v>30</v>
      </c>
      <c r="W80" s="6">
        <v>1556.05</v>
      </c>
      <c r="X80" s="9" t="s">
        <v>44</v>
      </c>
      <c r="Y80" s="9" t="s">
        <v>28</v>
      </c>
      <c r="Z80" s="9">
        <v>46.4</v>
      </c>
      <c r="AA80" s="9" t="s">
        <v>38</v>
      </c>
    </row>
    <row r="81" spans="1:27" x14ac:dyDescent="0.35">
      <c r="A81" s="2">
        <v>44036</v>
      </c>
      <c r="B81" s="2" t="str">
        <f>TEXT(personal_finance_tracker_dataset__2_1[[#This Row],[date]],"mmm")</f>
        <v>Jul</v>
      </c>
      <c r="C81" s="2" t="str">
        <f>TEXT(personal_finance_tracker_dataset__2_1[[#This Row],[date]], "mmm, yyyy")</f>
        <v>Jul, 2020</v>
      </c>
      <c r="D81" s="3">
        <v>1166</v>
      </c>
      <c r="E81" s="6">
        <v>4154.59</v>
      </c>
      <c r="F81" s="6">
        <v>3070.33</v>
      </c>
      <c r="G81" s="7">
        <v>0.37</v>
      </c>
      <c r="H81" s="6">
        <v>3168.63</v>
      </c>
      <c r="I81" s="3">
        <v>0</v>
      </c>
      <c r="J81" s="6">
        <v>1084.26</v>
      </c>
      <c r="K81" s="3" t="s">
        <v>25</v>
      </c>
      <c r="L81" s="3">
        <v>682</v>
      </c>
      <c r="M81" s="6">
        <v>0.35</v>
      </c>
      <c r="N81" s="6">
        <v>634.79</v>
      </c>
      <c r="O81" s="6">
        <v>475.69</v>
      </c>
      <c r="P81" s="3">
        <v>9</v>
      </c>
      <c r="Q81" s="6">
        <v>723.56</v>
      </c>
      <c r="R81" s="3">
        <v>53</v>
      </c>
      <c r="S81" s="3">
        <v>0</v>
      </c>
      <c r="T81" s="6">
        <v>563.52</v>
      </c>
      <c r="U81" s="6">
        <v>2297.94</v>
      </c>
      <c r="V81" s="9" t="s">
        <v>43</v>
      </c>
      <c r="W81" s="6">
        <v>2222.8000000000002</v>
      </c>
      <c r="X81" s="9" t="s">
        <v>27</v>
      </c>
      <c r="Y81" s="9" t="s">
        <v>28</v>
      </c>
      <c r="Z81" s="9">
        <v>93.6</v>
      </c>
      <c r="AA81" s="9" t="s">
        <v>36</v>
      </c>
    </row>
    <row r="82" spans="1:27" x14ac:dyDescent="0.35">
      <c r="A82" s="2">
        <v>44066</v>
      </c>
      <c r="B82" s="2" t="str">
        <f>TEXT(personal_finance_tracker_dataset__2_1[[#This Row],[date]],"mmm")</f>
        <v>Aug</v>
      </c>
      <c r="C82" s="2" t="str">
        <f>TEXT(personal_finance_tracker_dataset__2_1[[#This Row],[date]], "mmm, yyyy")</f>
        <v>Aug, 2020</v>
      </c>
      <c r="D82" s="3">
        <v>1694</v>
      </c>
      <c r="E82" s="6">
        <v>5530.99</v>
      </c>
      <c r="F82" s="6">
        <v>996.21</v>
      </c>
      <c r="G82" s="7">
        <v>0.26</v>
      </c>
      <c r="H82" s="6">
        <v>1673.99</v>
      </c>
      <c r="I82" s="3">
        <v>1</v>
      </c>
      <c r="J82" s="6">
        <v>4534.78</v>
      </c>
      <c r="K82" s="3" t="s">
        <v>25</v>
      </c>
      <c r="L82" s="3">
        <v>668</v>
      </c>
      <c r="M82" s="6">
        <v>0.1</v>
      </c>
      <c r="N82" s="6">
        <v>563.79</v>
      </c>
      <c r="O82" s="6">
        <v>597.11</v>
      </c>
      <c r="P82" s="3">
        <v>6</v>
      </c>
      <c r="Q82" s="6">
        <v>1304.4100000000001</v>
      </c>
      <c r="R82" s="3">
        <v>50</v>
      </c>
      <c r="S82" s="3">
        <v>0</v>
      </c>
      <c r="T82" s="6">
        <v>437.43</v>
      </c>
      <c r="U82" s="6">
        <v>1887.29</v>
      </c>
      <c r="V82" s="9" t="s">
        <v>30</v>
      </c>
      <c r="W82" s="6">
        <v>1249.45</v>
      </c>
      <c r="X82" s="9" t="s">
        <v>34</v>
      </c>
      <c r="Y82" s="9" t="s">
        <v>41</v>
      </c>
      <c r="Z82" s="9">
        <v>69.7</v>
      </c>
      <c r="AA82" s="9" t="s">
        <v>36</v>
      </c>
    </row>
    <row r="83" spans="1:27" x14ac:dyDescent="0.35">
      <c r="A83" s="2">
        <v>44096</v>
      </c>
      <c r="B83" s="2" t="str">
        <f>TEXT(personal_finance_tracker_dataset__2_1[[#This Row],[date]],"mmm")</f>
        <v>Sep</v>
      </c>
      <c r="C83" s="2" t="str">
        <f>TEXT(personal_finance_tracker_dataset__2_1[[#This Row],[date]], "mmm, yyyy")</f>
        <v>Sep, 2020</v>
      </c>
      <c r="D83" s="3">
        <v>1230</v>
      </c>
      <c r="E83" s="6">
        <v>2249</v>
      </c>
      <c r="F83" s="6">
        <v>4408.99</v>
      </c>
      <c r="G83" s="7">
        <v>0.1</v>
      </c>
      <c r="H83" s="6">
        <v>3479.97</v>
      </c>
      <c r="I83" s="3">
        <v>0</v>
      </c>
      <c r="J83" s="6">
        <v>0</v>
      </c>
      <c r="K83" s="3" t="s">
        <v>25</v>
      </c>
      <c r="L83" s="3">
        <v>681</v>
      </c>
      <c r="M83" s="6">
        <v>0.35</v>
      </c>
      <c r="N83" s="6">
        <v>832.77</v>
      </c>
      <c r="O83" s="6">
        <v>312.27999999999997</v>
      </c>
      <c r="P83" s="3">
        <v>4</v>
      </c>
      <c r="Q83" s="6">
        <v>1475.67</v>
      </c>
      <c r="R83" s="3">
        <v>73</v>
      </c>
      <c r="S83" s="3">
        <v>0</v>
      </c>
      <c r="T83" s="6">
        <v>226.64</v>
      </c>
      <c r="U83" s="6">
        <v>1547.2</v>
      </c>
      <c r="V83" s="9" t="s">
        <v>30</v>
      </c>
      <c r="W83" s="6">
        <v>1380.6</v>
      </c>
      <c r="X83" s="9" t="s">
        <v>27</v>
      </c>
      <c r="Y83" s="9" t="s">
        <v>28</v>
      </c>
      <c r="Z83" s="9">
        <v>9.6</v>
      </c>
      <c r="AA83" s="9" t="s">
        <v>29</v>
      </c>
    </row>
    <row r="84" spans="1:27" x14ac:dyDescent="0.35">
      <c r="A84" s="2">
        <v>44126</v>
      </c>
      <c r="B84" s="2" t="str">
        <f>TEXT(personal_finance_tracker_dataset__2_1[[#This Row],[date]],"mmm")</f>
        <v>Oct</v>
      </c>
      <c r="C84" s="2" t="str">
        <f>TEXT(personal_finance_tracker_dataset__2_1[[#This Row],[date]], "mmm, yyyy")</f>
        <v>Oct, 2020</v>
      </c>
      <c r="D84" s="3">
        <v>1306</v>
      </c>
      <c r="E84" s="6">
        <v>4108.07</v>
      </c>
      <c r="F84" s="6">
        <v>2591.19</v>
      </c>
      <c r="G84" s="7">
        <v>0.2</v>
      </c>
      <c r="H84" s="6">
        <v>3900.31</v>
      </c>
      <c r="I84" s="3">
        <v>0</v>
      </c>
      <c r="J84" s="6">
        <v>1516.88</v>
      </c>
      <c r="K84" s="3" t="s">
        <v>37</v>
      </c>
      <c r="L84" s="3">
        <v>668</v>
      </c>
      <c r="M84" s="6">
        <v>0.1</v>
      </c>
      <c r="N84" s="6">
        <v>298.17</v>
      </c>
      <c r="O84" s="6">
        <v>41.32</v>
      </c>
      <c r="P84" s="3">
        <v>2</v>
      </c>
      <c r="Q84" s="6">
        <v>669.87</v>
      </c>
      <c r="R84" s="3">
        <v>76</v>
      </c>
      <c r="S84" s="3">
        <v>0</v>
      </c>
      <c r="T84" s="6">
        <v>400.19</v>
      </c>
      <c r="U84" s="6">
        <v>2157.7600000000002</v>
      </c>
      <c r="V84" s="9" t="s">
        <v>30</v>
      </c>
      <c r="W84" s="6">
        <v>1484.8</v>
      </c>
      <c r="X84" s="9" t="s">
        <v>39</v>
      </c>
      <c r="Y84" s="9" t="s">
        <v>28</v>
      </c>
      <c r="Z84" s="9">
        <v>28.8</v>
      </c>
      <c r="AA84" s="9" t="s">
        <v>38</v>
      </c>
    </row>
    <row r="85" spans="1:27" x14ac:dyDescent="0.35">
      <c r="A85" s="2">
        <v>44156</v>
      </c>
      <c r="B85" s="2" t="str">
        <f>TEXT(personal_finance_tracker_dataset__2_1[[#This Row],[date]],"mmm")</f>
        <v>Nov</v>
      </c>
      <c r="C85" s="2" t="str">
        <f>TEXT(personal_finance_tracker_dataset__2_1[[#This Row],[date]], "mmm, yyyy")</f>
        <v>Nov, 2020</v>
      </c>
      <c r="D85" s="3">
        <v>1856</v>
      </c>
      <c r="E85" s="6">
        <v>3281.77</v>
      </c>
      <c r="F85" s="6">
        <v>2937.27</v>
      </c>
      <c r="G85" s="7">
        <v>0.09</v>
      </c>
      <c r="H85" s="6">
        <v>2975.45</v>
      </c>
      <c r="I85" s="3">
        <v>0</v>
      </c>
      <c r="J85" s="6">
        <v>344.5</v>
      </c>
      <c r="K85" s="3" t="s">
        <v>32</v>
      </c>
      <c r="L85" s="3">
        <v>621</v>
      </c>
      <c r="M85" s="6">
        <v>0.22</v>
      </c>
      <c r="N85" s="6">
        <v>91.88</v>
      </c>
      <c r="O85" s="6">
        <v>625.54</v>
      </c>
      <c r="P85" s="3">
        <v>6</v>
      </c>
      <c r="Q85" s="6">
        <v>1642.86</v>
      </c>
      <c r="R85" s="3">
        <v>89</v>
      </c>
      <c r="S85" s="3">
        <v>0</v>
      </c>
      <c r="T85" s="6">
        <v>579.78</v>
      </c>
      <c r="U85" s="6">
        <v>2982.26</v>
      </c>
      <c r="V85" s="9" t="s">
        <v>30</v>
      </c>
      <c r="W85" s="6">
        <v>1094.01</v>
      </c>
      <c r="X85" s="9" t="s">
        <v>45</v>
      </c>
      <c r="Y85" s="9" t="s">
        <v>28</v>
      </c>
      <c r="Z85" s="9">
        <v>40.700000000000003</v>
      </c>
      <c r="AA85" s="9" t="s">
        <v>29</v>
      </c>
    </row>
    <row r="86" spans="1:27" x14ac:dyDescent="0.35">
      <c r="A86" s="2">
        <v>44186</v>
      </c>
      <c r="B86" s="2" t="str">
        <f>TEXT(personal_finance_tracker_dataset__2_1[[#This Row],[date]],"mmm")</f>
        <v>Dec</v>
      </c>
      <c r="C86" s="2" t="str">
        <f>TEXT(personal_finance_tracker_dataset__2_1[[#This Row],[date]], "mmm, yyyy")</f>
        <v>Dec, 2020</v>
      </c>
      <c r="D86" s="3">
        <v>1310</v>
      </c>
      <c r="E86" s="6">
        <v>3642.2</v>
      </c>
      <c r="F86" s="6">
        <v>1872.49</v>
      </c>
      <c r="G86" s="7">
        <v>0.25</v>
      </c>
      <c r="H86" s="6">
        <v>1972.05</v>
      </c>
      <c r="I86" s="3">
        <v>0</v>
      </c>
      <c r="J86" s="6">
        <v>1769.71</v>
      </c>
      <c r="K86" s="3" t="s">
        <v>32</v>
      </c>
      <c r="L86" s="3">
        <v>721</v>
      </c>
      <c r="M86" s="6">
        <v>0.16</v>
      </c>
      <c r="N86" s="6">
        <v>782.47</v>
      </c>
      <c r="O86" s="6">
        <v>423.27</v>
      </c>
      <c r="P86" s="3">
        <v>2</v>
      </c>
      <c r="Q86" s="6">
        <v>1139.8399999999999</v>
      </c>
      <c r="R86" s="3">
        <v>50</v>
      </c>
      <c r="S86" s="3">
        <v>0</v>
      </c>
      <c r="T86" s="6">
        <v>408.48</v>
      </c>
      <c r="U86" s="6">
        <v>2303.3200000000002</v>
      </c>
      <c r="V86" s="9" t="s">
        <v>30</v>
      </c>
      <c r="W86" s="6">
        <v>1540.2</v>
      </c>
      <c r="X86" s="9" t="s">
        <v>44</v>
      </c>
      <c r="Y86" s="9" t="s">
        <v>41</v>
      </c>
      <c r="Z86" s="9">
        <v>4.5</v>
      </c>
      <c r="AA86" s="9" t="s">
        <v>29</v>
      </c>
    </row>
    <row r="87" spans="1:27" x14ac:dyDescent="0.35">
      <c r="A87" s="2">
        <v>44216</v>
      </c>
      <c r="B87" s="2" t="str">
        <f>TEXT(personal_finance_tracker_dataset__2_1[[#This Row],[date]],"mmm")</f>
        <v>Jan</v>
      </c>
      <c r="C87" s="2" t="str">
        <f>TEXT(personal_finance_tracker_dataset__2_1[[#This Row],[date]], "mmm, yyyy")</f>
        <v>Jan, 2021</v>
      </c>
      <c r="D87" s="3">
        <v>1332</v>
      </c>
      <c r="E87" s="6">
        <v>3463.41</v>
      </c>
      <c r="F87" s="6">
        <v>3271.94</v>
      </c>
      <c r="G87" s="7">
        <v>0.08</v>
      </c>
      <c r="H87" s="6">
        <v>2743.33</v>
      </c>
      <c r="I87" s="3">
        <v>0</v>
      </c>
      <c r="J87" s="6">
        <v>191.47</v>
      </c>
      <c r="K87" s="3" t="s">
        <v>32</v>
      </c>
      <c r="L87" s="3">
        <v>604</v>
      </c>
      <c r="M87" s="6">
        <v>0.16</v>
      </c>
      <c r="N87" s="6">
        <v>415.25</v>
      </c>
      <c r="O87" s="6">
        <v>396.61</v>
      </c>
      <c r="P87" s="3">
        <v>5</v>
      </c>
      <c r="Q87" s="6">
        <v>1464.46</v>
      </c>
      <c r="R87" s="3">
        <v>45</v>
      </c>
      <c r="S87" s="3">
        <v>0</v>
      </c>
      <c r="T87" s="6">
        <v>221.86</v>
      </c>
      <c r="U87" s="6">
        <v>1895.09</v>
      </c>
      <c r="V87" s="9" t="s">
        <v>30</v>
      </c>
      <c r="W87" s="6">
        <v>1585.15</v>
      </c>
      <c r="X87" s="9" t="s">
        <v>31</v>
      </c>
      <c r="Y87" s="9" t="s">
        <v>41</v>
      </c>
      <c r="Z87" s="9">
        <v>91.8</v>
      </c>
      <c r="AA87" s="9" t="s">
        <v>36</v>
      </c>
    </row>
    <row r="88" spans="1:27" x14ac:dyDescent="0.35">
      <c r="A88" s="2">
        <v>44246</v>
      </c>
      <c r="B88" s="2" t="str">
        <f>TEXT(personal_finance_tracker_dataset__2_1[[#This Row],[date]],"mmm")</f>
        <v>Feb</v>
      </c>
      <c r="C88" s="2" t="str">
        <f>TEXT(personal_finance_tracker_dataset__2_1[[#This Row],[date]], "mmm, yyyy")</f>
        <v>Feb, 2021</v>
      </c>
      <c r="D88" s="3">
        <v>1071</v>
      </c>
      <c r="E88" s="6">
        <v>4599.21</v>
      </c>
      <c r="F88" s="6">
        <v>3564.07</v>
      </c>
      <c r="G88" s="7">
        <v>0.3</v>
      </c>
      <c r="H88" s="6">
        <v>3528.02</v>
      </c>
      <c r="I88" s="3">
        <v>0</v>
      </c>
      <c r="J88" s="6">
        <v>1035.1400000000001</v>
      </c>
      <c r="K88" s="3" t="s">
        <v>25</v>
      </c>
      <c r="L88" s="3">
        <v>657</v>
      </c>
      <c r="M88" s="6">
        <v>0.37</v>
      </c>
      <c r="N88" s="6">
        <v>385.63</v>
      </c>
      <c r="O88" s="6">
        <v>736.26</v>
      </c>
      <c r="P88" s="3">
        <v>6</v>
      </c>
      <c r="Q88" s="6">
        <v>503.96</v>
      </c>
      <c r="R88" s="3">
        <v>21</v>
      </c>
      <c r="S88" s="3">
        <v>0</v>
      </c>
      <c r="T88" s="6">
        <v>606.22</v>
      </c>
      <c r="U88" s="6">
        <v>2307.27</v>
      </c>
      <c r="V88" s="9" t="s">
        <v>30</v>
      </c>
      <c r="W88" s="6">
        <v>1451.61</v>
      </c>
      <c r="X88" s="9" t="s">
        <v>34</v>
      </c>
      <c r="Y88" s="9" t="s">
        <v>28</v>
      </c>
      <c r="Z88" s="9">
        <v>61.4</v>
      </c>
      <c r="AA88" s="9" t="s">
        <v>29</v>
      </c>
    </row>
    <row r="89" spans="1:27" x14ac:dyDescent="0.35">
      <c r="A89" s="2">
        <v>44276</v>
      </c>
      <c r="B89" s="2" t="str">
        <f>TEXT(personal_finance_tracker_dataset__2_1[[#This Row],[date]],"mmm")</f>
        <v>Mar</v>
      </c>
      <c r="C89" s="2" t="str">
        <f>TEXT(personal_finance_tracker_dataset__2_1[[#This Row],[date]], "mmm, yyyy")</f>
        <v>Mar, 2021</v>
      </c>
      <c r="D89" s="3">
        <v>1371</v>
      </c>
      <c r="E89" s="6">
        <v>3375.82</v>
      </c>
      <c r="F89" s="6">
        <v>2627.31</v>
      </c>
      <c r="G89" s="7">
        <v>7.0000000000000007E-2</v>
      </c>
      <c r="H89" s="6">
        <v>3402.61</v>
      </c>
      <c r="I89" s="3">
        <v>0</v>
      </c>
      <c r="J89" s="6">
        <v>748.51</v>
      </c>
      <c r="K89" s="3" t="s">
        <v>32</v>
      </c>
      <c r="L89" s="3">
        <v>661</v>
      </c>
      <c r="M89" s="6">
        <v>0.23</v>
      </c>
      <c r="N89" s="6">
        <v>885.3</v>
      </c>
      <c r="O89" s="6">
        <v>580.03</v>
      </c>
      <c r="P89" s="3">
        <v>2</v>
      </c>
      <c r="Q89" s="6">
        <v>532.30999999999995</v>
      </c>
      <c r="R89" s="3">
        <v>87</v>
      </c>
      <c r="S89" s="3">
        <v>1</v>
      </c>
      <c r="T89" s="6">
        <v>459.21</v>
      </c>
      <c r="U89" s="6">
        <v>2665.28</v>
      </c>
      <c r="V89" s="9" t="s">
        <v>30</v>
      </c>
      <c r="W89" s="6">
        <v>1306.3900000000001</v>
      </c>
      <c r="X89" s="9" t="s">
        <v>44</v>
      </c>
      <c r="Y89" s="9" t="s">
        <v>35</v>
      </c>
      <c r="Z89" s="9">
        <v>23.5</v>
      </c>
      <c r="AA89" s="9" t="s">
        <v>38</v>
      </c>
    </row>
    <row r="90" spans="1:27" x14ac:dyDescent="0.35">
      <c r="A90" s="2">
        <v>44306</v>
      </c>
      <c r="B90" s="2" t="str">
        <f>TEXT(personal_finance_tracker_dataset__2_1[[#This Row],[date]],"mmm")</f>
        <v>Apr</v>
      </c>
      <c r="C90" s="2" t="str">
        <f>TEXT(personal_finance_tracker_dataset__2_1[[#This Row],[date]], "mmm, yyyy")</f>
        <v>Apr, 2021</v>
      </c>
      <c r="D90" s="3">
        <v>1938</v>
      </c>
      <c r="E90" s="6">
        <v>4023.87</v>
      </c>
      <c r="F90" s="6">
        <v>1360.32</v>
      </c>
      <c r="G90" s="7">
        <v>0.17</v>
      </c>
      <c r="H90" s="6">
        <v>3357.66</v>
      </c>
      <c r="I90" s="3">
        <v>0</v>
      </c>
      <c r="J90" s="6">
        <v>2663.55</v>
      </c>
      <c r="K90" s="3" t="s">
        <v>37</v>
      </c>
      <c r="L90" s="3">
        <v>740</v>
      </c>
      <c r="M90" s="6">
        <v>0.21</v>
      </c>
      <c r="N90" s="6">
        <v>470.65</v>
      </c>
      <c r="O90" s="6">
        <v>0</v>
      </c>
      <c r="P90" s="3">
        <v>7</v>
      </c>
      <c r="Q90" s="6">
        <v>2018.03</v>
      </c>
      <c r="R90" s="3">
        <v>77</v>
      </c>
      <c r="S90" s="3">
        <v>0</v>
      </c>
      <c r="T90" s="6">
        <v>830.19</v>
      </c>
      <c r="U90" s="6">
        <v>2651.21</v>
      </c>
      <c r="V90" s="9" t="s">
        <v>30</v>
      </c>
      <c r="W90" s="6">
        <v>851.6</v>
      </c>
      <c r="X90" s="9" t="s">
        <v>31</v>
      </c>
      <c r="Y90" s="9" t="s">
        <v>28</v>
      </c>
      <c r="Z90" s="9">
        <v>87</v>
      </c>
      <c r="AA90" s="9" t="s">
        <v>29</v>
      </c>
    </row>
    <row r="91" spans="1:27" x14ac:dyDescent="0.35">
      <c r="A91" s="2">
        <v>44336</v>
      </c>
      <c r="B91" s="2" t="str">
        <f>TEXT(personal_finance_tracker_dataset__2_1[[#This Row],[date]],"mmm")</f>
        <v>May</v>
      </c>
      <c r="C91" s="2" t="str">
        <f>TEXT(personal_finance_tracker_dataset__2_1[[#This Row],[date]], "mmm, yyyy")</f>
        <v>May, 2021</v>
      </c>
      <c r="D91" s="3">
        <v>1260</v>
      </c>
      <c r="E91" s="6">
        <v>4976.0200000000004</v>
      </c>
      <c r="F91" s="6">
        <v>3902.74</v>
      </c>
      <c r="G91" s="7">
        <v>0.27</v>
      </c>
      <c r="H91" s="6">
        <v>2370.54</v>
      </c>
      <c r="I91" s="3">
        <v>0</v>
      </c>
      <c r="J91" s="6">
        <v>1073.28</v>
      </c>
      <c r="K91" s="3" t="s">
        <v>32</v>
      </c>
      <c r="L91" s="3">
        <v>535</v>
      </c>
      <c r="M91" s="6">
        <v>0.43</v>
      </c>
      <c r="N91" s="6">
        <v>1151.8699999999999</v>
      </c>
      <c r="O91" s="6">
        <v>318.52</v>
      </c>
      <c r="P91" s="3">
        <v>5</v>
      </c>
      <c r="Q91" s="6">
        <v>592.64</v>
      </c>
      <c r="R91" s="3">
        <v>58</v>
      </c>
      <c r="S91" s="3">
        <v>0</v>
      </c>
      <c r="T91" s="6">
        <v>346.96</v>
      </c>
      <c r="U91" s="6">
        <v>2214.83</v>
      </c>
      <c r="V91" s="9" t="s">
        <v>30</v>
      </c>
      <c r="W91" s="6">
        <v>815.3</v>
      </c>
      <c r="X91" s="9" t="s">
        <v>44</v>
      </c>
      <c r="Y91" s="9" t="s">
        <v>28</v>
      </c>
      <c r="Z91" s="9">
        <v>93.5</v>
      </c>
      <c r="AA91" s="9" t="s">
        <v>29</v>
      </c>
    </row>
    <row r="92" spans="1:27" x14ac:dyDescent="0.35">
      <c r="A92" s="2">
        <v>44366</v>
      </c>
      <c r="B92" s="2" t="str">
        <f>TEXT(personal_finance_tracker_dataset__2_1[[#This Row],[date]],"mmm")</f>
        <v>Jun</v>
      </c>
      <c r="C92" s="2" t="str">
        <f>TEXT(personal_finance_tracker_dataset__2_1[[#This Row],[date]], "mmm, yyyy")</f>
        <v>Jun, 2021</v>
      </c>
      <c r="D92" s="3">
        <v>1277</v>
      </c>
      <c r="E92" s="6">
        <v>3874.19</v>
      </c>
      <c r="F92" s="6">
        <v>2673.9</v>
      </c>
      <c r="G92" s="7">
        <v>0.06</v>
      </c>
      <c r="H92" s="6">
        <v>3160.19</v>
      </c>
      <c r="I92" s="3">
        <v>0</v>
      </c>
      <c r="J92" s="6">
        <v>1200.29</v>
      </c>
      <c r="K92" s="3" t="s">
        <v>25</v>
      </c>
      <c r="L92" s="3">
        <v>709</v>
      </c>
      <c r="M92" s="6">
        <v>0.42</v>
      </c>
      <c r="N92" s="6">
        <v>359.9</v>
      </c>
      <c r="O92" s="6">
        <v>0</v>
      </c>
      <c r="P92" s="3">
        <v>9</v>
      </c>
      <c r="Q92" s="6">
        <v>192.49</v>
      </c>
      <c r="R92" s="3">
        <v>21</v>
      </c>
      <c r="S92" s="3">
        <v>0</v>
      </c>
      <c r="T92" s="6">
        <v>826.7</v>
      </c>
      <c r="U92" s="6">
        <v>2111.3000000000002</v>
      </c>
      <c r="V92" s="9" t="s">
        <v>30</v>
      </c>
      <c r="W92" s="6">
        <v>1239.3399999999999</v>
      </c>
      <c r="X92" s="9" t="s">
        <v>34</v>
      </c>
      <c r="Y92" s="9" t="s">
        <v>28</v>
      </c>
      <c r="Z92" s="9">
        <v>22.5</v>
      </c>
      <c r="AA92" s="9" t="s">
        <v>38</v>
      </c>
    </row>
    <row r="93" spans="1:27" x14ac:dyDescent="0.35">
      <c r="A93" s="2">
        <v>44396</v>
      </c>
      <c r="B93" s="2" t="str">
        <f>TEXT(personal_finance_tracker_dataset__2_1[[#This Row],[date]],"mmm")</f>
        <v>Jul</v>
      </c>
      <c r="C93" s="2" t="str">
        <f>TEXT(personal_finance_tracker_dataset__2_1[[#This Row],[date]], "mmm, yyyy")</f>
        <v>Jul, 2021</v>
      </c>
      <c r="D93" s="3">
        <v>1446</v>
      </c>
      <c r="E93" s="6">
        <v>3539.63</v>
      </c>
      <c r="F93" s="6">
        <v>1192.31</v>
      </c>
      <c r="G93" s="7">
        <v>7.0000000000000007E-2</v>
      </c>
      <c r="H93" s="6">
        <v>2554.84</v>
      </c>
      <c r="I93" s="3">
        <v>0</v>
      </c>
      <c r="J93" s="6">
        <v>2347.3200000000002</v>
      </c>
      <c r="K93" s="3" t="s">
        <v>32</v>
      </c>
      <c r="L93" s="3">
        <v>731</v>
      </c>
      <c r="M93" s="6">
        <v>0.4</v>
      </c>
      <c r="N93" s="6">
        <v>680.77</v>
      </c>
      <c r="O93" s="6">
        <v>130.47999999999999</v>
      </c>
      <c r="P93" s="3">
        <v>3</v>
      </c>
      <c r="Q93" s="6">
        <v>303.31</v>
      </c>
      <c r="R93" s="3">
        <v>91</v>
      </c>
      <c r="S93" s="3">
        <v>0</v>
      </c>
      <c r="T93" s="6">
        <v>641.53</v>
      </c>
      <c r="U93" s="6">
        <v>1446.19</v>
      </c>
      <c r="V93" s="9" t="s">
        <v>26</v>
      </c>
      <c r="W93" s="6">
        <v>1269.19</v>
      </c>
      <c r="X93" s="9" t="s">
        <v>39</v>
      </c>
      <c r="Y93" s="9" t="s">
        <v>35</v>
      </c>
      <c r="Z93" s="9">
        <v>34</v>
      </c>
      <c r="AA93" s="9" t="s">
        <v>29</v>
      </c>
    </row>
    <row r="94" spans="1:27" x14ac:dyDescent="0.35">
      <c r="A94" s="2">
        <v>44426</v>
      </c>
      <c r="B94" s="2" t="str">
        <f>TEXT(personal_finance_tracker_dataset__2_1[[#This Row],[date]],"mmm")</f>
        <v>Aug</v>
      </c>
      <c r="C94" s="2" t="str">
        <f>TEXT(personal_finance_tracker_dataset__2_1[[#This Row],[date]], "mmm, yyyy")</f>
        <v>Aug, 2021</v>
      </c>
      <c r="D94" s="3">
        <v>1917</v>
      </c>
      <c r="E94" s="6">
        <v>2832.28</v>
      </c>
      <c r="F94" s="6">
        <v>4716.8</v>
      </c>
      <c r="G94" s="7">
        <v>0.39</v>
      </c>
      <c r="H94" s="6">
        <v>2712.04</v>
      </c>
      <c r="I94" s="3">
        <v>0</v>
      </c>
      <c r="J94" s="6">
        <v>0</v>
      </c>
      <c r="K94" s="3" t="s">
        <v>32</v>
      </c>
      <c r="L94" s="3">
        <v>648</v>
      </c>
      <c r="M94" s="6">
        <v>0.23</v>
      </c>
      <c r="N94" s="6">
        <v>346.02</v>
      </c>
      <c r="O94" s="6">
        <v>479.85</v>
      </c>
      <c r="P94" s="3">
        <v>1</v>
      </c>
      <c r="Q94" s="6">
        <v>1165.48</v>
      </c>
      <c r="R94" s="3">
        <v>68</v>
      </c>
      <c r="S94" s="3">
        <v>0</v>
      </c>
      <c r="T94" s="6">
        <v>390.53</v>
      </c>
      <c r="U94" s="6">
        <v>2336.89</v>
      </c>
      <c r="V94" s="9" t="s">
        <v>30</v>
      </c>
      <c r="W94" s="6">
        <v>1179.1500000000001</v>
      </c>
      <c r="X94" s="9" t="s">
        <v>44</v>
      </c>
      <c r="Y94" s="9" t="s">
        <v>35</v>
      </c>
      <c r="Z94" s="9">
        <v>63.3</v>
      </c>
      <c r="AA94" s="9" t="s">
        <v>38</v>
      </c>
    </row>
    <row r="95" spans="1:27" x14ac:dyDescent="0.35">
      <c r="A95" s="2">
        <v>44456</v>
      </c>
      <c r="B95" s="2" t="str">
        <f>TEXT(personal_finance_tracker_dataset__2_1[[#This Row],[date]],"mmm")</f>
        <v>Sep</v>
      </c>
      <c r="C95" s="2" t="str">
        <f>TEXT(personal_finance_tracker_dataset__2_1[[#This Row],[date]], "mmm, yyyy")</f>
        <v>Sep, 2021</v>
      </c>
      <c r="D95" s="3">
        <v>1209</v>
      </c>
      <c r="E95" s="6">
        <v>3456.66</v>
      </c>
      <c r="F95" s="6">
        <v>2910.41</v>
      </c>
      <c r="G95" s="7">
        <v>0.3</v>
      </c>
      <c r="H95" s="6">
        <v>3457.95</v>
      </c>
      <c r="I95" s="3">
        <v>0</v>
      </c>
      <c r="J95" s="6">
        <v>546.25</v>
      </c>
      <c r="K95" s="3" t="s">
        <v>32</v>
      </c>
      <c r="L95" s="3">
        <v>611</v>
      </c>
      <c r="M95" s="6">
        <v>0.48</v>
      </c>
      <c r="N95" s="6">
        <v>492.74</v>
      </c>
      <c r="O95" s="6">
        <v>222.84</v>
      </c>
      <c r="P95" s="3">
        <v>7</v>
      </c>
      <c r="Q95" s="6">
        <v>592.01</v>
      </c>
      <c r="R95" s="3">
        <v>68</v>
      </c>
      <c r="S95" s="3">
        <v>0</v>
      </c>
      <c r="T95" s="6">
        <v>429.48</v>
      </c>
      <c r="U95" s="6">
        <v>2045.01</v>
      </c>
      <c r="V95" s="9" t="s">
        <v>30</v>
      </c>
      <c r="W95" s="6">
        <v>670</v>
      </c>
      <c r="X95" s="9" t="s">
        <v>33</v>
      </c>
      <c r="Y95" s="9" t="s">
        <v>41</v>
      </c>
      <c r="Z95" s="9">
        <v>10.7</v>
      </c>
      <c r="AA95" s="9" t="s">
        <v>29</v>
      </c>
    </row>
    <row r="96" spans="1:27" x14ac:dyDescent="0.35">
      <c r="A96" s="2">
        <v>44486</v>
      </c>
      <c r="B96" s="2" t="str">
        <f>TEXT(personal_finance_tracker_dataset__2_1[[#This Row],[date]],"mmm")</f>
        <v>Oct</v>
      </c>
      <c r="C96" s="2" t="str">
        <f>TEXT(personal_finance_tracker_dataset__2_1[[#This Row],[date]], "mmm, yyyy")</f>
        <v>Oct, 2021</v>
      </c>
      <c r="D96" s="3">
        <v>1896</v>
      </c>
      <c r="E96" s="6">
        <v>2954.93</v>
      </c>
      <c r="F96" s="6">
        <v>5011.59</v>
      </c>
      <c r="G96" s="7">
        <v>0.19</v>
      </c>
      <c r="H96" s="6">
        <v>3533.22</v>
      </c>
      <c r="I96" s="3">
        <v>0</v>
      </c>
      <c r="J96" s="6">
        <v>0</v>
      </c>
      <c r="K96" s="3" t="s">
        <v>25</v>
      </c>
      <c r="L96" s="3">
        <v>696</v>
      </c>
      <c r="M96" s="6">
        <v>0.35</v>
      </c>
      <c r="N96" s="6">
        <v>324.05</v>
      </c>
      <c r="O96" s="6">
        <v>608.22</v>
      </c>
      <c r="P96" s="3">
        <v>1</v>
      </c>
      <c r="Q96" s="6">
        <v>959.69</v>
      </c>
      <c r="R96" s="3">
        <v>69</v>
      </c>
      <c r="S96" s="3">
        <v>0</v>
      </c>
      <c r="T96" s="6">
        <v>516.67999999999995</v>
      </c>
      <c r="U96" s="6">
        <v>2701.17</v>
      </c>
      <c r="V96" s="9" t="s">
        <v>30</v>
      </c>
      <c r="W96" s="6">
        <v>1902.67</v>
      </c>
      <c r="X96" s="9" t="s">
        <v>46</v>
      </c>
      <c r="Y96" s="9" t="s">
        <v>41</v>
      </c>
      <c r="Z96" s="9">
        <v>1</v>
      </c>
      <c r="AA96" s="9" t="s">
        <v>36</v>
      </c>
    </row>
    <row r="97" spans="1:27" x14ac:dyDescent="0.35">
      <c r="A97" s="2">
        <v>44516</v>
      </c>
      <c r="B97" s="2" t="str">
        <f>TEXT(personal_finance_tracker_dataset__2_1[[#This Row],[date]],"mmm")</f>
        <v>Nov</v>
      </c>
      <c r="C97" s="2" t="str">
        <f>TEXT(personal_finance_tracker_dataset__2_1[[#This Row],[date]], "mmm, yyyy")</f>
        <v>Nov, 2021</v>
      </c>
      <c r="D97" s="3">
        <v>1335</v>
      </c>
      <c r="E97" s="6">
        <v>4374.4799999999996</v>
      </c>
      <c r="F97" s="6">
        <v>4704.1099999999997</v>
      </c>
      <c r="G97" s="7">
        <v>0.2</v>
      </c>
      <c r="H97" s="6">
        <v>2581.0500000000002</v>
      </c>
      <c r="I97" s="3">
        <v>0</v>
      </c>
      <c r="J97" s="6">
        <v>0</v>
      </c>
      <c r="K97" s="3" t="s">
        <v>32</v>
      </c>
      <c r="L97" s="3">
        <v>666</v>
      </c>
      <c r="M97" s="6">
        <v>0.28000000000000003</v>
      </c>
      <c r="N97" s="6">
        <v>791.63</v>
      </c>
      <c r="O97" s="6">
        <v>275.37</v>
      </c>
      <c r="P97" s="3">
        <v>9</v>
      </c>
      <c r="Q97" s="6">
        <v>543.07000000000005</v>
      </c>
      <c r="R97" s="3">
        <v>51</v>
      </c>
      <c r="S97" s="3">
        <v>0</v>
      </c>
      <c r="T97" s="6">
        <v>163.41999999999999</v>
      </c>
      <c r="U97" s="6">
        <v>2079.27</v>
      </c>
      <c r="V97" s="9" t="s">
        <v>26</v>
      </c>
      <c r="W97" s="6">
        <v>1375.16</v>
      </c>
      <c r="X97" s="9" t="s">
        <v>45</v>
      </c>
      <c r="Y97" s="9" t="s">
        <v>28</v>
      </c>
      <c r="Z97" s="9">
        <v>48</v>
      </c>
      <c r="AA97" s="9" t="s">
        <v>36</v>
      </c>
    </row>
    <row r="98" spans="1:27" x14ac:dyDescent="0.35">
      <c r="A98" s="2">
        <v>44546</v>
      </c>
      <c r="B98" s="2" t="str">
        <f>TEXT(personal_finance_tracker_dataset__2_1[[#This Row],[date]],"mmm")</f>
        <v>Dec</v>
      </c>
      <c r="C98" s="2" t="str">
        <f>TEXT(personal_finance_tracker_dataset__2_1[[#This Row],[date]], "mmm, yyyy")</f>
        <v>Dec, 2021</v>
      </c>
      <c r="D98" s="3">
        <v>1604</v>
      </c>
      <c r="E98" s="6">
        <v>3185.98</v>
      </c>
      <c r="F98" s="6">
        <v>1721.25</v>
      </c>
      <c r="G98" s="7">
        <v>0.15</v>
      </c>
      <c r="H98" s="6">
        <v>2148.2399999999998</v>
      </c>
      <c r="I98" s="3">
        <v>0</v>
      </c>
      <c r="J98" s="6">
        <v>1464.73</v>
      </c>
      <c r="K98" s="3" t="s">
        <v>32</v>
      </c>
      <c r="L98" s="3">
        <v>613</v>
      </c>
      <c r="M98" s="6">
        <v>0.32</v>
      </c>
      <c r="N98" s="6">
        <v>421.45</v>
      </c>
      <c r="O98" s="6">
        <v>403.33</v>
      </c>
      <c r="P98" s="3">
        <v>1</v>
      </c>
      <c r="Q98" s="6">
        <v>959.2</v>
      </c>
      <c r="R98" s="3">
        <v>56</v>
      </c>
      <c r="S98" s="3">
        <v>0</v>
      </c>
      <c r="T98" s="6">
        <v>453.23</v>
      </c>
      <c r="U98" s="6">
        <v>1440.94</v>
      </c>
      <c r="V98" s="9" t="s">
        <v>30</v>
      </c>
      <c r="W98" s="6">
        <v>812.36</v>
      </c>
      <c r="X98" s="9" t="s">
        <v>44</v>
      </c>
      <c r="Y98" s="9" t="s">
        <v>28</v>
      </c>
      <c r="Z98" s="9">
        <v>98.9</v>
      </c>
      <c r="AA98" s="9" t="s">
        <v>29</v>
      </c>
    </row>
    <row r="99" spans="1:27" x14ac:dyDescent="0.35">
      <c r="A99" s="2">
        <v>44576</v>
      </c>
      <c r="B99" s="2" t="str">
        <f>TEXT(personal_finance_tracker_dataset__2_1[[#This Row],[date]],"mmm")</f>
        <v>Jan</v>
      </c>
      <c r="C99" s="2" t="str">
        <f>TEXT(personal_finance_tracker_dataset__2_1[[#This Row],[date]], "mmm, yyyy")</f>
        <v>Jan, 2022</v>
      </c>
      <c r="D99" s="3">
        <v>1895</v>
      </c>
      <c r="E99" s="6">
        <v>3150.47</v>
      </c>
      <c r="F99" s="6">
        <v>2759.67</v>
      </c>
      <c r="G99" s="7">
        <v>0.05</v>
      </c>
      <c r="H99" s="6">
        <v>2711.72</v>
      </c>
      <c r="I99" s="3">
        <v>0</v>
      </c>
      <c r="J99" s="6">
        <v>390.8</v>
      </c>
      <c r="K99" s="3" t="s">
        <v>25</v>
      </c>
      <c r="L99" s="3">
        <v>753</v>
      </c>
      <c r="M99" s="6">
        <v>0.16</v>
      </c>
      <c r="N99" s="6">
        <v>538.51</v>
      </c>
      <c r="O99" s="6">
        <v>418.16</v>
      </c>
      <c r="P99" s="3">
        <v>6</v>
      </c>
      <c r="Q99" s="6">
        <v>689.26</v>
      </c>
      <c r="R99" s="3">
        <v>52</v>
      </c>
      <c r="S99" s="3">
        <v>0</v>
      </c>
      <c r="T99" s="6">
        <v>748.25</v>
      </c>
      <c r="U99" s="6">
        <v>1384.25</v>
      </c>
      <c r="V99" s="9" t="s">
        <v>30</v>
      </c>
      <c r="W99" s="6">
        <v>1101.52</v>
      </c>
      <c r="X99" s="9" t="s">
        <v>39</v>
      </c>
      <c r="Y99" s="9" t="s">
        <v>41</v>
      </c>
      <c r="Z99" s="9">
        <v>8.8000000000000007</v>
      </c>
      <c r="AA99" s="9" t="s">
        <v>29</v>
      </c>
    </row>
    <row r="100" spans="1:27" x14ac:dyDescent="0.35">
      <c r="A100" s="2">
        <v>44606</v>
      </c>
      <c r="B100" s="2" t="str">
        <f>TEXT(personal_finance_tracker_dataset__2_1[[#This Row],[date]],"mmm")</f>
        <v>Feb</v>
      </c>
      <c r="C100" s="2" t="str">
        <f>TEXT(personal_finance_tracker_dataset__2_1[[#This Row],[date]], "mmm, yyyy")</f>
        <v>Feb, 2022</v>
      </c>
      <c r="D100" s="3">
        <v>1662</v>
      </c>
      <c r="E100" s="6">
        <v>3797.06</v>
      </c>
      <c r="F100" s="6">
        <v>2792.7</v>
      </c>
      <c r="G100" s="7">
        <v>0.37</v>
      </c>
      <c r="H100" s="6">
        <v>2453.8000000000002</v>
      </c>
      <c r="I100" s="3">
        <v>0</v>
      </c>
      <c r="J100" s="6">
        <v>1004.36</v>
      </c>
      <c r="K100" s="3" t="s">
        <v>25</v>
      </c>
      <c r="L100" s="3">
        <v>690</v>
      </c>
      <c r="M100" s="6">
        <v>0.34</v>
      </c>
      <c r="N100" s="6">
        <v>372.48</v>
      </c>
      <c r="O100" s="6">
        <v>25.42</v>
      </c>
      <c r="P100" s="3">
        <v>1</v>
      </c>
      <c r="Q100" s="6">
        <v>1593.13</v>
      </c>
      <c r="R100" s="3">
        <v>63</v>
      </c>
      <c r="S100" s="3">
        <v>0</v>
      </c>
      <c r="T100" s="6">
        <v>920.17</v>
      </c>
      <c r="U100" s="6">
        <v>2452.58</v>
      </c>
      <c r="V100" s="9" t="s">
        <v>30</v>
      </c>
      <c r="W100" s="6">
        <v>1380.33</v>
      </c>
      <c r="X100" s="9" t="s">
        <v>45</v>
      </c>
      <c r="Y100" s="9" t="s">
        <v>28</v>
      </c>
      <c r="Z100" s="9">
        <v>97.7</v>
      </c>
      <c r="AA100" s="9" t="s">
        <v>29</v>
      </c>
    </row>
    <row r="101" spans="1:27" x14ac:dyDescent="0.35">
      <c r="A101" s="2">
        <v>44636</v>
      </c>
      <c r="B101" s="2" t="str">
        <f>TEXT(personal_finance_tracker_dataset__2_1[[#This Row],[date]],"mmm")</f>
        <v>Mar</v>
      </c>
      <c r="C101" s="2" t="str">
        <f>TEXT(personal_finance_tracker_dataset__2_1[[#This Row],[date]], "mmm, yyyy")</f>
        <v>Mar, 2022</v>
      </c>
      <c r="D101" s="3">
        <v>1461</v>
      </c>
      <c r="E101" s="6">
        <v>3152.89</v>
      </c>
      <c r="F101" s="6">
        <v>1886.08</v>
      </c>
      <c r="G101" s="7">
        <v>0.13</v>
      </c>
      <c r="H101" s="6">
        <v>3334.43</v>
      </c>
      <c r="I101" s="3">
        <v>0</v>
      </c>
      <c r="J101" s="6">
        <v>1266.81</v>
      </c>
      <c r="K101" s="3" t="s">
        <v>25</v>
      </c>
      <c r="L101" s="3">
        <v>754</v>
      </c>
      <c r="M101" s="6">
        <v>0.54</v>
      </c>
      <c r="N101" s="6">
        <v>728.33</v>
      </c>
      <c r="O101" s="6">
        <v>325.3</v>
      </c>
      <c r="P101" s="3">
        <v>9</v>
      </c>
      <c r="Q101" s="6">
        <v>988.54</v>
      </c>
      <c r="R101" s="3">
        <v>61</v>
      </c>
      <c r="S101" s="3">
        <v>0</v>
      </c>
      <c r="T101" s="6">
        <v>329.4</v>
      </c>
      <c r="U101" s="6">
        <v>1350.44</v>
      </c>
      <c r="V101" s="9" t="s">
        <v>30</v>
      </c>
      <c r="W101" s="6">
        <v>642.61</v>
      </c>
      <c r="X101" s="9" t="s">
        <v>44</v>
      </c>
      <c r="Y101" s="9" t="s">
        <v>28</v>
      </c>
      <c r="Z101" s="9">
        <v>57.6</v>
      </c>
      <c r="AA101" s="9" t="s">
        <v>29</v>
      </c>
    </row>
    <row r="102" spans="1:27" x14ac:dyDescent="0.35">
      <c r="A102" s="2">
        <v>44666</v>
      </c>
      <c r="B102" s="2" t="str">
        <f>TEXT(personal_finance_tracker_dataset__2_1[[#This Row],[date]],"mmm")</f>
        <v>Apr</v>
      </c>
      <c r="C102" s="2" t="str">
        <f>TEXT(personal_finance_tracker_dataset__2_1[[#This Row],[date]], "mmm, yyyy")</f>
        <v>Apr, 2022</v>
      </c>
      <c r="D102" s="3">
        <v>1243</v>
      </c>
      <c r="E102" s="6">
        <v>4953.7299999999996</v>
      </c>
      <c r="F102" s="6">
        <v>3013.09</v>
      </c>
      <c r="G102" s="7">
        <v>0.31</v>
      </c>
      <c r="H102" s="6">
        <v>2929.87</v>
      </c>
      <c r="I102" s="3">
        <v>0</v>
      </c>
      <c r="J102" s="6">
        <v>1940.64</v>
      </c>
      <c r="K102" s="3" t="s">
        <v>25</v>
      </c>
      <c r="L102" s="3">
        <v>651</v>
      </c>
      <c r="M102" s="6">
        <v>0.56000000000000005</v>
      </c>
      <c r="N102" s="6">
        <v>1110.26</v>
      </c>
      <c r="O102" s="6">
        <v>521.1</v>
      </c>
      <c r="P102" s="3">
        <v>9</v>
      </c>
      <c r="Q102" s="6">
        <v>1472.05</v>
      </c>
      <c r="R102" s="3">
        <v>88</v>
      </c>
      <c r="S102" s="3">
        <v>0</v>
      </c>
      <c r="T102" s="6">
        <v>517.53</v>
      </c>
      <c r="U102" s="6">
        <v>1553.91</v>
      </c>
      <c r="V102" s="9" t="s">
        <v>30</v>
      </c>
      <c r="W102" s="6">
        <v>557.02</v>
      </c>
      <c r="X102" s="9" t="s">
        <v>45</v>
      </c>
      <c r="Y102" s="9" t="s">
        <v>35</v>
      </c>
      <c r="Z102" s="9">
        <v>45.5</v>
      </c>
      <c r="AA102" s="9" t="s">
        <v>38</v>
      </c>
    </row>
    <row r="103" spans="1:27" x14ac:dyDescent="0.35">
      <c r="A103" s="2">
        <v>44696</v>
      </c>
      <c r="B103" s="2" t="str">
        <f>TEXT(personal_finance_tracker_dataset__2_1[[#This Row],[date]],"mmm")</f>
        <v>May</v>
      </c>
      <c r="C103" s="2" t="str">
        <f>TEXT(personal_finance_tracker_dataset__2_1[[#This Row],[date]], "mmm, yyyy")</f>
        <v>May, 2022</v>
      </c>
      <c r="D103" s="3">
        <v>1894</v>
      </c>
      <c r="E103" s="6">
        <v>5299.48</v>
      </c>
      <c r="F103" s="6">
        <v>2460.7399999999998</v>
      </c>
      <c r="G103" s="7">
        <v>0.34</v>
      </c>
      <c r="H103" s="6">
        <v>3367.14</v>
      </c>
      <c r="I103" s="3">
        <v>0</v>
      </c>
      <c r="J103" s="6">
        <v>2838.74</v>
      </c>
      <c r="K103" s="3" t="s">
        <v>37</v>
      </c>
      <c r="L103" s="3">
        <v>636</v>
      </c>
      <c r="M103" s="6">
        <v>0.25</v>
      </c>
      <c r="N103" s="6">
        <v>496.16</v>
      </c>
      <c r="O103" s="6">
        <v>264.36</v>
      </c>
      <c r="P103" s="3">
        <v>4</v>
      </c>
      <c r="Q103" s="6">
        <v>295.52</v>
      </c>
      <c r="R103" s="3">
        <v>49</v>
      </c>
      <c r="S103" s="3">
        <v>0</v>
      </c>
      <c r="T103" s="6">
        <v>508.35</v>
      </c>
      <c r="U103" s="6">
        <v>2556.54</v>
      </c>
      <c r="V103" s="9" t="s">
        <v>30</v>
      </c>
      <c r="W103" s="6">
        <v>1281.9100000000001</v>
      </c>
      <c r="X103" s="9" t="s">
        <v>33</v>
      </c>
      <c r="Y103" s="9" t="s">
        <v>41</v>
      </c>
      <c r="Z103" s="9">
        <v>38.1</v>
      </c>
      <c r="AA103" s="9" t="s">
        <v>29</v>
      </c>
    </row>
    <row r="104" spans="1:27" x14ac:dyDescent="0.35">
      <c r="A104" s="2">
        <v>44726</v>
      </c>
      <c r="B104" s="2" t="str">
        <f>TEXT(personal_finance_tracker_dataset__2_1[[#This Row],[date]],"mmm")</f>
        <v>Jun</v>
      </c>
      <c r="C104" s="2" t="str">
        <f>TEXT(personal_finance_tracker_dataset__2_1[[#This Row],[date]], "mmm, yyyy")</f>
        <v>Jun, 2022</v>
      </c>
      <c r="D104" s="3">
        <v>1446</v>
      </c>
      <c r="E104" s="6">
        <v>3266.25</v>
      </c>
      <c r="F104" s="6">
        <v>1380.33</v>
      </c>
      <c r="G104" s="7">
        <v>0.23</v>
      </c>
      <c r="H104" s="6">
        <v>2511.9899999999998</v>
      </c>
      <c r="I104" s="3">
        <v>0</v>
      </c>
      <c r="J104" s="6">
        <v>1885.92</v>
      </c>
      <c r="K104" s="3" t="s">
        <v>32</v>
      </c>
      <c r="L104" s="3">
        <v>708</v>
      </c>
      <c r="M104" s="6">
        <v>0.19</v>
      </c>
      <c r="N104" s="6">
        <v>164.61</v>
      </c>
      <c r="O104" s="6">
        <v>464.44</v>
      </c>
      <c r="P104" s="3">
        <v>7</v>
      </c>
      <c r="Q104" s="6">
        <v>1085.0999999999999</v>
      </c>
      <c r="R104" s="3">
        <v>97</v>
      </c>
      <c r="S104" s="3">
        <v>0</v>
      </c>
      <c r="T104" s="6">
        <v>407.98</v>
      </c>
      <c r="U104" s="6">
        <v>2656.32</v>
      </c>
      <c r="V104" s="9" t="s">
        <v>30</v>
      </c>
      <c r="W104" s="6">
        <v>720.27</v>
      </c>
      <c r="X104" s="9" t="s">
        <v>33</v>
      </c>
      <c r="Y104" s="9" t="s">
        <v>28</v>
      </c>
      <c r="Z104" s="9">
        <v>99.5</v>
      </c>
      <c r="AA104" s="9" t="s">
        <v>36</v>
      </c>
    </row>
    <row r="105" spans="1:27" x14ac:dyDescent="0.35">
      <c r="A105" s="2">
        <v>44756</v>
      </c>
      <c r="B105" s="2" t="str">
        <f>TEXT(personal_finance_tracker_dataset__2_1[[#This Row],[date]],"mmm")</f>
        <v>Jul</v>
      </c>
      <c r="C105" s="2" t="str">
        <f>TEXT(personal_finance_tracker_dataset__2_1[[#This Row],[date]], "mmm, yyyy")</f>
        <v>Jul, 2022</v>
      </c>
      <c r="D105" s="3">
        <v>1827</v>
      </c>
      <c r="E105" s="6">
        <v>3805.09</v>
      </c>
      <c r="F105" s="6">
        <v>2046.66</v>
      </c>
      <c r="G105" s="7">
        <v>0.38</v>
      </c>
      <c r="H105" s="6">
        <v>2905.7</v>
      </c>
      <c r="I105" s="3">
        <v>0</v>
      </c>
      <c r="J105" s="6">
        <v>1758.43</v>
      </c>
      <c r="K105" s="3" t="s">
        <v>32</v>
      </c>
      <c r="L105" s="3">
        <v>741</v>
      </c>
      <c r="M105" s="6">
        <v>0.27</v>
      </c>
      <c r="N105" s="6">
        <v>232.36</v>
      </c>
      <c r="O105" s="6">
        <v>306.77</v>
      </c>
      <c r="P105" s="3">
        <v>8</v>
      </c>
      <c r="Q105" s="6">
        <v>980.8</v>
      </c>
      <c r="R105" s="3">
        <v>75</v>
      </c>
      <c r="S105" s="3">
        <v>0</v>
      </c>
      <c r="T105" s="6">
        <v>505.06</v>
      </c>
      <c r="U105" s="6">
        <v>2657.53</v>
      </c>
      <c r="V105" s="9" t="s">
        <v>30</v>
      </c>
      <c r="W105" s="6">
        <v>818.8</v>
      </c>
      <c r="X105" s="9" t="s">
        <v>40</v>
      </c>
      <c r="Y105" s="9" t="s">
        <v>28</v>
      </c>
      <c r="Z105" s="9">
        <v>76.2</v>
      </c>
      <c r="AA105" s="9" t="s">
        <v>29</v>
      </c>
    </row>
    <row r="106" spans="1:27" x14ac:dyDescent="0.35">
      <c r="A106" s="2">
        <v>44786</v>
      </c>
      <c r="B106" s="2" t="str">
        <f>TEXT(personal_finance_tracker_dataset__2_1[[#This Row],[date]],"mmm")</f>
        <v>Aug</v>
      </c>
      <c r="C106" s="2" t="str">
        <f>TEXT(personal_finance_tracker_dataset__2_1[[#This Row],[date]], "mmm, yyyy")</f>
        <v>Aug, 2022</v>
      </c>
      <c r="D106" s="3">
        <v>1063</v>
      </c>
      <c r="E106" s="6">
        <v>4695.21</v>
      </c>
      <c r="F106" s="6">
        <v>4526.43</v>
      </c>
      <c r="G106" s="7">
        <v>0.2</v>
      </c>
      <c r="H106" s="6">
        <v>2232.9299999999998</v>
      </c>
      <c r="I106" s="3">
        <v>0</v>
      </c>
      <c r="J106" s="6">
        <v>168.78</v>
      </c>
      <c r="K106" s="3" t="s">
        <v>32</v>
      </c>
      <c r="L106" s="3">
        <v>746</v>
      </c>
      <c r="M106" s="6">
        <v>0.52</v>
      </c>
      <c r="N106" s="6">
        <v>149.62</v>
      </c>
      <c r="O106" s="6">
        <v>1114.32</v>
      </c>
      <c r="P106" s="3">
        <v>1</v>
      </c>
      <c r="Q106" s="6">
        <v>1174.05</v>
      </c>
      <c r="R106" s="3">
        <v>86</v>
      </c>
      <c r="S106" s="3">
        <v>0</v>
      </c>
      <c r="T106" s="6">
        <v>721.25</v>
      </c>
      <c r="U106" s="6">
        <v>1585.08</v>
      </c>
      <c r="V106" s="9" t="s">
        <v>30</v>
      </c>
      <c r="W106" s="6">
        <v>1277.5899999999999</v>
      </c>
      <c r="X106" s="9" t="s">
        <v>27</v>
      </c>
      <c r="Y106" s="9" t="s">
        <v>28</v>
      </c>
      <c r="Z106" s="9">
        <v>4.4000000000000004</v>
      </c>
      <c r="AA106" s="9" t="s">
        <v>38</v>
      </c>
    </row>
    <row r="107" spans="1:27" x14ac:dyDescent="0.35">
      <c r="A107" s="2">
        <v>44816</v>
      </c>
      <c r="B107" s="2" t="str">
        <f>TEXT(personal_finance_tracker_dataset__2_1[[#This Row],[date]],"mmm")</f>
        <v>Sep</v>
      </c>
      <c r="C107" s="2" t="str">
        <f>TEXT(personal_finance_tracker_dataset__2_1[[#This Row],[date]], "mmm, yyyy")</f>
        <v>Sep, 2022</v>
      </c>
      <c r="D107" s="3">
        <v>1579</v>
      </c>
      <c r="E107" s="6">
        <v>3062.59</v>
      </c>
      <c r="F107" s="6">
        <v>2374.1799999999998</v>
      </c>
      <c r="G107" s="7">
        <v>0.37</v>
      </c>
      <c r="H107" s="6">
        <v>2715.38</v>
      </c>
      <c r="I107" s="3">
        <v>0</v>
      </c>
      <c r="J107" s="6">
        <v>688.41</v>
      </c>
      <c r="K107" s="3" t="s">
        <v>32</v>
      </c>
      <c r="L107" s="3">
        <v>691</v>
      </c>
      <c r="M107" s="6">
        <v>0.28000000000000003</v>
      </c>
      <c r="N107" s="6">
        <v>492.44</v>
      </c>
      <c r="O107" s="6">
        <v>312.52999999999997</v>
      </c>
      <c r="P107" s="3">
        <v>6</v>
      </c>
      <c r="Q107" s="6">
        <v>1952.76</v>
      </c>
      <c r="R107" s="3">
        <v>49</v>
      </c>
      <c r="S107" s="3">
        <v>0</v>
      </c>
      <c r="T107" s="6">
        <v>799.8</v>
      </c>
      <c r="U107" s="6">
        <v>2231.37</v>
      </c>
      <c r="V107" s="9" t="s">
        <v>26</v>
      </c>
      <c r="W107" s="6">
        <v>1034.3699999999999</v>
      </c>
      <c r="X107" s="9" t="s">
        <v>27</v>
      </c>
      <c r="Y107" s="9" t="s">
        <v>41</v>
      </c>
      <c r="Z107" s="9">
        <v>33.299999999999997</v>
      </c>
      <c r="AA107" s="9" t="s">
        <v>38</v>
      </c>
    </row>
    <row r="108" spans="1:27" x14ac:dyDescent="0.35">
      <c r="A108" s="2">
        <v>44846</v>
      </c>
      <c r="B108" s="2" t="str">
        <f>TEXT(personal_finance_tracker_dataset__2_1[[#This Row],[date]],"mmm")</f>
        <v>Oct</v>
      </c>
      <c r="C108" s="2" t="str">
        <f>TEXT(personal_finance_tracker_dataset__2_1[[#This Row],[date]], "mmm, yyyy")</f>
        <v>Oct, 2022</v>
      </c>
      <c r="D108" s="3">
        <v>1866</v>
      </c>
      <c r="E108" s="6">
        <v>2567.88</v>
      </c>
      <c r="F108" s="6">
        <v>2611.6999999999998</v>
      </c>
      <c r="G108" s="7">
        <v>0.22</v>
      </c>
      <c r="H108" s="6">
        <v>3408.13</v>
      </c>
      <c r="I108" s="3">
        <v>0</v>
      </c>
      <c r="J108" s="6">
        <v>0</v>
      </c>
      <c r="K108" s="3" t="s">
        <v>32</v>
      </c>
      <c r="L108" s="3">
        <v>663</v>
      </c>
      <c r="M108" s="6">
        <v>0.41</v>
      </c>
      <c r="N108" s="6">
        <v>505.42</v>
      </c>
      <c r="O108" s="6">
        <v>0</v>
      </c>
      <c r="P108" s="3">
        <v>1</v>
      </c>
      <c r="Q108" s="6">
        <v>397.39</v>
      </c>
      <c r="R108" s="3">
        <v>32</v>
      </c>
      <c r="S108" s="3">
        <v>0</v>
      </c>
      <c r="T108" s="6">
        <v>399.37</v>
      </c>
      <c r="U108" s="6">
        <v>1913.29</v>
      </c>
      <c r="V108" s="9" t="s">
        <v>26</v>
      </c>
      <c r="W108" s="6">
        <v>1856.11</v>
      </c>
      <c r="X108" s="9" t="s">
        <v>27</v>
      </c>
      <c r="Y108" s="9" t="s">
        <v>28</v>
      </c>
      <c r="Z108" s="9">
        <v>4.9000000000000004</v>
      </c>
      <c r="AA108" s="9" t="s">
        <v>36</v>
      </c>
    </row>
    <row r="109" spans="1:27" x14ac:dyDescent="0.35">
      <c r="A109" s="2">
        <v>44876</v>
      </c>
      <c r="B109" s="2" t="str">
        <f>TEXT(personal_finance_tracker_dataset__2_1[[#This Row],[date]],"mmm")</f>
        <v>Nov</v>
      </c>
      <c r="C109" s="2" t="str">
        <f>TEXT(personal_finance_tracker_dataset__2_1[[#This Row],[date]], "mmm, yyyy")</f>
        <v>Nov, 2022</v>
      </c>
      <c r="D109" s="3">
        <v>1737</v>
      </c>
      <c r="E109" s="6">
        <v>3564.15</v>
      </c>
      <c r="F109" s="6">
        <v>2364.9699999999998</v>
      </c>
      <c r="G109" s="7">
        <v>0.26</v>
      </c>
      <c r="H109" s="6">
        <v>2846.31</v>
      </c>
      <c r="I109" s="3">
        <v>0</v>
      </c>
      <c r="J109" s="6">
        <v>1199.18</v>
      </c>
      <c r="K109" s="3" t="s">
        <v>25</v>
      </c>
      <c r="L109" s="3">
        <v>711</v>
      </c>
      <c r="M109" s="6">
        <v>0.14000000000000001</v>
      </c>
      <c r="N109" s="6">
        <v>544.1</v>
      </c>
      <c r="O109" s="6">
        <v>48.06</v>
      </c>
      <c r="P109" s="3">
        <v>4</v>
      </c>
      <c r="Q109" s="6">
        <v>397.5</v>
      </c>
      <c r="R109" s="3">
        <v>68</v>
      </c>
      <c r="S109" s="3">
        <v>0</v>
      </c>
      <c r="T109" s="6">
        <v>285.79000000000002</v>
      </c>
      <c r="U109" s="6">
        <v>2412.89</v>
      </c>
      <c r="V109" s="9" t="s">
        <v>30</v>
      </c>
      <c r="W109" s="6">
        <v>930.95</v>
      </c>
      <c r="X109" s="9" t="s">
        <v>44</v>
      </c>
      <c r="Y109" s="9" t="s">
        <v>35</v>
      </c>
      <c r="Z109" s="9">
        <v>53.1</v>
      </c>
      <c r="AA109" s="9" t="s">
        <v>38</v>
      </c>
    </row>
    <row r="110" spans="1:27" x14ac:dyDescent="0.35">
      <c r="A110" s="2">
        <v>44906</v>
      </c>
      <c r="B110" s="2" t="str">
        <f>TEXT(personal_finance_tracker_dataset__2_1[[#This Row],[date]],"mmm")</f>
        <v>Dec</v>
      </c>
      <c r="C110" s="2" t="str">
        <f>TEXT(personal_finance_tracker_dataset__2_1[[#This Row],[date]], "mmm, yyyy")</f>
        <v>Dec, 2022</v>
      </c>
      <c r="D110" s="3">
        <v>1370</v>
      </c>
      <c r="E110" s="6">
        <v>3018.3</v>
      </c>
      <c r="F110" s="6">
        <v>2843.89</v>
      </c>
      <c r="G110" s="7">
        <v>0.18</v>
      </c>
      <c r="H110" s="6">
        <v>2417.0100000000002</v>
      </c>
      <c r="I110" s="3">
        <v>0</v>
      </c>
      <c r="J110" s="6">
        <v>174.41</v>
      </c>
      <c r="K110" s="3" t="s">
        <v>32</v>
      </c>
      <c r="L110" s="3">
        <v>635</v>
      </c>
      <c r="M110" s="6">
        <v>0.36</v>
      </c>
      <c r="N110" s="6">
        <v>722.82</v>
      </c>
      <c r="O110" s="6">
        <v>438.22</v>
      </c>
      <c r="P110" s="3">
        <v>3</v>
      </c>
      <c r="Q110" s="6">
        <v>997.38</v>
      </c>
      <c r="R110" s="3">
        <v>71</v>
      </c>
      <c r="S110" s="3">
        <v>0</v>
      </c>
      <c r="T110" s="6">
        <v>687.59</v>
      </c>
      <c r="U110" s="6">
        <v>2514.67</v>
      </c>
      <c r="V110" s="9" t="s">
        <v>26</v>
      </c>
      <c r="W110" s="6">
        <v>1535.2</v>
      </c>
      <c r="X110" s="9" t="s">
        <v>34</v>
      </c>
      <c r="Y110" s="9" t="s">
        <v>28</v>
      </c>
      <c r="Z110" s="9">
        <v>7.1</v>
      </c>
      <c r="AA110" s="9" t="s">
        <v>36</v>
      </c>
    </row>
    <row r="111" spans="1:27" x14ac:dyDescent="0.35">
      <c r="A111" s="2">
        <v>44936</v>
      </c>
      <c r="B111" s="2" t="str">
        <f>TEXT(personal_finance_tracker_dataset__2_1[[#This Row],[date]],"mmm")</f>
        <v>Jan</v>
      </c>
      <c r="C111" s="2" t="str">
        <f>TEXT(personal_finance_tracker_dataset__2_1[[#This Row],[date]], "mmm, yyyy")</f>
        <v>Jan, 2023</v>
      </c>
      <c r="D111" s="3">
        <v>1807</v>
      </c>
      <c r="E111" s="6">
        <v>4385.93</v>
      </c>
      <c r="F111" s="6">
        <v>2446.52</v>
      </c>
      <c r="G111" s="7">
        <v>0.37</v>
      </c>
      <c r="H111" s="6">
        <v>2618.46</v>
      </c>
      <c r="I111" s="3">
        <v>0</v>
      </c>
      <c r="J111" s="6">
        <v>1939.41</v>
      </c>
      <c r="K111" s="3" t="s">
        <v>32</v>
      </c>
      <c r="L111" s="3">
        <v>718</v>
      </c>
      <c r="M111" s="6">
        <v>0.19</v>
      </c>
      <c r="N111" s="6">
        <v>608.79999999999995</v>
      </c>
      <c r="O111" s="6">
        <v>249.26</v>
      </c>
      <c r="P111" s="3">
        <v>9</v>
      </c>
      <c r="Q111" s="6">
        <v>1121.99</v>
      </c>
      <c r="R111" s="3">
        <v>31</v>
      </c>
      <c r="S111" s="3">
        <v>0</v>
      </c>
      <c r="T111" s="6">
        <v>389.61</v>
      </c>
      <c r="U111" s="6">
        <v>2473.4499999999998</v>
      </c>
      <c r="V111" s="9" t="s">
        <v>30</v>
      </c>
      <c r="W111" s="6">
        <v>1307.07</v>
      </c>
      <c r="X111" s="9" t="s">
        <v>42</v>
      </c>
      <c r="Y111" s="9" t="s">
        <v>28</v>
      </c>
      <c r="Z111" s="9">
        <v>50</v>
      </c>
      <c r="AA111" s="9" t="s">
        <v>36</v>
      </c>
    </row>
    <row r="112" spans="1:27" x14ac:dyDescent="0.35">
      <c r="A112" s="2">
        <v>44966</v>
      </c>
      <c r="B112" s="2" t="str">
        <f>TEXT(personal_finance_tracker_dataset__2_1[[#This Row],[date]],"mmm")</f>
        <v>Feb</v>
      </c>
      <c r="C112" s="2" t="str">
        <f>TEXT(personal_finance_tracker_dataset__2_1[[#This Row],[date]], "mmm, yyyy")</f>
        <v>Feb, 2023</v>
      </c>
      <c r="D112" s="3">
        <v>1214</v>
      </c>
      <c r="E112" s="6">
        <v>3365.37</v>
      </c>
      <c r="F112" s="6">
        <v>4409.87</v>
      </c>
      <c r="G112" s="7">
        <v>0.28000000000000003</v>
      </c>
      <c r="H112" s="6">
        <v>2178.54</v>
      </c>
      <c r="I112" s="3">
        <v>0</v>
      </c>
      <c r="J112" s="6">
        <v>0</v>
      </c>
      <c r="K112" s="3" t="s">
        <v>32</v>
      </c>
      <c r="L112" s="3">
        <v>683</v>
      </c>
      <c r="M112" s="6">
        <v>0.22</v>
      </c>
      <c r="N112" s="6">
        <v>626.78</v>
      </c>
      <c r="O112" s="6">
        <v>706.14</v>
      </c>
      <c r="P112" s="3">
        <v>7</v>
      </c>
      <c r="Q112" s="6">
        <v>1014.1</v>
      </c>
      <c r="R112" s="3">
        <v>54</v>
      </c>
      <c r="S112" s="3">
        <v>0</v>
      </c>
      <c r="T112" s="6">
        <v>315.23</v>
      </c>
      <c r="U112" s="6">
        <v>2725.96</v>
      </c>
      <c r="V112" s="9" t="s">
        <v>43</v>
      </c>
      <c r="W112" s="6">
        <v>1455.59</v>
      </c>
      <c r="X112" s="9" t="s">
        <v>40</v>
      </c>
      <c r="Y112" s="9" t="s">
        <v>35</v>
      </c>
      <c r="Z112" s="9">
        <v>52.2</v>
      </c>
      <c r="AA112" s="9" t="s">
        <v>29</v>
      </c>
    </row>
    <row r="113" spans="1:27" x14ac:dyDescent="0.35">
      <c r="A113" s="2">
        <v>44996</v>
      </c>
      <c r="B113" s="2" t="str">
        <f>TEXT(personal_finance_tracker_dataset__2_1[[#This Row],[date]],"mmm")</f>
        <v>Mar</v>
      </c>
      <c r="C113" s="2" t="str">
        <f>TEXT(personal_finance_tracker_dataset__2_1[[#This Row],[date]], "mmm, yyyy")</f>
        <v>Mar, 2023</v>
      </c>
      <c r="D113" s="3">
        <v>1128</v>
      </c>
      <c r="E113" s="6">
        <v>4797.9799999999996</v>
      </c>
      <c r="F113" s="6">
        <v>3844.56</v>
      </c>
      <c r="G113" s="7">
        <v>0.3</v>
      </c>
      <c r="H113" s="6">
        <v>3441.53</v>
      </c>
      <c r="I113" s="3">
        <v>0</v>
      </c>
      <c r="J113" s="6">
        <v>953.42</v>
      </c>
      <c r="K113" s="3" t="s">
        <v>32</v>
      </c>
      <c r="L113" s="3">
        <v>685</v>
      </c>
      <c r="M113" s="6">
        <v>0.18</v>
      </c>
      <c r="N113" s="6">
        <v>615.87</v>
      </c>
      <c r="O113" s="6">
        <v>331.69</v>
      </c>
      <c r="P113" s="3">
        <v>6</v>
      </c>
      <c r="Q113" s="6">
        <v>665.9</v>
      </c>
      <c r="R113" s="3">
        <v>83</v>
      </c>
      <c r="S113" s="3">
        <v>0</v>
      </c>
      <c r="T113" s="6">
        <v>783.88</v>
      </c>
      <c r="U113" s="6">
        <v>2484.1999999999998</v>
      </c>
      <c r="V113" s="9" t="s">
        <v>30</v>
      </c>
      <c r="W113" s="6">
        <v>1231.69</v>
      </c>
      <c r="X113" s="9" t="s">
        <v>45</v>
      </c>
      <c r="Y113" s="9" t="s">
        <v>28</v>
      </c>
      <c r="Z113" s="9">
        <v>89.1</v>
      </c>
      <c r="AA113" s="9" t="s">
        <v>29</v>
      </c>
    </row>
    <row r="114" spans="1:27" x14ac:dyDescent="0.35">
      <c r="A114" s="2">
        <v>45026</v>
      </c>
      <c r="B114" s="2" t="str">
        <f>TEXT(personal_finance_tracker_dataset__2_1[[#This Row],[date]],"mmm")</f>
        <v>Apr</v>
      </c>
      <c r="C114" s="2" t="str">
        <f>TEXT(personal_finance_tracker_dataset__2_1[[#This Row],[date]], "mmm, yyyy")</f>
        <v>Apr, 2023</v>
      </c>
      <c r="D114" s="3">
        <v>1048</v>
      </c>
      <c r="E114" s="6">
        <v>3940.12</v>
      </c>
      <c r="F114" s="6">
        <v>3005.82</v>
      </c>
      <c r="G114" s="7">
        <v>0.28999999999999998</v>
      </c>
      <c r="H114" s="6">
        <v>2963.31</v>
      </c>
      <c r="I114" s="3">
        <v>0</v>
      </c>
      <c r="J114" s="6">
        <v>934.3</v>
      </c>
      <c r="K114" s="3" t="s">
        <v>32</v>
      </c>
      <c r="L114" s="3">
        <v>665</v>
      </c>
      <c r="M114" s="6">
        <v>0.37</v>
      </c>
      <c r="N114" s="6">
        <v>376.16</v>
      </c>
      <c r="O114" s="6">
        <v>231.16</v>
      </c>
      <c r="P114" s="3">
        <v>6</v>
      </c>
      <c r="Q114" s="6">
        <v>700.32</v>
      </c>
      <c r="R114" s="3">
        <v>46</v>
      </c>
      <c r="S114" s="3">
        <v>0</v>
      </c>
      <c r="T114" s="6">
        <v>347.27</v>
      </c>
      <c r="U114" s="6">
        <v>2089.5700000000002</v>
      </c>
      <c r="V114" s="9" t="s">
        <v>26</v>
      </c>
      <c r="W114" s="6">
        <v>2043.99</v>
      </c>
      <c r="X114" s="9" t="s">
        <v>39</v>
      </c>
      <c r="Y114" s="9" t="s">
        <v>28</v>
      </c>
      <c r="Z114" s="9">
        <v>54.4</v>
      </c>
      <c r="AA114" s="9" t="s">
        <v>38</v>
      </c>
    </row>
    <row r="115" spans="1:27" x14ac:dyDescent="0.35">
      <c r="A115" s="2">
        <v>45056</v>
      </c>
      <c r="B115" s="2" t="str">
        <f>TEXT(personal_finance_tracker_dataset__2_1[[#This Row],[date]],"mmm")</f>
        <v>May</v>
      </c>
      <c r="C115" s="2" t="str">
        <f>TEXT(personal_finance_tracker_dataset__2_1[[#This Row],[date]], "mmm, yyyy")</f>
        <v>May, 2023</v>
      </c>
      <c r="D115" s="3">
        <v>1453</v>
      </c>
      <c r="E115" s="6">
        <v>4576.18</v>
      </c>
      <c r="F115" s="6">
        <v>2464.61</v>
      </c>
      <c r="G115" s="7">
        <v>0.14000000000000001</v>
      </c>
      <c r="H115" s="6">
        <v>3021.33</v>
      </c>
      <c r="I115" s="3">
        <v>0</v>
      </c>
      <c r="J115" s="6">
        <v>2111.5700000000002</v>
      </c>
      <c r="K115" s="3" t="s">
        <v>37</v>
      </c>
      <c r="L115" s="3">
        <v>751</v>
      </c>
      <c r="M115" s="6">
        <v>0.56000000000000005</v>
      </c>
      <c r="N115" s="6">
        <v>547</v>
      </c>
      <c r="O115" s="6">
        <v>524.20000000000005</v>
      </c>
      <c r="P115" s="3">
        <v>2</v>
      </c>
      <c r="Q115" s="6">
        <v>1394.16</v>
      </c>
      <c r="R115" s="3">
        <v>36</v>
      </c>
      <c r="S115" s="3">
        <v>0</v>
      </c>
      <c r="T115" s="6">
        <v>526.62</v>
      </c>
      <c r="U115" s="6">
        <v>1719.7</v>
      </c>
      <c r="V115" s="9" t="s">
        <v>26</v>
      </c>
      <c r="W115" s="6">
        <v>418.92</v>
      </c>
      <c r="X115" s="9" t="s">
        <v>39</v>
      </c>
      <c r="Y115" s="9" t="s">
        <v>28</v>
      </c>
      <c r="Z115" s="9">
        <v>12.1</v>
      </c>
      <c r="AA115" s="9" t="s">
        <v>36</v>
      </c>
    </row>
    <row r="116" spans="1:27" x14ac:dyDescent="0.35">
      <c r="A116" s="2">
        <v>45086</v>
      </c>
      <c r="B116" s="2" t="str">
        <f>TEXT(personal_finance_tracker_dataset__2_1[[#This Row],[date]],"mmm")</f>
        <v>Jun</v>
      </c>
      <c r="C116" s="2" t="str">
        <f>TEXT(personal_finance_tracker_dataset__2_1[[#This Row],[date]], "mmm, yyyy")</f>
        <v>Jun, 2023</v>
      </c>
      <c r="D116" s="3">
        <v>1386</v>
      </c>
      <c r="E116" s="6">
        <v>5111.08</v>
      </c>
      <c r="F116" s="6">
        <v>3601.36</v>
      </c>
      <c r="G116" s="7">
        <v>0.12</v>
      </c>
      <c r="H116" s="6">
        <v>2685.73</v>
      </c>
      <c r="I116" s="3">
        <v>0</v>
      </c>
      <c r="J116" s="6">
        <v>1509.72</v>
      </c>
      <c r="K116" s="3" t="s">
        <v>25</v>
      </c>
      <c r="L116" s="3">
        <v>698</v>
      </c>
      <c r="M116" s="6">
        <v>0.21</v>
      </c>
      <c r="N116" s="6">
        <v>260.95</v>
      </c>
      <c r="O116" s="6">
        <v>278.3</v>
      </c>
      <c r="P116" s="3">
        <v>3</v>
      </c>
      <c r="Q116" s="6">
        <v>1016.3</v>
      </c>
      <c r="R116" s="3">
        <v>45</v>
      </c>
      <c r="S116" s="3">
        <v>0</v>
      </c>
      <c r="T116" s="6">
        <v>848.56</v>
      </c>
      <c r="U116" s="6">
        <v>2091.46</v>
      </c>
      <c r="V116" s="9" t="s">
        <v>30</v>
      </c>
      <c r="W116" s="6">
        <v>660.59</v>
      </c>
      <c r="X116" s="9" t="s">
        <v>42</v>
      </c>
      <c r="Y116" s="9" t="s">
        <v>41</v>
      </c>
      <c r="Z116" s="9">
        <v>15.6</v>
      </c>
      <c r="AA116" s="9" t="s">
        <v>38</v>
      </c>
    </row>
    <row r="117" spans="1:27" x14ac:dyDescent="0.35">
      <c r="A117" s="2">
        <v>45116</v>
      </c>
      <c r="B117" s="2" t="str">
        <f>TEXT(personal_finance_tracker_dataset__2_1[[#This Row],[date]],"mmm")</f>
        <v>Jul</v>
      </c>
      <c r="C117" s="2" t="str">
        <f>TEXT(personal_finance_tracker_dataset__2_1[[#This Row],[date]], "mmm, yyyy")</f>
        <v>Jul, 2023</v>
      </c>
      <c r="D117" s="3">
        <v>1962</v>
      </c>
      <c r="E117" s="6">
        <v>5514.81</v>
      </c>
      <c r="F117" s="6">
        <v>2614.04</v>
      </c>
      <c r="G117" s="7">
        <v>0.08</v>
      </c>
      <c r="H117" s="6">
        <v>3259.67</v>
      </c>
      <c r="I117" s="3">
        <v>0</v>
      </c>
      <c r="J117" s="6">
        <v>2900.77</v>
      </c>
      <c r="K117" s="3" t="s">
        <v>32</v>
      </c>
      <c r="L117" s="3">
        <v>703</v>
      </c>
      <c r="M117" s="6">
        <v>0.11</v>
      </c>
      <c r="N117" s="6">
        <v>809.86</v>
      </c>
      <c r="O117" s="6">
        <v>28.65</v>
      </c>
      <c r="P117" s="3">
        <v>3</v>
      </c>
      <c r="Q117" s="6">
        <v>1074.75</v>
      </c>
      <c r="R117" s="3">
        <v>81</v>
      </c>
      <c r="S117" s="3">
        <v>0</v>
      </c>
      <c r="T117" s="6">
        <v>450.6</v>
      </c>
      <c r="U117" s="6">
        <v>2559.54</v>
      </c>
      <c r="V117" s="9" t="s">
        <v>26</v>
      </c>
      <c r="W117" s="6">
        <v>1385.43</v>
      </c>
      <c r="X117" s="9" t="s">
        <v>46</v>
      </c>
      <c r="Y117" s="9" t="s">
        <v>28</v>
      </c>
      <c r="Z117" s="9">
        <v>58.3</v>
      </c>
      <c r="AA117" s="9" t="s">
        <v>29</v>
      </c>
    </row>
    <row r="118" spans="1:27" x14ac:dyDescent="0.35">
      <c r="A118" s="2">
        <v>45146</v>
      </c>
      <c r="B118" s="2" t="str">
        <f>TEXT(personal_finance_tracker_dataset__2_1[[#This Row],[date]],"mmm")</f>
        <v>Aug</v>
      </c>
      <c r="C118" s="2" t="str">
        <f>TEXT(personal_finance_tracker_dataset__2_1[[#This Row],[date]], "mmm, yyyy")</f>
        <v>Aug, 2023</v>
      </c>
      <c r="D118" s="3">
        <v>1701</v>
      </c>
      <c r="E118" s="6">
        <v>3737.87</v>
      </c>
      <c r="F118" s="6">
        <v>3199.86</v>
      </c>
      <c r="G118" s="7">
        <v>0.31</v>
      </c>
      <c r="H118" s="6">
        <v>1513.22</v>
      </c>
      <c r="I118" s="3">
        <v>0</v>
      </c>
      <c r="J118" s="6">
        <v>538.01</v>
      </c>
      <c r="K118" s="3" t="s">
        <v>32</v>
      </c>
      <c r="L118" s="3">
        <v>647</v>
      </c>
      <c r="M118" s="6">
        <v>0.18</v>
      </c>
      <c r="N118" s="6">
        <v>345.65</v>
      </c>
      <c r="O118" s="6">
        <v>633.54999999999995</v>
      </c>
      <c r="P118" s="3">
        <v>4</v>
      </c>
      <c r="Q118" s="6">
        <v>1414.24</v>
      </c>
      <c r="R118" s="3">
        <v>74</v>
      </c>
      <c r="S118" s="3">
        <v>0</v>
      </c>
      <c r="T118" s="6">
        <v>611.22</v>
      </c>
      <c r="U118" s="6">
        <v>2706.64</v>
      </c>
      <c r="V118" s="9" t="s">
        <v>30</v>
      </c>
      <c r="W118" s="6">
        <v>1378.12</v>
      </c>
      <c r="X118" s="9" t="s">
        <v>44</v>
      </c>
      <c r="Y118" s="9" t="s">
        <v>28</v>
      </c>
      <c r="Z118" s="9">
        <v>25.4</v>
      </c>
      <c r="AA118" s="9" t="s">
        <v>29</v>
      </c>
    </row>
    <row r="119" spans="1:27" x14ac:dyDescent="0.35">
      <c r="A119" s="2">
        <v>45176</v>
      </c>
      <c r="B119" s="2" t="str">
        <f>TEXT(personal_finance_tracker_dataset__2_1[[#This Row],[date]],"mmm")</f>
        <v>Sep</v>
      </c>
      <c r="C119" s="2" t="str">
        <f>TEXT(personal_finance_tracker_dataset__2_1[[#This Row],[date]], "mmm, yyyy")</f>
        <v>Sep, 2023</v>
      </c>
      <c r="D119" s="3">
        <v>1978</v>
      </c>
      <c r="E119" s="6">
        <v>2788.49</v>
      </c>
      <c r="F119" s="6">
        <v>2128.48</v>
      </c>
      <c r="G119" s="7">
        <v>0.19</v>
      </c>
      <c r="H119" s="6">
        <v>2728.76</v>
      </c>
      <c r="I119" s="3">
        <v>0</v>
      </c>
      <c r="J119" s="6">
        <v>660.01</v>
      </c>
      <c r="K119" s="3" t="s">
        <v>32</v>
      </c>
      <c r="L119" s="3">
        <v>671</v>
      </c>
      <c r="M119" s="6">
        <v>0.14000000000000001</v>
      </c>
      <c r="N119" s="6">
        <v>921.83</v>
      </c>
      <c r="O119" s="6">
        <v>394.93</v>
      </c>
      <c r="P119" s="3">
        <v>5</v>
      </c>
      <c r="Q119" s="6">
        <v>640.45000000000005</v>
      </c>
      <c r="R119" s="3">
        <v>64</v>
      </c>
      <c r="S119" s="3">
        <v>0</v>
      </c>
      <c r="T119" s="6">
        <v>487.03</v>
      </c>
      <c r="U119" s="6">
        <v>1893.97</v>
      </c>
      <c r="V119" s="9" t="s">
        <v>26</v>
      </c>
      <c r="W119" s="6">
        <v>856.72</v>
      </c>
      <c r="X119" s="9" t="s">
        <v>40</v>
      </c>
      <c r="Y119" s="9" t="s">
        <v>28</v>
      </c>
      <c r="Z119" s="9">
        <v>11.4</v>
      </c>
      <c r="AA119" s="9" t="s">
        <v>29</v>
      </c>
    </row>
    <row r="120" spans="1:27" x14ac:dyDescent="0.35">
      <c r="A120" s="2">
        <v>45206</v>
      </c>
      <c r="B120" s="2" t="str">
        <f>TEXT(personal_finance_tracker_dataset__2_1[[#This Row],[date]],"mmm")</f>
        <v>Oct</v>
      </c>
      <c r="C120" s="2" t="str">
        <f>TEXT(personal_finance_tracker_dataset__2_1[[#This Row],[date]], "mmm, yyyy")</f>
        <v>Oct, 2023</v>
      </c>
      <c r="D120" s="3">
        <v>1410</v>
      </c>
      <c r="E120" s="6">
        <v>3145.16</v>
      </c>
      <c r="F120" s="6">
        <v>2220.4499999999998</v>
      </c>
      <c r="G120" s="7">
        <v>0.32</v>
      </c>
      <c r="H120" s="6">
        <v>3615.97</v>
      </c>
      <c r="I120" s="3">
        <v>0</v>
      </c>
      <c r="J120" s="6">
        <v>924.71</v>
      </c>
      <c r="K120" s="3" t="s">
        <v>32</v>
      </c>
      <c r="L120" s="3">
        <v>608</v>
      </c>
      <c r="M120" s="6">
        <v>0.52</v>
      </c>
      <c r="N120" s="6">
        <v>537.63</v>
      </c>
      <c r="O120" s="6">
        <v>821.14</v>
      </c>
      <c r="P120" s="3">
        <v>6</v>
      </c>
      <c r="Q120" s="6">
        <v>593.19000000000005</v>
      </c>
      <c r="R120" s="3">
        <v>37</v>
      </c>
      <c r="S120" s="3">
        <v>0</v>
      </c>
      <c r="T120" s="6">
        <v>778.07</v>
      </c>
      <c r="U120" s="6">
        <v>2165.56</v>
      </c>
      <c r="V120" s="9" t="s">
        <v>30</v>
      </c>
      <c r="W120" s="6">
        <v>1445.45</v>
      </c>
      <c r="X120" s="9" t="s">
        <v>40</v>
      </c>
      <c r="Y120" s="9" t="s">
        <v>35</v>
      </c>
      <c r="Z120" s="9">
        <v>99.7</v>
      </c>
      <c r="AA120" s="9" t="s">
        <v>29</v>
      </c>
    </row>
    <row r="121" spans="1:27" x14ac:dyDescent="0.35">
      <c r="A121" s="2">
        <v>45236</v>
      </c>
      <c r="B121" s="2" t="str">
        <f>TEXT(personal_finance_tracker_dataset__2_1[[#This Row],[date]],"mmm")</f>
        <v>Nov</v>
      </c>
      <c r="C121" s="2" t="str">
        <f>TEXT(personal_finance_tracker_dataset__2_1[[#This Row],[date]], "mmm, yyyy")</f>
        <v>Nov, 2023</v>
      </c>
      <c r="D121" s="3">
        <v>1389</v>
      </c>
      <c r="E121" s="6">
        <v>3360.3</v>
      </c>
      <c r="F121" s="6">
        <v>5853.2</v>
      </c>
      <c r="G121" s="7">
        <v>0.12</v>
      </c>
      <c r="H121" s="6">
        <v>3016.99</v>
      </c>
      <c r="I121" s="3">
        <v>0</v>
      </c>
      <c r="J121" s="6">
        <v>0</v>
      </c>
      <c r="K121" s="3" t="s">
        <v>32</v>
      </c>
      <c r="L121" s="3">
        <v>693</v>
      </c>
      <c r="M121" s="6">
        <v>0.56999999999999995</v>
      </c>
      <c r="N121" s="6">
        <v>565.83000000000004</v>
      </c>
      <c r="O121" s="6">
        <v>392.04</v>
      </c>
      <c r="P121" s="3">
        <v>5</v>
      </c>
      <c r="Q121" s="6">
        <v>1104.1400000000001</v>
      </c>
      <c r="R121" s="3">
        <v>50</v>
      </c>
      <c r="S121" s="3">
        <v>0</v>
      </c>
      <c r="T121" s="6">
        <v>887.86</v>
      </c>
      <c r="U121" s="6">
        <v>2093.06</v>
      </c>
      <c r="V121" s="9" t="s">
        <v>30</v>
      </c>
      <c r="W121" s="6">
        <v>1119.7</v>
      </c>
      <c r="X121" s="9" t="s">
        <v>45</v>
      </c>
      <c r="Y121" s="9" t="s">
        <v>28</v>
      </c>
      <c r="Z121" s="9">
        <v>31.7</v>
      </c>
      <c r="AA121" s="9" t="s">
        <v>38</v>
      </c>
    </row>
    <row r="122" spans="1:27" x14ac:dyDescent="0.35">
      <c r="A122" s="2">
        <v>43466</v>
      </c>
      <c r="B122" s="2" t="str">
        <f>TEXT(personal_finance_tracker_dataset__2_1[[#This Row],[date]],"mmm")</f>
        <v>Jan</v>
      </c>
      <c r="C122" s="2" t="str">
        <f>TEXT(personal_finance_tracker_dataset__2_1[[#This Row],[date]], "mmm, yyyy")</f>
        <v>Jan, 2019</v>
      </c>
      <c r="D122" s="3">
        <v>1997</v>
      </c>
      <c r="E122" s="6">
        <v>2578.1799999999998</v>
      </c>
      <c r="F122" s="6">
        <v>2314.4</v>
      </c>
      <c r="G122" s="7">
        <v>7.0000000000000007E-2</v>
      </c>
      <c r="H122" s="6">
        <v>2979.66</v>
      </c>
      <c r="I122" s="3">
        <v>0</v>
      </c>
      <c r="J122" s="6">
        <v>263.77999999999997</v>
      </c>
      <c r="K122" s="3" t="s">
        <v>37</v>
      </c>
      <c r="L122" s="3">
        <v>771</v>
      </c>
      <c r="M122" s="6">
        <v>0.33</v>
      </c>
      <c r="N122" s="6">
        <v>487.37</v>
      </c>
      <c r="O122" s="6">
        <v>654.57000000000005</v>
      </c>
      <c r="P122" s="3">
        <v>2</v>
      </c>
      <c r="Q122" s="6">
        <v>1538.03</v>
      </c>
      <c r="R122" s="3">
        <v>32</v>
      </c>
      <c r="S122" s="3">
        <v>0</v>
      </c>
      <c r="T122" s="6">
        <v>449.34</v>
      </c>
      <c r="U122" s="6">
        <v>1991.85</v>
      </c>
      <c r="V122" s="9" t="s">
        <v>30</v>
      </c>
      <c r="W122" s="6">
        <v>1062.5999999999999</v>
      </c>
      <c r="X122" s="9" t="s">
        <v>45</v>
      </c>
      <c r="Y122" s="9" t="s">
        <v>28</v>
      </c>
      <c r="Z122" s="9">
        <v>31.5</v>
      </c>
      <c r="AA122" s="9" t="s">
        <v>36</v>
      </c>
    </row>
    <row r="123" spans="1:27" x14ac:dyDescent="0.35">
      <c r="A123" s="2">
        <v>43496</v>
      </c>
      <c r="B123" s="2" t="str">
        <f>TEXT(personal_finance_tracker_dataset__2_1[[#This Row],[date]],"mmm")</f>
        <v>Jan</v>
      </c>
      <c r="C123" s="2" t="str">
        <f>TEXT(personal_finance_tracker_dataset__2_1[[#This Row],[date]], "mmm, yyyy")</f>
        <v>Jan, 2019</v>
      </c>
      <c r="D123" s="3">
        <v>1577</v>
      </c>
      <c r="E123" s="6">
        <v>4532.96</v>
      </c>
      <c r="F123" s="6">
        <v>2762.25</v>
      </c>
      <c r="G123" s="7">
        <v>0.36</v>
      </c>
      <c r="H123" s="6">
        <v>2286.6</v>
      </c>
      <c r="I123" s="3">
        <v>0</v>
      </c>
      <c r="J123" s="6">
        <v>1770.71</v>
      </c>
      <c r="K123" s="3" t="s">
        <v>32</v>
      </c>
      <c r="L123" s="3">
        <v>664</v>
      </c>
      <c r="M123" s="6">
        <v>0.37</v>
      </c>
      <c r="N123" s="6">
        <v>509.45</v>
      </c>
      <c r="O123" s="6">
        <v>299.82</v>
      </c>
      <c r="P123" s="3">
        <v>9</v>
      </c>
      <c r="Q123" s="6">
        <v>1262</v>
      </c>
      <c r="R123" s="3">
        <v>92</v>
      </c>
      <c r="S123" s="3">
        <v>0</v>
      </c>
      <c r="T123" s="6">
        <v>366.62</v>
      </c>
      <c r="U123" s="6">
        <v>2385.7399999999998</v>
      </c>
      <c r="V123" s="9" t="s">
        <v>30</v>
      </c>
      <c r="W123" s="6">
        <v>1465.27</v>
      </c>
      <c r="X123" s="9" t="s">
        <v>34</v>
      </c>
      <c r="Y123" s="9" t="s">
        <v>41</v>
      </c>
      <c r="Z123" s="9">
        <v>19.100000000000001</v>
      </c>
      <c r="AA123" s="9" t="s">
        <v>38</v>
      </c>
    </row>
    <row r="124" spans="1:27" x14ac:dyDescent="0.35">
      <c r="A124" s="2">
        <v>43526</v>
      </c>
      <c r="B124" s="2" t="str">
        <f>TEXT(personal_finance_tracker_dataset__2_1[[#This Row],[date]],"mmm")</f>
        <v>Mar</v>
      </c>
      <c r="C124" s="2" t="str">
        <f>TEXT(personal_finance_tracker_dataset__2_1[[#This Row],[date]], "mmm, yyyy")</f>
        <v>Mar, 2019</v>
      </c>
      <c r="D124" s="3">
        <v>1965</v>
      </c>
      <c r="E124" s="6">
        <v>6148.1</v>
      </c>
      <c r="F124" s="6">
        <v>3555.9</v>
      </c>
      <c r="G124" s="7">
        <v>0.25</v>
      </c>
      <c r="H124" s="6">
        <v>2624.66</v>
      </c>
      <c r="I124" s="3">
        <v>0</v>
      </c>
      <c r="J124" s="6">
        <v>2592.1999999999998</v>
      </c>
      <c r="K124" s="3" t="s">
        <v>37</v>
      </c>
      <c r="L124" s="3">
        <v>660</v>
      </c>
      <c r="M124" s="6">
        <v>0.13</v>
      </c>
      <c r="N124" s="6">
        <v>978.84</v>
      </c>
      <c r="O124" s="6">
        <v>423.54</v>
      </c>
      <c r="P124" s="3">
        <v>1</v>
      </c>
      <c r="Q124" s="6">
        <v>178.61</v>
      </c>
      <c r="R124" s="3">
        <v>45</v>
      </c>
      <c r="S124" s="3">
        <v>0</v>
      </c>
      <c r="T124" s="6">
        <v>530.47</v>
      </c>
      <c r="U124" s="6">
        <v>2209.2199999999998</v>
      </c>
      <c r="V124" s="9" t="s">
        <v>30</v>
      </c>
      <c r="W124" s="6">
        <v>1199.77</v>
      </c>
      <c r="X124" s="9" t="s">
        <v>27</v>
      </c>
      <c r="Y124" s="9" t="s">
        <v>35</v>
      </c>
      <c r="Z124" s="9">
        <v>1.3</v>
      </c>
      <c r="AA124" s="9" t="s">
        <v>29</v>
      </c>
    </row>
    <row r="125" spans="1:27" x14ac:dyDescent="0.35">
      <c r="A125" s="2">
        <v>43556</v>
      </c>
      <c r="B125" s="2" t="str">
        <f>TEXT(personal_finance_tracker_dataset__2_1[[#This Row],[date]],"mmm")</f>
        <v>Apr</v>
      </c>
      <c r="C125" s="2" t="str">
        <f>TEXT(personal_finance_tracker_dataset__2_1[[#This Row],[date]], "mmm, yyyy")</f>
        <v>Apr, 2019</v>
      </c>
      <c r="D125" s="3">
        <v>1333</v>
      </c>
      <c r="E125" s="6">
        <v>1947.27</v>
      </c>
      <c r="F125" s="6">
        <v>4457.3900000000003</v>
      </c>
      <c r="G125" s="7">
        <v>0.26</v>
      </c>
      <c r="H125" s="6">
        <v>2997.07</v>
      </c>
      <c r="I125" s="3">
        <v>0</v>
      </c>
      <c r="J125" s="6">
        <v>0</v>
      </c>
      <c r="K125" s="3" t="s">
        <v>32</v>
      </c>
      <c r="L125" s="3">
        <v>669</v>
      </c>
      <c r="M125" s="6">
        <v>0.46</v>
      </c>
      <c r="N125" s="6">
        <v>687.79</v>
      </c>
      <c r="O125" s="6">
        <v>596.46</v>
      </c>
      <c r="P125" s="3">
        <v>8</v>
      </c>
      <c r="Q125" s="6">
        <v>396.93</v>
      </c>
      <c r="R125" s="3">
        <v>25</v>
      </c>
      <c r="S125" s="3">
        <v>0</v>
      </c>
      <c r="T125" s="6">
        <v>162.88999999999999</v>
      </c>
      <c r="U125" s="6">
        <v>2171.38</v>
      </c>
      <c r="V125" s="9" t="s">
        <v>30</v>
      </c>
      <c r="W125" s="6">
        <v>1060.9100000000001</v>
      </c>
      <c r="X125" s="9" t="s">
        <v>44</v>
      </c>
      <c r="Y125" s="9" t="s">
        <v>28</v>
      </c>
      <c r="Z125" s="9">
        <v>76.400000000000006</v>
      </c>
      <c r="AA125" s="9" t="s">
        <v>36</v>
      </c>
    </row>
    <row r="126" spans="1:27" x14ac:dyDescent="0.35">
      <c r="A126" s="2">
        <v>43586</v>
      </c>
      <c r="B126" s="2" t="str">
        <f>TEXT(personal_finance_tracker_dataset__2_1[[#This Row],[date]],"mmm")</f>
        <v>May</v>
      </c>
      <c r="C126" s="2" t="str">
        <f>TEXT(personal_finance_tracker_dataset__2_1[[#This Row],[date]], "mmm, yyyy")</f>
        <v>May, 2019</v>
      </c>
      <c r="D126" s="3">
        <v>1608</v>
      </c>
      <c r="E126" s="6">
        <v>2918.58</v>
      </c>
      <c r="F126" s="6">
        <v>1340.14</v>
      </c>
      <c r="G126" s="7">
        <v>0.32</v>
      </c>
      <c r="H126" s="6">
        <v>2849.76</v>
      </c>
      <c r="I126" s="3">
        <v>0</v>
      </c>
      <c r="J126" s="6">
        <v>1578.44</v>
      </c>
      <c r="K126" s="3" t="s">
        <v>32</v>
      </c>
      <c r="L126" s="3">
        <v>657</v>
      </c>
      <c r="M126" s="6">
        <v>0.35</v>
      </c>
      <c r="N126" s="6">
        <v>534.33000000000004</v>
      </c>
      <c r="O126" s="6">
        <v>385.09</v>
      </c>
      <c r="P126" s="3">
        <v>5</v>
      </c>
      <c r="Q126" s="6">
        <v>686.51</v>
      </c>
      <c r="R126" s="3">
        <v>59</v>
      </c>
      <c r="S126" s="3">
        <v>0</v>
      </c>
      <c r="T126" s="6">
        <v>342.52</v>
      </c>
      <c r="U126" s="6">
        <v>2141.52</v>
      </c>
      <c r="V126" s="9" t="s">
        <v>30</v>
      </c>
      <c r="W126" s="6">
        <v>1094.19</v>
      </c>
      <c r="X126" s="9" t="s">
        <v>44</v>
      </c>
      <c r="Y126" s="9" t="s">
        <v>35</v>
      </c>
      <c r="Z126" s="9">
        <v>74.7</v>
      </c>
      <c r="AA126" s="9" t="s">
        <v>36</v>
      </c>
    </row>
    <row r="127" spans="1:27" x14ac:dyDescent="0.35">
      <c r="A127" s="2">
        <v>43616</v>
      </c>
      <c r="B127" s="2" t="str">
        <f>TEXT(personal_finance_tracker_dataset__2_1[[#This Row],[date]],"mmm")</f>
        <v>May</v>
      </c>
      <c r="C127" s="2" t="str">
        <f>TEXT(personal_finance_tracker_dataset__2_1[[#This Row],[date]], "mmm, yyyy")</f>
        <v>May, 2019</v>
      </c>
      <c r="D127" s="3">
        <v>1527</v>
      </c>
      <c r="E127" s="6">
        <v>4743.6400000000003</v>
      </c>
      <c r="F127" s="6">
        <v>3230.18</v>
      </c>
      <c r="G127" s="7">
        <v>0.3</v>
      </c>
      <c r="H127" s="6">
        <v>3444.56</v>
      </c>
      <c r="I127" s="3">
        <v>0</v>
      </c>
      <c r="J127" s="6">
        <v>1513.46</v>
      </c>
      <c r="K127" s="3" t="s">
        <v>32</v>
      </c>
      <c r="L127" s="3">
        <v>759</v>
      </c>
      <c r="M127" s="6">
        <v>0.59</v>
      </c>
      <c r="N127" s="6">
        <v>447.11</v>
      </c>
      <c r="O127" s="6">
        <v>95.44</v>
      </c>
      <c r="P127" s="3">
        <v>7</v>
      </c>
      <c r="Q127" s="6">
        <v>210.13</v>
      </c>
      <c r="R127" s="3">
        <v>49</v>
      </c>
      <c r="S127" s="3">
        <v>0</v>
      </c>
      <c r="T127" s="6">
        <v>338.95</v>
      </c>
      <c r="U127" s="6">
        <v>2888.98</v>
      </c>
      <c r="V127" s="9" t="s">
        <v>30</v>
      </c>
      <c r="W127" s="6">
        <v>1055.0899999999999</v>
      </c>
      <c r="X127" s="9" t="s">
        <v>44</v>
      </c>
      <c r="Y127" s="9" t="s">
        <v>28</v>
      </c>
      <c r="Z127" s="9">
        <v>91.4</v>
      </c>
      <c r="AA127" s="9" t="s">
        <v>29</v>
      </c>
    </row>
    <row r="128" spans="1:27" x14ac:dyDescent="0.35">
      <c r="A128" s="2">
        <v>43646</v>
      </c>
      <c r="B128" s="2" t="str">
        <f>TEXT(personal_finance_tracker_dataset__2_1[[#This Row],[date]],"mmm")</f>
        <v>Jun</v>
      </c>
      <c r="C128" s="2" t="str">
        <f>TEXT(personal_finance_tracker_dataset__2_1[[#This Row],[date]], "mmm, yyyy")</f>
        <v>Jun, 2019</v>
      </c>
      <c r="D128" s="3">
        <v>1461</v>
      </c>
      <c r="E128" s="6">
        <v>2598.15</v>
      </c>
      <c r="F128" s="6">
        <v>3477.97</v>
      </c>
      <c r="G128" s="7">
        <v>0.25</v>
      </c>
      <c r="H128" s="6">
        <v>3019.66</v>
      </c>
      <c r="I128" s="3">
        <v>0</v>
      </c>
      <c r="J128" s="6">
        <v>0</v>
      </c>
      <c r="K128" s="3" t="s">
        <v>32</v>
      </c>
      <c r="L128" s="3">
        <v>666</v>
      </c>
      <c r="M128" s="6">
        <v>0.48</v>
      </c>
      <c r="N128" s="6">
        <v>450.99</v>
      </c>
      <c r="O128" s="6">
        <v>752.74</v>
      </c>
      <c r="P128" s="3">
        <v>6</v>
      </c>
      <c r="Q128" s="6">
        <v>435.09</v>
      </c>
      <c r="R128" s="3">
        <v>94</v>
      </c>
      <c r="S128" s="3">
        <v>0</v>
      </c>
      <c r="T128" s="6">
        <v>679.7</v>
      </c>
      <c r="U128" s="6">
        <v>2740.24</v>
      </c>
      <c r="V128" s="9" t="s">
        <v>30</v>
      </c>
      <c r="W128" s="6">
        <v>1321.52</v>
      </c>
      <c r="X128" s="9" t="s">
        <v>34</v>
      </c>
      <c r="Y128" s="9" t="s">
        <v>28</v>
      </c>
      <c r="Z128" s="9">
        <v>64.3</v>
      </c>
      <c r="AA128" s="9" t="s">
        <v>38</v>
      </c>
    </row>
    <row r="129" spans="1:27" x14ac:dyDescent="0.35">
      <c r="A129" s="2">
        <v>43676</v>
      </c>
      <c r="B129" s="2" t="str">
        <f>TEXT(personal_finance_tracker_dataset__2_1[[#This Row],[date]],"mmm")</f>
        <v>Jul</v>
      </c>
      <c r="C129" s="2" t="str">
        <f>TEXT(personal_finance_tracker_dataset__2_1[[#This Row],[date]], "mmm, yyyy")</f>
        <v>Jul, 2019</v>
      </c>
      <c r="D129" s="3">
        <v>1905</v>
      </c>
      <c r="E129" s="6">
        <v>3482.5</v>
      </c>
      <c r="F129" s="6">
        <v>2302.83</v>
      </c>
      <c r="G129" s="7">
        <v>0.33</v>
      </c>
      <c r="H129" s="6">
        <v>2970.08</v>
      </c>
      <c r="I129" s="3">
        <v>0</v>
      </c>
      <c r="J129" s="6">
        <v>1179.67</v>
      </c>
      <c r="K129" s="3" t="s">
        <v>32</v>
      </c>
      <c r="L129" s="3">
        <v>630</v>
      </c>
      <c r="M129" s="6">
        <v>0.15</v>
      </c>
      <c r="N129" s="6">
        <v>704.13</v>
      </c>
      <c r="O129" s="6">
        <v>321</v>
      </c>
      <c r="P129" s="3">
        <v>2</v>
      </c>
      <c r="Q129" s="6">
        <v>683.01</v>
      </c>
      <c r="R129" s="3">
        <v>60</v>
      </c>
      <c r="S129" s="3">
        <v>0</v>
      </c>
      <c r="T129" s="6">
        <v>116.82</v>
      </c>
      <c r="U129" s="6">
        <v>2021.61</v>
      </c>
      <c r="V129" s="9" t="s">
        <v>43</v>
      </c>
      <c r="W129" s="6">
        <v>1423.22</v>
      </c>
      <c r="X129" s="9" t="s">
        <v>27</v>
      </c>
      <c r="Y129" s="9" t="s">
        <v>41</v>
      </c>
      <c r="Z129" s="9">
        <v>90.1</v>
      </c>
      <c r="AA129" s="9" t="s">
        <v>38</v>
      </c>
    </row>
    <row r="130" spans="1:27" x14ac:dyDescent="0.35">
      <c r="A130" s="2">
        <v>43706</v>
      </c>
      <c r="B130" s="2" t="str">
        <f>TEXT(personal_finance_tracker_dataset__2_1[[#This Row],[date]],"mmm")</f>
        <v>Aug</v>
      </c>
      <c r="C130" s="2" t="str">
        <f>TEXT(personal_finance_tracker_dataset__2_1[[#This Row],[date]], "mmm, yyyy")</f>
        <v>Aug, 2019</v>
      </c>
      <c r="D130" s="3">
        <v>1925</v>
      </c>
      <c r="E130" s="6">
        <v>4313.75</v>
      </c>
      <c r="F130" s="6">
        <v>2613.77</v>
      </c>
      <c r="G130" s="7">
        <v>0.33</v>
      </c>
      <c r="H130" s="6">
        <v>2414.02</v>
      </c>
      <c r="I130" s="3">
        <v>0</v>
      </c>
      <c r="J130" s="6">
        <v>1699.98</v>
      </c>
      <c r="K130" s="3" t="s">
        <v>32</v>
      </c>
      <c r="L130" s="3">
        <v>616</v>
      </c>
      <c r="M130" s="6">
        <v>0.27</v>
      </c>
      <c r="N130" s="6">
        <v>459.07</v>
      </c>
      <c r="O130" s="6">
        <v>544.20000000000005</v>
      </c>
      <c r="P130" s="3">
        <v>5</v>
      </c>
      <c r="Q130" s="6">
        <v>757.58</v>
      </c>
      <c r="R130" s="3">
        <v>45</v>
      </c>
      <c r="S130" s="3">
        <v>0</v>
      </c>
      <c r="T130" s="6">
        <v>1007.33</v>
      </c>
      <c r="U130" s="6">
        <v>2905.84</v>
      </c>
      <c r="V130" s="9" t="s">
        <v>30</v>
      </c>
      <c r="W130" s="6">
        <v>1846.99</v>
      </c>
      <c r="X130" s="9" t="s">
        <v>46</v>
      </c>
      <c r="Y130" s="9" t="s">
        <v>28</v>
      </c>
      <c r="Z130" s="9">
        <v>43.3</v>
      </c>
      <c r="AA130" s="9" t="s">
        <v>38</v>
      </c>
    </row>
    <row r="131" spans="1:27" x14ac:dyDescent="0.35">
      <c r="A131" s="2">
        <v>43736</v>
      </c>
      <c r="B131" s="2" t="str">
        <f>TEXT(personal_finance_tracker_dataset__2_1[[#This Row],[date]],"mmm")</f>
        <v>Sep</v>
      </c>
      <c r="C131" s="2" t="str">
        <f>TEXT(personal_finance_tracker_dataset__2_1[[#This Row],[date]], "mmm, yyyy")</f>
        <v>Sep, 2019</v>
      </c>
      <c r="D131" s="3">
        <v>1120</v>
      </c>
      <c r="E131" s="6">
        <v>2413.7399999999998</v>
      </c>
      <c r="F131" s="6">
        <v>2468.21</v>
      </c>
      <c r="G131" s="7">
        <v>0.36</v>
      </c>
      <c r="H131" s="6">
        <v>1868.91</v>
      </c>
      <c r="I131" s="3">
        <v>0</v>
      </c>
      <c r="J131" s="6">
        <v>0</v>
      </c>
      <c r="K131" s="3" t="s">
        <v>32</v>
      </c>
      <c r="L131" s="3">
        <v>728</v>
      </c>
      <c r="M131" s="6">
        <v>0.23</v>
      </c>
      <c r="N131" s="6">
        <v>775.44</v>
      </c>
      <c r="O131" s="6">
        <v>391.76</v>
      </c>
      <c r="P131" s="3">
        <v>8</v>
      </c>
      <c r="Q131" s="6">
        <v>1205.19</v>
      </c>
      <c r="R131" s="3">
        <v>60</v>
      </c>
      <c r="S131" s="3">
        <v>0</v>
      </c>
      <c r="T131" s="6">
        <v>309.67</v>
      </c>
      <c r="U131" s="6">
        <v>2016.58</v>
      </c>
      <c r="V131" s="9" t="s">
        <v>30</v>
      </c>
      <c r="W131" s="6">
        <v>1710.16</v>
      </c>
      <c r="X131" s="9" t="s">
        <v>39</v>
      </c>
      <c r="Y131" s="9" t="s">
        <v>28</v>
      </c>
      <c r="Z131" s="9">
        <v>6.3</v>
      </c>
      <c r="AA131" s="9" t="s">
        <v>36</v>
      </c>
    </row>
    <row r="132" spans="1:27" x14ac:dyDescent="0.35">
      <c r="A132" s="2">
        <v>43766</v>
      </c>
      <c r="B132" s="2" t="str">
        <f>TEXT(personal_finance_tracker_dataset__2_1[[#This Row],[date]],"mmm")</f>
        <v>Oct</v>
      </c>
      <c r="C132" s="2" t="str">
        <f>TEXT(personal_finance_tracker_dataset__2_1[[#This Row],[date]], "mmm, yyyy")</f>
        <v>Oct, 2019</v>
      </c>
      <c r="D132" s="3">
        <v>1942</v>
      </c>
      <c r="E132" s="6">
        <v>3351.95</v>
      </c>
      <c r="F132" s="6">
        <v>2206.7600000000002</v>
      </c>
      <c r="G132" s="7">
        <v>0.16</v>
      </c>
      <c r="H132" s="6">
        <v>3223.23</v>
      </c>
      <c r="I132" s="3">
        <v>0</v>
      </c>
      <c r="J132" s="6">
        <v>1145.19</v>
      </c>
      <c r="K132" s="3" t="s">
        <v>32</v>
      </c>
      <c r="L132" s="3">
        <v>731</v>
      </c>
      <c r="M132" s="6">
        <v>0.33</v>
      </c>
      <c r="N132" s="6">
        <v>615.16</v>
      </c>
      <c r="O132" s="6">
        <v>369.66</v>
      </c>
      <c r="P132" s="3">
        <v>7</v>
      </c>
      <c r="Q132" s="6">
        <v>1342.36</v>
      </c>
      <c r="R132" s="3">
        <v>57</v>
      </c>
      <c r="S132" s="3">
        <v>0</v>
      </c>
      <c r="T132" s="6">
        <v>795.63</v>
      </c>
      <c r="U132" s="6">
        <v>1842.64</v>
      </c>
      <c r="V132" s="9" t="s">
        <v>30</v>
      </c>
      <c r="W132" s="6">
        <v>916.09</v>
      </c>
      <c r="X132" s="9" t="s">
        <v>44</v>
      </c>
      <c r="Y132" s="9" t="s">
        <v>28</v>
      </c>
      <c r="Z132" s="9">
        <v>51.2</v>
      </c>
      <c r="AA132" s="9" t="s">
        <v>38</v>
      </c>
    </row>
    <row r="133" spans="1:27" x14ac:dyDescent="0.35">
      <c r="A133" s="2">
        <v>43796</v>
      </c>
      <c r="B133" s="2" t="str">
        <f>TEXT(personal_finance_tracker_dataset__2_1[[#This Row],[date]],"mmm")</f>
        <v>Nov</v>
      </c>
      <c r="C133" s="2" t="str">
        <f>TEXT(personal_finance_tracker_dataset__2_1[[#This Row],[date]], "mmm, yyyy")</f>
        <v>Nov, 2019</v>
      </c>
      <c r="D133" s="3">
        <v>1061</v>
      </c>
      <c r="E133" s="6">
        <v>4724.3100000000004</v>
      </c>
      <c r="F133" s="6">
        <v>3619.56</v>
      </c>
      <c r="G133" s="7">
        <v>0.06</v>
      </c>
      <c r="H133" s="6">
        <v>2612.59</v>
      </c>
      <c r="I133" s="3">
        <v>0</v>
      </c>
      <c r="J133" s="6">
        <v>1104.75</v>
      </c>
      <c r="K133" s="3" t="s">
        <v>32</v>
      </c>
      <c r="L133" s="3">
        <v>622</v>
      </c>
      <c r="M133" s="6">
        <v>0.53</v>
      </c>
      <c r="N133" s="6">
        <v>477.56</v>
      </c>
      <c r="O133" s="6">
        <v>610.37</v>
      </c>
      <c r="P133" s="3">
        <v>7</v>
      </c>
      <c r="Q133" s="6">
        <v>557.75</v>
      </c>
      <c r="R133" s="3">
        <v>66</v>
      </c>
      <c r="S133" s="3">
        <v>0</v>
      </c>
      <c r="T133" s="6">
        <v>457.14</v>
      </c>
      <c r="U133" s="6">
        <v>2159.52</v>
      </c>
      <c r="V133" s="9" t="s">
        <v>30</v>
      </c>
      <c r="W133" s="6">
        <v>1127.5899999999999</v>
      </c>
      <c r="X133" s="9" t="s">
        <v>40</v>
      </c>
      <c r="Y133" s="9" t="s">
        <v>28</v>
      </c>
      <c r="Z133" s="9">
        <v>31</v>
      </c>
      <c r="AA133" s="9" t="s">
        <v>29</v>
      </c>
    </row>
    <row r="134" spans="1:27" x14ac:dyDescent="0.35">
      <c r="A134" s="2">
        <v>43826</v>
      </c>
      <c r="B134" s="2" t="str">
        <f>TEXT(personal_finance_tracker_dataset__2_1[[#This Row],[date]],"mmm")</f>
        <v>Dec</v>
      </c>
      <c r="C134" s="2" t="str">
        <f>TEXT(personal_finance_tracker_dataset__2_1[[#This Row],[date]], "mmm, yyyy")</f>
        <v>Dec, 2019</v>
      </c>
      <c r="D134" s="3">
        <v>1857</v>
      </c>
      <c r="E134" s="6">
        <v>4744.74</v>
      </c>
      <c r="F134" s="6">
        <v>2737.26</v>
      </c>
      <c r="G134" s="7">
        <v>0.08</v>
      </c>
      <c r="H134" s="6">
        <v>2829.23</v>
      </c>
      <c r="I134" s="3">
        <v>0</v>
      </c>
      <c r="J134" s="6">
        <v>2007.48</v>
      </c>
      <c r="K134" s="3" t="s">
        <v>32</v>
      </c>
      <c r="L134" s="3">
        <v>734</v>
      </c>
      <c r="M134" s="6">
        <v>0.44</v>
      </c>
      <c r="N134" s="6">
        <v>473.71</v>
      </c>
      <c r="O134" s="6">
        <v>815.78</v>
      </c>
      <c r="P134" s="3">
        <v>8</v>
      </c>
      <c r="Q134" s="6">
        <v>295.45</v>
      </c>
      <c r="R134" s="3">
        <v>64</v>
      </c>
      <c r="S134" s="3">
        <v>0</v>
      </c>
      <c r="T134" s="6">
        <v>490.81</v>
      </c>
      <c r="U134" s="6">
        <v>1374.36</v>
      </c>
      <c r="V134" s="9" t="s">
        <v>43</v>
      </c>
      <c r="W134" s="6">
        <v>1535.78</v>
      </c>
      <c r="X134" s="9" t="s">
        <v>39</v>
      </c>
      <c r="Y134" s="9" t="s">
        <v>28</v>
      </c>
      <c r="Z134" s="9">
        <v>46.9</v>
      </c>
      <c r="AA134" s="9" t="s">
        <v>36</v>
      </c>
    </row>
    <row r="135" spans="1:27" x14ac:dyDescent="0.35">
      <c r="A135" s="2">
        <v>43856</v>
      </c>
      <c r="B135" s="2" t="str">
        <f>TEXT(personal_finance_tracker_dataset__2_1[[#This Row],[date]],"mmm")</f>
        <v>Jan</v>
      </c>
      <c r="C135" s="2" t="str">
        <f>TEXT(personal_finance_tracker_dataset__2_1[[#This Row],[date]], "mmm, yyyy")</f>
        <v>Jan, 2020</v>
      </c>
      <c r="D135" s="3">
        <v>1178</v>
      </c>
      <c r="E135" s="6">
        <v>4019.61</v>
      </c>
      <c r="F135" s="6">
        <v>3348.09</v>
      </c>
      <c r="G135" s="7">
        <v>0.09</v>
      </c>
      <c r="H135" s="6">
        <v>2223.5</v>
      </c>
      <c r="I135" s="3">
        <v>0</v>
      </c>
      <c r="J135" s="6">
        <v>671.52</v>
      </c>
      <c r="K135" s="3" t="s">
        <v>25</v>
      </c>
      <c r="L135" s="3">
        <v>662</v>
      </c>
      <c r="M135" s="6">
        <v>0.44</v>
      </c>
      <c r="N135" s="6">
        <v>361.59</v>
      </c>
      <c r="O135" s="6">
        <v>39.159999999999997</v>
      </c>
      <c r="P135" s="3">
        <v>6</v>
      </c>
      <c r="Q135" s="6">
        <v>1207.0999999999999</v>
      </c>
      <c r="R135" s="3">
        <v>27</v>
      </c>
      <c r="S135" s="3">
        <v>0</v>
      </c>
      <c r="T135" s="6">
        <v>373.47</v>
      </c>
      <c r="U135" s="6">
        <v>2248.86</v>
      </c>
      <c r="V135" s="9" t="s">
        <v>30</v>
      </c>
      <c r="W135" s="6">
        <v>591</v>
      </c>
      <c r="X135" s="9" t="s">
        <v>45</v>
      </c>
      <c r="Y135" s="9" t="s">
        <v>41</v>
      </c>
      <c r="Z135" s="9">
        <v>93.2</v>
      </c>
      <c r="AA135" s="9" t="s">
        <v>29</v>
      </c>
    </row>
    <row r="136" spans="1:27" x14ac:dyDescent="0.35">
      <c r="A136" s="2">
        <v>43886</v>
      </c>
      <c r="B136" s="2" t="str">
        <f>TEXT(personal_finance_tracker_dataset__2_1[[#This Row],[date]],"mmm")</f>
        <v>Feb</v>
      </c>
      <c r="C136" s="2" t="str">
        <f>TEXT(personal_finance_tracker_dataset__2_1[[#This Row],[date]], "mmm, yyyy")</f>
        <v>Feb, 2020</v>
      </c>
      <c r="D136" s="3">
        <v>1563</v>
      </c>
      <c r="E136" s="6">
        <v>3366.47</v>
      </c>
      <c r="F136" s="6">
        <v>4182.38</v>
      </c>
      <c r="G136" s="7">
        <v>0.31</v>
      </c>
      <c r="H136" s="6">
        <v>1874.76</v>
      </c>
      <c r="I136" s="3">
        <v>0</v>
      </c>
      <c r="J136" s="6">
        <v>0</v>
      </c>
      <c r="K136" s="3" t="s">
        <v>32</v>
      </c>
      <c r="L136" s="3">
        <v>738</v>
      </c>
      <c r="M136" s="6">
        <v>0.48</v>
      </c>
      <c r="N136" s="6">
        <v>591.37</v>
      </c>
      <c r="O136" s="6">
        <v>201.73</v>
      </c>
      <c r="P136" s="3">
        <v>5</v>
      </c>
      <c r="Q136" s="6">
        <v>841.57</v>
      </c>
      <c r="R136" s="3">
        <v>34</v>
      </c>
      <c r="S136" s="3">
        <v>0</v>
      </c>
      <c r="T136" s="6">
        <v>720.15</v>
      </c>
      <c r="U136" s="6">
        <v>2563.36</v>
      </c>
      <c r="V136" s="9" t="s">
        <v>30</v>
      </c>
      <c r="W136" s="6">
        <v>2133.36</v>
      </c>
      <c r="X136" s="9" t="s">
        <v>42</v>
      </c>
      <c r="Y136" s="9" t="s">
        <v>41</v>
      </c>
      <c r="Z136" s="9">
        <v>21.4</v>
      </c>
      <c r="AA136" s="9" t="s">
        <v>38</v>
      </c>
    </row>
    <row r="137" spans="1:27" x14ac:dyDescent="0.35">
      <c r="A137" s="2">
        <v>43916</v>
      </c>
      <c r="B137" s="2" t="str">
        <f>TEXT(personal_finance_tracker_dataset__2_1[[#This Row],[date]],"mmm")</f>
        <v>Mar</v>
      </c>
      <c r="C137" s="2" t="str">
        <f>TEXT(personal_finance_tracker_dataset__2_1[[#This Row],[date]], "mmm, yyyy")</f>
        <v>Mar, 2020</v>
      </c>
      <c r="D137" s="3">
        <v>1788</v>
      </c>
      <c r="E137" s="6">
        <v>4236.25</v>
      </c>
      <c r="F137" s="6">
        <v>1861.05</v>
      </c>
      <c r="G137" s="7">
        <v>0.31</v>
      </c>
      <c r="H137" s="6">
        <v>3863.63</v>
      </c>
      <c r="I137" s="3">
        <v>0</v>
      </c>
      <c r="J137" s="6">
        <v>2375.1999999999998</v>
      </c>
      <c r="K137" s="3" t="s">
        <v>37</v>
      </c>
      <c r="L137" s="3">
        <v>661</v>
      </c>
      <c r="M137" s="6">
        <v>0.3</v>
      </c>
      <c r="N137" s="6">
        <v>375.76</v>
      </c>
      <c r="O137" s="6">
        <v>115.31</v>
      </c>
      <c r="P137" s="3">
        <v>1</v>
      </c>
      <c r="Q137" s="6">
        <v>588.54999999999995</v>
      </c>
      <c r="R137" s="3">
        <v>80</v>
      </c>
      <c r="S137" s="3">
        <v>0</v>
      </c>
      <c r="T137" s="6">
        <v>388.07</v>
      </c>
      <c r="U137" s="6">
        <v>2759.05</v>
      </c>
      <c r="V137" s="9" t="s">
        <v>43</v>
      </c>
      <c r="W137" s="6">
        <v>1059.8699999999999</v>
      </c>
      <c r="X137" s="9" t="s">
        <v>46</v>
      </c>
      <c r="Y137" s="9" t="s">
        <v>28</v>
      </c>
      <c r="Z137" s="9">
        <v>95.1</v>
      </c>
      <c r="AA137" s="9" t="s">
        <v>38</v>
      </c>
    </row>
    <row r="138" spans="1:27" x14ac:dyDescent="0.35">
      <c r="A138" s="2">
        <v>43946</v>
      </c>
      <c r="B138" s="2" t="str">
        <f>TEXT(personal_finance_tracker_dataset__2_1[[#This Row],[date]],"mmm")</f>
        <v>Apr</v>
      </c>
      <c r="C138" s="2" t="str">
        <f>TEXT(personal_finance_tracker_dataset__2_1[[#This Row],[date]], "mmm, yyyy")</f>
        <v>Apr, 2020</v>
      </c>
      <c r="D138" s="3">
        <v>1759</v>
      </c>
      <c r="E138" s="6">
        <v>3391.04</v>
      </c>
      <c r="F138" s="6">
        <v>4857.8500000000004</v>
      </c>
      <c r="G138" s="7">
        <v>0.37</v>
      </c>
      <c r="H138" s="6">
        <v>3028.27</v>
      </c>
      <c r="I138" s="3">
        <v>0</v>
      </c>
      <c r="J138" s="6">
        <v>0</v>
      </c>
      <c r="K138" s="3" t="s">
        <v>25</v>
      </c>
      <c r="L138" s="3">
        <v>726</v>
      </c>
      <c r="M138" s="6">
        <v>0.17</v>
      </c>
      <c r="N138" s="6">
        <v>420.55</v>
      </c>
      <c r="O138" s="6">
        <v>748.4</v>
      </c>
      <c r="P138" s="3">
        <v>2</v>
      </c>
      <c r="Q138" s="6">
        <v>1696.56</v>
      </c>
      <c r="R138" s="3">
        <v>83</v>
      </c>
      <c r="S138" s="3">
        <v>0</v>
      </c>
      <c r="T138" s="6">
        <v>879.56</v>
      </c>
      <c r="U138" s="6">
        <v>1430.28</v>
      </c>
      <c r="V138" s="9" t="s">
        <v>30</v>
      </c>
      <c r="W138" s="6">
        <v>1914.63</v>
      </c>
      <c r="X138" s="9" t="s">
        <v>31</v>
      </c>
      <c r="Y138" s="9" t="s">
        <v>41</v>
      </c>
      <c r="Z138" s="9">
        <v>5.9</v>
      </c>
      <c r="AA138" s="9" t="s">
        <v>29</v>
      </c>
    </row>
    <row r="139" spans="1:27" x14ac:dyDescent="0.35">
      <c r="A139" s="2">
        <v>43976</v>
      </c>
      <c r="B139" s="2" t="str">
        <f>TEXT(personal_finance_tracker_dataset__2_1[[#This Row],[date]],"mmm")</f>
        <v>May</v>
      </c>
      <c r="C139" s="2" t="str">
        <f>TEXT(personal_finance_tracker_dataset__2_1[[#This Row],[date]], "mmm, yyyy")</f>
        <v>May, 2020</v>
      </c>
      <c r="D139" s="3">
        <v>1718</v>
      </c>
      <c r="E139" s="6">
        <v>2598.8200000000002</v>
      </c>
      <c r="F139" s="6">
        <v>2864.59</v>
      </c>
      <c r="G139" s="7">
        <v>0.13</v>
      </c>
      <c r="H139" s="6">
        <v>2660.26</v>
      </c>
      <c r="I139" s="3">
        <v>0</v>
      </c>
      <c r="J139" s="6">
        <v>0</v>
      </c>
      <c r="K139" s="3" t="s">
        <v>25</v>
      </c>
      <c r="L139" s="3">
        <v>671</v>
      </c>
      <c r="M139" s="6">
        <v>0.11</v>
      </c>
      <c r="N139" s="6">
        <v>758.38</v>
      </c>
      <c r="O139" s="6">
        <v>0</v>
      </c>
      <c r="P139" s="3">
        <v>1</v>
      </c>
      <c r="Q139" s="6">
        <v>447.74</v>
      </c>
      <c r="R139" s="3">
        <v>32</v>
      </c>
      <c r="S139" s="3">
        <v>0</v>
      </c>
      <c r="T139" s="6">
        <v>866.5</v>
      </c>
      <c r="U139" s="6">
        <v>1636.85</v>
      </c>
      <c r="V139" s="9" t="s">
        <v>26</v>
      </c>
      <c r="W139" s="6">
        <v>1055.44</v>
      </c>
      <c r="X139" s="9" t="s">
        <v>42</v>
      </c>
      <c r="Y139" s="9" t="s">
        <v>35</v>
      </c>
      <c r="Z139" s="9">
        <v>83.2</v>
      </c>
      <c r="AA139" s="9" t="s">
        <v>29</v>
      </c>
    </row>
    <row r="140" spans="1:27" x14ac:dyDescent="0.35">
      <c r="A140" s="2">
        <v>44006</v>
      </c>
      <c r="B140" s="2" t="str">
        <f>TEXT(personal_finance_tracker_dataset__2_1[[#This Row],[date]],"mmm")</f>
        <v>Jun</v>
      </c>
      <c r="C140" s="2" t="str">
        <f>TEXT(personal_finance_tracker_dataset__2_1[[#This Row],[date]], "mmm, yyyy")</f>
        <v>Jun, 2020</v>
      </c>
      <c r="D140" s="3">
        <v>1250</v>
      </c>
      <c r="E140" s="6">
        <v>3511.52</v>
      </c>
      <c r="F140" s="6">
        <v>3264.87</v>
      </c>
      <c r="G140" s="7">
        <v>0.3</v>
      </c>
      <c r="H140" s="6">
        <v>2937.08</v>
      </c>
      <c r="I140" s="3">
        <v>0</v>
      </c>
      <c r="J140" s="6">
        <v>246.65</v>
      </c>
      <c r="K140" s="3" t="s">
        <v>37</v>
      </c>
      <c r="L140" s="3">
        <v>665</v>
      </c>
      <c r="M140" s="6">
        <v>0.27</v>
      </c>
      <c r="N140" s="6">
        <v>37.479999999999997</v>
      </c>
      <c r="O140" s="6">
        <v>696.03</v>
      </c>
      <c r="P140" s="3">
        <v>2</v>
      </c>
      <c r="Q140" s="6">
        <v>1044.6199999999999</v>
      </c>
      <c r="R140" s="3">
        <v>22</v>
      </c>
      <c r="S140" s="3">
        <v>0</v>
      </c>
      <c r="T140" s="6">
        <v>752.48</v>
      </c>
      <c r="U140" s="6">
        <v>2461.02</v>
      </c>
      <c r="V140" s="9" t="s">
        <v>26</v>
      </c>
      <c r="W140" s="6">
        <v>658.9</v>
      </c>
      <c r="X140" s="9" t="s">
        <v>31</v>
      </c>
      <c r="Y140" s="9" t="s">
        <v>28</v>
      </c>
      <c r="Z140" s="9">
        <v>31.2</v>
      </c>
      <c r="AA140" s="9" t="s">
        <v>29</v>
      </c>
    </row>
    <row r="141" spans="1:27" x14ac:dyDescent="0.35">
      <c r="A141" s="2">
        <v>44036</v>
      </c>
      <c r="B141" s="2" t="str">
        <f>TEXT(personal_finance_tracker_dataset__2_1[[#This Row],[date]],"mmm")</f>
        <v>Jul</v>
      </c>
      <c r="C141" s="2" t="str">
        <f>TEXT(personal_finance_tracker_dataset__2_1[[#This Row],[date]], "mmm, yyyy")</f>
        <v>Jul, 2020</v>
      </c>
      <c r="D141" s="3">
        <v>1671</v>
      </c>
      <c r="E141" s="6">
        <v>3735.72</v>
      </c>
      <c r="F141" s="6">
        <v>3341.88</v>
      </c>
      <c r="G141" s="7">
        <v>0.23</v>
      </c>
      <c r="H141" s="6">
        <v>2812.9</v>
      </c>
      <c r="I141" s="3">
        <v>0</v>
      </c>
      <c r="J141" s="6">
        <v>393.84</v>
      </c>
      <c r="K141" s="3" t="s">
        <v>37</v>
      </c>
      <c r="L141" s="3">
        <v>674</v>
      </c>
      <c r="M141" s="6">
        <v>0.4</v>
      </c>
      <c r="N141" s="6">
        <v>572.46</v>
      </c>
      <c r="O141" s="6">
        <v>298.72000000000003</v>
      </c>
      <c r="P141" s="3">
        <v>6</v>
      </c>
      <c r="Q141" s="6">
        <v>951.49</v>
      </c>
      <c r="R141" s="3">
        <v>82</v>
      </c>
      <c r="S141" s="3">
        <v>0</v>
      </c>
      <c r="T141" s="6">
        <v>310.85000000000002</v>
      </c>
      <c r="U141" s="6">
        <v>1917.47</v>
      </c>
      <c r="V141" s="9" t="s">
        <v>30</v>
      </c>
      <c r="W141" s="6">
        <v>1430.52</v>
      </c>
      <c r="X141" s="9" t="s">
        <v>44</v>
      </c>
      <c r="Y141" s="9" t="s">
        <v>28</v>
      </c>
      <c r="Z141" s="9">
        <v>90.5</v>
      </c>
      <c r="AA141" s="9" t="s">
        <v>29</v>
      </c>
    </row>
    <row r="142" spans="1:27" x14ac:dyDescent="0.35">
      <c r="A142" s="2">
        <v>44066</v>
      </c>
      <c r="B142" s="2" t="str">
        <f>TEXT(personal_finance_tracker_dataset__2_1[[#This Row],[date]],"mmm")</f>
        <v>Aug</v>
      </c>
      <c r="C142" s="2" t="str">
        <f>TEXT(personal_finance_tracker_dataset__2_1[[#This Row],[date]], "mmm, yyyy")</f>
        <v>Aug, 2020</v>
      </c>
      <c r="D142" s="3">
        <v>1224</v>
      </c>
      <c r="E142" s="6">
        <v>2829.98</v>
      </c>
      <c r="F142" s="6">
        <v>2944.6</v>
      </c>
      <c r="G142" s="7">
        <v>0.28999999999999998</v>
      </c>
      <c r="H142" s="6">
        <v>3228.37</v>
      </c>
      <c r="I142" s="3">
        <v>0</v>
      </c>
      <c r="J142" s="6">
        <v>0</v>
      </c>
      <c r="K142" s="3" t="s">
        <v>25</v>
      </c>
      <c r="L142" s="3">
        <v>695</v>
      </c>
      <c r="M142" s="6">
        <v>0.41</v>
      </c>
      <c r="N142" s="6">
        <v>558.19000000000005</v>
      </c>
      <c r="O142" s="6">
        <v>254.35</v>
      </c>
      <c r="P142" s="3">
        <v>7</v>
      </c>
      <c r="Q142" s="6">
        <v>808.29</v>
      </c>
      <c r="R142" s="3">
        <v>52</v>
      </c>
      <c r="S142" s="3">
        <v>0</v>
      </c>
      <c r="T142" s="6">
        <v>534.4</v>
      </c>
      <c r="U142" s="6">
        <v>1254.8800000000001</v>
      </c>
      <c r="V142" s="9" t="s">
        <v>30</v>
      </c>
      <c r="W142" s="6">
        <v>1527.49</v>
      </c>
      <c r="X142" s="9" t="s">
        <v>46</v>
      </c>
      <c r="Y142" s="9" t="s">
        <v>28</v>
      </c>
      <c r="Z142" s="9">
        <v>56.4</v>
      </c>
      <c r="AA142" s="9" t="s">
        <v>38</v>
      </c>
    </row>
    <row r="143" spans="1:27" x14ac:dyDescent="0.35">
      <c r="A143" s="2">
        <v>44096</v>
      </c>
      <c r="B143" s="2" t="str">
        <f>TEXT(personal_finance_tracker_dataset__2_1[[#This Row],[date]],"mmm")</f>
        <v>Sep</v>
      </c>
      <c r="C143" s="2" t="str">
        <f>TEXT(personal_finance_tracker_dataset__2_1[[#This Row],[date]], "mmm, yyyy")</f>
        <v>Sep, 2020</v>
      </c>
      <c r="D143" s="3">
        <v>1947</v>
      </c>
      <c r="E143" s="6">
        <v>2249.6999999999998</v>
      </c>
      <c r="F143" s="6">
        <v>3320.08</v>
      </c>
      <c r="G143" s="7">
        <v>0.36</v>
      </c>
      <c r="H143" s="6">
        <v>2595.9</v>
      </c>
      <c r="I143" s="3">
        <v>0</v>
      </c>
      <c r="J143" s="6">
        <v>0</v>
      </c>
      <c r="K143" s="3" t="s">
        <v>37</v>
      </c>
      <c r="L143" s="3">
        <v>644</v>
      </c>
      <c r="M143" s="6">
        <v>0.45</v>
      </c>
      <c r="N143" s="6">
        <v>563.4</v>
      </c>
      <c r="O143" s="6">
        <v>393.77</v>
      </c>
      <c r="P143" s="3">
        <v>4</v>
      </c>
      <c r="Q143" s="6">
        <v>1159.9100000000001</v>
      </c>
      <c r="R143" s="3">
        <v>79</v>
      </c>
      <c r="S143" s="3">
        <v>0</v>
      </c>
      <c r="T143" s="6">
        <v>740.21</v>
      </c>
      <c r="U143" s="6">
        <v>2155.4</v>
      </c>
      <c r="V143" s="9" t="s">
        <v>26</v>
      </c>
      <c r="W143" s="6">
        <v>1587.66</v>
      </c>
      <c r="X143" s="9" t="s">
        <v>34</v>
      </c>
      <c r="Y143" s="9" t="s">
        <v>41</v>
      </c>
      <c r="Z143" s="9">
        <v>28.4</v>
      </c>
      <c r="AA143" s="9" t="s">
        <v>29</v>
      </c>
    </row>
    <row r="144" spans="1:27" x14ac:dyDescent="0.35">
      <c r="A144" s="2">
        <v>44126</v>
      </c>
      <c r="B144" s="2" t="str">
        <f>TEXT(personal_finance_tracker_dataset__2_1[[#This Row],[date]],"mmm")</f>
        <v>Oct</v>
      </c>
      <c r="C144" s="2" t="str">
        <f>TEXT(personal_finance_tracker_dataset__2_1[[#This Row],[date]], "mmm, yyyy")</f>
        <v>Oct, 2020</v>
      </c>
      <c r="D144" s="3">
        <v>1538</v>
      </c>
      <c r="E144" s="6">
        <v>5275.13</v>
      </c>
      <c r="F144" s="6">
        <v>2932.46</v>
      </c>
      <c r="G144" s="7">
        <v>0.31</v>
      </c>
      <c r="H144" s="6">
        <v>3945.1</v>
      </c>
      <c r="I144" s="3">
        <v>0</v>
      </c>
      <c r="J144" s="6">
        <v>2342.67</v>
      </c>
      <c r="K144" s="3" t="s">
        <v>32</v>
      </c>
      <c r="L144" s="3">
        <v>661</v>
      </c>
      <c r="M144" s="6">
        <v>0.4</v>
      </c>
      <c r="N144" s="6">
        <v>743.21</v>
      </c>
      <c r="O144" s="6">
        <v>264.14999999999998</v>
      </c>
      <c r="P144" s="3">
        <v>9</v>
      </c>
      <c r="Q144" s="6">
        <v>766.96</v>
      </c>
      <c r="R144" s="3">
        <v>87</v>
      </c>
      <c r="S144" s="3">
        <v>0</v>
      </c>
      <c r="T144" s="6">
        <v>284.43</v>
      </c>
      <c r="U144" s="6">
        <v>1907.7</v>
      </c>
      <c r="V144" s="9" t="s">
        <v>30</v>
      </c>
      <c r="W144" s="6">
        <v>1290.68</v>
      </c>
      <c r="X144" s="9" t="s">
        <v>34</v>
      </c>
      <c r="Y144" s="9" t="s">
        <v>28</v>
      </c>
      <c r="Z144" s="9">
        <v>9.8000000000000007</v>
      </c>
      <c r="AA144" s="9" t="s">
        <v>29</v>
      </c>
    </row>
    <row r="145" spans="1:27" x14ac:dyDescent="0.35">
      <c r="A145" s="2">
        <v>44156</v>
      </c>
      <c r="B145" s="2" t="str">
        <f>TEXT(personal_finance_tracker_dataset__2_1[[#This Row],[date]],"mmm")</f>
        <v>Nov</v>
      </c>
      <c r="C145" s="2" t="str">
        <f>TEXT(personal_finance_tracker_dataset__2_1[[#This Row],[date]], "mmm, yyyy")</f>
        <v>Nov, 2020</v>
      </c>
      <c r="D145" s="3">
        <v>1070</v>
      </c>
      <c r="E145" s="6">
        <v>5822.68</v>
      </c>
      <c r="F145" s="6">
        <v>3179.36</v>
      </c>
      <c r="G145" s="7">
        <v>0.21</v>
      </c>
      <c r="H145" s="6">
        <v>3325.13</v>
      </c>
      <c r="I145" s="3">
        <v>0</v>
      </c>
      <c r="J145" s="6">
        <v>2643.32</v>
      </c>
      <c r="K145" s="3" t="s">
        <v>37</v>
      </c>
      <c r="L145" s="3">
        <v>628</v>
      </c>
      <c r="M145" s="6">
        <v>0.2</v>
      </c>
      <c r="N145" s="6">
        <v>507.93</v>
      </c>
      <c r="O145" s="6">
        <v>29.11</v>
      </c>
      <c r="P145" s="3">
        <v>1</v>
      </c>
      <c r="Q145" s="6">
        <v>761.82</v>
      </c>
      <c r="R145" s="3">
        <v>54</v>
      </c>
      <c r="S145" s="3">
        <v>0</v>
      </c>
      <c r="T145" s="6">
        <v>339.71</v>
      </c>
      <c r="U145" s="6">
        <v>1000</v>
      </c>
      <c r="V145" s="9" t="s">
        <v>30</v>
      </c>
      <c r="W145" s="6">
        <v>970.58</v>
      </c>
      <c r="X145" s="9" t="s">
        <v>33</v>
      </c>
      <c r="Y145" s="9" t="s">
        <v>28</v>
      </c>
      <c r="Z145" s="9">
        <v>93.4</v>
      </c>
      <c r="AA145" s="9" t="s">
        <v>29</v>
      </c>
    </row>
    <row r="146" spans="1:27" x14ac:dyDescent="0.35">
      <c r="A146" s="2">
        <v>44186</v>
      </c>
      <c r="B146" s="2" t="str">
        <f>TEXT(personal_finance_tracker_dataset__2_1[[#This Row],[date]],"mmm")</f>
        <v>Dec</v>
      </c>
      <c r="C146" s="2" t="str">
        <f>TEXT(personal_finance_tracker_dataset__2_1[[#This Row],[date]], "mmm, yyyy")</f>
        <v>Dec, 2020</v>
      </c>
      <c r="D146" s="3">
        <v>1568</v>
      </c>
      <c r="E146" s="6">
        <v>2841.36</v>
      </c>
      <c r="F146" s="6">
        <v>2155.87</v>
      </c>
      <c r="G146" s="7">
        <v>0.26</v>
      </c>
      <c r="H146" s="6">
        <v>2378.9899999999998</v>
      </c>
      <c r="I146" s="3">
        <v>0</v>
      </c>
      <c r="J146" s="6">
        <v>685.49</v>
      </c>
      <c r="K146" s="3" t="s">
        <v>32</v>
      </c>
      <c r="L146" s="3">
        <v>786</v>
      </c>
      <c r="M146" s="6">
        <v>0.36</v>
      </c>
      <c r="N146" s="6">
        <v>441.54</v>
      </c>
      <c r="O146" s="6">
        <v>0</v>
      </c>
      <c r="P146" s="3">
        <v>1</v>
      </c>
      <c r="Q146" s="6">
        <v>745.31</v>
      </c>
      <c r="R146" s="3">
        <v>43</v>
      </c>
      <c r="S146" s="3">
        <v>0</v>
      </c>
      <c r="T146" s="6">
        <v>839.27</v>
      </c>
      <c r="U146" s="6">
        <v>1766.43</v>
      </c>
      <c r="V146" s="9" t="s">
        <v>26</v>
      </c>
      <c r="W146" s="6">
        <v>1259.7</v>
      </c>
      <c r="X146" s="9" t="s">
        <v>31</v>
      </c>
      <c r="Y146" s="9" t="s">
        <v>41</v>
      </c>
      <c r="Z146" s="9">
        <v>52.7</v>
      </c>
      <c r="AA146" s="9" t="s">
        <v>29</v>
      </c>
    </row>
    <row r="147" spans="1:27" x14ac:dyDescent="0.35">
      <c r="A147" s="2">
        <v>44216</v>
      </c>
      <c r="B147" s="2" t="str">
        <f>TEXT(personal_finance_tracker_dataset__2_1[[#This Row],[date]],"mmm")</f>
        <v>Jan</v>
      </c>
      <c r="C147" s="2" t="str">
        <f>TEXT(personal_finance_tracker_dataset__2_1[[#This Row],[date]], "mmm, yyyy")</f>
        <v>Jan, 2021</v>
      </c>
      <c r="D147" s="3">
        <v>1561</v>
      </c>
      <c r="E147" s="6">
        <v>5173.3599999999997</v>
      </c>
      <c r="F147" s="6">
        <v>1901.57</v>
      </c>
      <c r="G147" s="7">
        <v>0.26</v>
      </c>
      <c r="H147" s="6">
        <v>2810.5</v>
      </c>
      <c r="I147" s="3">
        <v>1</v>
      </c>
      <c r="J147" s="6">
        <v>3271.79</v>
      </c>
      <c r="K147" s="3" t="s">
        <v>25</v>
      </c>
      <c r="L147" s="3">
        <v>720</v>
      </c>
      <c r="M147" s="6">
        <v>0.46</v>
      </c>
      <c r="N147" s="6">
        <v>253.85</v>
      </c>
      <c r="O147" s="6">
        <v>347.42</v>
      </c>
      <c r="P147" s="3">
        <v>5</v>
      </c>
      <c r="Q147" s="6">
        <v>912</v>
      </c>
      <c r="R147" s="3">
        <v>77</v>
      </c>
      <c r="S147" s="3">
        <v>0</v>
      </c>
      <c r="T147" s="6">
        <v>799.8</v>
      </c>
      <c r="U147" s="6">
        <v>1000</v>
      </c>
      <c r="V147" s="9" t="s">
        <v>30</v>
      </c>
      <c r="W147" s="6">
        <v>958.44</v>
      </c>
      <c r="X147" s="9" t="s">
        <v>40</v>
      </c>
      <c r="Y147" s="9" t="s">
        <v>28</v>
      </c>
      <c r="Z147" s="9">
        <v>56.6</v>
      </c>
      <c r="AA147" s="9" t="s">
        <v>36</v>
      </c>
    </row>
    <row r="148" spans="1:27" x14ac:dyDescent="0.35">
      <c r="A148" s="2">
        <v>44246</v>
      </c>
      <c r="B148" s="2" t="str">
        <f>TEXT(personal_finance_tracker_dataset__2_1[[#This Row],[date]],"mmm")</f>
        <v>Feb</v>
      </c>
      <c r="C148" s="2" t="str">
        <f>TEXT(personal_finance_tracker_dataset__2_1[[#This Row],[date]], "mmm, yyyy")</f>
        <v>Feb, 2021</v>
      </c>
      <c r="D148" s="3">
        <v>1726</v>
      </c>
      <c r="E148" s="6">
        <v>3916.1</v>
      </c>
      <c r="F148" s="6">
        <v>3321.43</v>
      </c>
      <c r="G148" s="7">
        <v>0.12</v>
      </c>
      <c r="H148" s="6">
        <v>3274.45</v>
      </c>
      <c r="I148" s="3">
        <v>0</v>
      </c>
      <c r="J148" s="6">
        <v>594.66999999999996</v>
      </c>
      <c r="K148" s="3" t="s">
        <v>32</v>
      </c>
      <c r="L148" s="3">
        <v>598</v>
      </c>
      <c r="M148" s="6">
        <v>0.28000000000000003</v>
      </c>
      <c r="N148" s="6">
        <v>369.36</v>
      </c>
      <c r="O148" s="6">
        <v>275.25</v>
      </c>
      <c r="P148" s="3">
        <v>1</v>
      </c>
      <c r="Q148" s="6">
        <v>2192.0300000000002</v>
      </c>
      <c r="R148" s="3">
        <v>75</v>
      </c>
      <c r="S148" s="3">
        <v>0</v>
      </c>
      <c r="T148" s="6">
        <v>657.48</v>
      </c>
      <c r="U148" s="6">
        <v>3000.99</v>
      </c>
      <c r="V148" s="9" t="s">
        <v>30</v>
      </c>
      <c r="W148" s="6">
        <v>911.81</v>
      </c>
      <c r="X148" s="9" t="s">
        <v>45</v>
      </c>
      <c r="Y148" s="9" t="s">
        <v>28</v>
      </c>
      <c r="Z148" s="9">
        <v>64.8</v>
      </c>
      <c r="AA148" s="9" t="s">
        <v>36</v>
      </c>
    </row>
    <row r="149" spans="1:27" x14ac:dyDescent="0.35">
      <c r="A149" s="2">
        <v>44276</v>
      </c>
      <c r="B149" s="2" t="str">
        <f>TEXT(personal_finance_tracker_dataset__2_1[[#This Row],[date]],"mmm")</f>
        <v>Mar</v>
      </c>
      <c r="C149" s="2" t="str">
        <f>TEXT(personal_finance_tracker_dataset__2_1[[#This Row],[date]], "mmm, yyyy")</f>
        <v>Mar, 2021</v>
      </c>
      <c r="D149" s="3">
        <v>1109</v>
      </c>
      <c r="E149" s="6">
        <v>4870.59</v>
      </c>
      <c r="F149" s="6">
        <v>3461.87</v>
      </c>
      <c r="G149" s="7">
        <v>0.22</v>
      </c>
      <c r="H149" s="6">
        <v>2200.37</v>
      </c>
      <c r="I149" s="3">
        <v>0</v>
      </c>
      <c r="J149" s="6">
        <v>1408.72</v>
      </c>
      <c r="K149" s="3" t="s">
        <v>25</v>
      </c>
      <c r="L149" s="3">
        <v>643</v>
      </c>
      <c r="M149" s="6">
        <v>0.25</v>
      </c>
      <c r="N149" s="6">
        <v>371.28</v>
      </c>
      <c r="O149" s="6">
        <v>380.98</v>
      </c>
      <c r="P149" s="3">
        <v>3</v>
      </c>
      <c r="Q149" s="6">
        <v>448.36</v>
      </c>
      <c r="R149" s="3">
        <v>81</v>
      </c>
      <c r="S149" s="3">
        <v>0</v>
      </c>
      <c r="T149" s="6">
        <v>254.78</v>
      </c>
      <c r="U149" s="6">
        <v>1622.42</v>
      </c>
      <c r="V149" s="9" t="s">
        <v>30</v>
      </c>
      <c r="W149" s="6">
        <v>1256.79</v>
      </c>
      <c r="X149" s="9" t="s">
        <v>40</v>
      </c>
      <c r="Y149" s="9" t="s">
        <v>28</v>
      </c>
      <c r="Z149" s="9">
        <v>15.9</v>
      </c>
      <c r="AA149" s="9" t="s">
        <v>29</v>
      </c>
    </row>
    <row r="150" spans="1:27" x14ac:dyDescent="0.35">
      <c r="A150" s="2">
        <v>44306</v>
      </c>
      <c r="B150" s="2" t="str">
        <f>TEXT(personal_finance_tracker_dataset__2_1[[#This Row],[date]],"mmm")</f>
        <v>Apr</v>
      </c>
      <c r="C150" s="2" t="str">
        <f>TEXT(personal_finance_tracker_dataset__2_1[[#This Row],[date]], "mmm, yyyy")</f>
        <v>Apr, 2021</v>
      </c>
      <c r="D150" s="3">
        <v>1532</v>
      </c>
      <c r="E150" s="6">
        <v>3192.65</v>
      </c>
      <c r="F150" s="6">
        <v>2536.0700000000002</v>
      </c>
      <c r="G150" s="7">
        <v>0.15</v>
      </c>
      <c r="H150" s="6">
        <v>3016.3</v>
      </c>
      <c r="I150" s="3">
        <v>0</v>
      </c>
      <c r="J150" s="6">
        <v>656.58</v>
      </c>
      <c r="K150" s="3" t="s">
        <v>37</v>
      </c>
      <c r="L150" s="3">
        <v>629</v>
      </c>
      <c r="M150" s="6">
        <v>0.28000000000000003</v>
      </c>
      <c r="N150" s="6">
        <v>428.2</v>
      </c>
      <c r="O150" s="6">
        <v>110.83</v>
      </c>
      <c r="P150" s="3">
        <v>4</v>
      </c>
      <c r="Q150" s="6">
        <v>1500.46</v>
      </c>
      <c r="R150" s="3">
        <v>68</v>
      </c>
      <c r="S150" s="3">
        <v>0</v>
      </c>
      <c r="T150" s="6">
        <v>397.23</v>
      </c>
      <c r="U150" s="6">
        <v>2430.85</v>
      </c>
      <c r="V150" s="9" t="s">
        <v>30</v>
      </c>
      <c r="W150" s="6">
        <v>1639.1</v>
      </c>
      <c r="X150" s="9" t="s">
        <v>42</v>
      </c>
      <c r="Y150" s="9" t="s">
        <v>41</v>
      </c>
      <c r="Z150" s="9">
        <v>28.1</v>
      </c>
      <c r="AA150" s="9" t="s">
        <v>38</v>
      </c>
    </row>
    <row r="151" spans="1:27" x14ac:dyDescent="0.35">
      <c r="A151" s="2">
        <v>44336</v>
      </c>
      <c r="B151" s="2" t="str">
        <f>TEXT(personal_finance_tracker_dataset__2_1[[#This Row],[date]],"mmm")</f>
        <v>May</v>
      </c>
      <c r="C151" s="2" t="str">
        <f>TEXT(personal_finance_tracker_dataset__2_1[[#This Row],[date]], "mmm, yyyy")</f>
        <v>May, 2021</v>
      </c>
      <c r="D151" s="3">
        <v>1433</v>
      </c>
      <c r="E151" s="6">
        <v>4364.93</v>
      </c>
      <c r="F151" s="6">
        <v>2068.6</v>
      </c>
      <c r="G151" s="7">
        <v>0.32</v>
      </c>
      <c r="H151" s="6">
        <v>2835.57</v>
      </c>
      <c r="I151" s="3">
        <v>0</v>
      </c>
      <c r="J151" s="6">
        <v>2296.33</v>
      </c>
      <c r="K151" s="3" t="s">
        <v>32</v>
      </c>
      <c r="L151" s="3">
        <v>630</v>
      </c>
      <c r="M151" s="6">
        <v>0.18</v>
      </c>
      <c r="N151" s="6">
        <v>524.35</v>
      </c>
      <c r="O151" s="6">
        <v>0</v>
      </c>
      <c r="P151" s="3">
        <v>8</v>
      </c>
      <c r="Q151" s="6">
        <v>1337.57</v>
      </c>
      <c r="R151" s="3">
        <v>47</v>
      </c>
      <c r="S151" s="3">
        <v>0</v>
      </c>
      <c r="T151" s="6">
        <v>773.77</v>
      </c>
      <c r="U151" s="6">
        <v>2679.95</v>
      </c>
      <c r="V151" s="9" t="s">
        <v>30</v>
      </c>
      <c r="W151" s="6">
        <v>1535.82</v>
      </c>
      <c r="X151" s="9" t="s">
        <v>39</v>
      </c>
      <c r="Y151" s="9" t="s">
        <v>28</v>
      </c>
      <c r="Z151" s="9">
        <v>18.899999999999999</v>
      </c>
      <c r="AA151" s="9" t="s">
        <v>29</v>
      </c>
    </row>
    <row r="152" spans="1:27" x14ac:dyDescent="0.35">
      <c r="A152" s="2">
        <v>44366</v>
      </c>
      <c r="B152" s="2" t="str">
        <f>TEXT(personal_finance_tracker_dataset__2_1[[#This Row],[date]],"mmm")</f>
        <v>Jun</v>
      </c>
      <c r="C152" s="2" t="str">
        <f>TEXT(personal_finance_tracker_dataset__2_1[[#This Row],[date]], "mmm, yyyy")</f>
        <v>Jun, 2021</v>
      </c>
      <c r="D152" s="3">
        <v>1469</v>
      </c>
      <c r="E152" s="6">
        <v>4424.01</v>
      </c>
      <c r="F152" s="6">
        <v>3273.45</v>
      </c>
      <c r="G152" s="7">
        <v>0.39</v>
      </c>
      <c r="H152" s="6">
        <v>2313.13</v>
      </c>
      <c r="I152" s="3">
        <v>0</v>
      </c>
      <c r="J152" s="6">
        <v>1150.56</v>
      </c>
      <c r="K152" s="3" t="s">
        <v>32</v>
      </c>
      <c r="L152" s="3">
        <v>734</v>
      </c>
      <c r="M152" s="6">
        <v>0.41</v>
      </c>
      <c r="N152" s="6">
        <v>399.9</v>
      </c>
      <c r="O152" s="6">
        <v>448.44</v>
      </c>
      <c r="P152" s="3">
        <v>6</v>
      </c>
      <c r="Q152" s="6">
        <v>1072.04</v>
      </c>
      <c r="R152" s="3">
        <v>51</v>
      </c>
      <c r="S152" s="3">
        <v>0</v>
      </c>
      <c r="T152" s="6">
        <v>688.96</v>
      </c>
      <c r="U152" s="6">
        <v>1000</v>
      </c>
      <c r="V152" s="9" t="s">
        <v>30</v>
      </c>
      <c r="W152" s="6">
        <v>1040.46</v>
      </c>
      <c r="X152" s="9" t="s">
        <v>27</v>
      </c>
      <c r="Y152" s="9" t="s">
        <v>41</v>
      </c>
      <c r="Z152" s="9">
        <v>42.1</v>
      </c>
      <c r="AA152" s="9" t="s">
        <v>29</v>
      </c>
    </row>
    <row r="153" spans="1:27" x14ac:dyDescent="0.35">
      <c r="A153" s="2">
        <v>44396</v>
      </c>
      <c r="B153" s="2" t="str">
        <f>TEXT(personal_finance_tracker_dataset__2_1[[#This Row],[date]],"mmm")</f>
        <v>Jul</v>
      </c>
      <c r="C153" s="2" t="str">
        <f>TEXT(personal_finance_tracker_dataset__2_1[[#This Row],[date]], "mmm, yyyy")</f>
        <v>Jul, 2021</v>
      </c>
      <c r="D153" s="3">
        <v>1942</v>
      </c>
      <c r="E153" s="6">
        <v>3950.61</v>
      </c>
      <c r="F153" s="6">
        <v>4145.59</v>
      </c>
      <c r="G153" s="7">
        <v>0.08</v>
      </c>
      <c r="H153" s="6">
        <v>3392.67</v>
      </c>
      <c r="I153" s="3">
        <v>0</v>
      </c>
      <c r="J153" s="6">
        <v>0</v>
      </c>
      <c r="K153" s="3" t="s">
        <v>25</v>
      </c>
      <c r="L153" s="3">
        <v>717</v>
      </c>
      <c r="M153" s="6">
        <v>0.22</v>
      </c>
      <c r="N153" s="6">
        <v>656.13</v>
      </c>
      <c r="O153" s="6">
        <v>94.21</v>
      </c>
      <c r="P153" s="3">
        <v>4</v>
      </c>
      <c r="Q153" s="6">
        <v>972.52</v>
      </c>
      <c r="R153" s="3">
        <v>37</v>
      </c>
      <c r="S153" s="3">
        <v>0</v>
      </c>
      <c r="T153" s="6">
        <v>348.13</v>
      </c>
      <c r="U153" s="6">
        <v>1725.78</v>
      </c>
      <c r="V153" s="9" t="s">
        <v>30</v>
      </c>
      <c r="W153" s="6">
        <v>1722.81</v>
      </c>
      <c r="X153" s="9" t="s">
        <v>40</v>
      </c>
      <c r="Y153" s="9" t="s">
        <v>28</v>
      </c>
      <c r="Z153" s="9">
        <v>40.4</v>
      </c>
      <c r="AA153" s="9" t="s">
        <v>36</v>
      </c>
    </row>
    <row r="154" spans="1:27" x14ac:dyDescent="0.35">
      <c r="A154" s="2">
        <v>44426</v>
      </c>
      <c r="B154" s="2" t="str">
        <f>TEXT(personal_finance_tracker_dataset__2_1[[#This Row],[date]],"mmm")</f>
        <v>Aug</v>
      </c>
      <c r="C154" s="2" t="str">
        <f>TEXT(personal_finance_tracker_dataset__2_1[[#This Row],[date]], "mmm, yyyy")</f>
        <v>Aug, 2021</v>
      </c>
      <c r="D154" s="3">
        <v>1191</v>
      </c>
      <c r="E154" s="6">
        <v>3552.09</v>
      </c>
      <c r="F154" s="6">
        <v>2608.6</v>
      </c>
      <c r="G154" s="7">
        <v>0.31</v>
      </c>
      <c r="H154" s="6">
        <v>2597.9499999999998</v>
      </c>
      <c r="I154" s="3">
        <v>0</v>
      </c>
      <c r="J154" s="6">
        <v>943.49</v>
      </c>
      <c r="K154" s="3" t="s">
        <v>32</v>
      </c>
      <c r="L154" s="3">
        <v>674</v>
      </c>
      <c r="M154" s="6">
        <v>0.16</v>
      </c>
      <c r="N154" s="6">
        <v>537.44000000000005</v>
      </c>
      <c r="O154" s="6">
        <v>352.15</v>
      </c>
      <c r="P154" s="3">
        <v>1</v>
      </c>
      <c r="Q154" s="6">
        <v>1932.91</v>
      </c>
      <c r="R154" s="3">
        <v>22</v>
      </c>
      <c r="S154" s="3">
        <v>0</v>
      </c>
      <c r="T154" s="6">
        <v>536.73</v>
      </c>
      <c r="U154" s="6">
        <v>3491.05</v>
      </c>
      <c r="V154" s="9" t="s">
        <v>30</v>
      </c>
      <c r="W154" s="6">
        <v>547.59</v>
      </c>
      <c r="X154" s="9" t="s">
        <v>45</v>
      </c>
      <c r="Y154" s="9" t="s">
        <v>41</v>
      </c>
      <c r="Z154" s="9">
        <v>94.8</v>
      </c>
      <c r="AA154" s="9" t="s">
        <v>29</v>
      </c>
    </row>
    <row r="155" spans="1:27" x14ac:dyDescent="0.35">
      <c r="A155" s="2">
        <v>44456</v>
      </c>
      <c r="B155" s="2" t="str">
        <f>TEXT(personal_finance_tracker_dataset__2_1[[#This Row],[date]],"mmm")</f>
        <v>Sep</v>
      </c>
      <c r="C155" s="2" t="str">
        <f>TEXT(personal_finance_tracker_dataset__2_1[[#This Row],[date]], "mmm, yyyy")</f>
        <v>Sep, 2021</v>
      </c>
      <c r="D155" s="3">
        <v>1975</v>
      </c>
      <c r="E155" s="6">
        <v>3780.84</v>
      </c>
      <c r="F155" s="6">
        <v>2435.75</v>
      </c>
      <c r="G155" s="7">
        <v>0.4</v>
      </c>
      <c r="H155" s="6">
        <v>2923.72</v>
      </c>
      <c r="I155" s="3">
        <v>0</v>
      </c>
      <c r="J155" s="6">
        <v>1345.09</v>
      </c>
      <c r="K155" s="3" t="s">
        <v>32</v>
      </c>
      <c r="L155" s="3">
        <v>639</v>
      </c>
      <c r="M155" s="6">
        <v>0.25</v>
      </c>
      <c r="N155" s="6">
        <v>452.79</v>
      </c>
      <c r="O155" s="6">
        <v>577.32000000000005</v>
      </c>
      <c r="P155" s="3">
        <v>3</v>
      </c>
      <c r="Q155" s="6">
        <v>244.24</v>
      </c>
      <c r="R155" s="3">
        <v>38</v>
      </c>
      <c r="S155" s="3">
        <v>0</v>
      </c>
      <c r="T155" s="6">
        <v>474.94</v>
      </c>
      <c r="U155" s="6">
        <v>2171.6</v>
      </c>
      <c r="V155" s="9" t="s">
        <v>43</v>
      </c>
      <c r="W155" s="6">
        <v>1811.64</v>
      </c>
      <c r="X155" s="9" t="s">
        <v>27</v>
      </c>
      <c r="Y155" s="9" t="s">
        <v>41</v>
      </c>
      <c r="Z155" s="9">
        <v>14.4</v>
      </c>
      <c r="AA155" s="9" t="s">
        <v>38</v>
      </c>
    </row>
    <row r="156" spans="1:27" x14ac:dyDescent="0.35">
      <c r="A156" s="2">
        <v>44486</v>
      </c>
      <c r="B156" s="2" t="str">
        <f>TEXT(personal_finance_tracker_dataset__2_1[[#This Row],[date]],"mmm")</f>
        <v>Oct</v>
      </c>
      <c r="C156" s="2" t="str">
        <f>TEXT(personal_finance_tracker_dataset__2_1[[#This Row],[date]], "mmm, yyyy")</f>
        <v>Oct, 2021</v>
      </c>
      <c r="D156" s="3">
        <v>1611</v>
      </c>
      <c r="E156" s="6">
        <v>4348</v>
      </c>
      <c r="F156" s="6">
        <v>2301</v>
      </c>
      <c r="G156" s="7">
        <v>0.16</v>
      </c>
      <c r="H156" s="6">
        <v>2533.29</v>
      </c>
      <c r="I156" s="3">
        <v>0</v>
      </c>
      <c r="J156" s="6">
        <v>2047</v>
      </c>
      <c r="K156" s="3" t="s">
        <v>32</v>
      </c>
      <c r="L156" s="3">
        <v>714</v>
      </c>
      <c r="M156" s="6">
        <v>0.39</v>
      </c>
      <c r="N156" s="6">
        <v>210.95</v>
      </c>
      <c r="O156" s="6">
        <v>335.33</v>
      </c>
      <c r="P156" s="3">
        <v>4</v>
      </c>
      <c r="Q156" s="6">
        <v>976.95</v>
      </c>
      <c r="R156" s="3">
        <v>79</v>
      </c>
      <c r="S156" s="3">
        <v>0</v>
      </c>
      <c r="T156" s="6">
        <v>818.7</v>
      </c>
      <c r="U156" s="6">
        <v>2833.09</v>
      </c>
      <c r="V156" s="9" t="s">
        <v>30</v>
      </c>
      <c r="W156" s="6">
        <v>1248.21</v>
      </c>
      <c r="X156" s="9" t="s">
        <v>44</v>
      </c>
      <c r="Y156" s="9" t="s">
        <v>41</v>
      </c>
      <c r="Z156" s="9">
        <v>13</v>
      </c>
      <c r="AA156" s="9" t="s">
        <v>38</v>
      </c>
    </row>
    <row r="157" spans="1:27" x14ac:dyDescent="0.35">
      <c r="A157" s="2">
        <v>44516</v>
      </c>
      <c r="B157" s="2" t="str">
        <f>TEXT(personal_finance_tracker_dataset__2_1[[#This Row],[date]],"mmm")</f>
        <v>Nov</v>
      </c>
      <c r="C157" s="2" t="str">
        <f>TEXT(personal_finance_tracker_dataset__2_1[[#This Row],[date]], "mmm, yyyy")</f>
        <v>Nov, 2021</v>
      </c>
      <c r="D157" s="3">
        <v>1869</v>
      </c>
      <c r="E157" s="6">
        <v>4451.58</v>
      </c>
      <c r="F157" s="6">
        <v>2430.48</v>
      </c>
      <c r="G157" s="7">
        <v>0.13</v>
      </c>
      <c r="H157" s="6">
        <v>3152.31</v>
      </c>
      <c r="I157" s="3">
        <v>0</v>
      </c>
      <c r="J157" s="6">
        <v>2021.1</v>
      </c>
      <c r="K157" s="3" t="s">
        <v>37</v>
      </c>
      <c r="L157" s="3">
        <v>826</v>
      </c>
      <c r="M157" s="6">
        <v>0.2</v>
      </c>
      <c r="N157" s="6">
        <v>600.37</v>
      </c>
      <c r="O157" s="6">
        <v>799.51</v>
      </c>
      <c r="P157" s="3">
        <v>3</v>
      </c>
      <c r="Q157" s="6">
        <v>1704.66</v>
      </c>
      <c r="R157" s="3">
        <v>45</v>
      </c>
      <c r="S157" s="3">
        <v>0</v>
      </c>
      <c r="T157" s="6">
        <v>456.41</v>
      </c>
      <c r="U157" s="6">
        <v>2881.27</v>
      </c>
      <c r="V157" s="9" t="s">
        <v>30</v>
      </c>
      <c r="W157" s="6">
        <v>1268.71</v>
      </c>
      <c r="X157" s="9" t="s">
        <v>31</v>
      </c>
      <c r="Y157" s="9" t="s">
        <v>28</v>
      </c>
      <c r="Z157" s="9">
        <v>45.9</v>
      </c>
      <c r="AA157" s="9" t="s">
        <v>38</v>
      </c>
    </row>
    <row r="158" spans="1:27" x14ac:dyDescent="0.35">
      <c r="A158" s="2">
        <v>44546</v>
      </c>
      <c r="B158" s="2" t="str">
        <f>TEXT(personal_finance_tracker_dataset__2_1[[#This Row],[date]],"mmm")</f>
        <v>Dec</v>
      </c>
      <c r="C158" s="2" t="str">
        <f>TEXT(personal_finance_tracker_dataset__2_1[[#This Row],[date]], "mmm, yyyy")</f>
        <v>Dec, 2021</v>
      </c>
      <c r="D158" s="3">
        <v>1247</v>
      </c>
      <c r="E158" s="6">
        <v>4514.3900000000003</v>
      </c>
      <c r="F158" s="6">
        <v>2230.66</v>
      </c>
      <c r="G158" s="7">
        <v>0.17</v>
      </c>
      <c r="H158" s="6">
        <v>2506.81</v>
      </c>
      <c r="I158" s="3">
        <v>0</v>
      </c>
      <c r="J158" s="6">
        <v>2283.73</v>
      </c>
      <c r="K158" s="3" t="s">
        <v>32</v>
      </c>
      <c r="L158" s="3">
        <v>589</v>
      </c>
      <c r="M158" s="6">
        <v>0.36</v>
      </c>
      <c r="N158" s="6">
        <v>811.28</v>
      </c>
      <c r="O158" s="6">
        <v>83.75</v>
      </c>
      <c r="P158" s="3">
        <v>3</v>
      </c>
      <c r="Q158" s="6">
        <v>957.85</v>
      </c>
      <c r="R158" s="3">
        <v>81</v>
      </c>
      <c r="S158" s="3">
        <v>0</v>
      </c>
      <c r="T158" s="6">
        <v>669.9</v>
      </c>
      <c r="U158" s="6">
        <v>2321.88</v>
      </c>
      <c r="V158" s="9" t="s">
        <v>30</v>
      </c>
      <c r="W158" s="6">
        <v>1666.56</v>
      </c>
      <c r="X158" s="9" t="s">
        <v>33</v>
      </c>
      <c r="Y158" s="9" t="s">
        <v>28</v>
      </c>
      <c r="Z158" s="9">
        <v>72</v>
      </c>
      <c r="AA158" s="9" t="s">
        <v>38</v>
      </c>
    </row>
    <row r="159" spans="1:27" x14ac:dyDescent="0.35">
      <c r="A159" s="2">
        <v>44576</v>
      </c>
      <c r="B159" s="2" t="str">
        <f>TEXT(personal_finance_tracker_dataset__2_1[[#This Row],[date]],"mmm")</f>
        <v>Jan</v>
      </c>
      <c r="C159" s="2" t="str">
        <f>TEXT(personal_finance_tracker_dataset__2_1[[#This Row],[date]], "mmm, yyyy")</f>
        <v>Jan, 2022</v>
      </c>
      <c r="D159" s="3">
        <v>1117</v>
      </c>
      <c r="E159" s="6">
        <v>4224.96</v>
      </c>
      <c r="F159" s="6">
        <v>2896.18</v>
      </c>
      <c r="G159" s="7">
        <v>0.23</v>
      </c>
      <c r="H159" s="6">
        <v>3389</v>
      </c>
      <c r="I159" s="3">
        <v>0</v>
      </c>
      <c r="J159" s="6">
        <v>1328.78</v>
      </c>
      <c r="K159" s="3" t="s">
        <v>37</v>
      </c>
      <c r="L159" s="3">
        <v>590</v>
      </c>
      <c r="M159" s="6">
        <v>0.39</v>
      </c>
      <c r="N159" s="6">
        <v>478.88</v>
      </c>
      <c r="O159" s="6">
        <v>113.33</v>
      </c>
      <c r="P159" s="3">
        <v>4</v>
      </c>
      <c r="Q159" s="6">
        <v>632.33000000000004</v>
      </c>
      <c r="R159" s="3">
        <v>93</v>
      </c>
      <c r="S159" s="3">
        <v>0</v>
      </c>
      <c r="T159" s="6">
        <v>748.45</v>
      </c>
      <c r="U159" s="6">
        <v>1618.49</v>
      </c>
      <c r="V159" s="9" t="s">
        <v>30</v>
      </c>
      <c r="W159" s="6">
        <v>647.79</v>
      </c>
      <c r="X159" s="9" t="s">
        <v>45</v>
      </c>
      <c r="Y159" s="9" t="s">
        <v>28</v>
      </c>
      <c r="Z159" s="9">
        <v>13.9</v>
      </c>
      <c r="AA159" s="9" t="s">
        <v>29</v>
      </c>
    </row>
    <row r="160" spans="1:27" x14ac:dyDescent="0.35">
      <c r="A160" s="2">
        <v>44606</v>
      </c>
      <c r="B160" s="2" t="str">
        <f>TEXT(personal_finance_tracker_dataset__2_1[[#This Row],[date]],"mmm")</f>
        <v>Feb</v>
      </c>
      <c r="C160" s="2" t="str">
        <f>TEXT(personal_finance_tracker_dataset__2_1[[#This Row],[date]], "mmm, yyyy")</f>
        <v>Feb, 2022</v>
      </c>
      <c r="D160" s="3">
        <v>1401</v>
      </c>
      <c r="E160" s="6">
        <v>3522.96</v>
      </c>
      <c r="F160" s="6">
        <v>3828.39</v>
      </c>
      <c r="G160" s="7">
        <v>0.05</v>
      </c>
      <c r="H160" s="6">
        <v>3072.32</v>
      </c>
      <c r="I160" s="3">
        <v>0</v>
      </c>
      <c r="J160" s="6">
        <v>0</v>
      </c>
      <c r="K160" s="3" t="s">
        <v>25</v>
      </c>
      <c r="L160" s="3">
        <v>682</v>
      </c>
      <c r="M160" s="6">
        <v>0.36</v>
      </c>
      <c r="N160" s="6">
        <v>279.02</v>
      </c>
      <c r="O160" s="6">
        <v>298.87</v>
      </c>
      <c r="P160" s="3">
        <v>8</v>
      </c>
      <c r="Q160" s="6">
        <v>1881.79</v>
      </c>
      <c r="R160" s="3">
        <v>45</v>
      </c>
      <c r="S160" s="3">
        <v>0</v>
      </c>
      <c r="T160" s="6">
        <v>302.61</v>
      </c>
      <c r="U160" s="6">
        <v>1994.3</v>
      </c>
      <c r="V160" s="9" t="s">
        <v>30</v>
      </c>
      <c r="W160" s="6">
        <v>1237.43</v>
      </c>
      <c r="X160" s="9" t="s">
        <v>27</v>
      </c>
      <c r="Y160" s="9" t="s">
        <v>28</v>
      </c>
      <c r="Z160" s="9">
        <v>61.9</v>
      </c>
      <c r="AA160" s="9" t="s">
        <v>29</v>
      </c>
    </row>
    <row r="161" spans="1:27" x14ac:dyDescent="0.35">
      <c r="A161" s="2">
        <v>44636</v>
      </c>
      <c r="B161" s="2" t="str">
        <f>TEXT(personal_finance_tracker_dataset__2_1[[#This Row],[date]],"mmm")</f>
        <v>Mar</v>
      </c>
      <c r="C161" s="2" t="str">
        <f>TEXT(personal_finance_tracker_dataset__2_1[[#This Row],[date]], "mmm, yyyy")</f>
        <v>Mar, 2022</v>
      </c>
      <c r="D161" s="3">
        <v>1805</v>
      </c>
      <c r="E161" s="6">
        <v>5599.7</v>
      </c>
      <c r="F161" s="6">
        <v>2721.35</v>
      </c>
      <c r="G161" s="7">
        <v>0.34</v>
      </c>
      <c r="H161" s="6">
        <v>2719.29</v>
      </c>
      <c r="I161" s="3">
        <v>1</v>
      </c>
      <c r="J161" s="6">
        <v>2878.35</v>
      </c>
      <c r="K161" s="3" t="s">
        <v>37</v>
      </c>
      <c r="L161" s="3">
        <v>523</v>
      </c>
      <c r="M161" s="6">
        <v>0.15</v>
      </c>
      <c r="N161" s="6">
        <v>586.9</v>
      </c>
      <c r="O161" s="6">
        <v>1049.32</v>
      </c>
      <c r="P161" s="3">
        <v>5</v>
      </c>
      <c r="Q161" s="6">
        <v>0</v>
      </c>
      <c r="R161" s="3">
        <v>81</v>
      </c>
      <c r="S161" s="3">
        <v>0</v>
      </c>
      <c r="T161" s="6">
        <v>547.21</v>
      </c>
      <c r="U161" s="6">
        <v>1000</v>
      </c>
      <c r="V161" s="9" t="s">
        <v>43</v>
      </c>
      <c r="W161" s="6">
        <v>999.3</v>
      </c>
      <c r="X161" s="9" t="s">
        <v>45</v>
      </c>
      <c r="Y161" s="9" t="s">
        <v>28</v>
      </c>
      <c r="Z161" s="9">
        <v>82.8</v>
      </c>
      <c r="AA161" s="9" t="s">
        <v>36</v>
      </c>
    </row>
    <row r="162" spans="1:27" x14ac:dyDescent="0.35">
      <c r="A162" s="2">
        <v>44666</v>
      </c>
      <c r="B162" s="2" t="str">
        <f>TEXT(personal_finance_tracker_dataset__2_1[[#This Row],[date]],"mmm")</f>
        <v>Apr</v>
      </c>
      <c r="C162" s="2" t="str">
        <f>TEXT(personal_finance_tracker_dataset__2_1[[#This Row],[date]], "mmm, yyyy")</f>
        <v>Apr, 2022</v>
      </c>
      <c r="D162" s="3">
        <v>1808</v>
      </c>
      <c r="E162" s="6">
        <v>4148.47</v>
      </c>
      <c r="F162" s="6">
        <v>3669.69</v>
      </c>
      <c r="G162" s="7">
        <v>0.36</v>
      </c>
      <c r="H162" s="6">
        <v>2487.54</v>
      </c>
      <c r="I162" s="3">
        <v>0</v>
      </c>
      <c r="J162" s="6">
        <v>478.78</v>
      </c>
      <c r="K162" s="3" t="s">
        <v>25</v>
      </c>
      <c r="L162" s="3">
        <v>720</v>
      </c>
      <c r="M162" s="6">
        <v>0.32</v>
      </c>
      <c r="N162" s="6">
        <v>369.29</v>
      </c>
      <c r="O162" s="6">
        <v>45.38</v>
      </c>
      <c r="P162" s="3">
        <v>8</v>
      </c>
      <c r="Q162" s="6">
        <v>2083.31</v>
      </c>
      <c r="R162" s="3">
        <v>46</v>
      </c>
      <c r="S162" s="3">
        <v>0</v>
      </c>
      <c r="T162" s="6">
        <v>814.04</v>
      </c>
      <c r="U162" s="6">
        <v>2672.96</v>
      </c>
      <c r="V162" s="9" t="s">
        <v>30</v>
      </c>
      <c r="W162" s="6">
        <v>1480.44</v>
      </c>
      <c r="X162" s="9" t="s">
        <v>45</v>
      </c>
      <c r="Y162" s="9" t="s">
        <v>35</v>
      </c>
      <c r="Z162" s="9">
        <v>91.5</v>
      </c>
      <c r="AA162" s="9" t="s">
        <v>29</v>
      </c>
    </row>
    <row r="163" spans="1:27" x14ac:dyDescent="0.35">
      <c r="A163" s="2">
        <v>44696</v>
      </c>
      <c r="B163" s="2" t="str">
        <f>TEXT(personal_finance_tracker_dataset__2_1[[#This Row],[date]],"mmm")</f>
        <v>May</v>
      </c>
      <c r="C163" s="2" t="str">
        <f>TEXT(personal_finance_tracker_dataset__2_1[[#This Row],[date]], "mmm, yyyy")</f>
        <v>May, 2022</v>
      </c>
      <c r="D163" s="3">
        <v>1733</v>
      </c>
      <c r="E163" s="6">
        <v>5173.72</v>
      </c>
      <c r="F163" s="6">
        <v>3570.01</v>
      </c>
      <c r="G163" s="7">
        <v>0.37</v>
      </c>
      <c r="H163" s="6">
        <v>2631.98</v>
      </c>
      <c r="I163" s="3">
        <v>0</v>
      </c>
      <c r="J163" s="6">
        <v>1603.71</v>
      </c>
      <c r="K163" s="3" t="s">
        <v>32</v>
      </c>
      <c r="L163" s="3">
        <v>650</v>
      </c>
      <c r="M163" s="6">
        <v>0.47</v>
      </c>
      <c r="N163" s="6">
        <v>695.4</v>
      </c>
      <c r="O163" s="6">
        <v>412.01</v>
      </c>
      <c r="P163" s="3">
        <v>5</v>
      </c>
      <c r="Q163" s="6">
        <v>817.05</v>
      </c>
      <c r="R163" s="3">
        <v>50</v>
      </c>
      <c r="S163" s="3">
        <v>0</v>
      </c>
      <c r="T163" s="6">
        <v>604.38</v>
      </c>
      <c r="U163" s="6">
        <v>2388.88</v>
      </c>
      <c r="V163" s="9" t="s">
        <v>30</v>
      </c>
      <c r="W163" s="6">
        <v>1071.56</v>
      </c>
      <c r="X163" s="9" t="s">
        <v>31</v>
      </c>
      <c r="Y163" s="9" t="s">
        <v>28</v>
      </c>
      <c r="Z163" s="9">
        <v>44.7</v>
      </c>
      <c r="AA163" s="9" t="s">
        <v>29</v>
      </c>
    </row>
    <row r="164" spans="1:27" x14ac:dyDescent="0.35">
      <c r="A164" s="2">
        <v>44726</v>
      </c>
      <c r="B164" s="2" t="str">
        <f>TEXT(personal_finance_tracker_dataset__2_1[[#This Row],[date]],"mmm")</f>
        <v>Jun</v>
      </c>
      <c r="C164" s="2" t="str">
        <f>TEXT(personal_finance_tracker_dataset__2_1[[#This Row],[date]], "mmm, yyyy")</f>
        <v>Jun, 2022</v>
      </c>
      <c r="D164" s="3">
        <v>1856</v>
      </c>
      <c r="E164" s="6">
        <v>878.47</v>
      </c>
      <c r="F164" s="6">
        <v>3711.08</v>
      </c>
      <c r="G164" s="7">
        <v>0.12</v>
      </c>
      <c r="H164" s="6">
        <v>2918.12</v>
      </c>
      <c r="I164" s="3">
        <v>0</v>
      </c>
      <c r="J164" s="6">
        <v>0</v>
      </c>
      <c r="K164" s="3" t="s">
        <v>37</v>
      </c>
      <c r="L164" s="3">
        <v>694</v>
      </c>
      <c r="M164" s="6">
        <v>0.28999999999999998</v>
      </c>
      <c r="N164" s="6">
        <v>766.45</v>
      </c>
      <c r="O164" s="6">
        <v>451.01</v>
      </c>
      <c r="P164" s="3">
        <v>4</v>
      </c>
      <c r="Q164" s="6">
        <v>1628.87</v>
      </c>
      <c r="R164" s="3">
        <v>25</v>
      </c>
      <c r="S164" s="3">
        <v>0</v>
      </c>
      <c r="T164" s="6">
        <v>585.98</v>
      </c>
      <c r="U164" s="6">
        <v>1678.89</v>
      </c>
      <c r="V164" s="9" t="s">
        <v>30</v>
      </c>
      <c r="W164" s="6">
        <v>1729.85</v>
      </c>
      <c r="X164" s="9" t="s">
        <v>34</v>
      </c>
      <c r="Y164" s="9" t="s">
        <v>28</v>
      </c>
      <c r="Z164" s="9">
        <v>5.7</v>
      </c>
      <c r="AA164" s="9" t="s">
        <v>29</v>
      </c>
    </row>
    <row r="165" spans="1:27" x14ac:dyDescent="0.35">
      <c r="A165" s="2">
        <v>44756</v>
      </c>
      <c r="B165" s="2" t="str">
        <f>TEXT(personal_finance_tracker_dataset__2_1[[#This Row],[date]],"mmm")</f>
        <v>Jul</v>
      </c>
      <c r="C165" s="2" t="str">
        <f>TEXT(personal_finance_tracker_dataset__2_1[[#This Row],[date]], "mmm, yyyy")</f>
        <v>Jul, 2022</v>
      </c>
      <c r="D165" s="3">
        <v>1317</v>
      </c>
      <c r="E165" s="6">
        <v>5784.09</v>
      </c>
      <c r="F165" s="6">
        <v>3430.15</v>
      </c>
      <c r="G165" s="7">
        <v>0.17</v>
      </c>
      <c r="H165" s="6">
        <v>3111.91</v>
      </c>
      <c r="I165" s="3">
        <v>0</v>
      </c>
      <c r="J165" s="6">
        <v>2353.94</v>
      </c>
      <c r="K165" s="3" t="s">
        <v>32</v>
      </c>
      <c r="L165" s="3">
        <v>721</v>
      </c>
      <c r="M165" s="6">
        <v>0.39</v>
      </c>
      <c r="N165" s="6">
        <v>708.76</v>
      </c>
      <c r="O165" s="6">
        <v>773.55</v>
      </c>
      <c r="P165" s="3">
        <v>1</v>
      </c>
      <c r="Q165" s="6">
        <v>1764.62</v>
      </c>
      <c r="R165" s="3">
        <v>74</v>
      </c>
      <c r="S165" s="3">
        <v>0</v>
      </c>
      <c r="T165" s="6">
        <v>609.4</v>
      </c>
      <c r="U165" s="6">
        <v>2013.63</v>
      </c>
      <c r="V165" s="9" t="s">
        <v>30</v>
      </c>
      <c r="W165" s="6">
        <v>1291.04</v>
      </c>
      <c r="X165" s="9" t="s">
        <v>31</v>
      </c>
      <c r="Y165" s="9" t="s">
        <v>41</v>
      </c>
      <c r="Z165" s="9">
        <v>78.2</v>
      </c>
      <c r="AA165" s="9" t="s">
        <v>29</v>
      </c>
    </row>
    <row r="166" spans="1:27" x14ac:dyDescent="0.35">
      <c r="A166" s="2">
        <v>44786</v>
      </c>
      <c r="B166" s="2" t="str">
        <f>TEXT(personal_finance_tracker_dataset__2_1[[#This Row],[date]],"mmm")</f>
        <v>Aug</v>
      </c>
      <c r="C166" s="2" t="str">
        <f>TEXT(personal_finance_tracker_dataset__2_1[[#This Row],[date]], "mmm, yyyy")</f>
        <v>Aug, 2022</v>
      </c>
      <c r="D166" s="3">
        <v>1491</v>
      </c>
      <c r="E166" s="6">
        <v>3598.39</v>
      </c>
      <c r="F166" s="6">
        <v>3003.42</v>
      </c>
      <c r="G166" s="7">
        <v>0.14000000000000001</v>
      </c>
      <c r="H166" s="6">
        <v>2793.03</v>
      </c>
      <c r="I166" s="3">
        <v>0</v>
      </c>
      <c r="J166" s="6">
        <v>594.97</v>
      </c>
      <c r="K166" s="3" t="s">
        <v>32</v>
      </c>
      <c r="L166" s="3">
        <v>652</v>
      </c>
      <c r="M166" s="6">
        <v>0.5</v>
      </c>
      <c r="N166" s="6">
        <v>594.12</v>
      </c>
      <c r="O166" s="6">
        <v>602.97</v>
      </c>
      <c r="P166" s="3">
        <v>3</v>
      </c>
      <c r="Q166" s="6">
        <v>920.91</v>
      </c>
      <c r="R166" s="3">
        <v>44</v>
      </c>
      <c r="S166" s="3">
        <v>0</v>
      </c>
      <c r="T166" s="6">
        <v>397.14</v>
      </c>
      <c r="U166" s="6">
        <v>1625.5</v>
      </c>
      <c r="V166" s="9" t="s">
        <v>43</v>
      </c>
      <c r="W166" s="6">
        <v>1770.26</v>
      </c>
      <c r="X166" s="9" t="s">
        <v>45</v>
      </c>
      <c r="Y166" s="9" t="s">
        <v>28</v>
      </c>
      <c r="Z166" s="9">
        <v>50.4</v>
      </c>
      <c r="AA166" s="9" t="s">
        <v>29</v>
      </c>
    </row>
    <row r="167" spans="1:27" x14ac:dyDescent="0.35">
      <c r="A167" s="2">
        <v>44816</v>
      </c>
      <c r="B167" s="2" t="str">
        <f>TEXT(personal_finance_tracker_dataset__2_1[[#This Row],[date]],"mmm")</f>
        <v>Sep</v>
      </c>
      <c r="C167" s="2" t="str">
        <f>TEXT(personal_finance_tracker_dataset__2_1[[#This Row],[date]], "mmm, yyyy")</f>
        <v>Sep, 2022</v>
      </c>
      <c r="D167" s="3">
        <v>1643</v>
      </c>
      <c r="E167" s="6">
        <v>3751.22</v>
      </c>
      <c r="F167" s="6">
        <v>4491.63</v>
      </c>
      <c r="G167" s="7">
        <v>0.14000000000000001</v>
      </c>
      <c r="H167" s="6">
        <v>3562.7</v>
      </c>
      <c r="I167" s="3">
        <v>0</v>
      </c>
      <c r="J167" s="6">
        <v>0</v>
      </c>
      <c r="K167" s="3" t="s">
        <v>32</v>
      </c>
      <c r="L167" s="3">
        <v>672</v>
      </c>
      <c r="M167" s="6">
        <v>0.48</v>
      </c>
      <c r="N167" s="6">
        <v>210.01</v>
      </c>
      <c r="O167" s="6">
        <v>391.71</v>
      </c>
      <c r="P167" s="3">
        <v>5</v>
      </c>
      <c r="Q167" s="6">
        <v>1726.02</v>
      </c>
      <c r="R167" s="3">
        <v>25</v>
      </c>
      <c r="S167" s="3">
        <v>0</v>
      </c>
      <c r="T167" s="6">
        <v>357.57</v>
      </c>
      <c r="U167" s="6">
        <v>1613.11</v>
      </c>
      <c r="V167" s="9" t="s">
        <v>30</v>
      </c>
      <c r="W167" s="6">
        <v>583.67999999999995</v>
      </c>
      <c r="X167" s="9" t="s">
        <v>33</v>
      </c>
      <c r="Y167" s="9" t="s">
        <v>35</v>
      </c>
      <c r="Z167" s="9">
        <v>78.400000000000006</v>
      </c>
      <c r="AA167" s="9" t="s">
        <v>29</v>
      </c>
    </row>
    <row r="168" spans="1:27" x14ac:dyDescent="0.35">
      <c r="A168" s="2">
        <v>44846</v>
      </c>
      <c r="B168" s="2" t="str">
        <f>TEXT(personal_finance_tracker_dataset__2_1[[#This Row],[date]],"mmm")</f>
        <v>Oct</v>
      </c>
      <c r="C168" s="2" t="str">
        <f>TEXT(personal_finance_tracker_dataset__2_1[[#This Row],[date]], "mmm, yyyy")</f>
        <v>Oct, 2022</v>
      </c>
      <c r="D168" s="3">
        <v>1865</v>
      </c>
      <c r="E168" s="6">
        <v>4018.19</v>
      </c>
      <c r="F168" s="6">
        <v>2347.54</v>
      </c>
      <c r="G168" s="7">
        <v>0.36</v>
      </c>
      <c r="H168" s="6">
        <v>3538.24</v>
      </c>
      <c r="I168" s="3">
        <v>0</v>
      </c>
      <c r="J168" s="6">
        <v>1670.65</v>
      </c>
      <c r="K168" s="3" t="s">
        <v>25</v>
      </c>
      <c r="L168" s="3">
        <v>723</v>
      </c>
      <c r="M168" s="6">
        <v>0.44</v>
      </c>
      <c r="N168" s="6">
        <v>321.20999999999998</v>
      </c>
      <c r="O168" s="6">
        <v>559.82000000000005</v>
      </c>
      <c r="P168" s="3">
        <v>5</v>
      </c>
      <c r="Q168" s="6">
        <v>811.69</v>
      </c>
      <c r="R168" s="3">
        <v>20</v>
      </c>
      <c r="S168" s="3">
        <v>0</v>
      </c>
      <c r="T168" s="6">
        <v>792.24</v>
      </c>
      <c r="U168" s="6">
        <v>2164.37</v>
      </c>
      <c r="V168" s="9" t="s">
        <v>26</v>
      </c>
      <c r="W168" s="6">
        <v>300</v>
      </c>
      <c r="X168" s="9" t="s">
        <v>40</v>
      </c>
      <c r="Y168" s="9" t="s">
        <v>28</v>
      </c>
      <c r="Z168" s="9">
        <v>39.6</v>
      </c>
      <c r="AA168" s="9" t="s">
        <v>29</v>
      </c>
    </row>
    <row r="169" spans="1:27" x14ac:dyDescent="0.35">
      <c r="A169" s="2">
        <v>44876</v>
      </c>
      <c r="B169" s="2" t="str">
        <f>TEXT(personal_finance_tracker_dataset__2_1[[#This Row],[date]],"mmm")</f>
        <v>Nov</v>
      </c>
      <c r="C169" s="2" t="str">
        <f>TEXT(personal_finance_tracker_dataset__2_1[[#This Row],[date]], "mmm, yyyy")</f>
        <v>Nov, 2022</v>
      </c>
      <c r="D169" s="3">
        <v>1194</v>
      </c>
      <c r="E169" s="6">
        <v>4405.6000000000004</v>
      </c>
      <c r="F169" s="6">
        <v>2086.7399999999998</v>
      </c>
      <c r="G169" s="7">
        <v>0.25</v>
      </c>
      <c r="H169" s="6">
        <v>3067.48</v>
      </c>
      <c r="I169" s="3">
        <v>0</v>
      </c>
      <c r="J169" s="6">
        <v>2318.86</v>
      </c>
      <c r="K169" s="3" t="s">
        <v>25</v>
      </c>
      <c r="L169" s="3">
        <v>667</v>
      </c>
      <c r="M169" s="6">
        <v>0.31</v>
      </c>
      <c r="N169" s="6">
        <v>690.36</v>
      </c>
      <c r="O169" s="6">
        <v>291.7</v>
      </c>
      <c r="P169" s="3">
        <v>2</v>
      </c>
      <c r="Q169" s="6">
        <v>1254.99</v>
      </c>
      <c r="R169" s="3">
        <v>78</v>
      </c>
      <c r="S169" s="3">
        <v>0</v>
      </c>
      <c r="T169" s="6">
        <v>604.26</v>
      </c>
      <c r="U169" s="6">
        <v>1317.03</v>
      </c>
      <c r="V169" s="9" t="s">
        <v>26</v>
      </c>
      <c r="W169" s="6">
        <v>1402.39</v>
      </c>
      <c r="X169" s="9" t="s">
        <v>39</v>
      </c>
      <c r="Y169" s="9" t="s">
        <v>35</v>
      </c>
      <c r="Z169" s="9">
        <v>42.6</v>
      </c>
      <c r="AA169" s="9" t="s">
        <v>29</v>
      </c>
    </row>
    <row r="170" spans="1:27" x14ac:dyDescent="0.35">
      <c r="A170" s="2">
        <v>44906</v>
      </c>
      <c r="B170" s="2" t="str">
        <f>TEXT(personal_finance_tracker_dataset__2_1[[#This Row],[date]],"mmm")</f>
        <v>Dec</v>
      </c>
      <c r="C170" s="2" t="str">
        <f>TEXT(personal_finance_tracker_dataset__2_1[[#This Row],[date]], "mmm, yyyy")</f>
        <v>Dec, 2022</v>
      </c>
      <c r="D170" s="3">
        <v>1889</v>
      </c>
      <c r="E170" s="6">
        <v>3988.46</v>
      </c>
      <c r="F170" s="6">
        <v>4850.38</v>
      </c>
      <c r="G170" s="7">
        <v>0.23</v>
      </c>
      <c r="H170" s="6">
        <v>3107.88</v>
      </c>
      <c r="I170" s="3">
        <v>0</v>
      </c>
      <c r="J170" s="6">
        <v>0</v>
      </c>
      <c r="K170" s="3" t="s">
        <v>32</v>
      </c>
      <c r="L170" s="3">
        <v>726</v>
      </c>
      <c r="M170" s="6">
        <v>0.39</v>
      </c>
      <c r="N170" s="6">
        <v>503.97</v>
      </c>
      <c r="O170" s="6">
        <v>513.48</v>
      </c>
      <c r="P170" s="3">
        <v>2</v>
      </c>
      <c r="Q170" s="6">
        <v>997.14</v>
      </c>
      <c r="R170" s="3">
        <v>38</v>
      </c>
      <c r="S170" s="3">
        <v>0</v>
      </c>
      <c r="T170" s="6">
        <v>98.36</v>
      </c>
      <c r="U170" s="6">
        <v>2494.41</v>
      </c>
      <c r="V170" s="9" t="s">
        <v>30</v>
      </c>
      <c r="W170" s="6">
        <v>962.58</v>
      </c>
      <c r="X170" s="9" t="s">
        <v>31</v>
      </c>
      <c r="Y170" s="9" t="s">
        <v>35</v>
      </c>
      <c r="Z170" s="9">
        <v>43.7</v>
      </c>
      <c r="AA170" s="9" t="s">
        <v>29</v>
      </c>
    </row>
    <row r="171" spans="1:27" x14ac:dyDescent="0.35">
      <c r="A171" s="2">
        <v>44936</v>
      </c>
      <c r="B171" s="2" t="str">
        <f>TEXT(personal_finance_tracker_dataset__2_1[[#This Row],[date]],"mmm")</f>
        <v>Jan</v>
      </c>
      <c r="C171" s="2" t="str">
        <f>TEXT(personal_finance_tracker_dataset__2_1[[#This Row],[date]], "mmm, yyyy")</f>
        <v>Jan, 2023</v>
      </c>
      <c r="D171" s="3">
        <v>1760</v>
      </c>
      <c r="E171" s="6">
        <v>2349.1</v>
      </c>
      <c r="F171" s="6">
        <v>3478.14</v>
      </c>
      <c r="G171" s="7">
        <v>0.24</v>
      </c>
      <c r="H171" s="6">
        <v>3023.22</v>
      </c>
      <c r="I171" s="3">
        <v>0</v>
      </c>
      <c r="J171" s="6">
        <v>0</v>
      </c>
      <c r="K171" s="3" t="s">
        <v>32</v>
      </c>
      <c r="L171" s="3">
        <v>741</v>
      </c>
      <c r="M171" s="6">
        <v>0.6</v>
      </c>
      <c r="N171" s="6">
        <v>547.97</v>
      </c>
      <c r="O171" s="6">
        <v>478.93</v>
      </c>
      <c r="P171" s="3">
        <v>1</v>
      </c>
      <c r="Q171" s="6">
        <v>1723.6</v>
      </c>
      <c r="R171" s="3">
        <v>88</v>
      </c>
      <c r="S171" s="3">
        <v>0</v>
      </c>
      <c r="T171" s="6">
        <v>797.64</v>
      </c>
      <c r="U171" s="6">
        <v>2166.48</v>
      </c>
      <c r="V171" s="9" t="s">
        <v>30</v>
      </c>
      <c r="W171" s="6">
        <v>1041.19</v>
      </c>
      <c r="X171" s="9" t="s">
        <v>46</v>
      </c>
      <c r="Y171" s="9" t="s">
        <v>41</v>
      </c>
      <c r="Z171" s="9">
        <v>34.4</v>
      </c>
      <c r="AA171" s="9" t="s">
        <v>38</v>
      </c>
    </row>
    <row r="172" spans="1:27" x14ac:dyDescent="0.35">
      <c r="A172" s="2">
        <v>44966</v>
      </c>
      <c r="B172" s="2" t="str">
        <f>TEXT(personal_finance_tracker_dataset__2_1[[#This Row],[date]],"mmm")</f>
        <v>Feb</v>
      </c>
      <c r="C172" s="2" t="str">
        <f>TEXT(personal_finance_tracker_dataset__2_1[[#This Row],[date]], "mmm, yyyy")</f>
        <v>Feb, 2023</v>
      </c>
      <c r="D172" s="3">
        <v>1845</v>
      </c>
      <c r="E172" s="6">
        <v>3384.49</v>
      </c>
      <c r="F172" s="6">
        <v>3124.1</v>
      </c>
      <c r="G172" s="7">
        <v>0.08</v>
      </c>
      <c r="H172" s="6">
        <v>2997.07</v>
      </c>
      <c r="I172" s="3">
        <v>0</v>
      </c>
      <c r="J172" s="6">
        <v>260.39</v>
      </c>
      <c r="K172" s="3" t="s">
        <v>32</v>
      </c>
      <c r="L172" s="3">
        <v>611</v>
      </c>
      <c r="M172" s="6">
        <v>0.19</v>
      </c>
      <c r="N172" s="6">
        <v>297.27999999999997</v>
      </c>
      <c r="O172" s="6">
        <v>279.95</v>
      </c>
      <c r="P172" s="3">
        <v>3</v>
      </c>
      <c r="Q172" s="6">
        <v>625.08000000000004</v>
      </c>
      <c r="R172" s="3">
        <v>66</v>
      </c>
      <c r="S172" s="3">
        <v>1</v>
      </c>
      <c r="T172" s="6">
        <v>525.95000000000005</v>
      </c>
      <c r="U172" s="6">
        <v>1865.02</v>
      </c>
      <c r="V172" s="9" t="s">
        <v>30</v>
      </c>
      <c r="W172" s="6">
        <v>1226.57</v>
      </c>
      <c r="X172" s="9" t="s">
        <v>39</v>
      </c>
      <c r="Y172" s="9" t="s">
        <v>35</v>
      </c>
      <c r="Z172" s="9">
        <v>36.4</v>
      </c>
      <c r="AA172" s="9" t="s">
        <v>29</v>
      </c>
    </row>
    <row r="173" spans="1:27" x14ac:dyDescent="0.35">
      <c r="A173" s="2">
        <v>44996</v>
      </c>
      <c r="B173" s="2" t="str">
        <f>TEXT(personal_finance_tracker_dataset__2_1[[#This Row],[date]],"mmm")</f>
        <v>Mar</v>
      </c>
      <c r="C173" s="2" t="str">
        <f>TEXT(personal_finance_tracker_dataset__2_1[[#This Row],[date]], "mmm, yyyy")</f>
        <v>Mar, 2023</v>
      </c>
      <c r="D173" s="3">
        <v>1300</v>
      </c>
      <c r="E173" s="6">
        <v>2772.8</v>
      </c>
      <c r="F173" s="6">
        <v>3557.14</v>
      </c>
      <c r="G173" s="7">
        <v>0.36</v>
      </c>
      <c r="H173" s="6">
        <v>3356.31</v>
      </c>
      <c r="I173" s="3">
        <v>0</v>
      </c>
      <c r="J173" s="6">
        <v>0</v>
      </c>
      <c r="K173" s="3" t="s">
        <v>32</v>
      </c>
      <c r="L173" s="3">
        <v>640</v>
      </c>
      <c r="M173" s="6">
        <v>0.47</v>
      </c>
      <c r="N173" s="6">
        <v>363.99</v>
      </c>
      <c r="O173" s="6">
        <v>420.95</v>
      </c>
      <c r="P173" s="3">
        <v>7</v>
      </c>
      <c r="Q173" s="6">
        <v>1376.08</v>
      </c>
      <c r="R173" s="3">
        <v>28</v>
      </c>
      <c r="S173" s="3">
        <v>0</v>
      </c>
      <c r="T173" s="6">
        <v>423.83</v>
      </c>
      <c r="U173" s="6">
        <v>1419.48</v>
      </c>
      <c r="V173" s="9" t="s">
        <v>30</v>
      </c>
      <c r="W173" s="6">
        <v>1254.4000000000001</v>
      </c>
      <c r="X173" s="9" t="s">
        <v>27</v>
      </c>
      <c r="Y173" s="9" t="s">
        <v>28</v>
      </c>
      <c r="Z173" s="9">
        <v>12.9</v>
      </c>
      <c r="AA173" s="9" t="s">
        <v>29</v>
      </c>
    </row>
    <row r="174" spans="1:27" x14ac:dyDescent="0.35">
      <c r="A174" s="2">
        <v>45026</v>
      </c>
      <c r="B174" s="2" t="str">
        <f>TEXT(personal_finance_tracker_dataset__2_1[[#This Row],[date]],"mmm")</f>
        <v>Apr</v>
      </c>
      <c r="C174" s="2" t="str">
        <f>TEXT(personal_finance_tracker_dataset__2_1[[#This Row],[date]], "mmm, yyyy")</f>
        <v>Apr, 2023</v>
      </c>
      <c r="D174" s="3">
        <v>1942</v>
      </c>
      <c r="E174" s="6">
        <v>3791.64</v>
      </c>
      <c r="F174" s="6">
        <v>3048.59</v>
      </c>
      <c r="G174" s="7">
        <v>0.28999999999999998</v>
      </c>
      <c r="H174" s="6">
        <v>3367.34</v>
      </c>
      <c r="I174" s="3">
        <v>0</v>
      </c>
      <c r="J174" s="6">
        <v>743.05</v>
      </c>
      <c r="K174" s="3" t="s">
        <v>32</v>
      </c>
      <c r="L174" s="3">
        <v>665</v>
      </c>
      <c r="M174" s="6">
        <v>0.12</v>
      </c>
      <c r="N174" s="6">
        <v>436.53</v>
      </c>
      <c r="O174" s="6">
        <v>255.32</v>
      </c>
      <c r="P174" s="3">
        <v>1</v>
      </c>
      <c r="Q174" s="6">
        <v>727.69</v>
      </c>
      <c r="R174" s="3">
        <v>98</v>
      </c>
      <c r="S174" s="3">
        <v>0</v>
      </c>
      <c r="T174" s="6">
        <v>492.46</v>
      </c>
      <c r="U174" s="6">
        <v>2540.5700000000002</v>
      </c>
      <c r="V174" s="9" t="s">
        <v>43</v>
      </c>
      <c r="W174" s="6">
        <v>1586.13</v>
      </c>
      <c r="X174" s="9" t="s">
        <v>31</v>
      </c>
      <c r="Y174" s="9" t="s">
        <v>28</v>
      </c>
      <c r="Z174" s="9">
        <v>55.9</v>
      </c>
      <c r="AA174" s="9" t="s">
        <v>38</v>
      </c>
    </row>
    <row r="175" spans="1:27" x14ac:dyDescent="0.35">
      <c r="A175" s="2">
        <v>45056</v>
      </c>
      <c r="B175" s="2" t="str">
        <f>TEXT(personal_finance_tracker_dataset__2_1[[#This Row],[date]],"mmm")</f>
        <v>May</v>
      </c>
      <c r="C175" s="2" t="str">
        <f>TEXT(personal_finance_tracker_dataset__2_1[[#This Row],[date]], "mmm, yyyy")</f>
        <v>May, 2023</v>
      </c>
      <c r="D175" s="3">
        <v>1639</v>
      </c>
      <c r="E175" s="6">
        <v>5591.87</v>
      </c>
      <c r="F175" s="6">
        <v>2156.9699999999998</v>
      </c>
      <c r="G175" s="7">
        <v>0.16</v>
      </c>
      <c r="H175" s="6">
        <v>2462.58</v>
      </c>
      <c r="I175" s="3">
        <v>1</v>
      </c>
      <c r="J175" s="6">
        <v>3434.9</v>
      </c>
      <c r="K175" s="3" t="s">
        <v>25</v>
      </c>
      <c r="L175" s="3">
        <v>653</v>
      </c>
      <c r="M175" s="6">
        <v>0.56999999999999995</v>
      </c>
      <c r="N175" s="6">
        <v>790.76</v>
      </c>
      <c r="O175" s="6">
        <v>0</v>
      </c>
      <c r="P175" s="3">
        <v>8</v>
      </c>
      <c r="Q175" s="6">
        <v>467.08</v>
      </c>
      <c r="R175" s="3">
        <v>98</v>
      </c>
      <c r="S175" s="3">
        <v>0</v>
      </c>
      <c r="T175" s="6">
        <v>403.2</v>
      </c>
      <c r="U175" s="6">
        <v>3084.99</v>
      </c>
      <c r="V175" s="9" t="s">
        <v>30</v>
      </c>
      <c r="W175" s="6">
        <v>1334.98</v>
      </c>
      <c r="X175" s="9" t="s">
        <v>44</v>
      </c>
      <c r="Y175" s="9" t="s">
        <v>28</v>
      </c>
      <c r="Z175" s="9">
        <v>42.1</v>
      </c>
      <c r="AA175" s="9" t="s">
        <v>36</v>
      </c>
    </row>
    <row r="176" spans="1:27" x14ac:dyDescent="0.35">
      <c r="A176" s="2">
        <v>45086</v>
      </c>
      <c r="B176" s="2" t="str">
        <f>TEXT(personal_finance_tracker_dataset__2_1[[#This Row],[date]],"mmm")</f>
        <v>Jun</v>
      </c>
      <c r="C176" s="2" t="str">
        <f>TEXT(personal_finance_tracker_dataset__2_1[[#This Row],[date]], "mmm, yyyy")</f>
        <v>Jun, 2023</v>
      </c>
      <c r="D176" s="3">
        <v>1722</v>
      </c>
      <c r="E176" s="6">
        <v>5463.62</v>
      </c>
      <c r="F176" s="6">
        <v>2816.29</v>
      </c>
      <c r="G176" s="7">
        <v>0.25</v>
      </c>
      <c r="H176" s="6">
        <v>2446.48</v>
      </c>
      <c r="I176" s="3">
        <v>1</v>
      </c>
      <c r="J176" s="6">
        <v>2647.33</v>
      </c>
      <c r="K176" s="3" t="s">
        <v>32</v>
      </c>
      <c r="L176" s="3">
        <v>739</v>
      </c>
      <c r="M176" s="6">
        <v>0.46</v>
      </c>
      <c r="N176" s="6">
        <v>580.65</v>
      </c>
      <c r="O176" s="6">
        <v>220.9</v>
      </c>
      <c r="P176" s="3">
        <v>5</v>
      </c>
      <c r="Q176" s="6">
        <v>1519.15</v>
      </c>
      <c r="R176" s="3">
        <v>86</v>
      </c>
      <c r="S176" s="3">
        <v>0</v>
      </c>
      <c r="T176" s="6">
        <v>842.28</v>
      </c>
      <c r="U176" s="6">
        <v>2560.6999999999998</v>
      </c>
      <c r="V176" s="9" t="s">
        <v>26</v>
      </c>
      <c r="W176" s="6">
        <v>1018.91</v>
      </c>
      <c r="X176" s="9" t="s">
        <v>46</v>
      </c>
      <c r="Y176" s="9" t="s">
        <v>41</v>
      </c>
      <c r="Z176" s="9">
        <v>44.1</v>
      </c>
      <c r="AA176" s="9" t="s">
        <v>29</v>
      </c>
    </row>
    <row r="177" spans="1:27" x14ac:dyDescent="0.35">
      <c r="A177" s="2">
        <v>45116</v>
      </c>
      <c r="B177" s="2" t="str">
        <f>TEXT(personal_finance_tracker_dataset__2_1[[#This Row],[date]],"mmm")</f>
        <v>Jul</v>
      </c>
      <c r="C177" s="2" t="str">
        <f>TEXT(personal_finance_tracker_dataset__2_1[[#This Row],[date]], "mmm, yyyy")</f>
        <v>Jul, 2023</v>
      </c>
      <c r="D177" s="3">
        <v>1351</v>
      </c>
      <c r="E177" s="6">
        <v>5500.56</v>
      </c>
      <c r="F177" s="6">
        <v>2501.94</v>
      </c>
      <c r="G177" s="7">
        <v>0.34</v>
      </c>
      <c r="H177" s="6">
        <v>3216.31</v>
      </c>
      <c r="I177" s="3">
        <v>0</v>
      </c>
      <c r="J177" s="6">
        <v>2998.62</v>
      </c>
      <c r="K177" s="3" t="s">
        <v>32</v>
      </c>
      <c r="L177" s="3">
        <v>678</v>
      </c>
      <c r="M177" s="6">
        <v>0.17</v>
      </c>
      <c r="N177" s="6">
        <v>131.91999999999999</v>
      </c>
      <c r="O177" s="6">
        <v>0</v>
      </c>
      <c r="P177" s="3">
        <v>1</v>
      </c>
      <c r="Q177" s="6">
        <v>479.11</v>
      </c>
      <c r="R177" s="3">
        <v>41</v>
      </c>
      <c r="S177" s="3">
        <v>0</v>
      </c>
      <c r="T177" s="6">
        <v>416.96</v>
      </c>
      <c r="U177" s="6">
        <v>1793.33</v>
      </c>
      <c r="V177" s="9" t="s">
        <v>30</v>
      </c>
      <c r="W177" s="6">
        <v>739.18</v>
      </c>
      <c r="X177" s="9" t="s">
        <v>45</v>
      </c>
      <c r="Y177" s="9" t="s">
        <v>28</v>
      </c>
      <c r="Z177" s="9">
        <v>49.5</v>
      </c>
      <c r="AA177" s="9" t="s">
        <v>29</v>
      </c>
    </row>
    <row r="178" spans="1:27" x14ac:dyDescent="0.35">
      <c r="A178" s="2">
        <v>45146</v>
      </c>
      <c r="B178" s="2" t="str">
        <f>TEXT(personal_finance_tracker_dataset__2_1[[#This Row],[date]],"mmm")</f>
        <v>Aug</v>
      </c>
      <c r="C178" s="2" t="str">
        <f>TEXT(personal_finance_tracker_dataset__2_1[[#This Row],[date]], "mmm, yyyy")</f>
        <v>Aug, 2023</v>
      </c>
      <c r="D178" s="3">
        <v>1680</v>
      </c>
      <c r="E178" s="6">
        <v>4786.28</v>
      </c>
      <c r="F178" s="6">
        <v>2579.17</v>
      </c>
      <c r="G178" s="7">
        <v>0.24</v>
      </c>
      <c r="H178" s="6">
        <v>3106.51</v>
      </c>
      <c r="I178" s="3">
        <v>0</v>
      </c>
      <c r="J178" s="6">
        <v>2207.11</v>
      </c>
      <c r="K178" s="3" t="s">
        <v>32</v>
      </c>
      <c r="L178" s="3">
        <v>689</v>
      </c>
      <c r="M178" s="6">
        <v>0.13</v>
      </c>
      <c r="N178" s="6">
        <v>697.21</v>
      </c>
      <c r="O178" s="6">
        <v>728.56</v>
      </c>
      <c r="P178" s="3">
        <v>7</v>
      </c>
      <c r="Q178" s="6">
        <v>1494.09</v>
      </c>
      <c r="R178" s="3">
        <v>40</v>
      </c>
      <c r="S178" s="3">
        <v>0</v>
      </c>
      <c r="T178" s="6">
        <v>786.79</v>
      </c>
      <c r="U178" s="6">
        <v>3247.95</v>
      </c>
      <c r="V178" s="9" t="s">
        <v>43</v>
      </c>
      <c r="W178" s="6">
        <v>1074.03</v>
      </c>
      <c r="X178" s="9" t="s">
        <v>39</v>
      </c>
      <c r="Y178" s="9" t="s">
        <v>28</v>
      </c>
      <c r="Z178" s="9">
        <v>45.6</v>
      </c>
      <c r="AA178" s="9" t="s">
        <v>29</v>
      </c>
    </row>
    <row r="179" spans="1:27" x14ac:dyDescent="0.35">
      <c r="A179" s="2">
        <v>45176</v>
      </c>
      <c r="B179" s="2" t="str">
        <f>TEXT(personal_finance_tracker_dataset__2_1[[#This Row],[date]],"mmm")</f>
        <v>Sep</v>
      </c>
      <c r="C179" s="2" t="str">
        <f>TEXT(personal_finance_tracker_dataset__2_1[[#This Row],[date]], "mmm, yyyy")</f>
        <v>Sep, 2023</v>
      </c>
      <c r="D179" s="3">
        <v>1432</v>
      </c>
      <c r="E179" s="6">
        <v>3035.68</v>
      </c>
      <c r="F179" s="6">
        <v>2846.88</v>
      </c>
      <c r="G179" s="7">
        <v>0.4</v>
      </c>
      <c r="H179" s="6">
        <v>2889.28</v>
      </c>
      <c r="I179" s="3">
        <v>0</v>
      </c>
      <c r="J179" s="6">
        <v>188.8</v>
      </c>
      <c r="K179" s="3" t="s">
        <v>25</v>
      </c>
      <c r="L179" s="3">
        <v>631</v>
      </c>
      <c r="M179" s="6">
        <v>0.53</v>
      </c>
      <c r="N179" s="6">
        <v>610.9</v>
      </c>
      <c r="O179" s="6">
        <v>344.4</v>
      </c>
      <c r="P179" s="3">
        <v>3</v>
      </c>
      <c r="Q179" s="6">
        <v>1150.27</v>
      </c>
      <c r="R179" s="3">
        <v>50</v>
      </c>
      <c r="S179" s="3">
        <v>0</v>
      </c>
      <c r="T179" s="6">
        <v>897.23</v>
      </c>
      <c r="U179" s="6">
        <v>1452.31</v>
      </c>
      <c r="V179" s="9" t="s">
        <v>30</v>
      </c>
      <c r="W179" s="6">
        <v>1335.64</v>
      </c>
      <c r="X179" s="9" t="s">
        <v>46</v>
      </c>
      <c r="Y179" s="9" t="s">
        <v>28</v>
      </c>
      <c r="Z179" s="9">
        <v>79.599999999999994</v>
      </c>
      <c r="AA179" s="9" t="s">
        <v>36</v>
      </c>
    </row>
    <row r="180" spans="1:27" x14ac:dyDescent="0.35">
      <c r="A180" s="2">
        <v>45206</v>
      </c>
      <c r="B180" s="2" t="str">
        <f>TEXT(personal_finance_tracker_dataset__2_1[[#This Row],[date]],"mmm")</f>
        <v>Oct</v>
      </c>
      <c r="C180" s="2" t="str">
        <f>TEXT(personal_finance_tracker_dataset__2_1[[#This Row],[date]], "mmm, yyyy")</f>
        <v>Oct, 2023</v>
      </c>
      <c r="D180" s="3">
        <v>1077</v>
      </c>
      <c r="E180" s="6">
        <v>2216.9899999999998</v>
      </c>
      <c r="F180" s="6">
        <v>3393.73</v>
      </c>
      <c r="G180" s="7">
        <v>0.33</v>
      </c>
      <c r="H180" s="6">
        <v>3273.4</v>
      </c>
      <c r="I180" s="3">
        <v>0</v>
      </c>
      <c r="J180" s="6">
        <v>0</v>
      </c>
      <c r="K180" s="3" t="s">
        <v>37</v>
      </c>
      <c r="L180" s="3">
        <v>718</v>
      </c>
      <c r="M180" s="6">
        <v>0.27</v>
      </c>
      <c r="N180" s="6">
        <v>977.65</v>
      </c>
      <c r="O180" s="6">
        <v>839.46</v>
      </c>
      <c r="P180" s="3">
        <v>3</v>
      </c>
      <c r="Q180" s="6">
        <v>489.56</v>
      </c>
      <c r="R180" s="3">
        <v>50</v>
      </c>
      <c r="S180" s="3">
        <v>0</v>
      </c>
      <c r="T180" s="6">
        <v>498.4</v>
      </c>
      <c r="U180" s="6">
        <v>3829.47</v>
      </c>
      <c r="V180" s="9" t="s">
        <v>30</v>
      </c>
      <c r="W180" s="6">
        <v>785.53</v>
      </c>
      <c r="X180" s="9" t="s">
        <v>39</v>
      </c>
      <c r="Y180" s="9" t="s">
        <v>35</v>
      </c>
      <c r="Z180" s="9">
        <v>42.4</v>
      </c>
      <c r="AA180" s="9" t="s">
        <v>38</v>
      </c>
    </row>
    <row r="181" spans="1:27" x14ac:dyDescent="0.35">
      <c r="A181" s="2">
        <v>45236</v>
      </c>
      <c r="B181" s="2" t="str">
        <f>TEXT(personal_finance_tracker_dataset__2_1[[#This Row],[date]],"mmm")</f>
        <v>Nov</v>
      </c>
      <c r="C181" s="2" t="str">
        <f>TEXT(personal_finance_tracker_dataset__2_1[[#This Row],[date]], "mmm, yyyy")</f>
        <v>Nov, 2023</v>
      </c>
      <c r="D181" s="3">
        <v>1848</v>
      </c>
      <c r="E181" s="6">
        <v>4581.92</v>
      </c>
      <c r="F181" s="6">
        <v>4121.99</v>
      </c>
      <c r="G181" s="7">
        <v>0.39</v>
      </c>
      <c r="H181" s="6">
        <v>2635.18</v>
      </c>
      <c r="I181" s="3">
        <v>0</v>
      </c>
      <c r="J181" s="6">
        <v>459.93</v>
      </c>
      <c r="K181" s="3" t="s">
        <v>32</v>
      </c>
      <c r="L181" s="3">
        <v>680</v>
      </c>
      <c r="M181" s="6">
        <v>0.51</v>
      </c>
      <c r="N181" s="6">
        <v>475.71</v>
      </c>
      <c r="O181" s="6">
        <v>81.650000000000006</v>
      </c>
      <c r="P181" s="3">
        <v>3</v>
      </c>
      <c r="Q181" s="6">
        <v>2116.1</v>
      </c>
      <c r="R181" s="3">
        <v>81</v>
      </c>
      <c r="S181" s="3">
        <v>0</v>
      </c>
      <c r="T181" s="6">
        <v>300.61</v>
      </c>
      <c r="U181" s="6">
        <v>2129.0700000000002</v>
      </c>
      <c r="V181" s="9" t="s">
        <v>30</v>
      </c>
      <c r="W181" s="6">
        <v>1371.69</v>
      </c>
      <c r="X181" s="9" t="s">
        <v>45</v>
      </c>
      <c r="Y181" s="9" t="s">
        <v>28</v>
      </c>
      <c r="Z181" s="9">
        <v>28.7</v>
      </c>
      <c r="AA181" s="9" t="s">
        <v>36</v>
      </c>
    </row>
    <row r="182" spans="1:27" x14ac:dyDescent="0.35">
      <c r="A182" s="2">
        <v>43466</v>
      </c>
      <c r="B182" s="2" t="str">
        <f>TEXT(personal_finance_tracker_dataset__2_1[[#This Row],[date]],"mmm")</f>
        <v>Jan</v>
      </c>
      <c r="C182" s="2" t="str">
        <f>TEXT(personal_finance_tracker_dataset__2_1[[#This Row],[date]], "mmm, yyyy")</f>
        <v>Jan, 2019</v>
      </c>
      <c r="D182" s="3">
        <v>1254</v>
      </c>
      <c r="E182" s="6">
        <v>2335.3200000000002</v>
      </c>
      <c r="F182" s="6">
        <v>3350.56</v>
      </c>
      <c r="G182" s="7">
        <v>0.06</v>
      </c>
      <c r="H182" s="6">
        <v>2856.34</v>
      </c>
      <c r="I182" s="3">
        <v>0</v>
      </c>
      <c r="J182" s="6">
        <v>0</v>
      </c>
      <c r="K182" s="3" t="s">
        <v>25</v>
      </c>
      <c r="L182" s="3">
        <v>659</v>
      </c>
      <c r="M182" s="6">
        <v>0.23</v>
      </c>
      <c r="N182" s="6">
        <v>813.66</v>
      </c>
      <c r="O182" s="6">
        <v>388.09</v>
      </c>
      <c r="P182" s="3">
        <v>7</v>
      </c>
      <c r="Q182" s="6">
        <v>1200.1300000000001</v>
      </c>
      <c r="R182" s="3">
        <v>31</v>
      </c>
      <c r="S182" s="3">
        <v>0</v>
      </c>
      <c r="T182" s="6">
        <v>624.75</v>
      </c>
      <c r="U182" s="6">
        <v>2607.9299999999998</v>
      </c>
      <c r="V182" s="9" t="s">
        <v>30</v>
      </c>
      <c r="W182" s="6">
        <v>1172.8</v>
      </c>
      <c r="X182" s="9" t="s">
        <v>39</v>
      </c>
      <c r="Y182" s="9" t="s">
        <v>41</v>
      </c>
      <c r="Z182" s="9">
        <v>5.2</v>
      </c>
      <c r="AA182" s="9" t="s">
        <v>38</v>
      </c>
    </row>
    <row r="183" spans="1:27" x14ac:dyDescent="0.35">
      <c r="A183" s="2">
        <v>43496</v>
      </c>
      <c r="B183" s="2" t="str">
        <f>TEXT(personal_finance_tracker_dataset__2_1[[#This Row],[date]],"mmm")</f>
        <v>Jan</v>
      </c>
      <c r="C183" s="2" t="str">
        <f>TEXT(personal_finance_tracker_dataset__2_1[[#This Row],[date]], "mmm, yyyy")</f>
        <v>Jan, 2019</v>
      </c>
      <c r="D183" s="3">
        <v>1984</v>
      </c>
      <c r="E183" s="6">
        <v>4529.28</v>
      </c>
      <c r="F183" s="6">
        <v>3330.63</v>
      </c>
      <c r="G183" s="7">
        <v>0.21</v>
      </c>
      <c r="H183" s="6">
        <v>3601.6</v>
      </c>
      <c r="I183" s="3">
        <v>0</v>
      </c>
      <c r="J183" s="6">
        <v>1198.6500000000001</v>
      </c>
      <c r="K183" s="3" t="s">
        <v>32</v>
      </c>
      <c r="L183" s="3">
        <v>674</v>
      </c>
      <c r="M183" s="6">
        <v>0.41</v>
      </c>
      <c r="N183" s="6">
        <v>497.97</v>
      </c>
      <c r="O183" s="6">
        <v>415.73</v>
      </c>
      <c r="P183" s="3">
        <v>8</v>
      </c>
      <c r="Q183" s="6">
        <v>1029</v>
      </c>
      <c r="R183" s="3">
        <v>34</v>
      </c>
      <c r="S183" s="3">
        <v>0</v>
      </c>
      <c r="T183" s="6">
        <v>623.42999999999995</v>
      </c>
      <c r="U183" s="6">
        <v>2072.06</v>
      </c>
      <c r="V183" s="9" t="s">
        <v>30</v>
      </c>
      <c r="W183" s="6">
        <v>1605.25</v>
      </c>
      <c r="X183" s="9" t="s">
        <v>40</v>
      </c>
      <c r="Y183" s="9" t="s">
        <v>35</v>
      </c>
      <c r="Z183" s="9">
        <v>35.9</v>
      </c>
      <c r="AA183" s="9" t="s">
        <v>29</v>
      </c>
    </row>
    <row r="184" spans="1:27" x14ac:dyDescent="0.35">
      <c r="A184" s="2">
        <v>43526</v>
      </c>
      <c r="B184" s="2" t="str">
        <f>TEXT(personal_finance_tracker_dataset__2_1[[#This Row],[date]],"mmm")</f>
        <v>Mar</v>
      </c>
      <c r="C184" s="2" t="str">
        <f>TEXT(personal_finance_tracker_dataset__2_1[[#This Row],[date]], "mmm, yyyy")</f>
        <v>Mar, 2019</v>
      </c>
      <c r="D184" s="3">
        <v>1810</v>
      </c>
      <c r="E184" s="6">
        <v>3107.16</v>
      </c>
      <c r="F184" s="6">
        <v>2657.15</v>
      </c>
      <c r="G184" s="7">
        <v>0.09</v>
      </c>
      <c r="H184" s="6">
        <v>2755</v>
      </c>
      <c r="I184" s="3">
        <v>0</v>
      </c>
      <c r="J184" s="6">
        <v>450.01</v>
      </c>
      <c r="K184" s="3" t="s">
        <v>32</v>
      </c>
      <c r="L184" s="3">
        <v>675</v>
      </c>
      <c r="M184" s="6">
        <v>0.37</v>
      </c>
      <c r="N184" s="6">
        <v>89.65</v>
      </c>
      <c r="O184" s="6">
        <v>365.92</v>
      </c>
      <c r="P184" s="3">
        <v>7</v>
      </c>
      <c r="Q184" s="6">
        <v>1137.77</v>
      </c>
      <c r="R184" s="3">
        <v>62</v>
      </c>
      <c r="S184" s="3">
        <v>0</v>
      </c>
      <c r="T184" s="6">
        <v>632.17999999999995</v>
      </c>
      <c r="U184" s="6">
        <v>1992.41</v>
      </c>
      <c r="V184" s="9" t="s">
        <v>30</v>
      </c>
      <c r="W184" s="6">
        <v>300</v>
      </c>
      <c r="X184" s="9" t="s">
        <v>33</v>
      </c>
      <c r="Y184" s="9" t="s">
        <v>28</v>
      </c>
      <c r="Z184" s="9">
        <v>37.9</v>
      </c>
      <c r="AA184" s="9" t="s">
        <v>29</v>
      </c>
    </row>
    <row r="185" spans="1:27" x14ac:dyDescent="0.35">
      <c r="A185" s="2">
        <v>43556</v>
      </c>
      <c r="B185" s="2" t="str">
        <f>TEXT(personal_finance_tracker_dataset__2_1[[#This Row],[date]],"mmm")</f>
        <v>Apr</v>
      </c>
      <c r="C185" s="2" t="str">
        <f>TEXT(personal_finance_tracker_dataset__2_1[[#This Row],[date]], "mmm, yyyy")</f>
        <v>Apr, 2019</v>
      </c>
      <c r="D185" s="3">
        <v>1928</v>
      </c>
      <c r="E185" s="6">
        <v>4721.1099999999997</v>
      </c>
      <c r="F185" s="6">
        <v>3425.31</v>
      </c>
      <c r="G185" s="7">
        <v>0.21</v>
      </c>
      <c r="H185" s="6">
        <v>3193.98</v>
      </c>
      <c r="I185" s="3">
        <v>0</v>
      </c>
      <c r="J185" s="6">
        <v>1295.8</v>
      </c>
      <c r="K185" s="3" t="s">
        <v>32</v>
      </c>
      <c r="L185" s="3">
        <v>688</v>
      </c>
      <c r="M185" s="6">
        <v>0.11</v>
      </c>
      <c r="N185" s="6">
        <v>335.82</v>
      </c>
      <c r="O185" s="6">
        <v>256.27999999999997</v>
      </c>
      <c r="P185" s="3">
        <v>6</v>
      </c>
      <c r="Q185" s="6">
        <v>1563.67</v>
      </c>
      <c r="R185" s="3">
        <v>97</v>
      </c>
      <c r="S185" s="3">
        <v>0</v>
      </c>
      <c r="T185" s="6">
        <v>632.74</v>
      </c>
      <c r="U185" s="6">
        <v>1726.92</v>
      </c>
      <c r="V185" s="9" t="s">
        <v>30</v>
      </c>
      <c r="W185" s="6">
        <v>1487.11</v>
      </c>
      <c r="X185" s="9" t="s">
        <v>45</v>
      </c>
      <c r="Y185" s="9" t="s">
        <v>28</v>
      </c>
      <c r="Z185" s="9">
        <v>45.8</v>
      </c>
      <c r="AA185" s="9" t="s">
        <v>38</v>
      </c>
    </row>
    <row r="186" spans="1:27" x14ac:dyDescent="0.35">
      <c r="A186" s="2">
        <v>43586</v>
      </c>
      <c r="B186" s="2" t="str">
        <f>TEXT(personal_finance_tracker_dataset__2_1[[#This Row],[date]],"mmm")</f>
        <v>May</v>
      </c>
      <c r="C186" s="2" t="str">
        <f>TEXT(personal_finance_tracker_dataset__2_1[[#This Row],[date]], "mmm, yyyy")</f>
        <v>May, 2019</v>
      </c>
      <c r="D186" s="3">
        <v>1229</v>
      </c>
      <c r="E186" s="6">
        <v>3908.56</v>
      </c>
      <c r="F186" s="6">
        <v>3196.97</v>
      </c>
      <c r="G186" s="7">
        <v>0.18</v>
      </c>
      <c r="H186" s="6">
        <v>3962.26</v>
      </c>
      <c r="I186" s="3">
        <v>0</v>
      </c>
      <c r="J186" s="6">
        <v>711.59</v>
      </c>
      <c r="K186" s="3" t="s">
        <v>37</v>
      </c>
      <c r="L186" s="3">
        <v>807</v>
      </c>
      <c r="M186" s="6">
        <v>0.18</v>
      </c>
      <c r="N186" s="6">
        <v>563.12</v>
      </c>
      <c r="O186" s="6">
        <v>546.05999999999995</v>
      </c>
      <c r="P186" s="3">
        <v>2</v>
      </c>
      <c r="Q186" s="6">
        <v>1550.13</v>
      </c>
      <c r="R186" s="3">
        <v>41</v>
      </c>
      <c r="S186" s="3">
        <v>0</v>
      </c>
      <c r="T186" s="6">
        <v>689.1</v>
      </c>
      <c r="U186" s="6">
        <v>2458.84</v>
      </c>
      <c r="V186" s="9" t="s">
        <v>30</v>
      </c>
      <c r="W186" s="6">
        <v>1746.55</v>
      </c>
      <c r="X186" s="9" t="s">
        <v>34</v>
      </c>
      <c r="Y186" s="9" t="s">
        <v>41</v>
      </c>
      <c r="Z186" s="9">
        <v>20.2</v>
      </c>
      <c r="AA186" s="9" t="s">
        <v>29</v>
      </c>
    </row>
    <row r="187" spans="1:27" x14ac:dyDescent="0.35">
      <c r="A187" s="2">
        <v>43616</v>
      </c>
      <c r="B187" s="2" t="str">
        <f>TEXT(personal_finance_tracker_dataset__2_1[[#This Row],[date]],"mmm")</f>
        <v>May</v>
      </c>
      <c r="C187" s="2" t="str">
        <f>TEXT(personal_finance_tracker_dataset__2_1[[#This Row],[date]], "mmm, yyyy")</f>
        <v>May, 2019</v>
      </c>
      <c r="D187" s="3">
        <v>1320</v>
      </c>
      <c r="E187" s="6">
        <v>4813.79</v>
      </c>
      <c r="F187" s="6">
        <v>2222.54</v>
      </c>
      <c r="G187" s="7">
        <v>0.21</v>
      </c>
      <c r="H187" s="6">
        <v>3386.62</v>
      </c>
      <c r="I187" s="3">
        <v>0</v>
      </c>
      <c r="J187" s="6">
        <v>2591.25</v>
      </c>
      <c r="K187" s="3" t="s">
        <v>32</v>
      </c>
      <c r="L187" s="3">
        <v>645</v>
      </c>
      <c r="M187" s="6">
        <v>0.19</v>
      </c>
      <c r="N187" s="6">
        <v>571.44000000000005</v>
      </c>
      <c r="O187" s="6">
        <v>323.58999999999997</v>
      </c>
      <c r="P187" s="3">
        <v>5</v>
      </c>
      <c r="Q187" s="6">
        <v>378.27</v>
      </c>
      <c r="R187" s="3">
        <v>38</v>
      </c>
      <c r="S187" s="3">
        <v>0</v>
      </c>
      <c r="T187" s="6">
        <v>493.48</v>
      </c>
      <c r="U187" s="6">
        <v>3700.98</v>
      </c>
      <c r="V187" s="9" t="s">
        <v>43</v>
      </c>
      <c r="W187" s="6">
        <v>1025.6400000000001</v>
      </c>
      <c r="X187" s="9" t="s">
        <v>39</v>
      </c>
      <c r="Y187" s="9" t="s">
        <v>41</v>
      </c>
      <c r="Z187" s="9">
        <v>49.6</v>
      </c>
      <c r="AA187" s="9" t="s">
        <v>29</v>
      </c>
    </row>
    <row r="188" spans="1:27" x14ac:dyDescent="0.35">
      <c r="A188" s="2">
        <v>43646</v>
      </c>
      <c r="B188" s="2" t="str">
        <f>TEXT(personal_finance_tracker_dataset__2_1[[#This Row],[date]],"mmm")</f>
        <v>Jun</v>
      </c>
      <c r="C188" s="2" t="str">
        <f>TEXT(personal_finance_tracker_dataset__2_1[[#This Row],[date]], "mmm, yyyy")</f>
        <v>Jun, 2019</v>
      </c>
      <c r="D188" s="3">
        <v>1295</v>
      </c>
      <c r="E188" s="6">
        <v>3797.07</v>
      </c>
      <c r="F188" s="6">
        <v>3606.88</v>
      </c>
      <c r="G188" s="7">
        <v>0.39</v>
      </c>
      <c r="H188" s="6">
        <v>2300.44</v>
      </c>
      <c r="I188" s="3">
        <v>0</v>
      </c>
      <c r="J188" s="6">
        <v>190.19</v>
      </c>
      <c r="K188" s="3" t="s">
        <v>32</v>
      </c>
      <c r="L188" s="3">
        <v>736</v>
      </c>
      <c r="M188" s="6">
        <v>0.2</v>
      </c>
      <c r="N188" s="6">
        <v>382.19</v>
      </c>
      <c r="O188" s="6">
        <v>903.44</v>
      </c>
      <c r="P188" s="3">
        <v>1</v>
      </c>
      <c r="Q188" s="6">
        <v>39.229999999999997</v>
      </c>
      <c r="R188" s="3">
        <v>80</v>
      </c>
      <c r="S188" s="3">
        <v>0</v>
      </c>
      <c r="T188" s="6">
        <v>643.59</v>
      </c>
      <c r="U188" s="6">
        <v>2155.69</v>
      </c>
      <c r="V188" s="9" t="s">
        <v>26</v>
      </c>
      <c r="W188" s="6">
        <v>1728.14</v>
      </c>
      <c r="X188" s="9" t="s">
        <v>45</v>
      </c>
      <c r="Y188" s="9" t="s">
        <v>28</v>
      </c>
      <c r="Z188" s="9">
        <v>95</v>
      </c>
      <c r="AA188" s="9" t="s">
        <v>29</v>
      </c>
    </row>
    <row r="189" spans="1:27" x14ac:dyDescent="0.35">
      <c r="A189" s="2">
        <v>43676</v>
      </c>
      <c r="B189" s="2" t="str">
        <f>TEXT(personal_finance_tracker_dataset__2_1[[#This Row],[date]],"mmm")</f>
        <v>Jul</v>
      </c>
      <c r="C189" s="2" t="str">
        <f>TEXT(personal_finance_tracker_dataset__2_1[[#This Row],[date]], "mmm, yyyy")</f>
        <v>Jul, 2019</v>
      </c>
      <c r="D189" s="3">
        <v>1784</v>
      </c>
      <c r="E189" s="6">
        <v>4018.31</v>
      </c>
      <c r="F189" s="6">
        <v>1566.09</v>
      </c>
      <c r="G189" s="7">
        <v>0.12</v>
      </c>
      <c r="H189" s="6">
        <v>2757.69</v>
      </c>
      <c r="I189" s="3">
        <v>0</v>
      </c>
      <c r="J189" s="6">
        <v>2452.2199999999998</v>
      </c>
      <c r="K189" s="3" t="s">
        <v>32</v>
      </c>
      <c r="L189" s="3">
        <v>765</v>
      </c>
      <c r="M189" s="6">
        <v>0.26</v>
      </c>
      <c r="N189" s="6">
        <v>414.11</v>
      </c>
      <c r="O189" s="6">
        <v>316.5</v>
      </c>
      <c r="P189" s="3">
        <v>8</v>
      </c>
      <c r="Q189" s="6">
        <v>1123.8599999999999</v>
      </c>
      <c r="R189" s="3">
        <v>98</v>
      </c>
      <c r="S189" s="3">
        <v>0</v>
      </c>
      <c r="T189" s="6">
        <v>238.58</v>
      </c>
      <c r="U189" s="6">
        <v>1612.76</v>
      </c>
      <c r="V189" s="9" t="s">
        <v>30</v>
      </c>
      <c r="W189" s="6">
        <v>1304.51</v>
      </c>
      <c r="X189" s="9" t="s">
        <v>42</v>
      </c>
      <c r="Y189" s="9" t="s">
        <v>28</v>
      </c>
      <c r="Z189" s="9">
        <v>3.9</v>
      </c>
      <c r="AA189" s="9" t="s">
        <v>38</v>
      </c>
    </row>
    <row r="190" spans="1:27" x14ac:dyDescent="0.35">
      <c r="A190" s="2">
        <v>43706</v>
      </c>
      <c r="B190" s="2" t="str">
        <f>TEXT(personal_finance_tracker_dataset__2_1[[#This Row],[date]],"mmm")</f>
        <v>Aug</v>
      </c>
      <c r="C190" s="2" t="str">
        <f>TEXT(personal_finance_tracker_dataset__2_1[[#This Row],[date]], "mmm, yyyy")</f>
        <v>Aug, 2019</v>
      </c>
      <c r="D190" s="3">
        <v>1283</v>
      </c>
      <c r="E190" s="6">
        <v>6187.45</v>
      </c>
      <c r="F190" s="6">
        <v>3518.25</v>
      </c>
      <c r="G190" s="7">
        <v>0.23</v>
      </c>
      <c r="H190" s="6">
        <v>2703.76</v>
      </c>
      <c r="I190" s="3">
        <v>0</v>
      </c>
      <c r="J190" s="6">
        <v>2669.2</v>
      </c>
      <c r="K190" s="3" t="s">
        <v>25</v>
      </c>
      <c r="L190" s="3">
        <v>676</v>
      </c>
      <c r="M190" s="6">
        <v>0.22</v>
      </c>
      <c r="N190" s="6">
        <v>733.8</v>
      </c>
      <c r="O190" s="6">
        <v>443.23</v>
      </c>
      <c r="P190" s="3">
        <v>6</v>
      </c>
      <c r="Q190" s="6">
        <v>976.4</v>
      </c>
      <c r="R190" s="3">
        <v>79</v>
      </c>
      <c r="S190" s="3">
        <v>0</v>
      </c>
      <c r="T190" s="6">
        <v>457.05</v>
      </c>
      <c r="U190" s="6">
        <v>2462.77</v>
      </c>
      <c r="V190" s="9" t="s">
        <v>26</v>
      </c>
      <c r="W190" s="6">
        <v>612.75</v>
      </c>
      <c r="X190" s="9" t="s">
        <v>34</v>
      </c>
      <c r="Y190" s="9" t="s">
        <v>41</v>
      </c>
      <c r="Z190" s="9">
        <v>56.2</v>
      </c>
      <c r="AA190" s="9" t="s">
        <v>29</v>
      </c>
    </row>
    <row r="191" spans="1:27" x14ac:dyDescent="0.35">
      <c r="A191" s="2">
        <v>43736</v>
      </c>
      <c r="B191" s="2" t="str">
        <f>TEXT(personal_finance_tracker_dataset__2_1[[#This Row],[date]],"mmm")</f>
        <v>Sep</v>
      </c>
      <c r="C191" s="2" t="str">
        <f>TEXT(personal_finance_tracker_dataset__2_1[[#This Row],[date]], "mmm, yyyy")</f>
        <v>Sep, 2019</v>
      </c>
      <c r="D191" s="3">
        <v>1567</v>
      </c>
      <c r="E191" s="6">
        <v>2602.6999999999998</v>
      </c>
      <c r="F191" s="6">
        <v>3487.53</v>
      </c>
      <c r="G191" s="7">
        <v>0.38</v>
      </c>
      <c r="H191" s="6">
        <v>2589.63</v>
      </c>
      <c r="I191" s="3">
        <v>0</v>
      </c>
      <c r="J191" s="6">
        <v>0</v>
      </c>
      <c r="K191" s="3" t="s">
        <v>32</v>
      </c>
      <c r="L191" s="3">
        <v>654</v>
      </c>
      <c r="M191" s="6">
        <v>0.19</v>
      </c>
      <c r="N191" s="6">
        <v>306.94</v>
      </c>
      <c r="O191" s="6">
        <v>289.13</v>
      </c>
      <c r="P191" s="3">
        <v>1</v>
      </c>
      <c r="Q191" s="6">
        <v>1684.59</v>
      </c>
      <c r="R191" s="3">
        <v>34</v>
      </c>
      <c r="S191" s="3">
        <v>0</v>
      </c>
      <c r="T191" s="6">
        <v>236.9</v>
      </c>
      <c r="U191" s="6">
        <v>1778.1</v>
      </c>
      <c r="V191" s="9" t="s">
        <v>30</v>
      </c>
      <c r="W191" s="6">
        <v>1418.38</v>
      </c>
      <c r="X191" s="9" t="s">
        <v>44</v>
      </c>
      <c r="Y191" s="9" t="s">
        <v>41</v>
      </c>
      <c r="Z191" s="9">
        <v>86.1</v>
      </c>
      <c r="AA191" s="9" t="s">
        <v>38</v>
      </c>
    </row>
    <row r="192" spans="1:27" x14ac:dyDescent="0.35">
      <c r="A192" s="2">
        <v>43766</v>
      </c>
      <c r="B192" s="2" t="str">
        <f>TEXT(personal_finance_tracker_dataset__2_1[[#This Row],[date]],"mmm")</f>
        <v>Oct</v>
      </c>
      <c r="C192" s="2" t="str">
        <f>TEXT(personal_finance_tracker_dataset__2_1[[#This Row],[date]], "mmm, yyyy")</f>
        <v>Oct, 2019</v>
      </c>
      <c r="D192" s="3">
        <v>1634</v>
      </c>
      <c r="E192" s="6">
        <v>3970.71</v>
      </c>
      <c r="F192" s="6">
        <v>4435.95</v>
      </c>
      <c r="G192" s="7">
        <v>0.15</v>
      </c>
      <c r="H192" s="6">
        <v>2748.72</v>
      </c>
      <c r="I192" s="3">
        <v>0</v>
      </c>
      <c r="J192" s="6">
        <v>0</v>
      </c>
      <c r="K192" s="3" t="s">
        <v>37</v>
      </c>
      <c r="L192" s="3">
        <v>676</v>
      </c>
      <c r="M192" s="6">
        <v>0.44</v>
      </c>
      <c r="N192" s="6">
        <v>640.58000000000004</v>
      </c>
      <c r="O192" s="6">
        <v>273.26</v>
      </c>
      <c r="P192" s="3">
        <v>6</v>
      </c>
      <c r="Q192" s="6">
        <v>1635.22</v>
      </c>
      <c r="R192" s="3">
        <v>35</v>
      </c>
      <c r="S192" s="3">
        <v>0</v>
      </c>
      <c r="T192" s="6">
        <v>852.02</v>
      </c>
      <c r="U192" s="6">
        <v>2311.11</v>
      </c>
      <c r="V192" s="9" t="s">
        <v>26</v>
      </c>
      <c r="W192" s="6">
        <v>1355.55</v>
      </c>
      <c r="X192" s="9" t="s">
        <v>40</v>
      </c>
      <c r="Y192" s="9" t="s">
        <v>41</v>
      </c>
      <c r="Z192" s="9">
        <v>29.9</v>
      </c>
      <c r="AA192" s="9" t="s">
        <v>29</v>
      </c>
    </row>
    <row r="193" spans="1:27" x14ac:dyDescent="0.35">
      <c r="A193" s="2">
        <v>43796</v>
      </c>
      <c r="B193" s="2" t="str">
        <f>TEXT(personal_finance_tracker_dataset__2_1[[#This Row],[date]],"mmm")</f>
        <v>Nov</v>
      </c>
      <c r="C193" s="2" t="str">
        <f>TEXT(personal_finance_tracker_dataset__2_1[[#This Row],[date]], "mmm, yyyy")</f>
        <v>Nov, 2019</v>
      </c>
      <c r="D193" s="3">
        <v>1800</v>
      </c>
      <c r="E193" s="6">
        <v>4896.1000000000004</v>
      </c>
      <c r="F193" s="6">
        <v>3404.36</v>
      </c>
      <c r="G193" s="7">
        <v>0.24</v>
      </c>
      <c r="H193" s="6">
        <v>2018.65</v>
      </c>
      <c r="I193" s="3">
        <v>0</v>
      </c>
      <c r="J193" s="6">
        <v>1491.74</v>
      </c>
      <c r="K193" s="3" t="s">
        <v>25</v>
      </c>
      <c r="L193" s="3">
        <v>757</v>
      </c>
      <c r="M193" s="6">
        <v>0.36</v>
      </c>
      <c r="N193" s="6">
        <v>542.80999999999995</v>
      </c>
      <c r="O193" s="6">
        <v>487.6</v>
      </c>
      <c r="P193" s="3">
        <v>2</v>
      </c>
      <c r="Q193" s="6">
        <v>838.45</v>
      </c>
      <c r="R193" s="3">
        <v>70</v>
      </c>
      <c r="S193" s="3">
        <v>0</v>
      </c>
      <c r="T193" s="6">
        <v>687.49</v>
      </c>
      <c r="U193" s="6">
        <v>1928.02</v>
      </c>
      <c r="V193" s="9" t="s">
        <v>30</v>
      </c>
      <c r="W193" s="6">
        <v>851.91</v>
      </c>
      <c r="X193" s="9" t="s">
        <v>34</v>
      </c>
      <c r="Y193" s="9" t="s">
        <v>28</v>
      </c>
      <c r="Z193" s="9">
        <v>65.400000000000006</v>
      </c>
      <c r="AA193" s="9" t="s">
        <v>36</v>
      </c>
    </row>
    <row r="194" spans="1:27" x14ac:dyDescent="0.35">
      <c r="A194" s="2">
        <v>43826</v>
      </c>
      <c r="B194" s="2" t="str">
        <f>TEXT(personal_finance_tracker_dataset__2_1[[#This Row],[date]],"mmm")</f>
        <v>Dec</v>
      </c>
      <c r="C194" s="2" t="str">
        <f>TEXT(personal_finance_tracker_dataset__2_1[[#This Row],[date]], "mmm, yyyy")</f>
        <v>Dec, 2019</v>
      </c>
      <c r="D194" s="3">
        <v>1108</v>
      </c>
      <c r="E194" s="6">
        <v>2149.4899999999998</v>
      </c>
      <c r="F194" s="6">
        <v>3535.83</v>
      </c>
      <c r="G194" s="7">
        <v>0.06</v>
      </c>
      <c r="H194" s="6">
        <v>3321.08</v>
      </c>
      <c r="I194" s="3">
        <v>0</v>
      </c>
      <c r="J194" s="6">
        <v>0</v>
      </c>
      <c r="K194" s="3" t="s">
        <v>32</v>
      </c>
      <c r="L194" s="3">
        <v>662</v>
      </c>
      <c r="M194" s="6">
        <v>0.57999999999999996</v>
      </c>
      <c r="N194" s="6">
        <v>537.20000000000005</v>
      </c>
      <c r="O194" s="6">
        <v>577.28</v>
      </c>
      <c r="P194" s="3">
        <v>5</v>
      </c>
      <c r="Q194" s="6">
        <v>442.88</v>
      </c>
      <c r="R194" s="3">
        <v>93</v>
      </c>
      <c r="S194" s="3">
        <v>0</v>
      </c>
      <c r="T194" s="6">
        <v>337.93</v>
      </c>
      <c r="U194" s="6">
        <v>1883.77</v>
      </c>
      <c r="V194" s="9" t="s">
        <v>30</v>
      </c>
      <c r="W194" s="6">
        <v>904.08</v>
      </c>
      <c r="X194" s="9" t="s">
        <v>34</v>
      </c>
      <c r="Y194" s="9" t="s">
        <v>35</v>
      </c>
      <c r="Z194" s="9">
        <v>84.9</v>
      </c>
      <c r="AA194" s="9" t="s">
        <v>36</v>
      </c>
    </row>
    <row r="195" spans="1:27" x14ac:dyDescent="0.35">
      <c r="A195" s="2">
        <v>43856</v>
      </c>
      <c r="B195" s="2" t="str">
        <f>TEXT(personal_finance_tracker_dataset__2_1[[#This Row],[date]],"mmm")</f>
        <v>Jan</v>
      </c>
      <c r="C195" s="2" t="str">
        <f>TEXT(personal_finance_tracker_dataset__2_1[[#This Row],[date]], "mmm, yyyy")</f>
        <v>Jan, 2020</v>
      </c>
      <c r="D195" s="3">
        <v>1332</v>
      </c>
      <c r="E195" s="6">
        <v>4425.12</v>
      </c>
      <c r="F195" s="6">
        <v>2375.5100000000002</v>
      </c>
      <c r="G195" s="7">
        <v>0.25</v>
      </c>
      <c r="H195" s="6">
        <v>3099.92</v>
      </c>
      <c r="I195" s="3">
        <v>0</v>
      </c>
      <c r="J195" s="6">
        <v>2049.61</v>
      </c>
      <c r="K195" s="3" t="s">
        <v>32</v>
      </c>
      <c r="L195" s="3">
        <v>656</v>
      </c>
      <c r="M195" s="6">
        <v>0.15</v>
      </c>
      <c r="N195" s="6">
        <v>379.77</v>
      </c>
      <c r="O195" s="6">
        <v>221.77</v>
      </c>
      <c r="P195" s="3">
        <v>3</v>
      </c>
      <c r="Q195" s="6">
        <v>1568.27</v>
      </c>
      <c r="R195" s="3">
        <v>53</v>
      </c>
      <c r="S195" s="3">
        <v>0</v>
      </c>
      <c r="T195" s="6">
        <v>861.52</v>
      </c>
      <c r="U195" s="6">
        <v>2568.6</v>
      </c>
      <c r="V195" s="9" t="s">
        <v>30</v>
      </c>
      <c r="W195" s="6">
        <v>798.01</v>
      </c>
      <c r="X195" s="9" t="s">
        <v>46</v>
      </c>
      <c r="Y195" s="9" t="s">
        <v>28</v>
      </c>
      <c r="Z195" s="9">
        <v>7.9</v>
      </c>
      <c r="AA195" s="9" t="s">
        <v>38</v>
      </c>
    </row>
    <row r="196" spans="1:27" x14ac:dyDescent="0.35">
      <c r="A196" s="2">
        <v>43886</v>
      </c>
      <c r="B196" s="2" t="str">
        <f>TEXT(personal_finance_tracker_dataset__2_1[[#This Row],[date]],"mmm")</f>
        <v>Feb</v>
      </c>
      <c r="C196" s="2" t="str">
        <f>TEXT(personal_finance_tracker_dataset__2_1[[#This Row],[date]], "mmm, yyyy")</f>
        <v>Feb, 2020</v>
      </c>
      <c r="D196" s="3">
        <v>1521</v>
      </c>
      <c r="E196" s="6">
        <v>4516.16</v>
      </c>
      <c r="F196" s="6">
        <v>3683.37</v>
      </c>
      <c r="G196" s="7">
        <v>0.31</v>
      </c>
      <c r="H196" s="6">
        <v>1824.49</v>
      </c>
      <c r="I196" s="3">
        <v>0</v>
      </c>
      <c r="J196" s="6">
        <v>832.79</v>
      </c>
      <c r="K196" s="3" t="s">
        <v>25</v>
      </c>
      <c r="L196" s="3">
        <v>685</v>
      </c>
      <c r="M196" s="6">
        <v>0.23</v>
      </c>
      <c r="N196" s="6">
        <v>297.37</v>
      </c>
      <c r="O196" s="6">
        <v>155.75</v>
      </c>
      <c r="P196" s="3">
        <v>7</v>
      </c>
      <c r="Q196" s="6">
        <v>1878.64</v>
      </c>
      <c r="R196" s="3">
        <v>42</v>
      </c>
      <c r="S196" s="3">
        <v>0</v>
      </c>
      <c r="T196" s="6">
        <v>440.47</v>
      </c>
      <c r="U196" s="6">
        <v>1503.34</v>
      </c>
      <c r="V196" s="9" t="s">
        <v>30</v>
      </c>
      <c r="W196" s="6">
        <v>1362.81</v>
      </c>
      <c r="X196" s="9" t="s">
        <v>27</v>
      </c>
      <c r="Y196" s="9" t="s">
        <v>41</v>
      </c>
      <c r="Z196" s="9">
        <v>33.700000000000003</v>
      </c>
      <c r="AA196" s="9" t="s">
        <v>29</v>
      </c>
    </row>
    <row r="197" spans="1:27" x14ac:dyDescent="0.35">
      <c r="A197" s="2">
        <v>43916</v>
      </c>
      <c r="B197" s="2" t="str">
        <f>TEXT(personal_finance_tracker_dataset__2_1[[#This Row],[date]],"mmm")</f>
        <v>Mar</v>
      </c>
      <c r="C197" s="2" t="str">
        <f>TEXT(personal_finance_tracker_dataset__2_1[[#This Row],[date]], "mmm, yyyy")</f>
        <v>Mar, 2020</v>
      </c>
      <c r="D197" s="3">
        <v>1749</v>
      </c>
      <c r="E197" s="6">
        <v>4960.3599999999997</v>
      </c>
      <c r="F197" s="6">
        <v>3565.49</v>
      </c>
      <c r="G197" s="7">
        <v>0.35</v>
      </c>
      <c r="H197" s="6">
        <v>2418.21</v>
      </c>
      <c r="I197" s="3">
        <v>0</v>
      </c>
      <c r="J197" s="6">
        <v>1394.87</v>
      </c>
      <c r="K197" s="3" t="s">
        <v>37</v>
      </c>
      <c r="L197" s="3">
        <v>654</v>
      </c>
      <c r="M197" s="6">
        <v>0.56999999999999995</v>
      </c>
      <c r="N197" s="6">
        <v>781.6</v>
      </c>
      <c r="O197" s="6">
        <v>436.03</v>
      </c>
      <c r="P197" s="3">
        <v>5</v>
      </c>
      <c r="Q197" s="6">
        <v>1351.29</v>
      </c>
      <c r="R197" s="3">
        <v>25</v>
      </c>
      <c r="S197" s="3">
        <v>0</v>
      </c>
      <c r="T197" s="6">
        <v>289.44</v>
      </c>
      <c r="U197" s="6">
        <v>3135.85</v>
      </c>
      <c r="V197" s="9" t="s">
        <v>43</v>
      </c>
      <c r="W197" s="6">
        <v>947.18</v>
      </c>
      <c r="X197" s="9" t="s">
        <v>45</v>
      </c>
      <c r="Y197" s="9" t="s">
        <v>41</v>
      </c>
      <c r="Z197" s="9">
        <v>77</v>
      </c>
      <c r="AA197" s="9" t="s">
        <v>29</v>
      </c>
    </row>
    <row r="198" spans="1:27" x14ac:dyDescent="0.35">
      <c r="A198" s="2">
        <v>43946</v>
      </c>
      <c r="B198" s="2" t="str">
        <f>TEXT(personal_finance_tracker_dataset__2_1[[#This Row],[date]],"mmm")</f>
        <v>Apr</v>
      </c>
      <c r="C198" s="2" t="str">
        <f>TEXT(personal_finance_tracker_dataset__2_1[[#This Row],[date]], "mmm, yyyy")</f>
        <v>Apr, 2020</v>
      </c>
      <c r="D198" s="3">
        <v>1244</v>
      </c>
      <c r="E198" s="6">
        <v>3579.28</v>
      </c>
      <c r="F198" s="6">
        <v>3564.95</v>
      </c>
      <c r="G198" s="7">
        <v>0.08</v>
      </c>
      <c r="H198" s="6">
        <v>3138.08</v>
      </c>
      <c r="I198" s="3">
        <v>0</v>
      </c>
      <c r="J198" s="6">
        <v>14.33</v>
      </c>
      <c r="K198" s="3" t="s">
        <v>32</v>
      </c>
      <c r="L198" s="3">
        <v>578</v>
      </c>
      <c r="M198" s="6">
        <v>0.55000000000000004</v>
      </c>
      <c r="N198" s="6">
        <v>697.35</v>
      </c>
      <c r="O198" s="6">
        <v>582.85</v>
      </c>
      <c r="P198" s="3">
        <v>1</v>
      </c>
      <c r="Q198" s="6">
        <v>1135.29</v>
      </c>
      <c r="R198" s="3">
        <v>49</v>
      </c>
      <c r="S198" s="3">
        <v>0</v>
      </c>
      <c r="T198" s="6">
        <v>461.58</v>
      </c>
      <c r="U198" s="6">
        <v>2004.93</v>
      </c>
      <c r="V198" s="9" t="s">
        <v>30</v>
      </c>
      <c r="W198" s="6">
        <v>982.64</v>
      </c>
      <c r="X198" s="9" t="s">
        <v>46</v>
      </c>
      <c r="Y198" s="9" t="s">
        <v>28</v>
      </c>
      <c r="Z198" s="9">
        <v>73.5</v>
      </c>
      <c r="AA198" s="9" t="s">
        <v>29</v>
      </c>
    </row>
    <row r="199" spans="1:27" x14ac:dyDescent="0.35">
      <c r="A199" s="2">
        <v>43976</v>
      </c>
      <c r="B199" s="2" t="str">
        <f>TEXT(personal_finance_tracker_dataset__2_1[[#This Row],[date]],"mmm")</f>
        <v>May</v>
      </c>
      <c r="C199" s="2" t="str">
        <f>TEXT(personal_finance_tracker_dataset__2_1[[#This Row],[date]], "mmm, yyyy")</f>
        <v>May, 2020</v>
      </c>
      <c r="D199" s="3">
        <v>1852</v>
      </c>
      <c r="E199" s="6">
        <v>4195.32</v>
      </c>
      <c r="F199" s="6">
        <v>4528.08</v>
      </c>
      <c r="G199" s="7">
        <v>0.06</v>
      </c>
      <c r="H199" s="6">
        <v>3192.45</v>
      </c>
      <c r="I199" s="3">
        <v>0</v>
      </c>
      <c r="J199" s="6">
        <v>0</v>
      </c>
      <c r="K199" s="3" t="s">
        <v>32</v>
      </c>
      <c r="L199" s="3">
        <v>722</v>
      </c>
      <c r="M199" s="6">
        <v>0.43</v>
      </c>
      <c r="N199" s="6">
        <v>789.01</v>
      </c>
      <c r="O199" s="6">
        <v>436.08</v>
      </c>
      <c r="P199" s="3">
        <v>2</v>
      </c>
      <c r="Q199" s="6">
        <v>246.74</v>
      </c>
      <c r="R199" s="3">
        <v>57</v>
      </c>
      <c r="S199" s="3">
        <v>0</v>
      </c>
      <c r="T199" s="6">
        <v>504.13</v>
      </c>
      <c r="U199" s="6">
        <v>2207.11</v>
      </c>
      <c r="V199" s="9" t="s">
        <v>30</v>
      </c>
      <c r="W199" s="6">
        <v>770.82</v>
      </c>
      <c r="X199" s="9" t="s">
        <v>42</v>
      </c>
      <c r="Y199" s="9" t="s">
        <v>35</v>
      </c>
      <c r="Z199" s="9">
        <v>92.6</v>
      </c>
      <c r="AA199" s="9" t="s">
        <v>38</v>
      </c>
    </row>
    <row r="200" spans="1:27" x14ac:dyDescent="0.35">
      <c r="A200" s="2">
        <v>44006</v>
      </c>
      <c r="B200" s="2" t="str">
        <f>TEXT(personal_finance_tracker_dataset__2_1[[#This Row],[date]],"mmm")</f>
        <v>Jun</v>
      </c>
      <c r="C200" s="2" t="str">
        <f>TEXT(personal_finance_tracker_dataset__2_1[[#This Row],[date]], "mmm, yyyy")</f>
        <v>Jun, 2020</v>
      </c>
      <c r="D200" s="3">
        <v>1353</v>
      </c>
      <c r="E200" s="6">
        <v>3861.33</v>
      </c>
      <c r="F200" s="6">
        <v>2315.84</v>
      </c>
      <c r="G200" s="7">
        <v>0.36</v>
      </c>
      <c r="H200" s="6">
        <v>2977.54</v>
      </c>
      <c r="I200" s="3">
        <v>0</v>
      </c>
      <c r="J200" s="6">
        <v>1545.49</v>
      </c>
      <c r="K200" s="3" t="s">
        <v>37</v>
      </c>
      <c r="L200" s="3">
        <v>677</v>
      </c>
      <c r="M200" s="6">
        <v>0.28999999999999998</v>
      </c>
      <c r="N200" s="6">
        <v>434.62</v>
      </c>
      <c r="O200" s="6">
        <v>709.77</v>
      </c>
      <c r="P200" s="3">
        <v>6</v>
      </c>
      <c r="Q200" s="6">
        <v>747.03</v>
      </c>
      <c r="R200" s="3">
        <v>36</v>
      </c>
      <c r="S200" s="3">
        <v>0</v>
      </c>
      <c r="T200" s="6">
        <v>846.35</v>
      </c>
      <c r="U200" s="6">
        <v>1453.05</v>
      </c>
      <c r="V200" s="9" t="s">
        <v>30</v>
      </c>
      <c r="W200" s="6">
        <v>803.2</v>
      </c>
      <c r="X200" s="9" t="s">
        <v>27</v>
      </c>
      <c r="Y200" s="9" t="s">
        <v>41</v>
      </c>
      <c r="Z200" s="9">
        <v>12.7</v>
      </c>
      <c r="AA200" s="9" t="s">
        <v>38</v>
      </c>
    </row>
    <row r="201" spans="1:27" x14ac:dyDescent="0.35">
      <c r="A201" s="2">
        <v>44036</v>
      </c>
      <c r="B201" s="2" t="str">
        <f>TEXT(personal_finance_tracker_dataset__2_1[[#This Row],[date]],"mmm")</f>
        <v>Jul</v>
      </c>
      <c r="C201" s="2" t="str">
        <f>TEXT(personal_finance_tracker_dataset__2_1[[#This Row],[date]], "mmm, yyyy")</f>
        <v>Jul, 2020</v>
      </c>
      <c r="D201" s="3">
        <v>1370</v>
      </c>
      <c r="E201" s="6">
        <v>4628.51</v>
      </c>
      <c r="F201" s="6">
        <v>2707.27</v>
      </c>
      <c r="G201" s="7">
        <v>0.17</v>
      </c>
      <c r="H201" s="6">
        <v>3734.83</v>
      </c>
      <c r="I201" s="3">
        <v>0</v>
      </c>
      <c r="J201" s="6">
        <v>1921.24</v>
      </c>
      <c r="K201" s="3" t="s">
        <v>25</v>
      </c>
      <c r="L201" s="3">
        <v>661</v>
      </c>
      <c r="M201" s="6">
        <v>0.22</v>
      </c>
      <c r="N201" s="6">
        <v>447.31</v>
      </c>
      <c r="O201" s="6">
        <v>585</v>
      </c>
      <c r="P201" s="3">
        <v>6</v>
      </c>
      <c r="Q201" s="6">
        <v>246.27</v>
      </c>
      <c r="R201" s="3">
        <v>49</v>
      </c>
      <c r="S201" s="3">
        <v>0</v>
      </c>
      <c r="T201" s="6">
        <v>910.56</v>
      </c>
      <c r="U201" s="6">
        <v>2398.46</v>
      </c>
      <c r="V201" s="9" t="s">
        <v>43</v>
      </c>
      <c r="W201" s="6">
        <v>818.51</v>
      </c>
      <c r="X201" s="9" t="s">
        <v>31</v>
      </c>
      <c r="Y201" s="9" t="s">
        <v>28</v>
      </c>
      <c r="Z201" s="9">
        <v>61.5</v>
      </c>
      <c r="AA201" s="9" t="s">
        <v>29</v>
      </c>
    </row>
    <row r="202" spans="1:27" x14ac:dyDescent="0.35">
      <c r="A202" s="2">
        <v>44066</v>
      </c>
      <c r="B202" s="2" t="str">
        <f>TEXT(personal_finance_tracker_dataset__2_1[[#This Row],[date]],"mmm")</f>
        <v>Aug</v>
      </c>
      <c r="C202" s="2" t="str">
        <f>TEXT(personal_finance_tracker_dataset__2_1[[#This Row],[date]], "mmm, yyyy")</f>
        <v>Aug, 2020</v>
      </c>
      <c r="D202" s="3">
        <v>1849</v>
      </c>
      <c r="E202" s="6">
        <v>4985.68</v>
      </c>
      <c r="F202" s="6">
        <v>3857.51</v>
      </c>
      <c r="G202" s="7">
        <v>0.35</v>
      </c>
      <c r="H202" s="6">
        <v>2972.64</v>
      </c>
      <c r="I202" s="3">
        <v>0</v>
      </c>
      <c r="J202" s="6">
        <v>1128.17</v>
      </c>
      <c r="K202" s="3" t="s">
        <v>32</v>
      </c>
      <c r="L202" s="3">
        <v>779</v>
      </c>
      <c r="M202" s="6">
        <v>0.22</v>
      </c>
      <c r="N202" s="6">
        <v>476.72</v>
      </c>
      <c r="O202" s="6">
        <v>712.01</v>
      </c>
      <c r="P202" s="3">
        <v>3</v>
      </c>
      <c r="Q202" s="6">
        <v>866.14</v>
      </c>
      <c r="R202" s="3">
        <v>60</v>
      </c>
      <c r="S202" s="3">
        <v>0</v>
      </c>
      <c r="T202" s="6">
        <v>550.23</v>
      </c>
      <c r="U202" s="6">
        <v>2524.21</v>
      </c>
      <c r="V202" s="9" t="s">
        <v>30</v>
      </c>
      <c r="W202" s="6">
        <v>872.95</v>
      </c>
      <c r="X202" s="9" t="s">
        <v>42</v>
      </c>
      <c r="Y202" s="9" t="s">
        <v>35</v>
      </c>
      <c r="Z202" s="9">
        <v>55.3</v>
      </c>
      <c r="AA202" s="9" t="s">
        <v>38</v>
      </c>
    </row>
    <row r="203" spans="1:27" x14ac:dyDescent="0.35">
      <c r="A203" s="2">
        <v>44096</v>
      </c>
      <c r="B203" s="2" t="str">
        <f>TEXT(personal_finance_tracker_dataset__2_1[[#This Row],[date]],"mmm")</f>
        <v>Sep</v>
      </c>
      <c r="C203" s="2" t="str">
        <f>TEXT(personal_finance_tracker_dataset__2_1[[#This Row],[date]], "mmm, yyyy")</f>
        <v>Sep, 2020</v>
      </c>
      <c r="D203" s="3">
        <v>1770</v>
      </c>
      <c r="E203" s="6">
        <v>4960.6000000000004</v>
      </c>
      <c r="F203" s="6">
        <v>3365.61</v>
      </c>
      <c r="G203" s="7">
        <v>0.3</v>
      </c>
      <c r="H203" s="6">
        <v>3305.15</v>
      </c>
      <c r="I203" s="3">
        <v>0</v>
      </c>
      <c r="J203" s="6">
        <v>1594.99</v>
      </c>
      <c r="K203" s="3" t="s">
        <v>32</v>
      </c>
      <c r="L203" s="3">
        <v>702</v>
      </c>
      <c r="M203" s="6">
        <v>0.1</v>
      </c>
      <c r="N203" s="6">
        <v>648.79</v>
      </c>
      <c r="O203" s="6">
        <v>1084.24</v>
      </c>
      <c r="P203" s="3">
        <v>9</v>
      </c>
      <c r="Q203" s="6">
        <v>975.05</v>
      </c>
      <c r="R203" s="3">
        <v>25</v>
      </c>
      <c r="S203" s="3">
        <v>0</v>
      </c>
      <c r="T203" s="6">
        <v>629.38</v>
      </c>
      <c r="U203" s="6">
        <v>2203.4299999999998</v>
      </c>
      <c r="V203" s="9" t="s">
        <v>30</v>
      </c>
      <c r="W203" s="6">
        <v>1697.35</v>
      </c>
      <c r="X203" s="9" t="s">
        <v>27</v>
      </c>
      <c r="Y203" s="9" t="s">
        <v>41</v>
      </c>
      <c r="Z203" s="9">
        <v>7.7</v>
      </c>
      <c r="AA203" s="9" t="s">
        <v>29</v>
      </c>
    </row>
    <row r="204" spans="1:27" x14ac:dyDescent="0.35">
      <c r="A204" s="2">
        <v>44126</v>
      </c>
      <c r="B204" s="2" t="str">
        <f>TEXT(personal_finance_tracker_dataset__2_1[[#This Row],[date]],"mmm")</f>
        <v>Oct</v>
      </c>
      <c r="C204" s="2" t="str">
        <f>TEXT(personal_finance_tracker_dataset__2_1[[#This Row],[date]], "mmm, yyyy")</f>
        <v>Oct, 2020</v>
      </c>
      <c r="D204" s="3">
        <v>1971</v>
      </c>
      <c r="E204" s="6">
        <v>3400.45</v>
      </c>
      <c r="F204" s="6">
        <v>2751.58</v>
      </c>
      <c r="G204" s="7">
        <v>0.28999999999999998</v>
      </c>
      <c r="H204" s="6">
        <v>3033.65</v>
      </c>
      <c r="I204" s="3">
        <v>0</v>
      </c>
      <c r="J204" s="6">
        <v>648.87</v>
      </c>
      <c r="K204" s="3" t="s">
        <v>32</v>
      </c>
      <c r="L204" s="3">
        <v>767</v>
      </c>
      <c r="M204" s="6">
        <v>0.51</v>
      </c>
      <c r="N204" s="6">
        <v>374.47</v>
      </c>
      <c r="O204" s="6">
        <v>0</v>
      </c>
      <c r="P204" s="3">
        <v>2</v>
      </c>
      <c r="Q204" s="6">
        <v>941.59</v>
      </c>
      <c r="R204" s="3">
        <v>39</v>
      </c>
      <c r="S204" s="3">
        <v>0</v>
      </c>
      <c r="T204" s="6">
        <v>798.83</v>
      </c>
      <c r="U204" s="6">
        <v>2362.15</v>
      </c>
      <c r="V204" s="9" t="s">
        <v>30</v>
      </c>
      <c r="W204" s="6">
        <v>1239.8399999999999</v>
      </c>
      <c r="X204" s="9" t="s">
        <v>39</v>
      </c>
      <c r="Y204" s="9" t="s">
        <v>41</v>
      </c>
      <c r="Z204" s="9">
        <v>1.7</v>
      </c>
      <c r="AA204" s="9" t="s">
        <v>38</v>
      </c>
    </row>
    <row r="205" spans="1:27" x14ac:dyDescent="0.35">
      <c r="A205" s="2">
        <v>44156</v>
      </c>
      <c r="B205" s="2" t="str">
        <f>TEXT(personal_finance_tracker_dataset__2_1[[#This Row],[date]],"mmm")</f>
        <v>Nov</v>
      </c>
      <c r="C205" s="2" t="str">
        <f>TEXT(personal_finance_tracker_dataset__2_1[[#This Row],[date]], "mmm, yyyy")</f>
        <v>Nov, 2020</v>
      </c>
      <c r="D205" s="3">
        <v>1439</v>
      </c>
      <c r="E205" s="6">
        <v>4381.57</v>
      </c>
      <c r="F205" s="6">
        <v>3102.35</v>
      </c>
      <c r="G205" s="7">
        <v>0.11</v>
      </c>
      <c r="H205" s="6">
        <v>3022.66</v>
      </c>
      <c r="I205" s="3">
        <v>0</v>
      </c>
      <c r="J205" s="6">
        <v>1279.22</v>
      </c>
      <c r="K205" s="3" t="s">
        <v>32</v>
      </c>
      <c r="L205" s="3">
        <v>628</v>
      </c>
      <c r="M205" s="6">
        <v>0.52</v>
      </c>
      <c r="N205" s="6">
        <v>354.83</v>
      </c>
      <c r="O205" s="6">
        <v>456.38</v>
      </c>
      <c r="P205" s="3">
        <v>5</v>
      </c>
      <c r="Q205" s="6">
        <v>914.8</v>
      </c>
      <c r="R205" s="3">
        <v>39</v>
      </c>
      <c r="S205" s="3">
        <v>0</v>
      </c>
      <c r="T205" s="6">
        <v>953.03</v>
      </c>
      <c r="U205" s="6">
        <v>1807.13</v>
      </c>
      <c r="V205" s="9" t="s">
        <v>30</v>
      </c>
      <c r="W205" s="6">
        <v>1779.79</v>
      </c>
      <c r="X205" s="9" t="s">
        <v>44</v>
      </c>
      <c r="Y205" s="9" t="s">
        <v>28</v>
      </c>
      <c r="Z205" s="9">
        <v>76</v>
      </c>
      <c r="AA205" s="9" t="s">
        <v>29</v>
      </c>
    </row>
    <row r="206" spans="1:27" x14ac:dyDescent="0.35">
      <c r="A206" s="2">
        <v>44186</v>
      </c>
      <c r="B206" s="2" t="str">
        <f>TEXT(personal_finance_tracker_dataset__2_1[[#This Row],[date]],"mmm")</f>
        <v>Dec</v>
      </c>
      <c r="C206" s="2" t="str">
        <f>TEXT(personal_finance_tracker_dataset__2_1[[#This Row],[date]], "mmm, yyyy")</f>
        <v>Dec, 2020</v>
      </c>
      <c r="D206" s="3">
        <v>1045</v>
      </c>
      <c r="E206" s="6">
        <v>3925.11</v>
      </c>
      <c r="F206" s="6">
        <v>3033.29</v>
      </c>
      <c r="G206" s="7">
        <v>0.37</v>
      </c>
      <c r="H206" s="6">
        <v>2635.8</v>
      </c>
      <c r="I206" s="3">
        <v>0</v>
      </c>
      <c r="J206" s="6">
        <v>891.82</v>
      </c>
      <c r="K206" s="3" t="s">
        <v>32</v>
      </c>
      <c r="L206" s="3">
        <v>612</v>
      </c>
      <c r="M206" s="6">
        <v>0.1</v>
      </c>
      <c r="N206" s="6">
        <v>331.05</v>
      </c>
      <c r="O206" s="6">
        <v>243.98</v>
      </c>
      <c r="P206" s="3">
        <v>1</v>
      </c>
      <c r="Q206" s="6">
        <v>1115.71</v>
      </c>
      <c r="R206" s="3">
        <v>94</v>
      </c>
      <c r="S206" s="3">
        <v>0</v>
      </c>
      <c r="T206" s="6">
        <v>529.16999999999996</v>
      </c>
      <c r="U206" s="6">
        <v>1566.64</v>
      </c>
      <c r="V206" s="9" t="s">
        <v>30</v>
      </c>
      <c r="W206" s="6">
        <v>1266.81</v>
      </c>
      <c r="X206" s="9" t="s">
        <v>34</v>
      </c>
      <c r="Y206" s="9" t="s">
        <v>35</v>
      </c>
      <c r="Z206" s="9">
        <v>99</v>
      </c>
      <c r="AA206" s="9" t="s">
        <v>36</v>
      </c>
    </row>
    <row r="207" spans="1:27" x14ac:dyDescent="0.35">
      <c r="A207" s="2">
        <v>44216</v>
      </c>
      <c r="B207" s="2" t="str">
        <f>TEXT(personal_finance_tracker_dataset__2_1[[#This Row],[date]],"mmm")</f>
        <v>Jan</v>
      </c>
      <c r="C207" s="2" t="str">
        <f>TEXT(personal_finance_tracker_dataset__2_1[[#This Row],[date]], "mmm, yyyy")</f>
        <v>Jan, 2021</v>
      </c>
      <c r="D207" s="3">
        <v>1196</v>
      </c>
      <c r="E207" s="6">
        <v>2046.45</v>
      </c>
      <c r="F207" s="6">
        <v>4009.84</v>
      </c>
      <c r="G207" s="7">
        <v>0.4</v>
      </c>
      <c r="H207" s="6">
        <v>3060.09</v>
      </c>
      <c r="I207" s="3">
        <v>0</v>
      </c>
      <c r="J207" s="6">
        <v>0</v>
      </c>
      <c r="K207" s="3" t="s">
        <v>32</v>
      </c>
      <c r="L207" s="3">
        <v>663</v>
      </c>
      <c r="M207" s="6">
        <v>0.28000000000000003</v>
      </c>
      <c r="N207" s="6">
        <v>362.11</v>
      </c>
      <c r="O207" s="6">
        <v>730.73</v>
      </c>
      <c r="P207" s="3">
        <v>8</v>
      </c>
      <c r="Q207" s="6">
        <v>315.68</v>
      </c>
      <c r="R207" s="3">
        <v>87</v>
      </c>
      <c r="S207" s="3">
        <v>0</v>
      </c>
      <c r="T207" s="6">
        <v>452.14</v>
      </c>
      <c r="U207" s="6">
        <v>2178.34</v>
      </c>
      <c r="V207" s="9" t="s">
        <v>30</v>
      </c>
      <c r="W207" s="6">
        <v>1651.71</v>
      </c>
      <c r="X207" s="9" t="s">
        <v>39</v>
      </c>
      <c r="Y207" s="9" t="s">
        <v>28</v>
      </c>
      <c r="Z207" s="9">
        <v>46.6</v>
      </c>
      <c r="AA207" s="9" t="s">
        <v>36</v>
      </c>
    </row>
    <row r="208" spans="1:27" x14ac:dyDescent="0.35">
      <c r="A208" s="2">
        <v>44246</v>
      </c>
      <c r="B208" s="2" t="str">
        <f>TEXT(personal_finance_tracker_dataset__2_1[[#This Row],[date]],"mmm")</f>
        <v>Feb</v>
      </c>
      <c r="C208" s="2" t="str">
        <f>TEXT(personal_finance_tracker_dataset__2_1[[#This Row],[date]], "mmm, yyyy")</f>
        <v>Feb, 2021</v>
      </c>
      <c r="D208" s="3">
        <v>1317</v>
      </c>
      <c r="E208" s="6">
        <v>4301.87</v>
      </c>
      <c r="F208" s="6">
        <v>2687.81</v>
      </c>
      <c r="G208" s="7">
        <v>0.28000000000000003</v>
      </c>
      <c r="H208" s="6">
        <v>3167.77</v>
      </c>
      <c r="I208" s="3">
        <v>0</v>
      </c>
      <c r="J208" s="6">
        <v>1614.06</v>
      </c>
      <c r="K208" s="3" t="s">
        <v>32</v>
      </c>
      <c r="L208" s="3">
        <v>715</v>
      </c>
      <c r="M208" s="6">
        <v>0.59</v>
      </c>
      <c r="N208" s="6">
        <v>960.2</v>
      </c>
      <c r="O208" s="6">
        <v>527.67999999999995</v>
      </c>
      <c r="P208" s="3">
        <v>3</v>
      </c>
      <c r="Q208" s="6">
        <v>884.83</v>
      </c>
      <c r="R208" s="3">
        <v>98</v>
      </c>
      <c r="S208" s="3">
        <v>0</v>
      </c>
      <c r="T208" s="6">
        <v>476.81</v>
      </c>
      <c r="U208" s="6">
        <v>1884.19</v>
      </c>
      <c r="V208" s="9" t="s">
        <v>30</v>
      </c>
      <c r="W208" s="6">
        <v>1060.97</v>
      </c>
      <c r="X208" s="9" t="s">
        <v>46</v>
      </c>
      <c r="Y208" s="9" t="s">
        <v>28</v>
      </c>
      <c r="Z208" s="9">
        <v>25</v>
      </c>
      <c r="AA208" s="9" t="s">
        <v>29</v>
      </c>
    </row>
    <row r="209" spans="1:27" x14ac:dyDescent="0.35">
      <c r="A209" s="2">
        <v>44276</v>
      </c>
      <c r="B209" s="2" t="str">
        <f>TEXT(personal_finance_tracker_dataset__2_1[[#This Row],[date]],"mmm")</f>
        <v>Mar</v>
      </c>
      <c r="C209" s="2" t="str">
        <f>TEXT(personal_finance_tracker_dataset__2_1[[#This Row],[date]], "mmm, yyyy")</f>
        <v>Mar, 2021</v>
      </c>
      <c r="D209" s="3">
        <v>1239</v>
      </c>
      <c r="E209" s="6">
        <v>4030.27</v>
      </c>
      <c r="F209" s="6">
        <v>4110</v>
      </c>
      <c r="G209" s="7">
        <v>0.08</v>
      </c>
      <c r="H209" s="6">
        <v>3068.57</v>
      </c>
      <c r="I209" s="3">
        <v>0</v>
      </c>
      <c r="J209" s="6">
        <v>0</v>
      </c>
      <c r="K209" s="3" t="s">
        <v>32</v>
      </c>
      <c r="L209" s="3">
        <v>682</v>
      </c>
      <c r="M209" s="6">
        <v>0.51</v>
      </c>
      <c r="N209" s="6">
        <v>519.55999999999995</v>
      </c>
      <c r="O209" s="6">
        <v>369.45</v>
      </c>
      <c r="P209" s="3">
        <v>6</v>
      </c>
      <c r="Q209" s="6">
        <v>1814.19</v>
      </c>
      <c r="R209" s="3">
        <v>82</v>
      </c>
      <c r="S209" s="3">
        <v>0</v>
      </c>
      <c r="T209" s="6">
        <v>647.95000000000005</v>
      </c>
      <c r="U209" s="6">
        <v>1579.39</v>
      </c>
      <c r="V209" s="9" t="s">
        <v>30</v>
      </c>
      <c r="W209" s="6">
        <v>1138.58</v>
      </c>
      <c r="X209" s="9" t="s">
        <v>34</v>
      </c>
      <c r="Y209" s="9" t="s">
        <v>28</v>
      </c>
      <c r="Z209" s="9">
        <v>95</v>
      </c>
      <c r="AA209" s="9" t="s">
        <v>29</v>
      </c>
    </row>
    <row r="210" spans="1:27" x14ac:dyDescent="0.35">
      <c r="A210" s="2">
        <v>44306</v>
      </c>
      <c r="B210" s="2" t="str">
        <f>TEXT(personal_finance_tracker_dataset__2_1[[#This Row],[date]],"mmm")</f>
        <v>Apr</v>
      </c>
      <c r="C210" s="2" t="str">
        <f>TEXT(personal_finance_tracker_dataset__2_1[[#This Row],[date]], "mmm, yyyy")</f>
        <v>Apr, 2021</v>
      </c>
      <c r="D210" s="3">
        <v>1183</v>
      </c>
      <c r="E210" s="6">
        <v>4628.88</v>
      </c>
      <c r="F210" s="6">
        <v>3948.03</v>
      </c>
      <c r="G210" s="7">
        <v>0.21</v>
      </c>
      <c r="H210" s="6">
        <v>2901.07</v>
      </c>
      <c r="I210" s="3">
        <v>0</v>
      </c>
      <c r="J210" s="6">
        <v>680.85</v>
      </c>
      <c r="K210" s="3" t="s">
        <v>37</v>
      </c>
      <c r="L210" s="3">
        <v>684</v>
      </c>
      <c r="M210" s="6">
        <v>0.55000000000000004</v>
      </c>
      <c r="N210" s="6">
        <v>721.14</v>
      </c>
      <c r="O210" s="6">
        <v>455.05</v>
      </c>
      <c r="P210" s="3">
        <v>2</v>
      </c>
      <c r="Q210" s="6">
        <v>1553.77</v>
      </c>
      <c r="R210" s="3">
        <v>55</v>
      </c>
      <c r="S210" s="3">
        <v>0</v>
      </c>
      <c r="T210" s="6">
        <v>731.04</v>
      </c>
      <c r="U210" s="6">
        <v>2352.0500000000002</v>
      </c>
      <c r="V210" s="9" t="s">
        <v>30</v>
      </c>
      <c r="W210" s="6">
        <v>1376.24</v>
      </c>
      <c r="X210" s="9" t="s">
        <v>42</v>
      </c>
      <c r="Y210" s="9" t="s">
        <v>35</v>
      </c>
      <c r="Z210" s="9">
        <v>99</v>
      </c>
      <c r="AA210" s="9" t="s">
        <v>36</v>
      </c>
    </row>
    <row r="211" spans="1:27" x14ac:dyDescent="0.35">
      <c r="A211" s="2">
        <v>44336</v>
      </c>
      <c r="B211" s="2" t="str">
        <f>TEXT(personal_finance_tracker_dataset__2_1[[#This Row],[date]],"mmm")</f>
        <v>May</v>
      </c>
      <c r="C211" s="2" t="str">
        <f>TEXT(personal_finance_tracker_dataset__2_1[[#This Row],[date]], "mmm, yyyy")</f>
        <v>May, 2021</v>
      </c>
      <c r="D211" s="3">
        <v>1542</v>
      </c>
      <c r="E211" s="6">
        <v>4199.72</v>
      </c>
      <c r="F211" s="6">
        <v>3447.17</v>
      </c>
      <c r="G211" s="7">
        <v>0.38</v>
      </c>
      <c r="H211" s="6">
        <v>2524.56</v>
      </c>
      <c r="I211" s="3">
        <v>0</v>
      </c>
      <c r="J211" s="6">
        <v>752.55</v>
      </c>
      <c r="K211" s="3" t="s">
        <v>37</v>
      </c>
      <c r="L211" s="3">
        <v>637</v>
      </c>
      <c r="M211" s="6">
        <v>0.3</v>
      </c>
      <c r="N211" s="6">
        <v>781.35</v>
      </c>
      <c r="O211" s="6">
        <v>401.6</v>
      </c>
      <c r="P211" s="3">
        <v>3</v>
      </c>
      <c r="Q211" s="6">
        <v>1139.96</v>
      </c>
      <c r="R211" s="3">
        <v>53</v>
      </c>
      <c r="S211" s="3">
        <v>0</v>
      </c>
      <c r="T211" s="6">
        <v>586.16999999999996</v>
      </c>
      <c r="U211" s="6">
        <v>1683.32</v>
      </c>
      <c r="V211" s="9" t="s">
        <v>30</v>
      </c>
      <c r="W211" s="6">
        <v>977.54</v>
      </c>
      <c r="X211" s="9" t="s">
        <v>33</v>
      </c>
      <c r="Y211" s="9" t="s">
        <v>35</v>
      </c>
      <c r="Z211" s="9">
        <v>12.2</v>
      </c>
      <c r="AA211" s="9" t="s">
        <v>38</v>
      </c>
    </row>
    <row r="212" spans="1:27" x14ac:dyDescent="0.35">
      <c r="A212" s="2">
        <v>44366</v>
      </c>
      <c r="B212" s="2" t="str">
        <f>TEXT(personal_finance_tracker_dataset__2_1[[#This Row],[date]],"mmm")</f>
        <v>Jun</v>
      </c>
      <c r="C212" s="2" t="str">
        <f>TEXT(personal_finance_tracker_dataset__2_1[[#This Row],[date]], "mmm, yyyy")</f>
        <v>Jun, 2021</v>
      </c>
      <c r="D212" s="3">
        <v>1018</v>
      </c>
      <c r="E212" s="6">
        <v>3727.2</v>
      </c>
      <c r="F212" s="6">
        <v>2866.51</v>
      </c>
      <c r="G212" s="7">
        <v>0.34</v>
      </c>
      <c r="H212" s="6">
        <v>3024.36</v>
      </c>
      <c r="I212" s="3">
        <v>0</v>
      </c>
      <c r="J212" s="6">
        <v>860.69</v>
      </c>
      <c r="K212" s="3" t="s">
        <v>32</v>
      </c>
      <c r="L212" s="3">
        <v>756</v>
      </c>
      <c r="M212" s="6">
        <v>0.37</v>
      </c>
      <c r="N212" s="6">
        <v>715.66</v>
      </c>
      <c r="O212" s="6">
        <v>651.91999999999996</v>
      </c>
      <c r="P212" s="3">
        <v>2</v>
      </c>
      <c r="Q212" s="6">
        <v>767.64</v>
      </c>
      <c r="R212" s="3">
        <v>85</v>
      </c>
      <c r="S212" s="3">
        <v>0</v>
      </c>
      <c r="T212" s="6">
        <v>233.62</v>
      </c>
      <c r="U212" s="6">
        <v>2389.16</v>
      </c>
      <c r="V212" s="9" t="s">
        <v>43</v>
      </c>
      <c r="W212" s="6">
        <v>819.47</v>
      </c>
      <c r="X212" s="9" t="s">
        <v>31</v>
      </c>
      <c r="Y212" s="9" t="s">
        <v>35</v>
      </c>
      <c r="Z212" s="9">
        <v>8.9</v>
      </c>
      <c r="AA212" s="9" t="s">
        <v>29</v>
      </c>
    </row>
    <row r="213" spans="1:27" x14ac:dyDescent="0.35">
      <c r="A213" s="2">
        <v>44396</v>
      </c>
      <c r="B213" s="2" t="str">
        <f>TEXT(personal_finance_tracker_dataset__2_1[[#This Row],[date]],"mmm")</f>
        <v>Jul</v>
      </c>
      <c r="C213" s="2" t="str">
        <f>TEXT(personal_finance_tracker_dataset__2_1[[#This Row],[date]], "mmm, yyyy")</f>
        <v>Jul, 2021</v>
      </c>
      <c r="D213" s="3">
        <v>1680</v>
      </c>
      <c r="E213" s="6">
        <v>4566.2</v>
      </c>
      <c r="F213" s="6">
        <v>2625.76</v>
      </c>
      <c r="G213" s="7">
        <v>0.17</v>
      </c>
      <c r="H213" s="6">
        <v>1714.73</v>
      </c>
      <c r="I213" s="3">
        <v>1</v>
      </c>
      <c r="J213" s="6">
        <v>1940.44</v>
      </c>
      <c r="K213" s="3" t="s">
        <v>25</v>
      </c>
      <c r="L213" s="3">
        <v>718</v>
      </c>
      <c r="M213" s="6">
        <v>0.36</v>
      </c>
      <c r="N213" s="6">
        <v>698.12</v>
      </c>
      <c r="O213" s="6">
        <v>302.37</v>
      </c>
      <c r="P213" s="3">
        <v>3</v>
      </c>
      <c r="Q213" s="6">
        <v>492.93</v>
      </c>
      <c r="R213" s="3">
        <v>95</v>
      </c>
      <c r="S213" s="3">
        <v>0</v>
      </c>
      <c r="T213" s="6">
        <v>298.67</v>
      </c>
      <c r="U213" s="6">
        <v>3050.94</v>
      </c>
      <c r="V213" s="9" t="s">
        <v>26</v>
      </c>
      <c r="W213" s="6">
        <v>1011.88</v>
      </c>
      <c r="X213" s="9" t="s">
        <v>44</v>
      </c>
      <c r="Y213" s="9" t="s">
        <v>41</v>
      </c>
      <c r="Z213" s="9">
        <v>58.1</v>
      </c>
      <c r="AA213" s="9" t="s">
        <v>36</v>
      </c>
    </row>
    <row r="214" spans="1:27" x14ac:dyDescent="0.35">
      <c r="A214" s="2">
        <v>44426</v>
      </c>
      <c r="B214" s="2" t="str">
        <f>TEXT(personal_finance_tracker_dataset__2_1[[#This Row],[date]],"mmm")</f>
        <v>Aug</v>
      </c>
      <c r="C214" s="2" t="str">
        <f>TEXT(personal_finance_tracker_dataset__2_1[[#This Row],[date]], "mmm, yyyy")</f>
        <v>Aug, 2021</v>
      </c>
      <c r="D214" s="3">
        <v>1715</v>
      </c>
      <c r="E214" s="6">
        <v>3905.58</v>
      </c>
      <c r="F214" s="6">
        <v>3644.25</v>
      </c>
      <c r="G214" s="7">
        <v>0.34</v>
      </c>
      <c r="H214" s="6">
        <v>2970.4</v>
      </c>
      <c r="I214" s="3">
        <v>0</v>
      </c>
      <c r="J214" s="6">
        <v>261.33</v>
      </c>
      <c r="K214" s="3" t="s">
        <v>37</v>
      </c>
      <c r="L214" s="3">
        <v>742</v>
      </c>
      <c r="M214" s="6">
        <v>0.56000000000000005</v>
      </c>
      <c r="N214" s="6">
        <v>493.53</v>
      </c>
      <c r="O214" s="6">
        <v>511.12</v>
      </c>
      <c r="P214" s="3">
        <v>1</v>
      </c>
      <c r="Q214" s="6">
        <v>1729.69</v>
      </c>
      <c r="R214" s="3">
        <v>98</v>
      </c>
      <c r="S214" s="3">
        <v>0</v>
      </c>
      <c r="T214" s="6">
        <v>775.94</v>
      </c>
      <c r="U214" s="6">
        <v>1854.28</v>
      </c>
      <c r="V214" s="9" t="s">
        <v>30</v>
      </c>
      <c r="W214" s="6">
        <v>1025.8900000000001</v>
      </c>
      <c r="X214" s="9" t="s">
        <v>34</v>
      </c>
      <c r="Y214" s="9" t="s">
        <v>35</v>
      </c>
      <c r="Z214" s="9">
        <v>10.5</v>
      </c>
      <c r="AA214" s="9" t="s">
        <v>29</v>
      </c>
    </row>
    <row r="215" spans="1:27" x14ac:dyDescent="0.35">
      <c r="A215" s="2">
        <v>44456</v>
      </c>
      <c r="B215" s="2" t="str">
        <f>TEXT(personal_finance_tracker_dataset__2_1[[#This Row],[date]],"mmm")</f>
        <v>Sep</v>
      </c>
      <c r="C215" s="2" t="str">
        <f>TEXT(personal_finance_tracker_dataset__2_1[[#This Row],[date]], "mmm, yyyy")</f>
        <v>Sep, 2021</v>
      </c>
      <c r="D215" s="3">
        <v>1191</v>
      </c>
      <c r="E215" s="6">
        <v>4625.76</v>
      </c>
      <c r="F215" s="6">
        <v>3753.91</v>
      </c>
      <c r="G215" s="7">
        <v>0.17</v>
      </c>
      <c r="H215" s="6">
        <v>2701.65</v>
      </c>
      <c r="I215" s="3">
        <v>0</v>
      </c>
      <c r="J215" s="6">
        <v>871.85</v>
      </c>
      <c r="K215" s="3" t="s">
        <v>37</v>
      </c>
      <c r="L215" s="3">
        <v>727</v>
      </c>
      <c r="M215" s="6">
        <v>0.3</v>
      </c>
      <c r="N215" s="6">
        <v>128.13999999999999</v>
      </c>
      <c r="O215" s="6">
        <v>0</v>
      </c>
      <c r="P215" s="3">
        <v>8</v>
      </c>
      <c r="Q215" s="6">
        <v>900.37</v>
      </c>
      <c r="R215" s="3">
        <v>34</v>
      </c>
      <c r="S215" s="3">
        <v>0</v>
      </c>
      <c r="T215" s="6">
        <v>639.96</v>
      </c>
      <c r="U215" s="6">
        <v>1946.77</v>
      </c>
      <c r="V215" s="9" t="s">
        <v>30</v>
      </c>
      <c r="W215" s="6">
        <v>1224.58</v>
      </c>
      <c r="X215" s="9" t="s">
        <v>40</v>
      </c>
      <c r="Y215" s="9" t="s">
        <v>28</v>
      </c>
      <c r="Z215" s="9">
        <v>50.7</v>
      </c>
      <c r="AA215" s="9" t="s">
        <v>29</v>
      </c>
    </row>
    <row r="216" spans="1:27" x14ac:dyDescent="0.35">
      <c r="A216" s="2">
        <v>44486</v>
      </c>
      <c r="B216" s="2" t="str">
        <f>TEXT(personal_finance_tracker_dataset__2_1[[#This Row],[date]],"mmm")</f>
        <v>Oct</v>
      </c>
      <c r="C216" s="2" t="str">
        <f>TEXT(personal_finance_tracker_dataset__2_1[[#This Row],[date]], "mmm, yyyy")</f>
        <v>Oct, 2021</v>
      </c>
      <c r="D216" s="3">
        <v>1419</v>
      </c>
      <c r="E216" s="6">
        <v>4153.75</v>
      </c>
      <c r="F216" s="6">
        <v>2946.18</v>
      </c>
      <c r="G216" s="7">
        <v>0.37</v>
      </c>
      <c r="H216" s="6">
        <v>2685.02</v>
      </c>
      <c r="I216" s="3">
        <v>0</v>
      </c>
      <c r="J216" s="6">
        <v>1207.57</v>
      </c>
      <c r="K216" s="3" t="s">
        <v>37</v>
      </c>
      <c r="L216" s="3">
        <v>680</v>
      </c>
      <c r="M216" s="6">
        <v>0.31</v>
      </c>
      <c r="N216" s="6">
        <v>577.34</v>
      </c>
      <c r="O216" s="6">
        <v>482.11</v>
      </c>
      <c r="P216" s="3">
        <v>4</v>
      </c>
      <c r="Q216" s="6">
        <v>1297.8599999999999</v>
      </c>
      <c r="R216" s="3">
        <v>72</v>
      </c>
      <c r="S216" s="3">
        <v>0</v>
      </c>
      <c r="T216" s="6">
        <v>686.32</v>
      </c>
      <c r="U216" s="6">
        <v>2952.92</v>
      </c>
      <c r="V216" s="9" t="s">
        <v>26</v>
      </c>
      <c r="W216" s="6">
        <v>1156.4000000000001</v>
      </c>
      <c r="X216" s="9" t="s">
        <v>33</v>
      </c>
      <c r="Y216" s="9" t="s">
        <v>28</v>
      </c>
      <c r="Z216" s="9">
        <v>81.7</v>
      </c>
      <c r="AA216" s="9" t="s">
        <v>36</v>
      </c>
    </row>
    <row r="217" spans="1:27" x14ac:dyDescent="0.35">
      <c r="A217" s="2">
        <v>44516</v>
      </c>
      <c r="B217" s="2" t="str">
        <f>TEXT(personal_finance_tracker_dataset__2_1[[#This Row],[date]],"mmm")</f>
        <v>Nov</v>
      </c>
      <c r="C217" s="2" t="str">
        <f>TEXT(personal_finance_tracker_dataset__2_1[[#This Row],[date]], "mmm, yyyy")</f>
        <v>Nov, 2021</v>
      </c>
      <c r="D217" s="3">
        <v>1287</v>
      </c>
      <c r="E217" s="6">
        <v>2929.28</v>
      </c>
      <c r="F217" s="6">
        <v>2062</v>
      </c>
      <c r="G217" s="7">
        <v>0.18</v>
      </c>
      <c r="H217" s="6">
        <v>3302.54</v>
      </c>
      <c r="I217" s="3">
        <v>0</v>
      </c>
      <c r="J217" s="6">
        <v>867.28</v>
      </c>
      <c r="K217" s="3" t="s">
        <v>37</v>
      </c>
      <c r="L217" s="3">
        <v>769</v>
      </c>
      <c r="M217" s="6">
        <v>0.35</v>
      </c>
      <c r="N217" s="6">
        <v>736.25</v>
      </c>
      <c r="O217" s="6">
        <v>644.58000000000004</v>
      </c>
      <c r="P217" s="3">
        <v>8</v>
      </c>
      <c r="Q217" s="6">
        <v>1136.83</v>
      </c>
      <c r="R217" s="3">
        <v>81</v>
      </c>
      <c r="S217" s="3">
        <v>0</v>
      </c>
      <c r="T217" s="6">
        <v>629.97</v>
      </c>
      <c r="U217" s="6">
        <v>1122.05</v>
      </c>
      <c r="V217" s="9" t="s">
        <v>30</v>
      </c>
      <c r="W217" s="6">
        <v>1149.32</v>
      </c>
      <c r="X217" s="9" t="s">
        <v>27</v>
      </c>
      <c r="Y217" s="9" t="s">
        <v>28</v>
      </c>
      <c r="Z217" s="9">
        <v>92.6</v>
      </c>
      <c r="AA217" s="9" t="s">
        <v>29</v>
      </c>
    </row>
    <row r="218" spans="1:27" x14ac:dyDescent="0.35">
      <c r="A218" s="2">
        <v>44546</v>
      </c>
      <c r="B218" s="2" t="str">
        <f>TEXT(personal_finance_tracker_dataset__2_1[[#This Row],[date]],"mmm")</f>
        <v>Dec</v>
      </c>
      <c r="C218" s="2" t="str">
        <f>TEXT(personal_finance_tracker_dataset__2_1[[#This Row],[date]], "mmm, yyyy")</f>
        <v>Dec, 2021</v>
      </c>
      <c r="D218" s="3">
        <v>1701</v>
      </c>
      <c r="E218" s="6">
        <v>2378.14</v>
      </c>
      <c r="F218" s="6">
        <v>3431.58</v>
      </c>
      <c r="G218" s="7">
        <v>0.09</v>
      </c>
      <c r="H218" s="6">
        <v>3004.2</v>
      </c>
      <c r="I218" s="3">
        <v>0</v>
      </c>
      <c r="J218" s="6">
        <v>0</v>
      </c>
      <c r="K218" s="3" t="s">
        <v>32</v>
      </c>
      <c r="L218" s="3">
        <v>609</v>
      </c>
      <c r="M218" s="6">
        <v>0.53</v>
      </c>
      <c r="N218" s="6">
        <v>0</v>
      </c>
      <c r="O218" s="6">
        <v>201.84</v>
      </c>
      <c r="P218" s="3">
        <v>8</v>
      </c>
      <c r="Q218" s="6">
        <v>1887.34</v>
      </c>
      <c r="R218" s="3">
        <v>86</v>
      </c>
      <c r="S218" s="3">
        <v>0</v>
      </c>
      <c r="T218" s="6">
        <v>446.63</v>
      </c>
      <c r="U218" s="6">
        <v>1822.37</v>
      </c>
      <c r="V218" s="9" t="s">
        <v>30</v>
      </c>
      <c r="W218" s="6">
        <v>1372.98</v>
      </c>
      <c r="X218" s="9" t="s">
        <v>33</v>
      </c>
      <c r="Y218" s="9" t="s">
        <v>41</v>
      </c>
      <c r="Z218" s="9">
        <v>63.8</v>
      </c>
      <c r="AA218" s="9" t="s">
        <v>36</v>
      </c>
    </row>
    <row r="219" spans="1:27" x14ac:dyDescent="0.35">
      <c r="A219" s="2">
        <v>44576</v>
      </c>
      <c r="B219" s="2" t="str">
        <f>TEXT(personal_finance_tracker_dataset__2_1[[#This Row],[date]],"mmm")</f>
        <v>Jan</v>
      </c>
      <c r="C219" s="2" t="str">
        <f>TEXT(personal_finance_tracker_dataset__2_1[[#This Row],[date]], "mmm, yyyy")</f>
        <v>Jan, 2022</v>
      </c>
      <c r="D219" s="3">
        <v>1528</v>
      </c>
      <c r="E219" s="6">
        <v>2932.61</v>
      </c>
      <c r="F219" s="6">
        <v>3926.52</v>
      </c>
      <c r="G219" s="7">
        <v>0.16</v>
      </c>
      <c r="H219" s="6">
        <v>2976.24</v>
      </c>
      <c r="I219" s="3">
        <v>0</v>
      </c>
      <c r="J219" s="6">
        <v>0</v>
      </c>
      <c r="K219" s="3" t="s">
        <v>32</v>
      </c>
      <c r="L219" s="3">
        <v>714</v>
      </c>
      <c r="M219" s="6">
        <v>0.18</v>
      </c>
      <c r="N219" s="6">
        <v>463.01</v>
      </c>
      <c r="O219" s="6">
        <v>0</v>
      </c>
      <c r="P219" s="3">
        <v>3</v>
      </c>
      <c r="Q219" s="6">
        <v>534.47</v>
      </c>
      <c r="R219" s="3">
        <v>60</v>
      </c>
      <c r="S219" s="3">
        <v>0</v>
      </c>
      <c r="T219" s="6">
        <v>261.2</v>
      </c>
      <c r="U219" s="6">
        <v>2403.36</v>
      </c>
      <c r="V219" s="9" t="s">
        <v>30</v>
      </c>
      <c r="W219" s="6">
        <v>955.07</v>
      </c>
      <c r="X219" s="9" t="s">
        <v>42</v>
      </c>
      <c r="Y219" s="9" t="s">
        <v>28</v>
      </c>
      <c r="Z219" s="9">
        <v>11.7</v>
      </c>
      <c r="AA219" s="9" t="s">
        <v>29</v>
      </c>
    </row>
    <row r="220" spans="1:27" x14ac:dyDescent="0.35">
      <c r="A220" s="2">
        <v>44606</v>
      </c>
      <c r="B220" s="2" t="str">
        <f>TEXT(personal_finance_tracker_dataset__2_1[[#This Row],[date]],"mmm")</f>
        <v>Feb</v>
      </c>
      <c r="C220" s="2" t="str">
        <f>TEXT(personal_finance_tracker_dataset__2_1[[#This Row],[date]], "mmm, yyyy")</f>
        <v>Feb, 2022</v>
      </c>
      <c r="D220" s="3">
        <v>1271</v>
      </c>
      <c r="E220" s="6">
        <v>4008.54</v>
      </c>
      <c r="F220" s="6">
        <v>2737.67</v>
      </c>
      <c r="G220" s="7">
        <v>0.23</v>
      </c>
      <c r="H220" s="6">
        <v>2528.4</v>
      </c>
      <c r="I220" s="3">
        <v>0</v>
      </c>
      <c r="J220" s="6">
        <v>1270.8699999999999</v>
      </c>
      <c r="K220" s="3" t="s">
        <v>37</v>
      </c>
      <c r="L220" s="3">
        <v>629</v>
      </c>
      <c r="M220" s="6">
        <v>0.15</v>
      </c>
      <c r="N220" s="6">
        <v>587.48</v>
      </c>
      <c r="O220" s="6">
        <v>150.28</v>
      </c>
      <c r="P220" s="3">
        <v>5</v>
      </c>
      <c r="Q220" s="6">
        <v>1254.6300000000001</v>
      </c>
      <c r="R220" s="3">
        <v>62</v>
      </c>
      <c r="S220" s="3">
        <v>0</v>
      </c>
      <c r="T220" s="6">
        <v>730.14</v>
      </c>
      <c r="U220" s="6">
        <v>2945.52</v>
      </c>
      <c r="V220" s="9" t="s">
        <v>30</v>
      </c>
      <c r="W220" s="6">
        <v>1646.5</v>
      </c>
      <c r="X220" s="9" t="s">
        <v>31</v>
      </c>
      <c r="Y220" s="9" t="s">
        <v>28</v>
      </c>
      <c r="Z220" s="9">
        <v>6.2</v>
      </c>
      <c r="AA220" s="9" t="s">
        <v>38</v>
      </c>
    </row>
    <row r="221" spans="1:27" x14ac:dyDescent="0.35">
      <c r="A221" s="2">
        <v>44636</v>
      </c>
      <c r="B221" s="2" t="str">
        <f>TEXT(personal_finance_tracker_dataset__2_1[[#This Row],[date]],"mmm")</f>
        <v>Mar</v>
      </c>
      <c r="C221" s="2" t="str">
        <f>TEXT(personal_finance_tracker_dataset__2_1[[#This Row],[date]], "mmm, yyyy")</f>
        <v>Mar, 2022</v>
      </c>
      <c r="D221" s="3">
        <v>1119</v>
      </c>
      <c r="E221" s="6">
        <v>4018.94</v>
      </c>
      <c r="F221" s="6">
        <v>2129.4899999999998</v>
      </c>
      <c r="G221" s="7">
        <v>0.26</v>
      </c>
      <c r="H221" s="6">
        <v>3067.24</v>
      </c>
      <c r="I221" s="3">
        <v>0</v>
      </c>
      <c r="J221" s="6">
        <v>1889.45</v>
      </c>
      <c r="K221" s="3" t="s">
        <v>32</v>
      </c>
      <c r="L221" s="3">
        <v>652</v>
      </c>
      <c r="M221" s="6">
        <v>0.56999999999999995</v>
      </c>
      <c r="N221" s="6">
        <v>727.8</v>
      </c>
      <c r="O221" s="6">
        <v>709.48</v>
      </c>
      <c r="P221" s="3">
        <v>7</v>
      </c>
      <c r="Q221" s="6">
        <v>846.47</v>
      </c>
      <c r="R221" s="3">
        <v>62</v>
      </c>
      <c r="S221" s="3">
        <v>0</v>
      </c>
      <c r="T221" s="6">
        <v>238.98</v>
      </c>
      <c r="U221" s="6">
        <v>2600.4899999999998</v>
      </c>
      <c r="V221" s="9" t="s">
        <v>30</v>
      </c>
      <c r="W221" s="6">
        <v>1007.75</v>
      </c>
      <c r="X221" s="9" t="s">
        <v>33</v>
      </c>
      <c r="Y221" s="9" t="s">
        <v>28</v>
      </c>
      <c r="Z221" s="9">
        <v>41.6</v>
      </c>
      <c r="AA221" s="9" t="s">
        <v>29</v>
      </c>
    </row>
    <row r="222" spans="1:27" x14ac:dyDescent="0.35">
      <c r="A222" s="2">
        <v>44666</v>
      </c>
      <c r="B222" s="2" t="str">
        <f>TEXT(personal_finance_tracker_dataset__2_1[[#This Row],[date]],"mmm")</f>
        <v>Apr</v>
      </c>
      <c r="C222" s="2" t="str">
        <f>TEXT(personal_finance_tracker_dataset__2_1[[#This Row],[date]], "mmm, yyyy")</f>
        <v>Apr, 2022</v>
      </c>
      <c r="D222" s="3">
        <v>1322</v>
      </c>
      <c r="E222" s="6">
        <v>4729.29</v>
      </c>
      <c r="F222" s="6">
        <v>1401.51</v>
      </c>
      <c r="G222" s="7">
        <v>0.33</v>
      </c>
      <c r="H222" s="6">
        <v>2655.49</v>
      </c>
      <c r="I222" s="3">
        <v>1</v>
      </c>
      <c r="J222" s="6">
        <v>3327.78</v>
      </c>
      <c r="K222" s="3" t="s">
        <v>32</v>
      </c>
      <c r="L222" s="3">
        <v>636</v>
      </c>
      <c r="M222" s="6">
        <v>0.38</v>
      </c>
      <c r="N222" s="6">
        <v>115.85</v>
      </c>
      <c r="O222" s="6">
        <v>665.94</v>
      </c>
      <c r="P222" s="3">
        <v>8</v>
      </c>
      <c r="Q222" s="6">
        <v>996.27</v>
      </c>
      <c r="R222" s="3">
        <v>76</v>
      </c>
      <c r="S222" s="3">
        <v>0</v>
      </c>
      <c r="T222" s="6">
        <v>286.52</v>
      </c>
      <c r="U222" s="6">
        <v>2161.9299999999998</v>
      </c>
      <c r="V222" s="9" t="s">
        <v>30</v>
      </c>
      <c r="W222" s="6">
        <v>570.29999999999995</v>
      </c>
      <c r="X222" s="9" t="s">
        <v>27</v>
      </c>
      <c r="Y222" s="9" t="s">
        <v>28</v>
      </c>
      <c r="Z222" s="9">
        <v>45.2</v>
      </c>
      <c r="AA222" s="9" t="s">
        <v>36</v>
      </c>
    </row>
    <row r="223" spans="1:27" x14ac:dyDescent="0.35">
      <c r="A223" s="2">
        <v>44696</v>
      </c>
      <c r="B223" s="2" t="str">
        <f>TEXT(personal_finance_tracker_dataset__2_1[[#This Row],[date]],"mmm")</f>
        <v>May</v>
      </c>
      <c r="C223" s="2" t="str">
        <f>TEXT(personal_finance_tracker_dataset__2_1[[#This Row],[date]], "mmm, yyyy")</f>
        <v>May, 2022</v>
      </c>
      <c r="D223" s="3">
        <v>1863</v>
      </c>
      <c r="E223" s="6">
        <v>4371.96</v>
      </c>
      <c r="F223" s="6">
        <v>2455.7199999999998</v>
      </c>
      <c r="G223" s="7">
        <v>0.36</v>
      </c>
      <c r="H223" s="6">
        <v>2535.29</v>
      </c>
      <c r="I223" s="3">
        <v>0</v>
      </c>
      <c r="J223" s="6">
        <v>1916.24</v>
      </c>
      <c r="K223" s="3" t="s">
        <v>32</v>
      </c>
      <c r="L223" s="3">
        <v>760</v>
      </c>
      <c r="M223" s="6">
        <v>0.17</v>
      </c>
      <c r="N223" s="6">
        <v>346.45</v>
      </c>
      <c r="O223" s="6">
        <v>553.16</v>
      </c>
      <c r="P223" s="3">
        <v>5</v>
      </c>
      <c r="Q223" s="6">
        <v>1123.53</v>
      </c>
      <c r="R223" s="3">
        <v>59</v>
      </c>
      <c r="S223" s="3">
        <v>0</v>
      </c>
      <c r="T223" s="6">
        <v>391.69</v>
      </c>
      <c r="U223" s="6">
        <v>1875.97</v>
      </c>
      <c r="V223" s="9" t="s">
        <v>30</v>
      </c>
      <c r="W223" s="6">
        <v>958.13</v>
      </c>
      <c r="X223" s="9" t="s">
        <v>40</v>
      </c>
      <c r="Y223" s="9" t="s">
        <v>41</v>
      </c>
      <c r="Z223" s="9">
        <v>49.2</v>
      </c>
      <c r="AA223" s="9" t="s">
        <v>38</v>
      </c>
    </row>
    <row r="224" spans="1:27" x14ac:dyDescent="0.35">
      <c r="A224" s="2">
        <v>44726</v>
      </c>
      <c r="B224" s="2" t="str">
        <f>TEXT(personal_finance_tracker_dataset__2_1[[#This Row],[date]],"mmm")</f>
        <v>Jun</v>
      </c>
      <c r="C224" s="2" t="str">
        <f>TEXT(personal_finance_tracker_dataset__2_1[[#This Row],[date]], "mmm, yyyy")</f>
        <v>Jun, 2022</v>
      </c>
      <c r="D224" s="3">
        <v>1510</v>
      </c>
      <c r="E224" s="6">
        <v>4552.9799999999996</v>
      </c>
      <c r="F224" s="6">
        <v>3002.22</v>
      </c>
      <c r="G224" s="7">
        <v>0.1</v>
      </c>
      <c r="H224" s="6">
        <v>2919.41</v>
      </c>
      <c r="I224" s="3">
        <v>0</v>
      </c>
      <c r="J224" s="6">
        <v>1550.76</v>
      </c>
      <c r="K224" s="3" t="s">
        <v>32</v>
      </c>
      <c r="L224" s="3">
        <v>657</v>
      </c>
      <c r="M224" s="6">
        <v>0.41</v>
      </c>
      <c r="N224" s="6">
        <v>560.19000000000005</v>
      </c>
      <c r="O224" s="6">
        <v>379.79</v>
      </c>
      <c r="P224" s="3">
        <v>2</v>
      </c>
      <c r="Q224" s="6">
        <v>427.6</v>
      </c>
      <c r="R224" s="3">
        <v>20</v>
      </c>
      <c r="S224" s="3">
        <v>0</v>
      </c>
      <c r="T224" s="6">
        <v>964.29</v>
      </c>
      <c r="U224" s="6">
        <v>2484.2199999999998</v>
      </c>
      <c r="V224" s="9" t="s">
        <v>43</v>
      </c>
      <c r="W224" s="6">
        <v>1729.39</v>
      </c>
      <c r="X224" s="9" t="s">
        <v>39</v>
      </c>
      <c r="Y224" s="9" t="s">
        <v>35</v>
      </c>
      <c r="Z224" s="9">
        <v>26.4</v>
      </c>
      <c r="AA224" s="9" t="s">
        <v>36</v>
      </c>
    </row>
    <row r="225" spans="1:27" x14ac:dyDescent="0.35">
      <c r="A225" s="2">
        <v>44756</v>
      </c>
      <c r="B225" s="2" t="str">
        <f>TEXT(personal_finance_tracker_dataset__2_1[[#This Row],[date]],"mmm")</f>
        <v>Jul</v>
      </c>
      <c r="C225" s="2" t="str">
        <f>TEXT(personal_finance_tracker_dataset__2_1[[#This Row],[date]], "mmm, yyyy")</f>
        <v>Jul, 2022</v>
      </c>
      <c r="D225" s="3">
        <v>1199</v>
      </c>
      <c r="E225" s="6">
        <v>4745.46</v>
      </c>
      <c r="F225" s="6">
        <v>2585.6999999999998</v>
      </c>
      <c r="G225" s="7">
        <v>0.2</v>
      </c>
      <c r="H225" s="6">
        <v>2623.14</v>
      </c>
      <c r="I225" s="3">
        <v>0</v>
      </c>
      <c r="J225" s="6">
        <v>2159.7600000000002</v>
      </c>
      <c r="K225" s="3" t="s">
        <v>37</v>
      </c>
      <c r="L225" s="3">
        <v>682</v>
      </c>
      <c r="M225" s="6">
        <v>0.42</v>
      </c>
      <c r="N225" s="6">
        <v>654.38</v>
      </c>
      <c r="O225" s="6">
        <v>863.13</v>
      </c>
      <c r="P225" s="3">
        <v>3</v>
      </c>
      <c r="Q225" s="6">
        <v>296.47000000000003</v>
      </c>
      <c r="R225" s="3">
        <v>76</v>
      </c>
      <c r="S225" s="3">
        <v>0</v>
      </c>
      <c r="T225" s="6">
        <v>152.44999999999999</v>
      </c>
      <c r="U225" s="6">
        <v>1263.81</v>
      </c>
      <c r="V225" s="9" t="s">
        <v>30</v>
      </c>
      <c r="W225" s="6">
        <v>1237.81</v>
      </c>
      <c r="X225" s="9" t="s">
        <v>45</v>
      </c>
      <c r="Y225" s="9" t="s">
        <v>28</v>
      </c>
      <c r="Z225" s="9">
        <v>37.4</v>
      </c>
      <c r="AA225" s="9" t="s">
        <v>38</v>
      </c>
    </row>
    <row r="226" spans="1:27" x14ac:dyDescent="0.35">
      <c r="A226" s="2">
        <v>44786</v>
      </c>
      <c r="B226" s="2" t="str">
        <f>TEXT(personal_finance_tracker_dataset__2_1[[#This Row],[date]],"mmm")</f>
        <v>Aug</v>
      </c>
      <c r="C226" s="2" t="str">
        <f>TEXT(personal_finance_tracker_dataset__2_1[[#This Row],[date]], "mmm, yyyy")</f>
        <v>Aug, 2022</v>
      </c>
      <c r="D226" s="3">
        <v>1260</v>
      </c>
      <c r="E226" s="6">
        <v>4820.37</v>
      </c>
      <c r="F226" s="6">
        <v>2712.34</v>
      </c>
      <c r="G226" s="7">
        <v>7.0000000000000007E-2</v>
      </c>
      <c r="H226" s="6">
        <v>2917.38</v>
      </c>
      <c r="I226" s="3">
        <v>0</v>
      </c>
      <c r="J226" s="6">
        <v>2108.0300000000002</v>
      </c>
      <c r="K226" s="3" t="s">
        <v>32</v>
      </c>
      <c r="L226" s="3">
        <v>724</v>
      </c>
      <c r="M226" s="6">
        <v>0.48</v>
      </c>
      <c r="N226" s="6">
        <v>340.47</v>
      </c>
      <c r="O226" s="6">
        <v>221.39</v>
      </c>
      <c r="P226" s="3">
        <v>8</v>
      </c>
      <c r="Q226" s="6">
        <v>1462.83</v>
      </c>
      <c r="R226" s="3">
        <v>67</v>
      </c>
      <c r="S226" s="3">
        <v>0</v>
      </c>
      <c r="T226" s="6">
        <v>211.92</v>
      </c>
      <c r="U226" s="6">
        <v>1714.96</v>
      </c>
      <c r="V226" s="9" t="s">
        <v>30</v>
      </c>
      <c r="W226" s="6">
        <v>1695.02</v>
      </c>
      <c r="X226" s="9" t="s">
        <v>45</v>
      </c>
      <c r="Y226" s="9" t="s">
        <v>35</v>
      </c>
      <c r="Z226" s="9">
        <v>77.2</v>
      </c>
      <c r="AA226" s="9" t="s">
        <v>29</v>
      </c>
    </row>
    <row r="227" spans="1:27" x14ac:dyDescent="0.35">
      <c r="A227" s="2">
        <v>44816</v>
      </c>
      <c r="B227" s="2" t="str">
        <f>TEXT(personal_finance_tracker_dataset__2_1[[#This Row],[date]],"mmm")</f>
        <v>Sep</v>
      </c>
      <c r="C227" s="2" t="str">
        <f>TEXT(personal_finance_tracker_dataset__2_1[[#This Row],[date]], "mmm, yyyy")</f>
        <v>Sep, 2022</v>
      </c>
      <c r="D227" s="3">
        <v>1005</v>
      </c>
      <c r="E227" s="6">
        <v>5907.23</v>
      </c>
      <c r="F227" s="6">
        <v>2670.07</v>
      </c>
      <c r="G227" s="7">
        <v>0.31</v>
      </c>
      <c r="H227" s="6">
        <v>2905.78</v>
      </c>
      <c r="I227" s="3">
        <v>1</v>
      </c>
      <c r="J227" s="6">
        <v>3237.16</v>
      </c>
      <c r="K227" s="3" t="s">
        <v>32</v>
      </c>
      <c r="L227" s="3">
        <v>688</v>
      </c>
      <c r="M227" s="6">
        <v>0.15</v>
      </c>
      <c r="N227" s="6">
        <v>558.97</v>
      </c>
      <c r="O227" s="6">
        <v>398.13</v>
      </c>
      <c r="P227" s="3">
        <v>5</v>
      </c>
      <c r="Q227" s="6">
        <v>1354.07</v>
      </c>
      <c r="R227" s="3">
        <v>64</v>
      </c>
      <c r="S227" s="3">
        <v>0</v>
      </c>
      <c r="T227" s="6">
        <v>658.11</v>
      </c>
      <c r="U227" s="6">
        <v>2295.59</v>
      </c>
      <c r="V227" s="9" t="s">
        <v>30</v>
      </c>
      <c r="W227" s="6">
        <v>1208.49</v>
      </c>
      <c r="X227" s="9" t="s">
        <v>27</v>
      </c>
      <c r="Y227" s="9" t="s">
        <v>35</v>
      </c>
      <c r="Z227" s="9">
        <v>25.3</v>
      </c>
      <c r="AA227" s="9" t="s">
        <v>29</v>
      </c>
    </row>
    <row r="228" spans="1:27" x14ac:dyDescent="0.35">
      <c r="A228" s="2">
        <v>44846</v>
      </c>
      <c r="B228" s="2" t="str">
        <f>TEXT(personal_finance_tracker_dataset__2_1[[#This Row],[date]],"mmm")</f>
        <v>Oct</v>
      </c>
      <c r="C228" s="2" t="str">
        <f>TEXT(personal_finance_tracker_dataset__2_1[[#This Row],[date]], "mmm, yyyy")</f>
        <v>Oct, 2022</v>
      </c>
      <c r="D228" s="3">
        <v>1145</v>
      </c>
      <c r="E228" s="6">
        <v>5196.78</v>
      </c>
      <c r="F228" s="6">
        <v>3775.28</v>
      </c>
      <c r="G228" s="7">
        <v>0.05</v>
      </c>
      <c r="H228" s="6">
        <v>2880</v>
      </c>
      <c r="I228" s="3">
        <v>0</v>
      </c>
      <c r="J228" s="6">
        <v>1421.5</v>
      </c>
      <c r="K228" s="3" t="s">
        <v>25</v>
      </c>
      <c r="L228" s="3">
        <v>704</v>
      </c>
      <c r="M228" s="6">
        <v>0.21</v>
      </c>
      <c r="N228" s="6">
        <v>634.59</v>
      </c>
      <c r="O228" s="6">
        <v>433.45</v>
      </c>
      <c r="P228" s="3">
        <v>4</v>
      </c>
      <c r="Q228" s="6">
        <v>1068.71</v>
      </c>
      <c r="R228" s="3">
        <v>63</v>
      </c>
      <c r="S228" s="3">
        <v>0</v>
      </c>
      <c r="T228" s="6">
        <v>799.53</v>
      </c>
      <c r="U228" s="6">
        <v>2485.54</v>
      </c>
      <c r="V228" s="9" t="s">
        <v>30</v>
      </c>
      <c r="W228" s="6">
        <v>361.49</v>
      </c>
      <c r="X228" s="9" t="s">
        <v>45</v>
      </c>
      <c r="Y228" s="9" t="s">
        <v>28</v>
      </c>
      <c r="Z228" s="9">
        <v>32.200000000000003</v>
      </c>
      <c r="AA228" s="9" t="s">
        <v>29</v>
      </c>
    </row>
    <row r="229" spans="1:27" x14ac:dyDescent="0.35">
      <c r="A229" s="2">
        <v>44876</v>
      </c>
      <c r="B229" s="2" t="str">
        <f>TEXT(personal_finance_tracker_dataset__2_1[[#This Row],[date]],"mmm")</f>
        <v>Nov</v>
      </c>
      <c r="C229" s="2" t="str">
        <f>TEXT(personal_finance_tracker_dataset__2_1[[#This Row],[date]], "mmm, yyyy")</f>
        <v>Nov, 2022</v>
      </c>
      <c r="D229" s="3">
        <v>1391</v>
      </c>
      <c r="E229" s="6">
        <v>3008.33</v>
      </c>
      <c r="F229" s="6">
        <v>2707.59</v>
      </c>
      <c r="G229" s="7">
        <v>0.16</v>
      </c>
      <c r="H229" s="6">
        <v>2970.39</v>
      </c>
      <c r="I229" s="3">
        <v>0</v>
      </c>
      <c r="J229" s="6">
        <v>300.74</v>
      </c>
      <c r="K229" s="3" t="s">
        <v>37</v>
      </c>
      <c r="L229" s="3">
        <v>662</v>
      </c>
      <c r="M229" s="6">
        <v>0.52</v>
      </c>
      <c r="N229" s="6">
        <v>331.77</v>
      </c>
      <c r="O229" s="6">
        <v>393.5</v>
      </c>
      <c r="P229" s="3">
        <v>4</v>
      </c>
      <c r="Q229" s="6">
        <v>573.03</v>
      </c>
      <c r="R229" s="3">
        <v>27</v>
      </c>
      <c r="S229" s="3">
        <v>0</v>
      </c>
      <c r="T229" s="6">
        <v>528.58000000000004</v>
      </c>
      <c r="U229" s="6">
        <v>2332.52</v>
      </c>
      <c r="V229" s="9" t="s">
        <v>30</v>
      </c>
      <c r="W229" s="6">
        <v>1616.83</v>
      </c>
      <c r="X229" s="9" t="s">
        <v>31</v>
      </c>
      <c r="Y229" s="9" t="s">
        <v>35</v>
      </c>
      <c r="Z229" s="9">
        <v>78.2</v>
      </c>
      <c r="AA229" s="9" t="s">
        <v>29</v>
      </c>
    </row>
    <row r="230" spans="1:27" x14ac:dyDescent="0.35">
      <c r="A230" s="2">
        <v>44906</v>
      </c>
      <c r="B230" s="2" t="str">
        <f>TEXT(personal_finance_tracker_dataset__2_1[[#This Row],[date]],"mmm")</f>
        <v>Dec</v>
      </c>
      <c r="C230" s="2" t="str">
        <f>TEXT(personal_finance_tracker_dataset__2_1[[#This Row],[date]], "mmm, yyyy")</f>
        <v>Dec, 2022</v>
      </c>
      <c r="D230" s="3">
        <v>1829</v>
      </c>
      <c r="E230" s="6">
        <v>4589.2</v>
      </c>
      <c r="F230" s="6">
        <v>2140.7600000000002</v>
      </c>
      <c r="G230" s="7">
        <v>0.36</v>
      </c>
      <c r="H230" s="6">
        <v>2019.69</v>
      </c>
      <c r="I230" s="3">
        <v>1</v>
      </c>
      <c r="J230" s="6">
        <v>2448.44</v>
      </c>
      <c r="K230" s="3" t="s">
        <v>25</v>
      </c>
      <c r="L230" s="3">
        <v>682</v>
      </c>
      <c r="M230" s="6">
        <v>0.46</v>
      </c>
      <c r="N230" s="6">
        <v>245.8</v>
      </c>
      <c r="O230" s="6">
        <v>285.51</v>
      </c>
      <c r="P230" s="3">
        <v>2</v>
      </c>
      <c r="Q230" s="6">
        <v>921.04</v>
      </c>
      <c r="R230" s="3">
        <v>58</v>
      </c>
      <c r="S230" s="3">
        <v>0</v>
      </c>
      <c r="T230" s="6">
        <v>666.19</v>
      </c>
      <c r="U230" s="6">
        <v>2528.63</v>
      </c>
      <c r="V230" s="9" t="s">
        <v>26</v>
      </c>
      <c r="W230" s="6">
        <v>1411.3</v>
      </c>
      <c r="X230" s="9" t="s">
        <v>44</v>
      </c>
      <c r="Y230" s="9" t="s">
        <v>41</v>
      </c>
      <c r="Z230" s="9">
        <v>60.2</v>
      </c>
      <c r="AA230" s="9" t="s">
        <v>29</v>
      </c>
    </row>
    <row r="231" spans="1:27" x14ac:dyDescent="0.35">
      <c r="A231" s="2">
        <v>44936</v>
      </c>
      <c r="B231" s="2" t="str">
        <f>TEXT(personal_finance_tracker_dataset__2_1[[#This Row],[date]],"mmm")</f>
        <v>Jan</v>
      </c>
      <c r="C231" s="2" t="str">
        <f>TEXT(personal_finance_tracker_dataset__2_1[[#This Row],[date]], "mmm, yyyy")</f>
        <v>Jan, 2023</v>
      </c>
      <c r="D231" s="3">
        <v>1578</v>
      </c>
      <c r="E231" s="6">
        <v>4151.5200000000004</v>
      </c>
      <c r="F231" s="6">
        <v>3116.6</v>
      </c>
      <c r="G231" s="7">
        <v>0.22</v>
      </c>
      <c r="H231" s="6">
        <v>2889.56</v>
      </c>
      <c r="I231" s="3">
        <v>0</v>
      </c>
      <c r="J231" s="6">
        <v>1034.92</v>
      </c>
      <c r="K231" s="3" t="s">
        <v>25</v>
      </c>
      <c r="L231" s="3">
        <v>623</v>
      </c>
      <c r="M231" s="6">
        <v>0.55000000000000004</v>
      </c>
      <c r="N231" s="6">
        <v>589.79</v>
      </c>
      <c r="O231" s="6">
        <v>442.22</v>
      </c>
      <c r="P231" s="3">
        <v>4</v>
      </c>
      <c r="Q231" s="6">
        <v>754.9</v>
      </c>
      <c r="R231" s="3">
        <v>21</v>
      </c>
      <c r="S231" s="3">
        <v>0</v>
      </c>
      <c r="T231" s="6">
        <v>124.82</v>
      </c>
      <c r="U231" s="6">
        <v>1781.24</v>
      </c>
      <c r="V231" s="9" t="s">
        <v>30</v>
      </c>
      <c r="W231" s="6">
        <v>529.5</v>
      </c>
      <c r="X231" s="9" t="s">
        <v>42</v>
      </c>
      <c r="Y231" s="9" t="s">
        <v>28</v>
      </c>
      <c r="Z231" s="9">
        <v>23.2</v>
      </c>
      <c r="AA231" s="9" t="s">
        <v>38</v>
      </c>
    </row>
    <row r="232" spans="1:27" x14ac:dyDescent="0.35">
      <c r="A232" s="2">
        <v>44966</v>
      </c>
      <c r="B232" s="2" t="str">
        <f>TEXT(personal_finance_tracker_dataset__2_1[[#This Row],[date]],"mmm")</f>
        <v>Feb</v>
      </c>
      <c r="C232" s="2" t="str">
        <f>TEXT(personal_finance_tracker_dataset__2_1[[#This Row],[date]], "mmm, yyyy")</f>
        <v>Feb, 2023</v>
      </c>
      <c r="D232" s="3">
        <v>1026</v>
      </c>
      <c r="E232" s="6">
        <v>4517.63</v>
      </c>
      <c r="F232" s="6">
        <v>2694.5</v>
      </c>
      <c r="G232" s="7">
        <v>0.2</v>
      </c>
      <c r="H232" s="6">
        <v>2979.15</v>
      </c>
      <c r="I232" s="3">
        <v>0</v>
      </c>
      <c r="J232" s="6">
        <v>1823.13</v>
      </c>
      <c r="K232" s="3" t="s">
        <v>37</v>
      </c>
      <c r="L232" s="3">
        <v>648</v>
      </c>
      <c r="M232" s="6">
        <v>0.59</v>
      </c>
      <c r="N232" s="6">
        <v>752.08</v>
      </c>
      <c r="O232" s="6">
        <v>592.76</v>
      </c>
      <c r="P232" s="3">
        <v>7</v>
      </c>
      <c r="Q232" s="6">
        <v>88.41</v>
      </c>
      <c r="R232" s="3">
        <v>95</v>
      </c>
      <c r="S232" s="3">
        <v>0</v>
      </c>
      <c r="T232" s="6">
        <v>680.79</v>
      </c>
      <c r="U232" s="6">
        <v>1599.26</v>
      </c>
      <c r="V232" s="9" t="s">
        <v>30</v>
      </c>
      <c r="W232" s="6">
        <v>540.69000000000005</v>
      </c>
      <c r="X232" s="9" t="s">
        <v>39</v>
      </c>
      <c r="Y232" s="9" t="s">
        <v>28</v>
      </c>
      <c r="Z232" s="9">
        <v>30.3</v>
      </c>
      <c r="AA232" s="9" t="s">
        <v>29</v>
      </c>
    </row>
    <row r="233" spans="1:27" x14ac:dyDescent="0.35">
      <c r="A233" s="2">
        <v>44996</v>
      </c>
      <c r="B233" s="2" t="str">
        <f>TEXT(personal_finance_tracker_dataset__2_1[[#This Row],[date]],"mmm")</f>
        <v>Mar</v>
      </c>
      <c r="C233" s="2" t="str">
        <f>TEXT(personal_finance_tracker_dataset__2_1[[#This Row],[date]], "mmm, yyyy")</f>
        <v>Mar, 2023</v>
      </c>
      <c r="D233" s="3">
        <v>1329</v>
      </c>
      <c r="E233" s="6">
        <v>3282.64</v>
      </c>
      <c r="F233" s="6">
        <v>3340.16</v>
      </c>
      <c r="G233" s="7">
        <v>0.15</v>
      </c>
      <c r="H233" s="6">
        <v>3883.44</v>
      </c>
      <c r="I233" s="3">
        <v>0</v>
      </c>
      <c r="J233" s="6">
        <v>0</v>
      </c>
      <c r="K233" s="3" t="s">
        <v>32</v>
      </c>
      <c r="L233" s="3">
        <v>737</v>
      </c>
      <c r="M233" s="6">
        <v>0.6</v>
      </c>
      <c r="N233" s="6">
        <v>307.81</v>
      </c>
      <c r="O233" s="6">
        <v>300.92</v>
      </c>
      <c r="P233" s="3">
        <v>5</v>
      </c>
      <c r="Q233" s="6">
        <v>719.85</v>
      </c>
      <c r="R233" s="3">
        <v>25</v>
      </c>
      <c r="S233" s="3">
        <v>0</v>
      </c>
      <c r="T233" s="6">
        <v>523.37</v>
      </c>
      <c r="U233" s="6">
        <v>2411.4699999999998</v>
      </c>
      <c r="V233" s="9" t="s">
        <v>30</v>
      </c>
      <c r="W233" s="6">
        <v>1614.83</v>
      </c>
      <c r="X233" s="9" t="s">
        <v>40</v>
      </c>
      <c r="Y233" s="9" t="s">
        <v>28</v>
      </c>
      <c r="Z233" s="9">
        <v>84.7</v>
      </c>
      <c r="AA233" s="9" t="s">
        <v>38</v>
      </c>
    </row>
    <row r="234" spans="1:27" x14ac:dyDescent="0.35">
      <c r="A234" s="2">
        <v>45026</v>
      </c>
      <c r="B234" s="2" t="str">
        <f>TEXT(personal_finance_tracker_dataset__2_1[[#This Row],[date]],"mmm")</f>
        <v>Apr</v>
      </c>
      <c r="C234" s="2" t="str">
        <f>TEXT(personal_finance_tracker_dataset__2_1[[#This Row],[date]], "mmm, yyyy")</f>
        <v>Apr, 2023</v>
      </c>
      <c r="D234" s="3">
        <v>1961</v>
      </c>
      <c r="E234" s="6">
        <v>5793.84</v>
      </c>
      <c r="F234" s="6">
        <v>3009.44</v>
      </c>
      <c r="G234" s="7">
        <v>0.37</v>
      </c>
      <c r="H234" s="6">
        <v>2895.1</v>
      </c>
      <c r="I234" s="3">
        <v>0</v>
      </c>
      <c r="J234" s="6">
        <v>2784.4</v>
      </c>
      <c r="K234" s="3" t="s">
        <v>37</v>
      </c>
      <c r="L234" s="3">
        <v>634</v>
      </c>
      <c r="M234" s="6">
        <v>0.31</v>
      </c>
      <c r="N234" s="6">
        <v>89.89</v>
      </c>
      <c r="O234" s="6">
        <v>588.66</v>
      </c>
      <c r="P234" s="3">
        <v>8</v>
      </c>
      <c r="Q234" s="6">
        <v>773.82</v>
      </c>
      <c r="R234" s="3">
        <v>40</v>
      </c>
      <c r="S234" s="3">
        <v>0</v>
      </c>
      <c r="T234" s="6">
        <v>516.09</v>
      </c>
      <c r="U234" s="6">
        <v>1000</v>
      </c>
      <c r="V234" s="9" t="s">
        <v>43</v>
      </c>
      <c r="W234" s="6">
        <v>300</v>
      </c>
      <c r="X234" s="9" t="s">
        <v>39</v>
      </c>
      <c r="Y234" s="9" t="s">
        <v>28</v>
      </c>
      <c r="Z234" s="9">
        <v>44.7</v>
      </c>
      <c r="AA234" s="9" t="s">
        <v>36</v>
      </c>
    </row>
    <row r="235" spans="1:27" x14ac:dyDescent="0.35">
      <c r="A235" s="2">
        <v>45056</v>
      </c>
      <c r="B235" s="2" t="str">
        <f>TEXT(personal_finance_tracker_dataset__2_1[[#This Row],[date]],"mmm")</f>
        <v>May</v>
      </c>
      <c r="C235" s="2" t="str">
        <f>TEXT(personal_finance_tracker_dataset__2_1[[#This Row],[date]], "mmm, yyyy")</f>
        <v>May, 2023</v>
      </c>
      <c r="D235" s="3">
        <v>1798</v>
      </c>
      <c r="E235" s="6">
        <v>916.04</v>
      </c>
      <c r="F235" s="6">
        <v>3094.28</v>
      </c>
      <c r="G235" s="7">
        <v>0.26</v>
      </c>
      <c r="H235" s="6">
        <v>2511.34</v>
      </c>
      <c r="I235" s="3">
        <v>0</v>
      </c>
      <c r="J235" s="6">
        <v>0</v>
      </c>
      <c r="K235" s="3" t="s">
        <v>32</v>
      </c>
      <c r="L235" s="3">
        <v>680</v>
      </c>
      <c r="M235" s="6">
        <v>0.18</v>
      </c>
      <c r="N235" s="6">
        <v>409.43</v>
      </c>
      <c r="O235" s="6">
        <v>882.13</v>
      </c>
      <c r="P235" s="3">
        <v>7</v>
      </c>
      <c r="Q235" s="6">
        <v>1389.3</v>
      </c>
      <c r="R235" s="3">
        <v>48</v>
      </c>
      <c r="S235" s="3">
        <v>0</v>
      </c>
      <c r="T235" s="6">
        <v>543.91999999999996</v>
      </c>
      <c r="U235" s="6">
        <v>1000</v>
      </c>
      <c r="V235" s="9" t="s">
        <v>30</v>
      </c>
      <c r="W235" s="6">
        <v>857.33</v>
      </c>
      <c r="X235" s="9" t="s">
        <v>45</v>
      </c>
      <c r="Y235" s="9" t="s">
        <v>41</v>
      </c>
      <c r="Z235" s="9">
        <v>37.700000000000003</v>
      </c>
      <c r="AA235" s="9" t="s">
        <v>38</v>
      </c>
    </row>
    <row r="236" spans="1:27" x14ac:dyDescent="0.35">
      <c r="A236" s="2">
        <v>45086</v>
      </c>
      <c r="B236" s="2" t="str">
        <f>TEXT(personal_finance_tracker_dataset__2_1[[#This Row],[date]],"mmm")</f>
        <v>Jun</v>
      </c>
      <c r="C236" s="2" t="str">
        <f>TEXT(personal_finance_tracker_dataset__2_1[[#This Row],[date]], "mmm, yyyy")</f>
        <v>Jun, 2023</v>
      </c>
      <c r="D236" s="3">
        <v>1822</v>
      </c>
      <c r="E236" s="6">
        <v>3196.81</v>
      </c>
      <c r="F236" s="6">
        <v>2748.36</v>
      </c>
      <c r="G236" s="7">
        <v>0.24</v>
      </c>
      <c r="H236" s="6">
        <v>2671.3</v>
      </c>
      <c r="I236" s="3">
        <v>0</v>
      </c>
      <c r="J236" s="6">
        <v>448.45</v>
      </c>
      <c r="K236" s="3" t="s">
        <v>32</v>
      </c>
      <c r="L236" s="3">
        <v>576</v>
      </c>
      <c r="M236" s="6">
        <v>0.39</v>
      </c>
      <c r="N236" s="6">
        <v>425.05</v>
      </c>
      <c r="O236" s="6">
        <v>341.02</v>
      </c>
      <c r="P236" s="3">
        <v>7</v>
      </c>
      <c r="Q236" s="6">
        <v>2046.22</v>
      </c>
      <c r="R236" s="3">
        <v>40</v>
      </c>
      <c r="S236" s="3">
        <v>0</v>
      </c>
      <c r="T236" s="6">
        <v>828.51</v>
      </c>
      <c r="U236" s="6">
        <v>1608.31</v>
      </c>
      <c r="V236" s="9" t="s">
        <v>30</v>
      </c>
      <c r="W236" s="6">
        <v>1166.25</v>
      </c>
      <c r="X236" s="9" t="s">
        <v>33</v>
      </c>
      <c r="Y236" s="9" t="s">
        <v>41</v>
      </c>
      <c r="Z236" s="9">
        <v>12.3</v>
      </c>
      <c r="AA236" s="9" t="s">
        <v>38</v>
      </c>
    </row>
    <row r="237" spans="1:27" x14ac:dyDescent="0.35">
      <c r="A237" s="2">
        <v>45116</v>
      </c>
      <c r="B237" s="2" t="str">
        <f>TEXT(personal_finance_tracker_dataset__2_1[[#This Row],[date]],"mmm")</f>
        <v>Jul</v>
      </c>
      <c r="C237" s="2" t="str">
        <f>TEXT(personal_finance_tracker_dataset__2_1[[#This Row],[date]], "mmm, yyyy")</f>
        <v>Jul, 2023</v>
      </c>
      <c r="D237" s="3">
        <v>1623</v>
      </c>
      <c r="E237" s="6">
        <v>3884.77</v>
      </c>
      <c r="F237" s="6">
        <v>3691.02</v>
      </c>
      <c r="G237" s="7">
        <v>0.34</v>
      </c>
      <c r="H237" s="6">
        <v>3562.9</v>
      </c>
      <c r="I237" s="3">
        <v>0</v>
      </c>
      <c r="J237" s="6">
        <v>193.75</v>
      </c>
      <c r="K237" s="3" t="s">
        <v>37</v>
      </c>
      <c r="L237" s="3">
        <v>640</v>
      </c>
      <c r="M237" s="6">
        <v>0.22</v>
      </c>
      <c r="N237" s="6">
        <v>762.35</v>
      </c>
      <c r="O237" s="6">
        <v>545.5</v>
      </c>
      <c r="P237" s="3">
        <v>5</v>
      </c>
      <c r="Q237" s="6">
        <v>660.4</v>
      </c>
      <c r="R237" s="3">
        <v>34</v>
      </c>
      <c r="S237" s="3">
        <v>0</v>
      </c>
      <c r="T237" s="6">
        <v>494.58</v>
      </c>
      <c r="U237" s="6">
        <v>2567.83</v>
      </c>
      <c r="V237" s="9" t="s">
        <v>30</v>
      </c>
      <c r="W237" s="6">
        <v>1713.33</v>
      </c>
      <c r="X237" s="9" t="s">
        <v>31</v>
      </c>
      <c r="Y237" s="9" t="s">
        <v>28</v>
      </c>
      <c r="Z237" s="9">
        <v>16.600000000000001</v>
      </c>
      <c r="AA237" s="9" t="s">
        <v>29</v>
      </c>
    </row>
    <row r="238" spans="1:27" x14ac:dyDescent="0.35">
      <c r="A238" s="2">
        <v>45146</v>
      </c>
      <c r="B238" s="2" t="str">
        <f>TEXT(personal_finance_tracker_dataset__2_1[[#This Row],[date]],"mmm")</f>
        <v>Aug</v>
      </c>
      <c r="C238" s="2" t="str">
        <f>TEXT(personal_finance_tracker_dataset__2_1[[#This Row],[date]], "mmm, yyyy")</f>
        <v>Aug, 2023</v>
      </c>
      <c r="D238" s="3">
        <v>1615</v>
      </c>
      <c r="E238" s="6">
        <v>6303.25</v>
      </c>
      <c r="F238" s="6">
        <v>2367.02</v>
      </c>
      <c r="G238" s="7">
        <v>0.39</v>
      </c>
      <c r="H238" s="6">
        <v>3291.62</v>
      </c>
      <c r="I238" s="3">
        <v>1</v>
      </c>
      <c r="J238" s="6">
        <v>3936.23</v>
      </c>
      <c r="K238" s="3" t="s">
        <v>37</v>
      </c>
      <c r="L238" s="3">
        <v>690</v>
      </c>
      <c r="M238" s="6">
        <v>0.34</v>
      </c>
      <c r="N238" s="6">
        <v>627.34</v>
      </c>
      <c r="O238" s="6">
        <v>371.63</v>
      </c>
      <c r="P238" s="3">
        <v>1</v>
      </c>
      <c r="Q238" s="6">
        <v>74.489999999999995</v>
      </c>
      <c r="R238" s="3">
        <v>48</v>
      </c>
      <c r="S238" s="3">
        <v>0</v>
      </c>
      <c r="T238" s="6">
        <v>462.13</v>
      </c>
      <c r="U238" s="6">
        <v>1725.06</v>
      </c>
      <c r="V238" s="9" t="s">
        <v>26</v>
      </c>
      <c r="W238" s="6">
        <v>1114.01</v>
      </c>
      <c r="X238" s="9" t="s">
        <v>39</v>
      </c>
      <c r="Y238" s="9" t="s">
        <v>41</v>
      </c>
      <c r="Z238" s="9">
        <v>10.199999999999999</v>
      </c>
      <c r="AA238" s="9" t="s">
        <v>38</v>
      </c>
    </row>
    <row r="239" spans="1:27" x14ac:dyDescent="0.35">
      <c r="A239" s="2">
        <v>45176</v>
      </c>
      <c r="B239" s="2" t="str">
        <f>TEXT(personal_finance_tracker_dataset__2_1[[#This Row],[date]],"mmm")</f>
        <v>Sep</v>
      </c>
      <c r="C239" s="2" t="str">
        <f>TEXT(personal_finance_tracker_dataset__2_1[[#This Row],[date]], "mmm, yyyy")</f>
        <v>Sep, 2023</v>
      </c>
      <c r="D239" s="3">
        <v>1161</v>
      </c>
      <c r="E239" s="6">
        <v>6580.84</v>
      </c>
      <c r="F239" s="6">
        <v>2714.76</v>
      </c>
      <c r="G239" s="7">
        <v>0.12</v>
      </c>
      <c r="H239" s="6">
        <v>2997.07</v>
      </c>
      <c r="I239" s="3">
        <v>1</v>
      </c>
      <c r="J239" s="6">
        <v>3866.08</v>
      </c>
      <c r="K239" s="3" t="s">
        <v>37</v>
      </c>
      <c r="L239" s="3">
        <v>657</v>
      </c>
      <c r="M239" s="6">
        <v>0.47</v>
      </c>
      <c r="N239" s="6">
        <v>232.56</v>
      </c>
      <c r="O239" s="6">
        <v>50.39</v>
      </c>
      <c r="P239" s="3">
        <v>3</v>
      </c>
      <c r="Q239" s="6">
        <v>1815.1</v>
      </c>
      <c r="R239" s="3">
        <v>93</v>
      </c>
      <c r="S239" s="3">
        <v>0</v>
      </c>
      <c r="T239" s="6">
        <v>473.14</v>
      </c>
      <c r="U239" s="6">
        <v>1752.62</v>
      </c>
      <c r="V239" s="9" t="s">
        <v>30</v>
      </c>
      <c r="W239" s="6">
        <v>981.29</v>
      </c>
      <c r="X239" s="9" t="s">
        <v>27</v>
      </c>
      <c r="Y239" s="9" t="s">
        <v>28</v>
      </c>
      <c r="Z239" s="9">
        <v>4.7</v>
      </c>
      <c r="AA239" s="9" t="s">
        <v>29</v>
      </c>
    </row>
    <row r="240" spans="1:27" x14ac:dyDescent="0.35">
      <c r="A240" s="2">
        <v>45206</v>
      </c>
      <c r="B240" s="2" t="str">
        <f>TEXT(personal_finance_tracker_dataset__2_1[[#This Row],[date]],"mmm")</f>
        <v>Oct</v>
      </c>
      <c r="C240" s="2" t="str">
        <f>TEXT(personal_finance_tracker_dataset__2_1[[#This Row],[date]], "mmm, yyyy")</f>
        <v>Oct, 2023</v>
      </c>
      <c r="D240" s="3">
        <v>1358</v>
      </c>
      <c r="E240" s="6">
        <v>2303.02</v>
      </c>
      <c r="F240" s="6">
        <v>3598.26</v>
      </c>
      <c r="G240" s="7">
        <v>0.3</v>
      </c>
      <c r="H240" s="6">
        <v>2229.4899999999998</v>
      </c>
      <c r="I240" s="3">
        <v>0</v>
      </c>
      <c r="J240" s="6">
        <v>0</v>
      </c>
      <c r="K240" s="3" t="s">
        <v>32</v>
      </c>
      <c r="L240" s="3">
        <v>663</v>
      </c>
      <c r="M240" s="6">
        <v>0.44</v>
      </c>
      <c r="N240" s="6">
        <v>455.64</v>
      </c>
      <c r="O240" s="6">
        <v>573.45000000000005</v>
      </c>
      <c r="P240" s="3">
        <v>8</v>
      </c>
      <c r="Q240" s="6">
        <v>1127.97</v>
      </c>
      <c r="R240" s="3">
        <v>64</v>
      </c>
      <c r="S240" s="3">
        <v>0</v>
      </c>
      <c r="T240" s="6">
        <v>708.84</v>
      </c>
      <c r="U240" s="6">
        <v>2370.7800000000002</v>
      </c>
      <c r="V240" s="9" t="s">
        <v>30</v>
      </c>
      <c r="W240" s="6">
        <v>1711.78</v>
      </c>
      <c r="X240" s="9" t="s">
        <v>31</v>
      </c>
      <c r="Y240" s="9" t="s">
        <v>28</v>
      </c>
      <c r="Z240" s="9">
        <v>99</v>
      </c>
      <c r="AA240" s="9" t="s">
        <v>38</v>
      </c>
    </row>
    <row r="241" spans="1:27" x14ac:dyDescent="0.35">
      <c r="A241" s="2">
        <v>45236</v>
      </c>
      <c r="B241" s="2" t="str">
        <f>TEXT(personal_finance_tracker_dataset__2_1[[#This Row],[date]],"mmm")</f>
        <v>Nov</v>
      </c>
      <c r="C241" s="2" t="str">
        <f>TEXT(personal_finance_tracker_dataset__2_1[[#This Row],[date]], "mmm, yyyy")</f>
        <v>Nov, 2023</v>
      </c>
      <c r="D241" s="3">
        <v>1676</v>
      </c>
      <c r="E241" s="6">
        <v>3441.61</v>
      </c>
      <c r="F241" s="6">
        <v>3902.53</v>
      </c>
      <c r="G241" s="7">
        <v>0.18</v>
      </c>
      <c r="H241" s="6">
        <v>2686.9</v>
      </c>
      <c r="I241" s="3">
        <v>0</v>
      </c>
      <c r="J241" s="6">
        <v>0</v>
      </c>
      <c r="K241" s="3" t="s">
        <v>25</v>
      </c>
      <c r="L241" s="3">
        <v>720</v>
      </c>
      <c r="M241" s="6">
        <v>0.37</v>
      </c>
      <c r="N241" s="6">
        <v>362.76</v>
      </c>
      <c r="O241" s="6">
        <v>726.65</v>
      </c>
      <c r="P241" s="3">
        <v>9</v>
      </c>
      <c r="Q241" s="6">
        <v>1653.31</v>
      </c>
      <c r="R241" s="3">
        <v>46</v>
      </c>
      <c r="S241" s="3">
        <v>0</v>
      </c>
      <c r="T241" s="6">
        <v>538.13</v>
      </c>
      <c r="U241" s="6">
        <v>2155.96</v>
      </c>
      <c r="V241" s="9" t="s">
        <v>43</v>
      </c>
      <c r="W241" s="6">
        <v>1816.79</v>
      </c>
      <c r="X241" s="9" t="s">
        <v>45</v>
      </c>
      <c r="Y241" s="9" t="s">
        <v>28</v>
      </c>
      <c r="Z241" s="9">
        <v>71</v>
      </c>
      <c r="AA241" s="9" t="s">
        <v>38</v>
      </c>
    </row>
    <row r="242" spans="1:27" x14ac:dyDescent="0.35">
      <c r="A242" s="2">
        <v>43466</v>
      </c>
      <c r="B242" s="2" t="str">
        <f>TEXT(personal_finance_tracker_dataset__2_1[[#This Row],[date]],"mmm")</f>
        <v>Jan</v>
      </c>
      <c r="C242" s="2" t="str">
        <f>TEXT(personal_finance_tracker_dataset__2_1[[#This Row],[date]], "mmm, yyyy")</f>
        <v>Jan, 2019</v>
      </c>
      <c r="D242" s="3">
        <v>1180</v>
      </c>
      <c r="E242" s="6">
        <v>2739.6</v>
      </c>
      <c r="F242" s="6">
        <v>3771.22</v>
      </c>
      <c r="G242" s="7">
        <v>0.2</v>
      </c>
      <c r="H242" s="6">
        <v>2381.3200000000002</v>
      </c>
      <c r="I242" s="3">
        <v>0</v>
      </c>
      <c r="J242" s="6">
        <v>0</v>
      </c>
      <c r="K242" s="3" t="s">
        <v>25</v>
      </c>
      <c r="L242" s="3">
        <v>699</v>
      </c>
      <c r="M242" s="6">
        <v>0.12</v>
      </c>
      <c r="N242" s="6">
        <v>202.75</v>
      </c>
      <c r="O242" s="6">
        <v>132.88</v>
      </c>
      <c r="P242" s="3">
        <v>9</v>
      </c>
      <c r="Q242" s="6">
        <v>143.83000000000001</v>
      </c>
      <c r="R242" s="3">
        <v>39</v>
      </c>
      <c r="S242" s="3">
        <v>0</v>
      </c>
      <c r="T242" s="6">
        <v>187.94</v>
      </c>
      <c r="U242" s="6">
        <v>1717.87</v>
      </c>
      <c r="V242" s="9" t="s">
        <v>30</v>
      </c>
      <c r="W242" s="6">
        <v>1093.5899999999999</v>
      </c>
      <c r="X242" s="9" t="s">
        <v>45</v>
      </c>
      <c r="Y242" s="9" t="s">
        <v>28</v>
      </c>
      <c r="Z242" s="9">
        <v>15.4</v>
      </c>
      <c r="AA242" s="9" t="s">
        <v>29</v>
      </c>
    </row>
    <row r="243" spans="1:27" x14ac:dyDescent="0.35">
      <c r="A243" s="2">
        <v>43496</v>
      </c>
      <c r="B243" s="2" t="str">
        <f>TEXT(personal_finance_tracker_dataset__2_1[[#This Row],[date]],"mmm")</f>
        <v>Jan</v>
      </c>
      <c r="C243" s="2" t="str">
        <f>TEXT(personal_finance_tracker_dataset__2_1[[#This Row],[date]], "mmm, yyyy")</f>
        <v>Jan, 2019</v>
      </c>
      <c r="D243" s="3">
        <v>1384</v>
      </c>
      <c r="E243" s="6">
        <v>3548.86</v>
      </c>
      <c r="F243" s="6">
        <v>2081.2600000000002</v>
      </c>
      <c r="G243" s="7">
        <v>0.15</v>
      </c>
      <c r="H243" s="6">
        <v>2753.81</v>
      </c>
      <c r="I243" s="3">
        <v>0</v>
      </c>
      <c r="J243" s="6">
        <v>1467.6</v>
      </c>
      <c r="K243" s="3" t="s">
        <v>37</v>
      </c>
      <c r="L243" s="3">
        <v>641</v>
      </c>
      <c r="M243" s="6">
        <v>0.46</v>
      </c>
      <c r="N243" s="6">
        <v>481.66</v>
      </c>
      <c r="O243" s="6">
        <v>418.19</v>
      </c>
      <c r="P243" s="3">
        <v>2</v>
      </c>
      <c r="Q243" s="6">
        <v>919.14</v>
      </c>
      <c r="R243" s="3">
        <v>36</v>
      </c>
      <c r="S243" s="3">
        <v>0</v>
      </c>
      <c r="T243" s="6">
        <v>538.73</v>
      </c>
      <c r="U243" s="6">
        <v>1818.82</v>
      </c>
      <c r="V243" s="9" t="s">
        <v>26</v>
      </c>
      <c r="W243" s="6">
        <v>1814.45</v>
      </c>
      <c r="X243" s="9" t="s">
        <v>40</v>
      </c>
      <c r="Y243" s="9" t="s">
        <v>28</v>
      </c>
      <c r="Z243" s="9">
        <v>81.7</v>
      </c>
      <c r="AA243" s="9" t="s">
        <v>38</v>
      </c>
    </row>
    <row r="244" spans="1:27" x14ac:dyDescent="0.35">
      <c r="A244" s="2">
        <v>43526</v>
      </c>
      <c r="B244" s="2" t="str">
        <f>TEXT(personal_finance_tracker_dataset__2_1[[#This Row],[date]],"mmm")</f>
        <v>Mar</v>
      </c>
      <c r="C244" s="2" t="str">
        <f>TEXT(personal_finance_tracker_dataset__2_1[[#This Row],[date]], "mmm, yyyy")</f>
        <v>Mar, 2019</v>
      </c>
      <c r="D244" s="3">
        <v>1585</v>
      </c>
      <c r="E244" s="6">
        <v>4373.16</v>
      </c>
      <c r="F244" s="6">
        <v>2110.0100000000002</v>
      </c>
      <c r="G244" s="7">
        <v>0.09</v>
      </c>
      <c r="H244" s="6">
        <v>3177.66</v>
      </c>
      <c r="I244" s="3">
        <v>0</v>
      </c>
      <c r="J244" s="6">
        <v>2263.15</v>
      </c>
      <c r="K244" s="3" t="s">
        <v>25</v>
      </c>
      <c r="L244" s="3">
        <v>652</v>
      </c>
      <c r="M244" s="6">
        <v>0.32</v>
      </c>
      <c r="N244" s="6">
        <v>541.47</v>
      </c>
      <c r="O244" s="6">
        <v>433.3</v>
      </c>
      <c r="P244" s="3">
        <v>3</v>
      </c>
      <c r="Q244" s="6">
        <v>568.34</v>
      </c>
      <c r="R244" s="3">
        <v>97</v>
      </c>
      <c r="S244" s="3">
        <v>0</v>
      </c>
      <c r="T244" s="6">
        <v>722.9</v>
      </c>
      <c r="U244" s="6">
        <v>2246.69</v>
      </c>
      <c r="V244" s="9" t="s">
        <v>30</v>
      </c>
      <c r="W244" s="6">
        <v>865.02</v>
      </c>
      <c r="X244" s="9" t="s">
        <v>46</v>
      </c>
      <c r="Y244" s="9" t="s">
        <v>28</v>
      </c>
      <c r="Z244" s="9">
        <v>30.9</v>
      </c>
      <c r="AA244" s="9" t="s">
        <v>29</v>
      </c>
    </row>
    <row r="245" spans="1:27" x14ac:dyDescent="0.35">
      <c r="A245" s="2">
        <v>43556</v>
      </c>
      <c r="B245" s="2" t="str">
        <f>TEXT(personal_finance_tracker_dataset__2_1[[#This Row],[date]],"mmm")</f>
        <v>Apr</v>
      </c>
      <c r="C245" s="2" t="str">
        <f>TEXT(personal_finance_tracker_dataset__2_1[[#This Row],[date]], "mmm, yyyy")</f>
        <v>Apr, 2019</v>
      </c>
      <c r="D245" s="3">
        <v>1637</v>
      </c>
      <c r="E245" s="6">
        <v>2884.4</v>
      </c>
      <c r="F245" s="6">
        <v>2870.08</v>
      </c>
      <c r="G245" s="7">
        <v>0.33</v>
      </c>
      <c r="H245" s="6">
        <v>3144.62</v>
      </c>
      <c r="I245" s="3">
        <v>0</v>
      </c>
      <c r="J245" s="6">
        <v>14.32</v>
      </c>
      <c r="K245" s="3" t="s">
        <v>25</v>
      </c>
      <c r="L245" s="3">
        <v>707</v>
      </c>
      <c r="M245" s="6">
        <v>0.14000000000000001</v>
      </c>
      <c r="N245" s="6">
        <v>292.64</v>
      </c>
      <c r="O245" s="6">
        <v>654.29</v>
      </c>
      <c r="P245" s="3">
        <v>5</v>
      </c>
      <c r="Q245" s="6">
        <v>623.76</v>
      </c>
      <c r="R245" s="3">
        <v>30</v>
      </c>
      <c r="S245" s="3">
        <v>0</v>
      </c>
      <c r="T245" s="6">
        <v>544.29</v>
      </c>
      <c r="U245" s="6">
        <v>2324.0300000000002</v>
      </c>
      <c r="V245" s="9" t="s">
        <v>26</v>
      </c>
      <c r="W245" s="6">
        <v>924.24</v>
      </c>
      <c r="X245" s="9" t="s">
        <v>31</v>
      </c>
      <c r="Y245" s="9" t="s">
        <v>41</v>
      </c>
      <c r="Z245" s="9">
        <v>33</v>
      </c>
      <c r="AA245" s="9" t="s">
        <v>29</v>
      </c>
    </row>
    <row r="246" spans="1:27" x14ac:dyDescent="0.35">
      <c r="A246" s="2">
        <v>43586</v>
      </c>
      <c r="B246" s="2" t="str">
        <f>TEXT(personal_finance_tracker_dataset__2_1[[#This Row],[date]],"mmm")</f>
        <v>May</v>
      </c>
      <c r="C246" s="2" t="str">
        <f>TEXT(personal_finance_tracker_dataset__2_1[[#This Row],[date]], "mmm, yyyy")</f>
        <v>May, 2019</v>
      </c>
      <c r="D246" s="3">
        <v>1844</v>
      </c>
      <c r="E246" s="6">
        <v>4925.07</v>
      </c>
      <c r="F246" s="6">
        <v>2916.49</v>
      </c>
      <c r="G246" s="7">
        <v>0.28000000000000003</v>
      </c>
      <c r="H246" s="6">
        <v>2264.48</v>
      </c>
      <c r="I246" s="3">
        <v>0</v>
      </c>
      <c r="J246" s="6">
        <v>2008.58</v>
      </c>
      <c r="K246" s="3" t="s">
        <v>32</v>
      </c>
      <c r="L246" s="3">
        <v>684</v>
      </c>
      <c r="M246" s="6">
        <v>0.37</v>
      </c>
      <c r="N246" s="6">
        <v>626.16</v>
      </c>
      <c r="O246" s="6">
        <v>710.26</v>
      </c>
      <c r="P246" s="3">
        <v>3</v>
      </c>
      <c r="Q246" s="6">
        <v>974.63</v>
      </c>
      <c r="R246" s="3">
        <v>42</v>
      </c>
      <c r="S246" s="3">
        <v>0</v>
      </c>
      <c r="T246" s="6">
        <v>0</v>
      </c>
      <c r="U246" s="6">
        <v>1730.6</v>
      </c>
      <c r="V246" s="9" t="s">
        <v>30</v>
      </c>
      <c r="W246" s="6">
        <v>1082.22</v>
      </c>
      <c r="X246" s="9" t="s">
        <v>44</v>
      </c>
      <c r="Y246" s="9" t="s">
        <v>28</v>
      </c>
      <c r="Z246" s="9">
        <v>76.599999999999994</v>
      </c>
      <c r="AA246" s="9" t="s">
        <v>29</v>
      </c>
    </row>
    <row r="247" spans="1:27" x14ac:dyDescent="0.35">
      <c r="A247" s="2">
        <v>43616</v>
      </c>
      <c r="B247" s="2" t="str">
        <f>TEXT(personal_finance_tracker_dataset__2_1[[#This Row],[date]],"mmm")</f>
        <v>May</v>
      </c>
      <c r="C247" s="2" t="str">
        <f>TEXT(personal_finance_tracker_dataset__2_1[[#This Row],[date]], "mmm, yyyy")</f>
        <v>May, 2019</v>
      </c>
      <c r="D247" s="3">
        <v>1038</v>
      </c>
      <c r="E247" s="6">
        <v>3555.98</v>
      </c>
      <c r="F247" s="6">
        <v>2493.91</v>
      </c>
      <c r="G247" s="7">
        <v>0.17</v>
      </c>
      <c r="H247" s="6">
        <v>3398.87</v>
      </c>
      <c r="I247" s="3">
        <v>0</v>
      </c>
      <c r="J247" s="6">
        <v>1062.07</v>
      </c>
      <c r="K247" s="3" t="s">
        <v>37</v>
      </c>
      <c r="L247" s="3">
        <v>716</v>
      </c>
      <c r="M247" s="6">
        <v>0.27</v>
      </c>
      <c r="N247" s="6">
        <v>466.59</v>
      </c>
      <c r="O247" s="6">
        <v>400.1</v>
      </c>
      <c r="P247" s="3">
        <v>8</v>
      </c>
      <c r="Q247" s="6">
        <v>339.46</v>
      </c>
      <c r="R247" s="3">
        <v>62</v>
      </c>
      <c r="S247" s="3">
        <v>0</v>
      </c>
      <c r="T247" s="6">
        <v>717.65</v>
      </c>
      <c r="U247" s="6">
        <v>2967.72</v>
      </c>
      <c r="V247" s="9" t="s">
        <v>26</v>
      </c>
      <c r="W247" s="6">
        <v>1347.04</v>
      </c>
      <c r="X247" s="9" t="s">
        <v>33</v>
      </c>
      <c r="Y247" s="9" t="s">
        <v>35</v>
      </c>
      <c r="Z247" s="9">
        <v>10</v>
      </c>
      <c r="AA247" s="9" t="s">
        <v>38</v>
      </c>
    </row>
    <row r="248" spans="1:27" x14ac:dyDescent="0.35">
      <c r="A248" s="2">
        <v>43646</v>
      </c>
      <c r="B248" s="2" t="str">
        <f>TEXT(personal_finance_tracker_dataset__2_1[[#This Row],[date]],"mmm")</f>
        <v>Jun</v>
      </c>
      <c r="C248" s="2" t="str">
        <f>TEXT(personal_finance_tracker_dataset__2_1[[#This Row],[date]], "mmm, yyyy")</f>
        <v>Jun, 2019</v>
      </c>
      <c r="D248" s="3">
        <v>1776</v>
      </c>
      <c r="E248" s="6">
        <v>2902.45</v>
      </c>
      <c r="F248" s="6">
        <v>3733.93</v>
      </c>
      <c r="G248" s="7">
        <v>0.26</v>
      </c>
      <c r="H248" s="6">
        <v>2883.64</v>
      </c>
      <c r="I248" s="3">
        <v>0</v>
      </c>
      <c r="J248" s="6">
        <v>0</v>
      </c>
      <c r="K248" s="3" t="s">
        <v>32</v>
      </c>
      <c r="L248" s="3">
        <v>651</v>
      </c>
      <c r="M248" s="6">
        <v>0.36</v>
      </c>
      <c r="N248" s="6">
        <v>211.78</v>
      </c>
      <c r="O248" s="6">
        <v>628.9</v>
      </c>
      <c r="P248" s="3">
        <v>3</v>
      </c>
      <c r="Q248" s="6">
        <v>1027.48</v>
      </c>
      <c r="R248" s="3">
        <v>75</v>
      </c>
      <c r="S248" s="3">
        <v>0</v>
      </c>
      <c r="T248" s="6">
        <v>637.51</v>
      </c>
      <c r="U248" s="6">
        <v>1964.1</v>
      </c>
      <c r="V248" s="9" t="s">
        <v>30</v>
      </c>
      <c r="W248" s="6">
        <v>1312.54</v>
      </c>
      <c r="X248" s="9" t="s">
        <v>39</v>
      </c>
      <c r="Y248" s="9" t="s">
        <v>28</v>
      </c>
      <c r="Z248" s="9">
        <v>74.5</v>
      </c>
      <c r="AA248" s="9" t="s">
        <v>29</v>
      </c>
    </row>
    <row r="249" spans="1:27" x14ac:dyDescent="0.35">
      <c r="A249" s="2">
        <v>43676</v>
      </c>
      <c r="B249" s="2" t="str">
        <f>TEXT(personal_finance_tracker_dataset__2_1[[#This Row],[date]],"mmm")</f>
        <v>Jul</v>
      </c>
      <c r="C249" s="2" t="str">
        <f>TEXT(personal_finance_tracker_dataset__2_1[[#This Row],[date]], "mmm, yyyy")</f>
        <v>Jul, 2019</v>
      </c>
      <c r="D249" s="3">
        <v>1236</v>
      </c>
      <c r="E249" s="6">
        <v>4524.43</v>
      </c>
      <c r="F249" s="6">
        <v>3708.33</v>
      </c>
      <c r="G249" s="7">
        <v>0.16</v>
      </c>
      <c r="H249" s="6">
        <v>3306.8</v>
      </c>
      <c r="I249" s="3">
        <v>0</v>
      </c>
      <c r="J249" s="6">
        <v>816.1</v>
      </c>
      <c r="K249" s="3" t="s">
        <v>25</v>
      </c>
      <c r="L249" s="3">
        <v>714</v>
      </c>
      <c r="M249" s="6">
        <v>0.46</v>
      </c>
      <c r="N249" s="6">
        <v>705.24</v>
      </c>
      <c r="O249" s="6">
        <v>601.38</v>
      </c>
      <c r="P249" s="3">
        <v>2</v>
      </c>
      <c r="Q249" s="6">
        <v>1114.45</v>
      </c>
      <c r="R249" s="3">
        <v>67</v>
      </c>
      <c r="S249" s="3">
        <v>0</v>
      </c>
      <c r="T249" s="6">
        <v>506.18</v>
      </c>
      <c r="U249" s="6">
        <v>1860.51</v>
      </c>
      <c r="V249" s="9" t="s">
        <v>30</v>
      </c>
      <c r="W249" s="6">
        <v>1577.19</v>
      </c>
      <c r="X249" s="9" t="s">
        <v>31</v>
      </c>
      <c r="Y249" s="9" t="s">
        <v>35</v>
      </c>
      <c r="Z249" s="9">
        <v>22.1</v>
      </c>
      <c r="AA249" s="9" t="s">
        <v>29</v>
      </c>
    </row>
    <row r="250" spans="1:27" x14ac:dyDescent="0.35">
      <c r="A250" s="2">
        <v>43706</v>
      </c>
      <c r="B250" s="2" t="str">
        <f>TEXT(personal_finance_tracker_dataset__2_1[[#This Row],[date]],"mmm")</f>
        <v>Aug</v>
      </c>
      <c r="C250" s="2" t="str">
        <f>TEXT(personal_finance_tracker_dataset__2_1[[#This Row],[date]], "mmm, yyyy")</f>
        <v>Aug, 2019</v>
      </c>
      <c r="D250" s="3">
        <v>1398</v>
      </c>
      <c r="E250" s="6">
        <v>3624.63</v>
      </c>
      <c r="F250" s="6">
        <v>2615.67</v>
      </c>
      <c r="G250" s="7">
        <v>0.28999999999999998</v>
      </c>
      <c r="H250" s="6">
        <v>2958.93</v>
      </c>
      <c r="I250" s="3">
        <v>0</v>
      </c>
      <c r="J250" s="6">
        <v>1008.96</v>
      </c>
      <c r="K250" s="3" t="s">
        <v>32</v>
      </c>
      <c r="L250" s="3">
        <v>712</v>
      </c>
      <c r="M250" s="6">
        <v>0.6</v>
      </c>
      <c r="N250" s="6">
        <v>811.57</v>
      </c>
      <c r="O250" s="6">
        <v>457.97</v>
      </c>
      <c r="P250" s="3">
        <v>3</v>
      </c>
      <c r="Q250" s="6">
        <v>1289.3599999999999</v>
      </c>
      <c r="R250" s="3">
        <v>95</v>
      </c>
      <c r="S250" s="3">
        <v>0</v>
      </c>
      <c r="T250" s="6">
        <v>695.06</v>
      </c>
      <c r="U250" s="6">
        <v>1551.12</v>
      </c>
      <c r="V250" s="9" t="s">
        <v>30</v>
      </c>
      <c r="W250" s="6">
        <v>1298.3699999999999</v>
      </c>
      <c r="X250" s="9" t="s">
        <v>33</v>
      </c>
      <c r="Y250" s="9" t="s">
        <v>28</v>
      </c>
      <c r="Z250" s="9">
        <v>35.299999999999997</v>
      </c>
      <c r="AA250" s="9" t="s">
        <v>38</v>
      </c>
    </row>
    <row r="251" spans="1:27" x14ac:dyDescent="0.35">
      <c r="A251" s="2">
        <v>43736</v>
      </c>
      <c r="B251" s="2" t="str">
        <f>TEXT(personal_finance_tracker_dataset__2_1[[#This Row],[date]],"mmm")</f>
        <v>Sep</v>
      </c>
      <c r="C251" s="2" t="str">
        <f>TEXT(personal_finance_tracker_dataset__2_1[[#This Row],[date]], "mmm, yyyy")</f>
        <v>Sep, 2019</v>
      </c>
      <c r="D251" s="3">
        <v>1432</v>
      </c>
      <c r="E251" s="6">
        <v>4636.99</v>
      </c>
      <c r="F251" s="6">
        <v>2274.65</v>
      </c>
      <c r="G251" s="7">
        <v>0.31</v>
      </c>
      <c r="H251" s="6">
        <v>1541.2</v>
      </c>
      <c r="I251" s="3">
        <v>1</v>
      </c>
      <c r="J251" s="6">
        <v>2362.34</v>
      </c>
      <c r="K251" s="3" t="s">
        <v>37</v>
      </c>
      <c r="L251" s="3">
        <v>691</v>
      </c>
      <c r="M251" s="6">
        <v>0.41</v>
      </c>
      <c r="N251" s="6">
        <v>689.38</v>
      </c>
      <c r="O251" s="6">
        <v>360.27</v>
      </c>
      <c r="P251" s="3">
        <v>5</v>
      </c>
      <c r="Q251" s="6">
        <v>789.39</v>
      </c>
      <c r="R251" s="3">
        <v>28</v>
      </c>
      <c r="S251" s="3">
        <v>0</v>
      </c>
      <c r="T251" s="6">
        <v>843.52</v>
      </c>
      <c r="U251" s="6">
        <v>3159.83</v>
      </c>
      <c r="V251" s="9" t="s">
        <v>43</v>
      </c>
      <c r="W251" s="6">
        <v>1368.84</v>
      </c>
      <c r="X251" s="9" t="s">
        <v>44</v>
      </c>
      <c r="Y251" s="9" t="s">
        <v>28</v>
      </c>
      <c r="Z251" s="9">
        <v>34.799999999999997</v>
      </c>
      <c r="AA251" s="9" t="s">
        <v>29</v>
      </c>
    </row>
    <row r="252" spans="1:27" x14ac:dyDescent="0.35">
      <c r="A252" s="2">
        <v>43766</v>
      </c>
      <c r="B252" s="2" t="str">
        <f>TEXT(personal_finance_tracker_dataset__2_1[[#This Row],[date]],"mmm")</f>
        <v>Oct</v>
      </c>
      <c r="C252" s="2" t="str">
        <f>TEXT(personal_finance_tracker_dataset__2_1[[#This Row],[date]], "mmm, yyyy")</f>
        <v>Oct, 2019</v>
      </c>
      <c r="D252" s="3">
        <v>1652</v>
      </c>
      <c r="E252" s="6">
        <v>3828.64</v>
      </c>
      <c r="F252" s="6">
        <v>2606.4699999999998</v>
      </c>
      <c r="G252" s="7">
        <v>0.2</v>
      </c>
      <c r="H252" s="6">
        <v>2631.87</v>
      </c>
      <c r="I252" s="3">
        <v>0</v>
      </c>
      <c r="J252" s="6">
        <v>1222.17</v>
      </c>
      <c r="K252" s="3" t="s">
        <v>32</v>
      </c>
      <c r="L252" s="3">
        <v>690</v>
      </c>
      <c r="M252" s="6">
        <v>0.49</v>
      </c>
      <c r="N252" s="6">
        <v>369.24</v>
      </c>
      <c r="O252" s="6">
        <v>172.91</v>
      </c>
      <c r="P252" s="3">
        <v>4</v>
      </c>
      <c r="Q252" s="6">
        <v>1175.3499999999999</v>
      </c>
      <c r="R252" s="3">
        <v>23</v>
      </c>
      <c r="S252" s="3">
        <v>0</v>
      </c>
      <c r="T252" s="6">
        <v>385.35</v>
      </c>
      <c r="U252" s="6">
        <v>1024.55</v>
      </c>
      <c r="V252" s="9" t="s">
        <v>30</v>
      </c>
      <c r="W252" s="6">
        <v>337.61</v>
      </c>
      <c r="X252" s="9" t="s">
        <v>39</v>
      </c>
      <c r="Y252" s="9" t="s">
        <v>35</v>
      </c>
      <c r="Z252" s="9">
        <v>73.8</v>
      </c>
      <c r="AA252" s="9" t="s">
        <v>38</v>
      </c>
    </row>
    <row r="253" spans="1:27" x14ac:dyDescent="0.35">
      <c r="A253" s="2">
        <v>43796</v>
      </c>
      <c r="B253" s="2" t="str">
        <f>TEXT(personal_finance_tracker_dataset__2_1[[#This Row],[date]],"mmm")</f>
        <v>Nov</v>
      </c>
      <c r="C253" s="2" t="str">
        <f>TEXT(personal_finance_tracker_dataset__2_1[[#This Row],[date]], "mmm, yyyy")</f>
        <v>Nov, 2019</v>
      </c>
      <c r="D253" s="3">
        <v>1834</v>
      </c>
      <c r="E253" s="6">
        <v>4317.8999999999996</v>
      </c>
      <c r="F253" s="6">
        <v>4029.09</v>
      </c>
      <c r="G253" s="7">
        <v>0.25</v>
      </c>
      <c r="H253" s="6">
        <v>2380.06</v>
      </c>
      <c r="I253" s="3">
        <v>0</v>
      </c>
      <c r="J253" s="6">
        <v>288.81</v>
      </c>
      <c r="K253" s="3" t="s">
        <v>32</v>
      </c>
      <c r="L253" s="3">
        <v>608</v>
      </c>
      <c r="M253" s="6">
        <v>0.34</v>
      </c>
      <c r="N253" s="6">
        <v>357.29</v>
      </c>
      <c r="O253" s="6">
        <v>437.23</v>
      </c>
      <c r="P253" s="3">
        <v>8</v>
      </c>
      <c r="Q253" s="6">
        <v>1119.27</v>
      </c>
      <c r="R253" s="3">
        <v>55</v>
      </c>
      <c r="S253" s="3">
        <v>0</v>
      </c>
      <c r="T253" s="6">
        <v>638.48</v>
      </c>
      <c r="U253" s="6">
        <v>1678.86</v>
      </c>
      <c r="V253" s="9" t="s">
        <v>30</v>
      </c>
      <c r="W253" s="6">
        <v>1808.17</v>
      </c>
      <c r="X253" s="9" t="s">
        <v>33</v>
      </c>
      <c r="Y253" s="9" t="s">
        <v>28</v>
      </c>
      <c r="Z253" s="9">
        <v>88.8</v>
      </c>
      <c r="AA253" s="9" t="s">
        <v>29</v>
      </c>
    </row>
    <row r="254" spans="1:27" x14ac:dyDescent="0.35">
      <c r="A254" s="2">
        <v>43826</v>
      </c>
      <c r="B254" s="2" t="str">
        <f>TEXT(personal_finance_tracker_dataset__2_1[[#This Row],[date]],"mmm")</f>
        <v>Dec</v>
      </c>
      <c r="C254" s="2" t="str">
        <f>TEXT(personal_finance_tracker_dataset__2_1[[#This Row],[date]], "mmm, yyyy")</f>
        <v>Dec, 2019</v>
      </c>
      <c r="D254" s="3">
        <v>1994</v>
      </c>
      <c r="E254" s="6">
        <v>3518.17</v>
      </c>
      <c r="F254" s="6">
        <v>2805.6</v>
      </c>
      <c r="G254" s="7">
        <v>0.33</v>
      </c>
      <c r="H254" s="6">
        <v>2453.71</v>
      </c>
      <c r="I254" s="3">
        <v>0</v>
      </c>
      <c r="J254" s="6">
        <v>712.57</v>
      </c>
      <c r="K254" s="3" t="s">
        <v>25</v>
      </c>
      <c r="L254" s="3">
        <v>697</v>
      </c>
      <c r="M254" s="6">
        <v>0.13</v>
      </c>
      <c r="N254" s="6">
        <v>347.13</v>
      </c>
      <c r="O254" s="6">
        <v>156.47999999999999</v>
      </c>
      <c r="P254" s="3">
        <v>2</v>
      </c>
      <c r="Q254" s="6">
        <v>583.75</v>
      </c>
      <c r="R254" s="3">
        <v>64</v>
      </c>
      <c r="S254" s="3">
        <v>0</v>
      </c>
      <c r="T254" s="6">
        <v>587.21</v>
      </c>
      <c r="U254" s="6">
        <v>2684.17</v>
      </c>
      <c r="V254" s="9" t="s">
        <v>43</v>
      </c>
      <c r="W254" s="6">
        <v>711.26</v>
      </c>
      <c r="X254" s="9" t="s">
        <v>31</v>
      </c>
      <c r="Y254" s="9" t="s">
        <v>35</v>
      </c>
      <c r="Z254" s="9">
        <v>46.3</v>
      </c>
      <c r="AA254" s="9" t="s">
        <v>29</v>
      </c>
    </row>
    <row r="255" spans="1:27" x14ac:dyDescent="0.35">
      <c r="A255" s="2">
        <v>43856</v>
      </c>
      <c r="B255" s="2" t="str">
        <f>TEXT(personal_finance_tracker_dataset__2_1[[#This Row],[date]],"mmm")</f>
        <v>Jan</v>
      </c>
      <c r="C255" s="2" t="str">
        <f>TEXT(personal_finance_tracker_dataset__2_1[[#This Row],[date]], "mmm, yyyy")</f>
        <v>Jan, 2020</v>
      </c>
      <c r="D255" s="3">
        <v>1314</v>
      </c>
      <c r="E255" s="6">
        <v>4083.62</v>
      </c>
      <c r="F255" s="6">
        <v>3354.56</v>
      </c>
      <c r="G255" s="7">
        <v>0.09</v>
      </c>
      <c r="H255" s="6">
        <v>2979.78</v>
      </c>
      <c r="I255" s="3">
        <v>0</v>
      </c>
      <c r="J255" s="6">
        <v>729.06</v>
      </c>
      <c r="K255" s="3" t="s">
        <v>32</v>
      </c>
      <c r="L255" s="3">
        <v>636</v>
      </c>
      <c r="M255" s="6">
        <v>0.42</v>
      </c>
      <c r="N255" s="6">
        <v>300.91000000000003</v>
      </c>
      <c r="O255" s="6">
        <v>196.15</v>
      </c>
      <c r="P255" s="3">
        <v>9</v>
      </c>
      <c r="Q255" s="6">
        <v>1743.24</v>
      </c>
      <c r="R255" s="3">
        <v>37</v>
      </c>
      <c r="S255" s="3">
        <v>0</v>
      </c>
      <c r="T255" s="6">
        <v>413.06</v>
      </c>
      <c r="U255" s="6">
        <v>2072.7199999999998</v>
      </c>
      <c r="V255" s="9" t="s">
        <v>30</v>
      </c>
      <c r="W255" s="6">
        <v>1039.3499999999999</v>
      </c>
      <c r="X255" s="9" t="s">
        <v>27</v>
      </c>
      <c r="Y255" s="9" t="s">
        <v>28</v>
      </c>
      <c r="Z255" s="9">
        <v>59</v>
      </c>
      <c r="AA255" s="9" t="s">
        <v>38</v>
      </c>
    </row>
    <row r="256" spans="1:27" x14ac:dyDescent="0.35">
      <c r="A256" s="2">
        <v>43886</v>
      </c>
      <c r="B256" s="2" t="str">
        <f>TEXT(personal_finance_tracker_dataset__2_1[[#This Row],[date]],"mmm")</f>
        <v>Feb</v>
      </c>
      <c r="C256" s="2" t="str">
        <f>TEXT(personal_finance_tracker_dataset__2_1[[#This Row],[date]], "mmm, yyyy")</f>
        <v>Feb, 2020</v>
      </c>
      <c r="D256" s="3">
        <v>1950</v>
      </c>
      <c r="E256" s="6">
        <v>4455.53</v>
      </c>
      <c r="F256" s="6">
        <v>3308.17</v>
      </c>
      <c r="G256" s="7">
        <v>0.32</v>
      </c>
      <c r="H256" s="6">
        <v>2815.92</v>
      </c>
      <c r="I256" s="3">
        <v>0</v>
      </c>
      <c r="J256" s="6">
        <v>1147.3599999999999</v>
      </c>
      <c r="K256" s="3" t="s">
        <v>32</v>
      </c>
      <c r="L256" s="3">
        <v>720</v>
      </c>
      <c r="M256" s="6">
        <v>0.54</v>
      </c>
      <c r="N256" s="6">
        <v>402.27</v>
      </c>
      <c r="O256" s="6">
        <v>371.17</v>
      </c>
      <c r="P256" s="3">
        <v>9</v>
      </c>
      <c r="Q256" s="6">
        <v>1435.17</v>
      </c>
      <c r="R256" s="3">
        <v>48</v>
      </c>
      <c r="S256" s="3">
        <v>0</v>
      </c>
      <c r="T256" s="6">
        <v>674.34</v>
      </c>
      <c r="U256" s="6">
        <v>2461.61</v>
      </c>
      <c r="V256" s="9" t="s">
        <v>30</v>
      </c>
      <c r="W256" s="6">
        <v>1117.5899999999999</v>
      </c>
      <c r="X256" s="9" t="s">
        <v>46</v>
      </c>
      <c r="Y256" s="9" t="s">
        <v>28</v>
      </c>
      <c r="Z256" s="9">
        <v>45.3</v>
      </c>
      <c r="AA256" s="9" t="s">
        <v>38</v>
      </c>
    </row>
    <row r="257" spans="1:27" x14ac:dyDescent="0.35">
      <c r="A257" s="2">
        <v>43916</v>
      </c>
      <c r="B257" s="2" t="str">
        <f>TEXT(personal_finance_tracker_dataset__2_1[[#This Row],[date]],"mmm")</f>
        <v>Mar</v>
      </c>
      <c r="C257" s="2" t="str">
        <f>TEXT(personal_finance_tracker_dataset__2_1[[#This Row],[date]], "mmm, yyyy")</f>
        <v>Mar, 2020</v>
      </c>
      <c r="D257" s="3">
        <v>1982</v>
      </c>
      <c r="E257" s="6">
        <v>3787.96</v>
      </c>
      <c r="F257" s="6">
        <v>1551.83</v>
      </c>
      <c r="G257" s="7">
        <v>0.19</v>
      </c>
      <c r="H257" s="6">
        <v>3098.12</v>
      </c>
      <c r="I257" s="3">
        <v>0</v>
      </c>
      <c r="J257" s="6">
        <v>2236.13</v>
      </c>
      <c r="K257" s="3" t="s">
        <v>32</v>
      </c>
      <c r="L257" s="3">
        <v>627</v>
      </c>
      <c r="M257" s="6">
        <v>0.41</v>
      </c>
      <c r="N257" s="6">
        <v>712.19</v>
      </c>
      <c r="O257" s="6">
        <v>483.07</v>
      </c>
      <c r="P257" s="3">
        <v>2</v>
      </c>
      <c r="Q257" s="6">
        <v>1110.8699999999999</v>
      </c>
      <c r="R257" s="3">
        <v>52</v>
      </c>
      <c r="S257" s="3">
        <v>0</v>
      </c>
      <c r="T257" s="6">
        <v>443.07</v>
      </c>
      <c r="U257" s="6">
        <v>1233.79</v>
      </c>
      <c r="V257" s="9" t="s">
        <v>30</v>
      </c>
      <c r="W257" s="6">
        <v>622.67999999999995</v>
      </c>
      <c r="X257" s="9" t="s">
        <v>31</v>
      </c>
      <c r="Y257" s="9" t="s">
        <v>28</v>
      </c>
      <c r="Z257" s="9">
        <v>87.8</v>
      </c>
      <c r="AA257" s="9" t="s">
        <v>29</v>
      </c>
    </row>
    <row r="258" spans="1:27" x14ac:dyDescent="0.35">
      <c r="A258" s="2">
        <v>43946</v>
      </c>
      <c r="B258" s="2" t="str">
        <f>TEXT(personal_finance_tracker_dataset__2_1[[#This Row],[date]],"mmm")</f>
        <v>Apr</v>
      </c>
      <c r="C258" s="2" t="str">
        <f>TEXT(personal_finance_tracker_dataset__2_1[[#This Row],[date]], "mmm, yyyy")</f>
        <v>Apr, 2020</v>
      </c>
      <c r="D258" s="3">
        <v>1891</v>
      </c>
      <c r="E258" s="6">
        <v>3379.5</v>
      </c>
      <c r="F258" s="6">
        <v>3878.12</v>
      </c>
      <c r="G258" s="7">
        <v>0.12</v>
      </c>
      <c r="H258" s="6">
        <v>2734.71</v>
      </c>
      <c r="I258" s="3">
        <v>0</v>
      </c>
      <c r="J258" s="6">
        <v>0</v>
      </c>
      <c r="K258" s="3" t="s">
        <v>37</v>
      </c>
      <c r="L258" s="3">
        <v>616</v>
      </c>
      <c r="M258" s="6">
        <v>0.57999999999999996</v>
      </c>
      <c r="N258" s="6">
        <v>215.77</v>
      </c>
      <c r="O258" s="6">
        <v>402.27</v>
      </c>
      <c r="P258" s="3">
        <v>4</v>
      </c>
      <c r="Q258" s="6">
        <v>669.03</v>
      </c>
      <c r="R258" s="3">
        <v>80</v>
      </c>
      <c r="S258" s="3">
        <v>0</v>
      </c>
      <c r="T258" s="6">
        <v>552.46</v>
      </c>
      <c r="U258" s="6">
        <v>2799.78</v>
      </c>
      <c r="V258" s="9" t="s">
        <v>30</v>
      </c>
      <c r="W258" s="6">
        <v>1095.54</v>
      </c>
      <c r="X258" s="9" t="s">
        <v>42</v>
      </c>
      <c r="Y258" s="9" t="s">
        <v>41</v>
      </c>
      <c r="Z258" s="9">
        <v>13.1</v>
      </c>
      <c r="AA258" s="9" t="s">
        <v>38</v>
      </c>
    </row>
    <row r="259" spans="1:27" x14ac:dyDescent="0.35">
      <c r="A259" s="2">
        <v>43976</v>
      </c>
      <c r="B259" s="2" t="str">
        <f>TEXT(personal_finance_tracker_dataset__2_1[[#This Row],[date]],"mmm")</f>
        <v>May</v>
      </c>
      <c r="C259" s="2" t="str">
        <f>TEXT(personal_finance_tracker_dataset__2_1[[#This Row],[date]], "mmm, yyyy")</f>
        <v>May, 2020</v>
      </c>
      <c r="D259" s="3">
        <v>1484</v>
      </c>
      <c r="E259" s="6">
        <v>4088.09</v>
      </c>
      <c r="F259" s="6">
        <v>3620.7</v>
      </c>
      <c r="G259" s="7">
        <v>0.34</v>
      </c>
      <c r="H259" s="6">
        <v>2010.8</v>
      </c>
      <c r="I259" s="3">
        <v>0</v>
      </c>
      <c r="J259" s="6">
        <v>467.39</v>
      </c>
      <c r="K259" s="3" t="s">
        <v>25</v>
      </c>
      <c r="L259" s="3">
        <v>710</v>
      </c>
      <c r="M259" s="6">
        <v>0.34</v>
      </c>
      <c r="N259" s="6">
        <v>611.34</v>
      </c>
      <c r="O259" s="6">
        <v>735.94</v>
      </c>
      <c r="P259" s="3">
        <v>1</v>
      </c>
      <c r="Q259" s="6">
        <v>1614.93</v>
      </c>
      <c r="R259" s="3">
        <v>75</v>
      </c>
      <c r="S259" s="3">
        <v>0</v>
      </c>
      <c r="T259" s="6">
        <v>551.29</v>
      </c>
      <c r="U259" s="6">
        <v>2624.18</v>
      </c>
      <c r="V259" s="9" t="s">
        <v>30</v>
      </c>
      <c r="W259" s="6">
        <v>1461.19</v>
      </c>
      <c r="X259" s="9" t="s">
        <v>39</v>
      </c>
      <c r="Y259" s="9" t="s">
        <v>28</v>
      </c>
      <c r="Z259" s="9">
        <v>46.1</v>
      </c>
      <c r="AA259" s="9" t="s">
        <v>29</v>
      </c>
    </row>
    <row r="260" spans="1:27" x14ac:dyDescent="0.35">
      <c r="A260" s="2">
        <v>44006</v>
      </c>
      <c r="B260" s="2" t="str">
        <f>TEXT(personal_finance_tracker_dataset__2_1[[#This Row],[date]],"mmm")</f>
        <v>Jun</v>
      </c>
      <c r="C260" s="2" t="str">
        <f>TEXT(personal_finance_tracker_dataset__2_1[[#This Row],[date]], "mmm, yyyy")</f>
        <v>Jun, 2020</v>
      </c>
      <c r="D260" s="3">
        <v>1415</v>
      </c>
      <c r="E260" s="6">
        <v>6821.53</v>
      </c>
      <c r="F260" s="6">
        <v>3505.87</v>
      </c>
      <c r="G260" s="7">
        <v>0.27</v>
      </c>
      <c r="H260" s="6">
        <v>2737.23</v>
      </c>
      <c r="I260" s="3">
        <v>1</v>
      </c>
      <c r="J260" s="6">
        <v>3315.66</v>
      </c>
      <c r="K260" s="3" t="s">
        <v>32</v>
      </c>
      <c r="L260" s="3">
        <v>653</v>
      </c>
      <c r="M260" s="6">
        <v>0.56000000000000005</v>
      </c>
      <c r="N260" s="6">
        <v>237.46</v>
      </c>
      <c r="O260" s="6">
        <v>147.66999999999999</v>
      </c>
      <c r="P260" s="3">
        <v>8</v>
      </c>
      <c r="Q260" s="6">
        <v>218.72</v>
      </c>
      <c r="R260" s="3">
        <v>22</v>
      </c>
      <c r="S260" s="3">
        <v>0</v>
      </c>
      <c r="T260" s="6">
        <v>470.28</v>
      </c>
      <c r="U260" s="6">
        <v>2322.59</v>
      </c>
      <c r="V260" s="9" t="s">
        <v>30</v>
      </c>
      <c r="W260" s="6">
        <v>1031.42</v>
      </c>
      <c r="X260" s="9" t="s">
        <v>44</v>
      </c>
      <c r="Y260" s="9" t="s">
        <v>28</v>
      </c>
      <c r="Z260" s="9">
        <v>25.1</v>
      </c>
      <c r="AA260" s="9" t="s">
        <v>29</v>
      </c>
    </row>
    <row r="261" spans="1:27" x14ac:dyDescent="0.35">
      <c r="A261" s="2">
        <v>44036</v>
      </c>
      <c r="B261" s="2" t="str">
        <f>TEXT(personal_finance_tracker_dataset__2_1[[#This Row],[date]],"mmm")</f>
        <v>Jul</v>
      </c>
      <c r="C261" s="2" t="str">
        <f>TEXT(personal_finance_tracker_dataset__2_1[[#This Row],[date]], "mmm, yyyy")</f>
        <v>Jul, 2020</v>
      </c>
      <c r="D261" s="3">
        <v>1580</v>
      </c>
      <c r="E261" s="6">
        <v>5869.52</v>
      </c>
      <c r="F261" s="6">
        <v>3657.56</v>
      </c>
      <c r="G261" s="7">
        <v>0.33</v>
      </c>
      <c r="H261" s="6">
        <v>2996.28</v>
      </c>
      <c r="I261" s="3">
        <v>0</v>
      </c>
      <c r="J261" s="6">
        <v>2211.96</v>
      </c>
      <c r="K261" s="3" t="s">
        <v>32</v>
      </c>
      <c r="L261" s="3">
        <v>763</v>
      </c>
      <c r="M261" s="6">
        <v>0.12</v>
      </c>
      <c r="N261" s="6">
        <v>604.4</v>
      </c>
      <c r="O261" s="6">
        <v>154.41999999999999</v>
      </c>
      <c r="P261" s="3">
        <v>6</v>
      </c>
      <c r="Q261" s="6">
        <v>910.57</v>
      </c>
      <c r="R261" s="3">
        <v>38</v>
      </c>
      <c r="S261" s="3">
        <v>0</v>
      </c>
      <c r="T261" s="6">
        <v>435.45</v>
      </c>
      <c r="U261" s="6">
        <v>2560.0300000000002</v>
      </c>
      <c r="V261" s="9" t="s">
        <v>26</v>
      </c>
      <c r="W261" s="6">
        <v>865.11</v>
      </c>
      <c r="X261" s="9" t="s">
        <v>27</v>
      </c>
      <c r="Y261" s="9" t="s">
        <v>35</v>
      </c>
      <c r="Z261" s="9">
        <v>45.2</v>
      </c>
      <c r="AA261" s="9" t="s">
        <v>38</v>
      </c>
    </row>
    <row r="262" spans="1:27" x14ac:dyDescent="0.35">
      <c r="A262" s="2">
        <v>44066</v>
      </c>
      <c r="B262" s="2" t="str">
        <f>TEXT(personal_finance_tracker_dataset__2_1[[#This Row],[date]],"mmm")</f>
        <v>Aug</v>
      </c>
      <c r="C262" s="2" t="str">
        <f>TEXT(personal_finance_tracker_dataset__2_1[[#This Row],[date]], "mmm, yyyy")</f>
        <v>Aug, 2020</v>
      </c>
      <c r="D262" s="3">
        <v>1392</v>
      </c>
      <c r="E262" s="6">
        <v>2646.33</v>
      </c>
      <c r="F262" s="6">
        <v>2649.57</v>
      </c>
      <c r="G262" s="7">
        <v>7.0000000000000007E-2</v>
      </c>
      <c r="H262" s="6">
        <v>3068.22</v>
      </c>
      <c r="I262" s="3">
        <v>0</v>
      </c>
      <c r="J262" s="6">
        <v>0</v>
      </c>
      <c r="K262" s="3" t="s">
        <v>32</v>
      </c>
      <c r="L262" s="3">
        <v>757</v>
      </c>
      <c r="M262" s="6">
        <v>0.26</v>
      </c>
      <c r="N262" s="6">
        <v>537.53</v>
      </c>
      <c r="O262" s="6">
        <v>395.3</v>
      </c>
      <c r="P262" s="3">
        <v>4</v>
      </c>
      <c r="Q262" s="6">
        <v>789.02</v>
      </c>
      <c r="R262" s="3">
        <v>34</v>
      </c>
      <c r="S262" s="3">
        <v>0</v>
      </c>
      <c r="T262" s="6">
        <v>624.87</v>
      </c>
      <c r="U262" s="6">
        <v>2621.33</v>
      </c>
      <c r="V262" s="9" t="s">
        <v>30</v>
      </c>
      <c r="W262" s="6">
        <v>1364.64</v>
      </c>
      <c r="X262" s="9" t="s">
        <v>44</v>
      </c>
      <c r="Y262" s="9" t="s">
        <v>28</v>
      </c>
      <c r="Z262" s="9">
        <v>68.7</v>
      </c>
      <c r="AA262" s="9" t="s">
        <v>38</v>
      </c>
    </row>
    <row r="263" spans="1:27" x14ac:dyDescent="0.35">
      <c r="A263" s="2">
        <v>44096</v>
      </c>
      <c r="B263" s="2" t="str">
        <f>TEXT(personal_finance_tracker_dataset__2_1[[#This Row],[date]],"mmm")</f>
        <v>Sep</v>
      </c>
      <c r="C263" s="2" t="str">
        <f>TEXT(personal_finance_tracker_dataset__2_1[[#This Row],[date]], "mmm, yyyy")</f>
        <v>Sep, 2020</v>
      </c>
      <c r="D263" s="3">
        <v>1031</v>
      </c>
      <c r="E263" s="6">
        <v>2979.88</v>
      </c>
      <c r="F263" s="6">
        <v>4356.16</v>
      </c>
      <c r="G263" s="7">
        <v>7.0000000000000007E-2</v>
      </c>
      <c r="H263" s="6">
        <v>3101.58</v>
      </c>
      <c r="I263" s="3">
        <v>0</v>
      </c>
      <c r="J263" s="6">
        <v>0</v>
      </c>
      <c r="K263" s="3" t="s">
        <v>32</v>
      </c>
      <c r="L263" s="3">
        <v>700</v>
      </c>
      <c r="M263" s="6">
        <v>0.6</v>
      </c>
      <c r="N263" s="6">
        <v>295.74</v>
      </c>
      <c r="O263" s="6">
        <v>610.97</v>
      </c>
      <c r="P263" s="3">
        <v>7</v>
      </c>
      <c r="Q263" s="6">
        <v>1241.42</v>
      </c>
      <c r="R263" s="3">
        <v>78</v>
      </c>
      <c r="S263" s="3">
        <v>0</v>
      </c>
      <c r="T263" s="6">
        <v>509.17</v>
      </c>
      <c r="U263" s="6">
        <v>1723.53</v>
      </c>
      <c r="V263" s="9" t="s">
        <v>26</v>
      </c>
      <c r="W263" s="6">
        <v>1132.24</v>
      </c>
      <c r="X263" s="9" t="s">
        <v>39</v>
      </c>
      <c r="Y263" s="9" t="s">
        <v>35</v>
      </c>
      <c r="Z263" s="9">
        <v>73.5</v>
      </c>
      <c r="AA263" s="9" t="s">
        <v>36</v>
      </c>
    </row>
    <row r="264" spans="1:27" x14ac:dyDescent="0.35">
      <c r="A264" s="2">
        <v>44126</v>
      </c>
      <c r="B264" s="2" t="str">
        <f>TEXT(personal_finance_tracker_dataset__2_1[[#This Row],[date]],"mmm")</f>
        <v>Oct</v>
      </c>
      <c r="C264" s="2" t="str">
        <f>TEXT(personal_finance_tracker_dataset__2_1[[#This Row],[date]], "mmm, yyyy")</f>
        <v>Oct, 2020</v>
      </c>
      <c r="D264" s="3">
        <v>1219</v>
      </c>
      <c r="E264" s="6">
        <v>3914.16</v>
      </c>
      <c r="F264" s="6">
        <v>2159.9699999999998</v>
      </c>
      <c r="G264" s="7">
        <v>0.28000000000000003</v>
      </c>
      <c r="H264" s="6">
        <v>2840.27</v>
      </c>
      <c r="I264" s="3">
        <v>0</v>
      </c>
      <c r="J264" s="6">
        <v>1754.19</v>
      </c>
      <c r="K264" s="3" t="s">
        <v>37</v>
      </c>
      <c r="L264" s="3">
        <v>648</v>
      </c>
      <c r="M264" s="6">
        <v>0.37</v>
      </c>
      <c r="N264" s="6">
        <v>477.05</v>
      </c>
      <c r="O264" s="6">
        <v>407.84</v>
      </c>
      <c r="P264" s="3">
        <v>5</v>
      </c>
      <c r="Q264" s="6">
        <v>1458.76</v>
      </c>
      <c r="R264" s="3">
        <v>75</v>
      </c>
      <c r="S264" s="3">
        <v>0</v>
      </c>
      <c r="T264" s="6">
        <v>486.96</v>
      </c>
      <c r="U264" s="6">
        <v>2272.1799999999998</v>
      </c>
      <c r="V264" s="9" t="s">
        <v>30</v>
      </c>
      <c r="W264" s="6">
        <v>1344.01</v>
      </c>
      <c r="X264" s="9" t="s">
        <v>27</v>
      </c>
      <c r="Y264" s="9" t="s">
        <v>28</v>
      </c>
      <c r="Z264" s="9">
        <v>80.3</v>
      </c>
      <c r="AA264" s="9" t="s">
        <v>29</v>
      </c>
    </row>
    <row r="265" spans="1:27" x14ac:dyDescent="0.35">
      <c r="A265" s="2">
        <v>44156</v>
      </c>
      <c r="B265" s="2" t="str">
        <f>TEXT(personal_finance_tracker_dataset__2_1[[#This Row],[date]],"mmm")</f>
        <v>Nov</v>
      </c>
      <c r="C265" s="2" t="str">
        <f>TEXT(personal_finance_tracker_dataset__2_1[[#This Row],[date]], "mmm, yyyy")</f>
        <v>Nov, 2020</v>
      </c>
      <c r="D265" s="3">
        <v>1778</v>
      </c>
      <c r="E265" s="6">
        <v>2476.92</v>
      </c>
      <c r="F265" s="6">
        <v>1869.67</v>
      </c>
      <c r="G265" s="7">
        <v>0.08</v>
      </c>
      <c r="H265" s="6">
        <v>2292.1799999999998</v>
      </c>
      <c r="I265" s="3">
        <v>0</v>
      </c>
      <c r="J265" s="6">
        <v>607.25</v>
      </c>
      <c r="K265" s="3" t="s">
        <v>25</v>
      </c>
      <c r="L265" s="3">
        <v>598</v>
      </c>
      <c r="M265" s="6">
        <v>0.21</v>
      </c>
      <c r="N265" s="6">
        <v>587.83000000000004</v>
      </c>
      <c r="O265" s="6">
        <v>495.08</v>
      </c>
      <c r="P265" s="3">
        <v>8</v>
      </c>
      <c r="Q265" s="6">
        <v>199.86</v>
      </c>
      <c r="R265" s="3">
        <v>86</v>
      </c>
      <c r="S265" s="3">
        <v>0</v>
      </c>
      <c r="T265" s="6">
        <v>158.12</v>
      </c>
      <c r="U265" s="6">
        <v>1593.15</v>
      </c>
      <c r="V265" s="9" t="s">
        <v>30</v>
      </c>
      <c r="W265" s="6">
        <v>1338.36</v>
      </c>
      <c r="X265" s="9" t="s">
        <v>42</v>
      </c>
      <c r="Y265" s="9" t="s">
        <v>28</v>
      </c>
      <c r="Z265" s="9">
        <v>88.4</v>
      </c>
      <c r="AA265" s="9" t="s">
        <v>38</v>
      </c>
    </row>
    <row r="266" spans="1:27" x14ac:dyDescent="0.35">
      <c r="A266" s="2">
        <v>44186</v>
      </c>
      <c r="B266" s="2" t="str">
        <f>TEXT(personal_finance_tracker_dataset__2_1[[#This Row],[date]],"mmm")</f>
        <v>Dec</v>
      </c>
      <c r="C266" s="2" t="str">
        <f>TEXT(personal_finance_tracker_dataset__2_1[[#This Row],[date]], "mmm, yyyy")</f>
        <v>Dec, 2020</v>
      </c>
      <c r="D266" s="3">
        <v>1697</v>
      </c>
      <c r="E266" s="6">
        <v>4036.28</v>
      </c>
      <c r="F266" s="6">
        <v>3829.82</v>
      </c>
      <c r="G266" s="7">
        <v>0.35</v>
      </c>
      <c r="H266" s="6">
        <v>2663.89</v>
      </c>
      <c r="I266" s="3">
        <v>0</v>
      </c>
      <c r="J266" s="6">
        <v>206.46</v>
      </c>
      <c r="K266" s="3" t="s">
        <v>25</v>
      </c>
      <c r="L266" s="3">
        <v>781</v>
      </c>
      <c r="M266" s="6">
        <v>0.11</v>
      </c>
      <c r="N266" s="6">
        <v>819.33</v>
      </c>
      <c r="O266" s="6">
        <v>161.19</v>
      </c>
      <c r="P266" s="3">
        <v>9</v>
      </c>
      <c r="Q266" s="6">
        <v>1349.24</v>
      </c>
      <c r="R266" s="3">
        <v>55</v>
      </c>
      <c r="S266" s="3">
        <v>0</v>
      </c>
      <c r="T266" s="6">
        <v>636.08000000000004</v>
      </c>
      <c r="U266" s="6">
        <v>1301.27</v>
      </c>
      <c r="V266" s="9" t="s">
        <v>30</v>
      </c>
      <c r="W266" s="6">
        <v>1048.71</v>
      </c>
      <c r="X266" s="9" t="s">
        <v>39</v>
      </c>
      <c r="Y266" s="9" t="s">
        <v>35</v>
      </c>
      <c r="Z266" s="9">
        <v>43.9</v>
      </c>
      <c r="AA266" s="9" t="s">
        <v>36</v>
      </c>
    </row>
    <row r="267" spans="1:27" x14ac:dyDescent="0.35">
      <c r="A267" s="2">
        <v>44216</v>
      </c>
      <c r="B267" s="2" t="str">
        <f>TEXT(personal_finance_tracker_dataset__2_1[[#This Row],[date]],"mmm")</f>
        <v>Jan</v>
      </c>
      <c r="C267" s="2" t="str">
        <f>TEXT(personal_finance_tracker_dataset__2_1[[#This Row],[date]], "mmm, yyyy")</f>
        <v>Jan, 2021</v>
      </c>
      <c r="D267" s="3">
        <v>1271</v>
      </c>
      <c r="E267" s="6">
        <v>4712.1499999999996</v>
      </c>
      <c r="F267" s="6">
        <v>3397.54</v>
      </c>
      <c r="G267" s="7">
        <v>0.14000000000000001</v>
      </c>
      <c r="H267" s="6">
        <v>2981.73</v>
      </c>
      <c r="I267" s="3">
        <v>0</v>
      </c>
      <c r="J267" s="6">
        <v>1314.61</v>
      </c>
      <c r="K267" s="3" t="s">
        <v>32</v>
      </c>
      <c r="L267" s="3">
        <v>679</v>
      </c>
      <c r="M267" s="6">
        <v>0.14000000000000001</v>
      </c>
      <c r="N267" s="6">
        <v>192.61</v>
      </c>
      <c r="O267" s="6">
        <v>767.44</v>
      </c>
      <c r="P267" s="3">
        <v>7</v>
      </c>
      <c r="Q267" s="6">
        <v>1899.8</v>
      </c>
      <c r="R267" s="3">
        <v>27</v>
      </c>
      <c r="S267" s="3">
        <v>0</v>
      </c>
      <c r="T267" s="6">
        <v>665.8</v>
      </c>
      <c r="U267" s="6">
        <v>2817.97</v>
      </c>
      <c r="V267" s="9" t="s">
        <v>30</v>
      </c>
      <c r="W267" s="6">
        <v>1193.97</v>
      </c>
      <c r="X267" s="9" t="s">
        <v>44</v>
      </c>
      <c r="Y267" s="9" t="s">
        <v>41</v>
      </c>
      <c r="Z267" s="9">
        <v>42.4</v>
      </c>
      <c r="AA267" s="9" t="s">
        <v>38</v>
      </c>
    </row>
    <row r="268" spans="1:27" x14ac:dyDescent="0.35">
      <c r="A268" s="2">
        <v>44246</v>
      </c>
      <c r="B268" s="2" t="str">
        <f>TEXT(personal_finance_tracker_dataset__2_1[[#This Row],[date]],"mmm")</f>
        <v>Feb</v>
      </c>
      <c r="C268" s="2" t="str">
        <f>TEXT(personal_finance_tracker_dataset__2_1[[#This Row],[date]], "mmm, yyyy")</f>
        <v>Feb, 2021</v>
      </c>
      <c r="D268" s="3">
        <v>1207</v>
      </c>
      <c r="E268" s="6">
        <v>3789.06</v>
      </c>
      <c r="F268" s="6">
        <v>2571.2399999999998</v>
      </c>
      <c r="G268" s="7">
        <v>0.34</v>
      </c>
      <c r="H268" s="6">
        <v>3195.33</v>
      </c>
      <c r="I268" s="3">
        <v>0</v>
      </c>
      <c r="J268" s="6">
        <v>1217.82</v>
      </c>
      <c r="K268" s="3" t="s">
        <v>32</v>
      </c>
      <c r="L268" s="3">
        <v>661</v>
      </c>
      <c r="M268" s="6">
        <v>0.52</v>
      </c>
      <c r="N268" s="6">
        <v>833.95</v>
      </c>
      <c r="O268" s="6">
        <v>600.14</v>
      </c>
      <c r="P268" s="3">
        <v>4</v>
      </c>
      <c r="Q268" s="6">
        <v>1455.27</v>
      </c>
      <c r="R268" s="3">
        <v>57</v>
      </c>
      <c r="S268" s="3">
        <v>0</v>
      </c>
      <c r="T268" s="6">
        <v>577.04999999999995</v>
      </c>
      <c r="U268" s="6">
        <v>2842.82</v>
      </c>
      <c r="V268" s="9" t="s">
        <v>30</v>
      </c>
      <c r="W268" s="6">
        <v>1880.98</v>
      </c>
      <c r="X268" s="9" t="s">
        <v>42</v>
      </c>
      <c r="Y268" s="9" t="s">
        <v>41</v>
      </c>
      <c r="Z268" s="9">
        <v>50.2</v>
      </c>
      <c r="AA268" s="9" t="s">
        <v>38</v>
      </c>
    </row>
    <row r="269" spans="1:27" x14ac:dyDescent="0.35">
      <c r="A269" s="2">
        <v>44276</v>
      </c>
      <c r="B269" s="2" t="str">
        <f>TEXT(personal_finance_tracker_dataset__2_1[[#This Row],[date]],"mmm")</f>
        <v>Mar</v>
      </c>
      <c r="C269" s="2" t="str">
        <f>TEXT(personal_finance_tracker_dataset__2_1[[#This Row],[date]], "mmm, yyyy")</f>
        <v>Mar, 2021</v>
      </c>
      <c r="D269" s="3">
        <v>1624</v>
      </c>
      <c r="E269" s="6">
        <v>3647.49</v>
      </c>
      <c r="F269" s="6">
        <v>3318.78</v>
      </c>
      <c r="G269" s="7">
        <v>0.27</v>
      </c>
      <c r="H269" s="6">
        <v>1786.74</v>
      </c>
      <c r="I269" s="3">
        <v>0</v>
      </c>
      <c r="J269" s="6">
        <v>328.71</v>
      </c>
      <c r="K269" s="3" t="s">
        <v>32</v>
      </c>
      <c r="L269" s="3">
        <v>660</v>
      </c>
      <c r="M269" s="6">
        <v>0.18</v>
      </c>
      <c r="N269" s="6">
        <v>316.56</v>
      </c>
      <c r="O269" s="6">
        <v>1069.32</v>
      </c>
      <c r="P269" s="3">
        <v>6</v>
      </c>
      <c r="Q269" s="6">
        <v>1287.53</v>
      </c>
      <c r="R269" s="3">
        <v>54</v>
      </c>
      <c r="S269" s="3">
        <v>0</v>
      </c>
      <c r="T269" s="6">
        <v>648.47</v>
      </c>
      <c r="U269" s="6">
        <v>1165.72</v>
      </c>
      <c r="V269" s="9" t="s">
        <v>30</v>
      </c>
      <c r="W269" s="6">
        <v>1431.22</v>
      </c>
      <c r="X269" s="9" t="s">
        <v>40</v>
      </c>
      <c r="Y269" s="9" t="s">
        <v>35</v>
      </c>
      <c r="Z269" s="9">
        <v>30.1</v>
      </c>
      <c r="AA269" s="9" t="s">
        <v>38</v>
      </c>
    </row>
    <row r="270" spans="1:27" x14ac:dyDescent="0.35">
      <c r="A270" s="2">
        <v>44306</v>
      </c>
      <c r="B270" s="2" t="str">
        <f>TEXT(personal_finance_tracker_dataset__2_1[[#This Row],[date]],"mmm")</f>
        <v>Apr</v>
      </c>
      <c r="C270" s="2" t="str">
        <f>TEXT(personal_finance_tracker_dataset__2_1[[#This Row],[date]], "mmm, yyyy")</f>
        <v>Apr, 2021</v>
      </c>
      <c r="D270" s="3">
        <v>1563</v>
      </c>
      <c r="E270" s="6">
        <v>5012.67</v>
      </c>
      <c r="F270" s="6">
        <v>2133.7199999999998</v>
      </c>
      <c r="G270" s="7">
        <v>0.05</v>
      </c>
      <c r="H270" s="6">
        <v>3351.43</v>
      </c>
      <c r="I270" s="3">
        <v>0</v>
      </c>
      <c r="J270" s="6">
        <v>2878.95</v>
      </c>
      <c r="K270" s="3" t="s">
        <v>32</v>
      </c>
      <c r="L270" s="3">
        <v>626</v>
      </c>
      <c r="M270" s="6">
        <v>0.4</v>
      </c>
      <c r="N270" s="6">
        <v>408.36</v>
      </c>
      <c r="O270" s="6">
        <v>284.12</v>
      </c>
      <c r="P270" s="3">
        <v>1</v>
      </c>
      <c r="Q270" s="6">
        <v>1458.97</v>
      </c>
      <c r="R270" s="3">
        <v>98</v>
      </c>
      <c r="S270" s="3">
        <v>0</v>
      </c>
      <c r="T270" s="6">
        <v>605.61</v>
      </c>
      <c r="U270" s="6">
        <v>1511.97</v>
      </c>
      <c r="V270" s="9" t="s">
        <v>30</v>
      </c>
      <c r="W270" s="6">
        <v>785.35</v>
      </c>
      <c r="X270" s="9" t="s">
        <v>27</v>
      </c>
      <c r="Y270" s="9" t="s">
        <v>28</v>
      </c>
      <c r="Z270" s="9">
        <v>6.1</v>
      </c>
      <c r="AA270" s="9" t="s">
        <v>29</v>
      </c>
    </row>
    <row r="271" spans="1:27" x14ac:dyDescent="0.35">
      <c r="A271" s="2">
        <v>44336</v>
      </c>
      <c r="B271" s="2" t="str">
        <f>TEXT(personal_finance_tracker_dataset__2_1[[#This Row],[date]],"mmm")</f>
        <v>May</v>
      </c>
      <c r="C271" s="2" t="str">
        <f>TEXT(personal_finance_tracker_dataset__2_1[[#This Row],[date]], "mmm, yyyy")</f>
        <v>May, 2021</v>
      </c>
      <c r="D271" s="3">
        <v>1543</v>
      </c>
      <c r="E271" s="6">
        <v>2824.81</v>
      </c>
      <c r="F271" s="6">
        <v>3960.22</v>
      </c>
      <c r="G271" s="7">
        <v>0.11</v>
      </c>
      <c r="H271" s="6">
        <v>2458.0700000000002</v>
      </c>
      <c r="I271" s="3">
        <v>0</v>
      </c>
      <c r="J271" s="6">
        <v>0</v>
      </c>
      <c r="K271" s="3" t="s">
        <v>32</v>
      </c>
      <c r="L271" s="3">
        <v>636</v>
      </c>
      <c r="M271" s="6">
        <v>0.46</v>
      </c>
      <c r="N271" s="6">
        <v>610.99</v>
      </c>
      <c r="O271" s="6">
        <v>212.63</v>
      </c>
      <c r="P271" s="3">
        <v>7</v>
      </c>
      <c r="Q271" s="6">
        <v>260.04000000000002</v>
      </c>
      <c r="R271" s="3">
        <v>38</v>
      </c>
      <c r="S271" s="3">
        <v>0</v>
      </c>
      <c r="T271" s="6">
        <v>758.35</v>
      </c>
      <c r="U271" s="6">
        <v>2567.7399999999998</v>
      </c>
      <c r="V271" s="9" t="s">
        <v>43</v>
      </c>
      <c r="W271" s="6">
        <v>1712.07</v>
      </c>
      <c r="X271" s="9" t="s">
        <v>34</v>
      </c>
      <c r="Y271" s="9" t="s">
        <v>41</v>
      </c>
      <c r="Z271" s="9">
        <v>79.8</v>
      </c>
      <c r="AA271" s="9" t="s">
        <v>29</v>
      </c>
    </row>
    <row r="272" spans="1:27" x14ac:dyDescent="0.35">
      <c r="A272" s="2">
        <v>44366</v>
      </c>
      <c r="B272" s="2" t="str">
        <f>TEXT(personal_finance_tracker_dataset__2_1[[#This Row],[date]],"mmm")</f>
        <v>Jun</v>
      </c>
      <c r="C272" s="2" t="str">
        <f>TEXT(personal_finance_tracker_dataset__2_1[[#This Row],[date]], "mmm, yyyy")</f>
        <v>Jun, 2021</v>
      </c>
      <c r="D272" s="3">
        <v>1158</v>
      </c>
      <c r="E272" s="6">
        <v>3652.62</v>
      </c>
      <c r="F272" s="6">
        <v>3357.22</v>
      </c>
      <c r="G272" s="7">
        <v>0.26</v>
      </c>
      <c r="H272" s="6">
        <v>2534.2399999999998</v>
      </c>
      <c r="I272" s="3">
        <v>0</v>
      </c>
      <c r="J272" s="6">
        <v>295.39999999999998</v>
      </c>
      <c r="K272" s="3" t="s">
        <v>32</v>
      </c>
      <c r="L272" s="3">
        <v>637</v>
      </c>
      <c r="M272" s="6">
        <v>0.56000000000000005</v>
      </c>
      <c r="N272" s="6">
        <v>125.84</v>
      </c>
      <c r="O272" s="6">
        <v>0</v>
      </c>
      <c r="P272" s="3">
        <v>1</v>
      </c>
      <c r="Q272" s="6">
        <v>647</v>
      </c>
      <c r="R272" s="3">
        <v>75</v>
      </c>
      <c r="S272" s="3">
        <v>0</v>
      </c>
      <c r="T272" s="6">
        <v>343.91</v>
      </c>
      <c r="U272" s="6">
        <v>2069.21</v>
      </c>
      <c r="V272" s="9" t="s">
        <v>30</v>
      </c>
      <c r="W272" s="6">
        <v>441.35</v>
      </c>
      <c r="X272" s="9" t="s">
        <v>46</v>
      </c>
      <c r="Y272" s="9" t="s">
        <v>28</v>
      </c>
      <c r="Z272" s="9">
        <v>1.3</v>
      </c>
      <c r="AA272" s="9" t="s">
        <v>29</v>
      </c>
    </row>
    <row r="273" spans="1:27" x14ac:dyDescent="0.35">
      <c r="A273" s="2">
        <v>44396</v>
      </c>
      <c r="B273" s="2" t="str">
        <f>TEXT(personal_finance_tracker_dataset__2_1[[#This Row],[date]],"mmm")</f>
        <v>Jul</v>
      </c>
      <c r="C273" s="2" t="str">
        <f>TEXT(personal_finance_tracker_dataset__2_1[[#This Row],[date]], "mmm, yyyy")</f>
        <v>Jul, 2021</v>
      </c>
      <c r="D273" s="3">
        <v>1032</v>
      </c>
      <c r="E273" s="6">
        <v>2831.05</v>
      </c>
      <c r="F273" s="6">
        <v>1633.94</v>
      </c>
      <c r="G273" s="7">
        <v>0.19</v>
      </c>
      <c r="H273" s="6">
        <v>2877.03</v>
      </c>
      <c r="I273" s="3">
        <v>0</v>
      </c>
      <c r="J273" s="6">
        <v>1197.1099999999999</v>
      </c>
      <c r="K273" s="3" t="s">
        <v>32</v>
      </c>
      <c r="L273" s="3">
        <v>734</v>
      </c>
      <c r="M273" s="6">
        <v>0.51</v>
      </c>
      <c r="N273" s="6">
        <v>718.85</v>
      </c>
      <c r="O273" s="6">
        <v>559.11</v>
      </c>
      <c r="P273" s="3">
        <v>8</v>
      </c>
      <c r="Q273" s="6">
        <v>1629.45</v>
      </c>
      <c r="R273" s="3">
        <v>49</v>
      </c>
      <c r="S273" s="3">
        <v>1</v>
      </c>
      <c r="T273" s="6">
        <v>71.27</v>
      </c>
      <c r="U273" s="6">
        <v>2196.12</v>
      </c>
      <c r="V273" s="9" t="s">
        <v>30</v>
      </c>
      <c r="W273" s="6">
        <v>1196.3900000000001</v>
      </c>
      <c r="X273" s="9" t="s">
        <v>33</v>
      </c>
      <c r="Y273" s="9" t="s">
        <v>41</v>
      </c>
      <c r="Z273" s="9">
        <v>52.8</v>
      </c>
      <c r="AA273" s="9" t="s">
        <v>36</v>
      </c>
    </row>
    <row r="274" spans="1:27" x14ac:dyDescent="0.35">
      <c r="A274" s="2">
        <v>44426</v>
      </c>
      <c r="B274" s="2" t="str">
        <f>TEXT(personal_finance_tracker_dataset__2_1[[#This Row],[date]],"mmm")</f>
        <v>Aug</v>
      </c>
      <c r="C274" s="2" t="str">
        <f>TEXT(personal_finance_tracker_dataset__2_1[[#This Row],[date]], "mmm, yyyy")</f>
        <v>Aug, 2021</v>
      </c>
      <c r="D274" s="3">
        <v>1129</v>
      </c>
      <c r="E274" s="6">
        <v>3913.95</v>
      </c>
      <c r="F274" s="6">
        <v>3876.22</v>
      </c>
      <c r="G274" s="7">
        <v>0.15</v>
      </c>
      <c r="H274" s="6">
        <v>2955.47</v>
      </c>
      <c r="I274" s="3">
        <v>0</v>
      </c>
      <c r="J274" s="6">
        <v>37.729999999999997</v>
      </c>
      <c r="K274" s="3" t="s">
        <v>25</v>
      </c>
      <c r="L274" s="3">
        <v>691</v>
      </c>
      <c r="M274" s="6">
        <v>0.5</v>
      </c>
      <c r="N274" s="6">
        <v>624.62</v>
      </c>
      <c r="O274" s="6">
        <v>399.92</v>
      </c>
      <c r="P274" s="3">
        <v>6</v>
      </c>
      <c r="Q274" s="6">
        <v>1176.73</v>
      </c>
      <c r="R274" s="3">
        <v>30</v>
      </c>
      <c r="S274" s="3">
        <v>0</v>
      </c>
      <c r="T274" s="6">
        <v>498.77</v>
      </c>
      <c r="U274" s="6">
        <v>1838.49</v>
      </c>
      <c r="V274" s="9" t="s">
        <v>26</v>
      </c>
      <c r="W274" s="6">
        <v>1460.22</v>
      </c>
      <c r="X274" s="9" t="s">
        <v>45</v>
      </c>
      <c r="Y274" s="9" t="s">
        <v>28</v>
      </c>
      <c r="Z274" s="9">
        <v>4.0999999999999996</v>
      </c>
      <c r="AA274" s="9" t="s">
        <v>38</v>
      </c>
    </row>
    <row r="275" spans="1:27" x14ac:dyDescent="0.35">
      <c r="A275" s="2">
        <v>44456</v>
      </c>
      <c r="B275" s="2" t="str">
        <f>TEXT(personal_finance_tracker_dataset__2_1[[#This Row],[date]],"mmm")</f>
        <v>Sep</v>
      </c>
      <c r="C275" s="2" t="str">
        <f>TEXT(personal_finance_tracker_dataset__2_1[[#This Row],[date]], "mmm, yyyy")</f>
        <v>Sep, 2021</v>
      </c>
      <c r="D275" s="3">
        <v>1124</v>
      </c>
      <c r="E275" s="6">
        <v>5046.7700000000004</v>
      </c>
      <c r="F275" s="6">
        <v>3509.69</v>
      </c>
      <c r="G275" s="7">
        <v>0.23</v>
      </c>
      <c r="H275" s="6">
        <v>2336.6799999999998</v>
      </c>
      <c r="I275" s="3">
        <v>0</v>
      </c>
      <c r="J275" s="6">
        <v>1537.08</v>
      </c>
      <c r="K275" s="3" t="s">
        <v>32</v>
      </c>
      <c r="L275" s="3">
        <v>664</v>
      </c>
      <c r="M275" s="6">
        <v>0.16</v>
      </c>
      <c r="N275" s="6">
        <v>572.28</v>
      </c>
      <c r="O275" s="6">
        <v>62.53</v>
      </c>
      <c r="P275" s="3">
        <v>7</v>
      </c>
      <c r="Q275" s="6">
        <v>1500.59</v>
      </c>
      <c r="R275" s="3">
        <v>94</v>
      </c>
      <c r="S275" s="3">
        <v>0</v>
      </c>
      <c r="T275" s="6">
        <v>253.73</v>
      </c>
      <c r="U275" s="6">
        <v>2968.49</v>
      </c>
      <c r="V275" s="9" t="s">
        <v>43</v>
      </c>
      <c r="W275" s="6">
        <v>1391.38</v>
      </c>
      <c r="X275" s="9" t="s">
        <v>34</v>
      </c>
      <c r="Y275" s="9" t="s">
        <v>35</v>
      </c>
      <c r="Z275" s="9">
        <v>67.7</v>
      </c>
      <c r="AA275" s="9" t="s">
        <v>29</v>
      </c>
    </row>
    <row r="276" spans="1:27" x14ac:dyDescent="0.35">
      <c r="A276" s="2">
        <v>44486</v>
      </c>
      <c r="B276" s="2" t="str">
        <f>TEXT(personal_finance_tracker_dataset__2_1[[#This Row],[date]],"mmm")</f>
        <v>Oct</v>
      </c>
      <c r="C276" s="2" t="str">
        <f>TEXT(personal_finance_tracker_dataset__2_1[[#This Row],[date]], "mmm, yyyy")</f>
        <v>Oct, 2021</v>
      </c>
      <c r="D276" s="3">
        <v>1760</v>
      </c>
      <c r="E276" s="6">
        <v>3273.03</v>
      </c>
      <c r="F276" s="6">
        <v>4972.57</v>
      </c>
      <c r="G276" s="7">
        <v>0.19</v>
      </c>
      <c r="H276" s="6">
        <v>2089.5300000000002</v>
      </c>
      <c r="I276" s="3">
        <v>0</v>
      </c>
      <c r="J276" s="6">
        <v>0</v>
      </c>
      <c r="K276" s="3" t="s">
        <v>32</v>
      </c>
      <c r="L276" s="3">
        <v>752</v>
      </c>
      <c r="M276" s="6">
        <v>0.6</v>
      </c>
      <c r="N276" s="6">
        <v>369.34</v>
      </c>
      <c r="O276" s="6">
        <v>595.49</v>
      </c>
      <c r="P276" s="3">
        <v>3</v>
      </c>
      <c r="Q276" s="6">
        <v>374.93</v>
      </c>
      <c r="R276" s="3">
        <v>99</v>
      </c>
      <c r="S276" s="3">
        <v>0</v>
      </c>
      <c r="T276" s="6">
        <v>465.91</v>
      </c>
      <c r="U276" s="6">
        <v>2604.5300000000002</v>
      </c>
      <c r="V276" s="9" t="s">
        <v>26</v>
      </c>
      <c r="W276" s="6">
        <v>1014.43</v>
      </c>
      <c r="X276" s="9" t="s">
        <v>40</v>
      </c>
      <c r="Y276" s="9" t="s">
        <v>35</v>
      </c>
      <c r="Z276" s="9">
        <v>14.5</v>
      </c>
      <c r="AA276" s="9" t="s">
        <v>29</v>
      </c>
    </row>
    <row r="277" spans="1:27" x14ac:dyDescent="0.35">
      <c r="A277" s="2">
        <v>44516</v>
      </c>
      <c r="B277" s="2" t="str">
        <f>TEXT(personal_finance_tracker_dataset__2_1[[#This Row],[date]],"mmm")</f>
        <v>Nov</v>
      </c>
      <c r="C277" s="2" t="str">
        <f>TEXT(personal_finance_tracker_dataset__2_1[[#This Row],[date]], "mmm, yyyy")</f>
        <v>Nov, 2021</v>
      </c>
      <c r="D277" s="3">
        <v>1260</v>
      </c>
      <c r="E277" s="6">
        <v>3322.09</v>
      </c>
      <c r="F277" s="6">
        <v>3557.36</v>
      </c>
      <c r="G277" s="7">
        <v>0.11</v>
      </c>
      <c r="H277" s="6">
        <v>2501.65</v>
      </c>
      <c r="I277" s="3">
        <v>0</v>
      </c>
      <c r="J277" s="6">
        <v>0</v>
      </c>
      <c r="K277" s="3" t="s">
        <v>25</v>
      </c>
      <c r="L277" s="3">
        <v>700</v>
      </c>
      <c r="M277" s="6">
        <v>0.4</v>
      </c>
      <c r="N277" s="6">
        <v>583.16</v>
      </c>
      <c r="O277" s="6">
        <v>628.83000000000004</v>
      </c>
      <c r="P277" s="3">
        <v>6</v>
      </c>
      <c r="Q277" s="6">
        <v>1535.07</v>
      </c>
      <c r="R277" s="3">
        <v>48</v>
      </c>
      <c r="S277" s="3">
        <v>0</v>
      </c>
      <c r="T277" s="6">
        <v>996.56</v>
      </c>
      <c r="U277" s="6">
        <v>2094.4499999999998</v>
      </c>
      <c r="V277" s="9" t="s">
        <v>30</v>
      </c>
      <c r="W277" s="6">
        <v>802.1</v>
      </c>
      <c r="X277" s="9" t="s">
        <v>33</v>
      </c>
      <c r="Y277" s="9" t="s">
        <v>28</v>
      </c>
      <c r="Z277" s="9">
        <v>94.5</v>
      </c>
      <c r="AA277" s="9" t="s">
        <v>29</v>
      </c>
    </row>
    <row r="278" spans="1:27" x14ac:dyDescent="0.35">
      <c r="A278" s="2">
        <v>44546</v>
      </c>
      <c r="B278" s="2" t="str">
        <f>TEXT(personal_finance_tracker_dataset__2_1[[#This Row],[date]],"mmm")</f>
        <v>Dec</v>
      </c>
      <c r="C278" s="2" t="str">
        <f>TEXT(personal_finance_tracker_dataset__2_1[[#This Row],[date]], "mmm, yyyy")</f>
        <v>Dec, 2021</v>
      </c>
      <c r="D278" s="3">
        <v>1487</v>
      </c>
      <c r="E278" s="6">
        <v>3873.44</v>
      </c>
      <c r="F278" s="6">
        <v>2452.8000000000002</v>
      </c>
      <c r="G278" s="7">
        <v>0.11</v>
      </c>
      <c r="H278" s="6">
        <v>2152.96</v>
      </c>
      <c r="I278" s="3">
        <v>0</v>
      </c>
      <c r="J278" s="6">
        <v>1420.64</v>
      </c>
      <c r="K278" s="3" t="s">
        <v>32</v>
      </c>
      <c r="L278" s="3">
        <v>719</v>
      </c>
      <c r="M278" s="6">
        <v>0.56999999999999995</v>
      </c>
      <c r="N278" s="6">
        <v>231.57</v>
      </c>
      <c r="O278" s="6">
        <v>321.14</v>
      </c>
      <c r="P278" s="3">
        <v>2</v>
      </c>
      <c r="Q278" s="6">
        <v>466.03</v>
      </c>
      <c r="R278" s="3">
        <v>29</v>
      </c>
      <c r="S278" s="3">
        <v>0</v>
      </c>
      <c r="T278" s="6">
        <v>476.19</v>
      </c>
      <c r="U278" s="6">
        <v>3566.47</v>
      </c>
      <c r="V278" s="9" t="s">
        <v>30</v>
      </c>
      <c r="W278" s="6">
        <v>1039.99</v>
      </c>
      <c r="X278" s="9" t="s">
        <v>42</v>
      </c>
      <c r="Y278" s="9" t="s">
        <v>28</v>
      </c>
      <c r="Z278" s="9">
        <v>91</v>
      </c>
      <c r="AA278" s="9" t="s">
        <v>38</v>
      </c>
    </row>
    <row r="279" spans="1:27" x14ac:dyDescent="0.35">
      <c r="A279" s="2">
        <v>44576</v>
      </c>
      <c r="B279" s="2" t="str">
        <f>TEXT(personal_finance_tracker_dataset__2_1[[#This Row],[date]],"mmm")</f>
        <v>Jan</v>
      </c>
      <c r="C279" s="2" t="str">
        <f>TEXT(personal_finance_tracker_dataset__2_1[[#This Row],[date]], "mmm, yyyy")</f>
        <v>Jan, 2022</v>
      </c>
      <c r="D279" s="3">
        <v>1378</v>
      </c>
      <c r="E279" s="6">
        <v>4283.67</v>
      </c>
      <c r="F279" s="6">
        <v>2417.46</v>
      </c>
      <c r="G279" s="7">
        <v>0.35</v>
      </c>
      <c r="H279" s="6">
        <v>2988.46</v>
      </c>
      <c r="I279" s="3">
        <v>0</v>
      </c>
      <c r="J279" s="6">
        <v>1866.21</v>
      </c>
      <c r="K279" s="3" t="s">
        <v>32</v>
      </c>
      <c r="L279" s="3">
        <v>575</v>
      </c>
      <c r="M279" s="6">
        <v>0.12</v>
      </c>
      <c r="N279" s="6">
        <v>590.79999999999995</v>
      </c>
      <c r="O279" s="6">
        <v>634.71</v>
      </c>
      <c r="P279" s="3">
        <v>9</v>
      </c>
      <c r="Q279" s="6">
        <v>1505.59</v>
      </c>
      <c r="R279" s="3">
        <v>33</v>
      </c>
      <c r="S279" s="3">
        <v>0</v>
      </c>
      <c r="T279" s="6">
        <v>782.71</v>
      </c>
      <c r="U279" s="6">
        <v>2718.95</v>
      </c>
      <c r="V279" s="9" t="s">
        <v>30</v>
      </c>
      <c r="W279" s="6">
        <v>749.15</v>
      </c>
      <c r="X279" s="9" t="s">
        <v>34</v>
      </c>
      <c r="Y279" s="9" t="s">
        <v>41</v>
      </c>
      <c r="Z279" s="9">
        <v>59.3</v>
      </c>
      <c r="AA279" s="9" t="s">
        <v>36</v>
      </c>
    </row>
    <row r="280" spans="1:27" x14ac:dyDescent="0.35">
      <c r="A280" s="2">
        <v>44606</v>
      </c>
      <c r="B280" s="2" t="str">
        <f>TEXT(personal_finance_tracker_dataset__2_1[[#This Row],[date]],"mmm")</f>
        <v>Feb</v>
      </c>
      <c r="C280" s="2" t="str">
        <f>TEXT(personal_finance_tracker_dataset__2_1[[#This Row],[date]], "mmm, yyyy")</f>
        <v>Feb, 2022</v>
      </c>
      <c r="D280" s="3">
        <v>1119</v>
      </c>
      <c r="E280" s="6">
        <v>4741.24</v>
      </c>
      <c r="F280" s="6">
        <v>2250.81</v>
      </c>
      <c r="G280" s="7">
        <v>0.26</v>
      </c>
      <c r="H280" s="6">
        <v>2820</v>
      </c>
      <c r="I280" s="3">
        <v>0</v>
      </c>
      <c r="J280" s="6">
        <v>2490.4299999999998</v>
      </c>
      <c r="K280" s="3" t="s">
        <v>25</v>
      </c>
      <c r="L280" s="3">
        <v>769</v>
      </c>
      <c r="M280" s="6">
        <v>0.56000000000000005</v>
      </c>
      <c r="N280" s="6">
        <v>569.44000000000005</v>
      </c>
      <c r="O280" s="6">
        <v>461.04</v>
      </c>
      <c r="P280" s="3">
        <v>4</v>
      </c>
      <c r="Q280" s="6">
        <v>856.31</v>
      </c>
      <c r="R280" s="3">
        <v>52</v>
      </c>
      <c r="S280" s="3">
        <v>0</v>
      </c>
      <c r="T280" s="6">
        <v>690.65</v>
      </c>
      <c r="U280" s="6">
        <v>2450.71</v>
      </c>
      <c r="V280" s="9" t="s">
        <v>30</v>
      </c>
      <c r="W280" s="6">
        <v>1696.36</v>
      </c>
      <c r="X280" s="9" t="s">
        <v>39</v>
      </c>
      <c r="Y280" s="9" t="s">
        <v>28</v>
      </c>
      <c r="Z280" s="9">
        <v>35.6</v>
      </c>
      <c r="AA280" s="9" t="s">
        <v>29</v>
      </c>
    </row>
    <row r="281" spans="1:27" x14ac:dyDescent="0.35">
      <c r="A281" s="2">
        <v>44636</v>
      </c>
      <c r="B281" s="2" t="str">
        <f>TEXT(personal_finance_tracker_dataset__2_1[[#This Row],[date]],"mmm")</f>
        <v>Mar</v>
      </c>
      <c r="C281" s="2" t="str">
        <f>TEXT(personal_finance_tracker_dataset__2_1[[#This Row],[date]], "mmm, yyyy")</f>
        <v>Mar, 2022</v>
      </c>
      <c r="D281" s="3">
        <v>1804</v>
      </c>
      <c r="E281" s="6">
        <v>3561.44</v>
      </c>
      <c r="F281" s="6">
        <v>4684.1099999999997</v>
      </c>
      <c r="G281" s="7">
        <v>0.09</v>
      </c>
      <c r="H281" s="6">
        <v>3305.09</v>
      </c>
      <c r="I281" s="3">
        <v>0</v>
      </c>
      <c r="J281" s="6">
        <v>0</v>
      </c>
      <c r="K281" s="3" t="s">
        <v>37</v>
      </c>
      <c r="L281" s="3">
        <v>765</v>
      </c>
      <c r="M281" s="6">
        <v>0.37</v>
      </c>
      <c r="N281" s="6">
        <v>541.53</v>
      </c>
      <c r="O281" s="6">
        <v>102.87</v>
      </c>
      <c r="P281" s="3">
        <v>4</v>
      </c>
      <c r="Q281" s="6">
        <v>849.78</v>
      </c>
      <c r="R281" s="3">
        <v>69</v>
      </c>
      <c r="S281" s="3">
        <v>0</v>
      </c>
      <c r="T281" s="6">
        <v>731.04</v>
      </c>
      <c r="U281" s="6">
        <v>2901.39</v>
      </c>
      <c r="V281" s="9" t="s">
        <v>30</v>
      </c>
      <c r="W281" s="6">
        <v>872.25</v>
      </c>
      <c r="X281" s="9" t="s">
        <v>40</v>
      </c>
      <c r="Y281" s="9" t="s">
        <v>28</v>
      </c>
      <c r="Z281" s="9">
        <v>81.400000000000006</v>
      </c>
      <c r="AA281" s="9" t="s">
        <v>36</v>
      </c>
    </row>
    <row r="282" spans="1:27" x14ac:dyDescent="0.35">
      <c r="A282" s="2">
        <v>44666</v>
      </c>
      <c r="B282" s="2" t="str">
        <f>TEXT(personal_finance_tracker_dataset__2_1[[#This Row],[date]],"mmm")</f>
        <v>Apr</v>
      </c>
      <c r="C282" s="2" t="str">
        <f>TEXT(personal_finance_tracker_dataset__2_1[[#This Row],[date]], "mmm, yyyy")</f>
        <v>Apr, 2022</v>
      </c>
      <c r="D282" s="3">
        <v>1243</v>
      </c>
      <c r="E282" s="6">
        <v>3093.65</v>
      </c>
      <c r="F282" s="6">
        <v>2327.9499999999998</v>
      </c>
      <c r="G282" s="7">
        <v>0.05</v>
      </c>
      <c r="H282" s="6">
        <v>2794.67</v>
      </c>
      <c r="I282" s="3">
        <v>0</v>
      </c>
      <c r="J282" s="6">
        <v>765.7</v>
      </c>
      <c r="K282" s="3" t="s">
        <v>32</v>
      </c>
      <c r="L282" s="3">
        <v>684</v>
      </c>
      <c r="M282" s="6">
        <v>0.47</v>
      </c>
      <c r="N282" s="6">
        <v>639.45000000000005</v>
      </c>
      <c r="O282" s="6">
        <v>760.27</v>
      </c>
      <c r="P282" s="3">
        <v>9</v>
      </c>
      <c r="Q282" s="6">
        <v>1773.26</v>
      </c>
      <c r="R282" s="3">
        <v>59</v>
      </c>
      <c r="S282" s="3">
        <v>0</v>
      </c>
      <c r="T282" s="6">
        <v>426.02</v>
      </c>
      <c r="U282" s="6">
        <v>1599.92</v>
      </c>
      <c r="V282" s="9" t="s">
        <v>26</v>
      </c>
      <c r="W282" s="6">
        <v>1750.89</v>
      </c>
      <c r="X282" s="9" t="s">
        <v>31</v>
      </c>
      <c r="Y282" s="9" t="s">
        <v>35</v>
      </c>
      <c r="Z282" s="9">
        <v>38.5</v>
      </c>
      <c r="AA282" s="9" t="s">
        <v>29</v>
      </c>
    </row>
    <row r="283" spans="1:27" x14ac:dyDescent="0.35">
      <c r="A283" s="2">
        <v>44696</v>
      </c>
      <c r="B283" s="2" t="str">
        <f>TEXT(personal_finance_tracker_dataset__2_1[[#This Row],[date]],"mmm")</f>
        <v>May</v>
      </c>
      <c r="C283" s="2" t="str">
        <f>TEXT(personal_finance_tracker_dataset__2_1[[#This Row],[date]], "mmm, yyyy")</f>
        <v>May, 2022</v>
      </c>
      <c r="D283" s="3">
        <v>1050</v>
      </c>
      <c r="E283" s="6">
        <v>1681</v>
      </c>
      <c r="F283" s="6">
        <v>3932.68</v>
      </c>
      <c r="G283" s="7">
        <v>0.05</v>
      </c>
      <c r="H283" s="6">
        <v>2806.41</v>
      </c>
      <c r="I283" s="3">
        <v>0</v>
      </c>
      <c r="J283" s="6">
        <v>0</v>
      </c>
      <c r="K283" s="3" t="s">
        <v>32</v>
      </c>
      <c r="L283" s="3">
        <v>674</v>
      </c>
      <c r="M283" s="6">
        <v>0.59</v>
      </c>
      <c r="N283" s="6">
        <v>952.51</v>
      </c>
      <c r="O283" s="6">
        <v>290.41000000000003</v>
      </c>
      <c r="P283" s="3">
        <v>6</v>
      </c>
      <c r="Q283" s="6">
        <v>1079.44</v>
      </c>
      <c r="R283" s="3">
        <v>73</v>
      </c>
      <c r="S283" s="3">
        <v>0</v>
      </c>
      <c r="T283" s="6">
        <v>517.04</v>
      </c>
      <c r="U283" s="6">
        <v>1246.95</v>
      </c>
      <c r="V283" s="9" t="s">
        <v>30</v>
      </c>
      <c r="W283" s="6">
        <v>1570.24</v>
      </c>
      <c r="X283" s="9" t="s">
        <v>45</v>
      </c>
      <c r="Y283" s="9" t="s">
        <v>28</v>
      </c>
      <c r="Z283" s="9">
        <v>12.9</v>
      </c>
      <c r="AA283" s="9" t="s">
        <v>29</v>
      </c>
    </row>
    <row r="284" spans="1:27" x14ac:dyDescent="0.35">
      <c r="A284" s="2">
        <v>44726</v>
      </c>
      <c r="B284" s="2" t="str">
        <f>TEXT(personal_finance_tracker_dataset__2_1[[#This Row],[date]],"mmm")</f>
        <v>Jun</v>
      </c>
      <c r="C284" s="2" t="str">
        <f>TEXT(personal_finance_tracker_dataset__2_1[[#This Row],[date]], "mmm, yyyy")</f>
        <v>Jun, 2022</v>
      </c>
      <c r="D284" s="3">
        <v>1333</v>
      </c>
      <c r="E284" s="6">
        <v>4274.6099999999997</v>
      </c>
      <c r="F284" s="6">
        <v>1909.03</v>
      </c>
      <c r="G284" s="7">
        <v>0.31</v>
      </c>
      <c r="H284" s="6">
        <v>2826.03</v>
      </c>
      <c r="I284" s="3">
        <v>0</v>
      </c>
      <c r="J284" s="6">
        <v>2365.58</v>
      </c>
      <c r="K284" s="3" t="s">
        <v>32</v>
      </c>
      <c r="L284" s="3">
        <v>757</v>
      </c>
      <c r="M284" s="6">
        <v>0.51</v>
      </c>
      <c r="N284" s="6">
        <v>535.78</v>
      </c>
      <c r="O284" s="6">
        <v>545.12</v>
      </c>
      <c r="P284" s="3">
        <v>1</v>
      </c>
      <c r="Q284" s="6">
        <v>1198.51</v>
      </c>
      <c r="R284" s="3">
        <v>47</v>
      </c>
      <c r="S284" s="3">
        <v>0</v>
      </c>
      <c r="T284" s="6">
        <v>304.68</v>
      </c>
      <c r="U284" s="6">
        <v>2570.4899999999998</v>
      </c>
      <c r="V284" s="9" t="s">
        <v>30</v>
      </c>
      <c r="W284" s="6">
        <v>1481.57</v>
      </c>
      <c r="X284" s="9" t="s">
        <v>40</v>
      </c>
      <c r="Y284" s="9" t="s">
        <v>28</v>
      </c>
      <c r="Z284" s="9">
        <v>84.7</v>
      </c>
      <c r="AA284" s="9" t="s">
        <v>38</v>
      </c>
    </row>
    <row r="285" spans="1:27" x14ac:dyDescent="0.35">
      <c r="A285" s="2">
        <v>44756</v>
      </c>
      <c r="B285" s="2" t="str">
        <f>TEXT(personal_finance_tracker_dataset__2_1[[#This Row],[date]],"mmm")</f>
        <v>Jul</v>
      </c>
      <c r="C285" s="2" t="str">
        <f>TEXT(personal_finance_tracker_dataset__2_1[[#This Row],[date]], "mmm, yyyy")</f>
        <v>Jul, 2022</v>
      </c>
      <c r="D285" s="3">
        <v>1122</v>
      </c>
      <c r="E285" s="6">
        <v>3443.99</v>
      </c>
      <c r="F285" s="6">
        <v>1600.36</v>
      </c>
      <c r="G285" s="7">
        <v>0.17</v>
      </c>
      <c r="H285" s="6">
        <v>2361.89</v>
      </c>
      <c r="I285" s="3">
        <v>0</v>
      </c>
      <c r="J285" s="6">
        <v>1843.63</v>
      </c>
      <c r="K285" s="3" t="s">
        <v>37</v>
      </c>
      <c r="L285" s="3">
        <v>704</v>
      </c>
      <c r="M285" s="6">
        <v>0.54</v>
      </c>
      <c r="N285" s="6">
        <v>694.32</v>
      </c>
      <c r="O285" s="6">
        <v>544.91999999999996</v>
      </c>
      <c r="P285" s="3">
        <v>2</v>
      </c>
      <c r="Q285" s="6">
        <v>1039.25</v>
      </c>
      <c r="R285" s="3">
        <v>33</v>
      </c>
      <c r="S285" s="3">
        <v>0</v>
      </c>
      <c r="T285" s="6">
        <v>205.16</v>
      </c>
      <c r="U285" s="6">
        <v>2248.27</v>
      </c>
      <c r="V285" s="9" t="s">
        <v>30</v>
      </c>
      <c r="W285" s="6">
        <v>786.4</v>
      </c>
      <c r="X285" s="9" t="s">
        <v>40</v>
      </c>
      <c r="Y285" s="9" t="s">
        <v>35</v>
      </c>
      <c r="Z285" s="9">
        <v>14.2</v>
      </c>
      <c r="AA285" s="9" t="s">
        <v>29</v>
      </c>
    </row>
    <row r="286" spans="1:27" x14ac:dyDescent="0.35">
      <c r="A286" s="2">
        <v>44786</v>
      </c>
      <c r="B286" s="2" t="str">
        <f>TEXT(personal_finance_tracker_dataset__2_1[[#This Row],[date]],"mmm")</f>
        <v>Aug</v>
      </c>
      <c r="C286" s="2" t="str">
        <f>TEXT(personal_finance_tracker_dataset__2_1[[#This Row],[date]], "mmm, yyyy")</f>
        <v>Aug, 2022</v>
      </c>
      <c r="D286" s="3">
        <v>1223</v>
      </c>
      <c r="E286" s="6">
        <v>2990.7</v>
      </c>
      <c r="F286" s="6">
        <v>1765.16</v>
      </c>
      <c r="G286" s="7">
        <v>0.19</v>
      </c>
      <c r="H286" s="6">
        <v>2513.36</v>
      </c>
      <c r="I286" s="3">
        <v>0</v>
      </c>
      <c r="J286" s="6">
        <v>1225.54</v>
      </c>
      <c r="K286" s="3" t="s">
        <v>25</v>
      </c>
      <c r="L286" s="3">
        <v>651</v>
      </c>
      <c r="M286" s="6">
        <v>0.22</v>
      </c>
      <c r="N286" s="6">
        <v>617.52</v>
      </c>
      <c r="O286" s="6">
        <v>816.62</v>
      </c>
      <c r="P286" s="3">
        <v>3</v>
      </c>
      <c r="Q286" s="6">
        <v>1103.98</v>
      </c>
      <c r="R286" s="3">
        <v>93</v>
      </c>
      <c r="S286" s="3">
        <v>0</v>
      </c>
      <c r="T286" s="6">
        <v>673.85</v>
      </c>
      <c r="U286" s="6">
        <v>1965.37</v>
      </c>
      <c r="V286" s="9" t="s">
        <v>43</v>
      </c>
      <c r="W286" s="6">
        <v>420.06</v>
      </c>
      <c r="X286" s="9" t="s">
        <v>39</v>
      </c>
      <c r="Y286" s="9" t="s">
        <v>35</v>
      </c>
      <c r="Z286" s="9">
        <v>24</v>
      </c>
      <c r="AA286" s="9" t="s">
        <v>38</v>
      </c>
    </row>
    <row r="287" spans="1:27" x14ac:dyDescent="0.35">
      <c r="A287" s="2">
        <v>44816</v>
      </c>
      <c r="B287" s="2" t="str">
        <f>TEXT(personal_finance_tracker_dataset__2_1[[#This Row],[date]],"mmm")</f>
        <v>Sep</v>
      </c>
      <c r="C287" s="2" t="str">
        <f>TEXT(personal_finance_tracker_dataset__2_1[[#This Row],[date]], "mmm, yyyy")</f>
        <v>Sep, 2022</v>
      </c>
      <c r="D287" s="3">
        <v>1568</v>
      </c>
      <c r="E287" s="6">
        <v>3688.35</v>
      </c>
      <c r="F287" s="6">
        <v>3530.27</v>
      </c>
      <c r="G287" s="7">
        <v>0.24</v>
      </c>
      <c r="H287" s="6">
        <v>2616.1999999999998</v>
      </c>
      <c r="I287" s="3">
        <v>0</v>
      </c>
      <c r="J287" s="6">
        <v>158.08000000000001</v>
      </c>
      <c r="K287" s="3" t="s">
        <v>37</v>
      </c>
      <c r="L287" s="3">
        <v>643</v>
      </c>
      <c r="M287" s="6">
        <v>0.27</v>
      </c>
      <c r="N287" s="6">
        <v>386.02</v>
      </c>
      <c r="O287" s="6">
        <v>513.42999999999995</v>
      </c>
      <c r="P287" s="3">
        <v>4</v>
      </c>
      <c r="Q287" s="6">
        <v>1373.92</v>
      </c>
      <c r="R287" s="3">
        <v>25</v>
      </c>
      <c r="S287" s="3">
        <v>0</v>
      </c>
      <c r="T287" s="6">
        <v>612.91</v>
      </c>
      <c r="U287" s="6">
        <v>2005.82</v>
      </c>
      <c r="V287" s="9" t="s">
        <v>30</v>
      </c>
      <c r="W287" s="6">
        <v>993.77</v>
      </c>
      <c r="X287" s="9" t="s">
        <v>40</v>
      </c>
      <c r="Y287" s="9" t="s">
        <v>28</v>
      </c>
      <c r="Z287" s="9">
        <v>42.3</v>
      </c>
      <c r="AA287" s="9" t="s">
        <v>36</v>
      </c>
    </row>
    <row r="288" spans="1:27" x14ac:dyDescent="0.35">
      <c r="A288" s="2">
        <v>44846</v>
      </c>
      <c r="B288" s="2" t="str">
        <f>TEXT(personal_finance_tracker_dataset__2_1[[#This Row],[date]],"mmm")</f>
        <v>Oct</v>
      </c>
      <c r="C288" s="2" t="str">
        <f>TEXT(personal_finance_tracker_dataset__2_1[[#This Row],[date]], "mmm, yyyy")</f>
        <v>Oct, 2022</v>
      </c>
      <c r="D288" s="3">
        <v>1683</v>
      </c>
      <c r="E288" s="6">
        <v>4431.8</v>
      </c>
      <c r="F288" s="6">
        <v>2816.37</v>
      </c>
      <c r="G288" s="7">
        <v>0.25</v>
      </c>
      <c r="H288" s="6">
        <v>2584.6</v>
      </c>
      <c r="I288" s="3">
        <v>0</v>
      </c>
      <c r="J288" s="6">
        <v>1615.43</v>
      </c>
      <c r="K288" s="3" t="s">
        <v>32</v>
      </c>
      <c r="L288" s="3">
        <v>607</v>
      </c>
      <c r="M288" s="6">
        <v>0.49</v>
      </c>
      <c r="N288" s="6">
        <v>908.21</v>
      </c>
      <c r="O288" s="6">
        <v>1089.9100000000001</v>
      </c>
      <c r="P288" s="3">
        <v>9</v>
      </c>
      <c r="Q288" s="6">
        <v>831.46</v>
      </c>
      <c r="R288" s="3">
        <v>55</v>
      </c>
      <c r="S288" s="3">
        <v>0</v>
      </c>
      <c r="T288" s="6">
        <v>774.05</v>
      </c>
      <c r="U288" s="6">
        <v>2509.19</v>
      </c>
      <c r="V288" s="9" t="s">
        <v>30</v>
      </c>
      <c r="W288" s="6">
        <v>1433.18</v>
      </c>
      <c r="X288" s="9" t="s">
        <v>34</v>
      </c>
      <c r="Y288" s="9" t="s">
        <v>28</v>
      </c>
      <c r="Z288" s="9">
        <v>7.5</v>
      </c>
      <c r="AA288" s="9" t="s">
        <v>29</v>
      </c>
    </row>
    <row r="289" spans="1:27" x14ac:dyDescent="0.35">
      <c r="A289" s="2">
        <v>44876</v>
      </c>
      <c r="B289" s="2" t="str">
        <f>TEXT(personal_finance_tracker_dataset__2_1[[#This Row],[date]],"mmm")</f>
        <v>Nov</v>
      </c>
      <c r="C289" s="2" t="str">
        <f>TEXT(personal_finance_tracker_dataset__2_1[[#This Row],[date]], "mmm, yyyy")</f>
        <v>Nov, 2022</v>
      </c>
      <c r="D289" s="3">
        <v>1875</v>
      </c>
      <c r="E289" s="6">
        <v>2482.7399999999998</v>
      </c>
      <c r="F289" s="6">
        <v>2494.31</v>
      </c>
      <c r="G289" s="7">
        <v>0.08</v>
      </c>
      <c r="H289" s="6">
        <v>2043.34</v>
      </c>
      <c r="I289" s="3">
        <v>0</v>
      </c>
      <c r="J289" s="6">
        <v>0</v>
      </c>
      <c r="K289" s="3" t="s">
        <v>32</v>
      </c>
      <c r="L289" s="3">
        <v>656</v>
      </c>
      <c r="M289" s="6">
        <v>0.21</v>
      </c>
      <c r="N289" s="6">
        <v>642.08000000000004</v>
      </c>
      <c r="O289" s="6">
        <v>354.87</v>
      </c>
      <c r="P289" s="3">
        <v>4</v>
      </c>
      <c r="Q289" s="6">
        <v>779.65</v>
      </c>
      <c r="R289" s="3">
        <v>24</v>
      </c>
      <c r="S289" s="3">
        <v>0</v>
      </c>
      <c r="T289" s="6">
        <v>472.08</v>
      </c>
      <c r="U289" s="6">
        <v>3925.17</v>
      </c>
      <c r="V289" s="9" t="s">
        <v>43</v>
      </c>
      <c r="W289" s="6">
        <v>908.01</v>
      </c>
      <c r="X289" s="9" t="s">
        <v>45</v>
      </c>
      <c r="Y289" s="9" t="s">
        <v>28</v>
      </c>
      <c r="Z289" s="9">
        <v>39</v>
      </c>
      <c r="AA289" s="9" t="s">
        <v>38</v>
      </c>
    </row>
    <row r="290" spans="1:27" x14ac:dyDescent="0.35">
      <c r="A290" s="2">
        <v>44906</v>
      </c>
      <c r="B290" s="2" t="str">
        <f>TEXT(personal_finance_tracker_dataset__2_1[[#This Row],[date]],"mmm")</f>
        <v>Dec</v>
      </c>
      <c r="C290" s="2" t="str">
        <f>TEXT(personal_finance_tracker_dataset__2_1[[#This Row],[date]], "mmm, yyyy")</f>
        <v>Dec, 2022</v>
      </c>
      <c r="D290" s="3">
        <v>1867</v>
      </c>
      <c r="E290" s="6">
        <v>3893.7</v>
      </c>
      <c r="F290" s="6">
        <v>4059.59</v>
      </c>
      <c r="G290" s="7">
        <v>0.36</v>
      </c>
      <c r="H290" s="6">
        <v>2105.37</v>
      </c>
      <c r="I290" s="3">
        <v>0</v>
      </c>
      <c r="J290" s="6">
        <v>0</v>
      </c>
      <c r="K290" s="3" t="s">
        <v>25</v>
      </c>
      <c r="L290" s="3">
        <v>720</v>
      </c>
      <c r="M290" s="6">
        <v>0.52</v>
      </c>
      <c r="N290" s="6">
        <v>548.55999999999995</v>
      </c>
      <c r="O290" s="6">
        <v>270.79000000000002</v>
      </c>
      <c r="P290" s="3">
        <v>1</v>
      </c>
      <c r="Q290" s="6">
        <v>617.51</v>
      </c>
      <c r="R290" s="3">
        <v>36</v>
      </c>
      <c r="S290" s="3">
        <v>0</v>
      </c>
      <c r="T290" s="6">
        <v>666.82</v>
      </c>
      <c r="U290" s="6">
        <v>1463.57</v>
      </c>
      <c r="V290" s="9" t="s">
        <v>30</v>
      </c>
      <c r="W290" s="6">
        <v>709.16</v>
      </c>
      <c r="X290" s="9" t="s">
        <v>33</v>
      </c>
      <c r="Y290" s="9" t="s">
        <v>28</v>
      </c>
      <c r="Z290" s="9">
        <v>28.1</v>
      </c>
      <c r="AA290" s="9" t="s">
        <v>38</v>
      </c>
    </row>
    <row r="291" spans="1:27" x14ac:dyDescent="0.35">
      <c r="A291" s="2">
        <v>44936</v>
      </c>
      <c r="B291" s="2" t="str">
        <f>TEXT(personal_finance_tracker_dataset__2_1[[#This Row],[date]],"mmm")</f>
        <v>Jan</v>
      </c>
      <c r="C291" s="2" t="str">
        <f>TEXT(personal_finance_tracker_dataset__2_1[[#This Row],[date]], "mmm, yyyy")</f>
        <v>Jan, 2023</v>
      </c>
      <c r="D291" s="3">
        <v>1932</v>
      </c>
      <c r="E291" s="6">
        <v>4633.53</v>
      </c>
      <c r="F291" s="6">
        <v>2293.2600000000002</v>
      </c>
      <c r="G291" s="7">
        <v>0.19</v>
      </c>
      <c r="H291" s="6">
        <v>3413.65</v>
      </c>
      <c r="I291" s="3">
        <v>0</v>
      </c>
      <c r="J291" s="6">
        <v>2340.27</v>
      </c>
      <c r="K291" s="3" t="s">
        <v>25</v>
      </c>
      <c r="L291" s="3">
        <v>609</v>
      </c>
      <c r="M291" s="6">
        <v>0.41</v>
      </c>
      <c r="N291" s="6">
        <v>367.22</v>
      </c>
      <c r="O291" s="6">
        <v>358.86</v>
      </c>
      <c r="P291" s="3">
        <v>5</v>
      </c>
      <c r="Q291" s="6">
        <v>468.73</v>
      </c>
      <c r="R291" s="3">
        <v>63</v>
      </c>
      <c r="S291" s="3">
        <v>0</v>
      </c>
      <c r="T291" s="6">
        <v>477.22</v>
      </c>
      <c r="U291" s="6">
        <v>1365.3</v>
      </c>
      <c r="V291" s="9" t="s">
        <v>30</v>
      </c>
      <c r="W291" s="6">
        <v>1071.79</v>
      </c>
      <c r="X291" s="9" t="s">
        <v>33</v>
      </c>
      <c r="Y291" s="9" t="s">
        <v>28</v>
      </c>
      <c r="Z291" s="9">
        <v>86.7</v>
      </c>
      <c r="AA291" s="9" t="s">
        <v>29</v>
      </c>
    </row>
    <row r="292" spans="1:27" x14ac:dyDescent="0.35">
      <c r="A292" s="2">
        <v>44966</v>
      </c>
      <c r="B292" s="2" t="str">
        <f>TEXT(personal_finance_tracker_dataset__2_1[[#This Row],[date]],"mmm")</f>
        <v>Feb</v>
      </c>
      <c r="C292" s="2" t="str">
        <f>TEXT(personal_finance_tracker_dataset__2_1[[#This Row],[date]], "mmm, yyyy")</f>
        <v>Feb, 2023</v>
      </c>
      <c r="D292" s="3">
        <v>1192</v>
      </c>
      <c r="E292" s="6">
        <v>4343.46</v>
      </c>
      <c r="F292" s="6">
        <v>3503.16</v>
      </c>
      <c r="G292" s="7">
        <v>0.28000000000000003</v>
      </c>
      <c r="H292" s="6">
        <v>2243.33</v>
      </c>
      <c r="I292" s="3">
        <v>0</v>
      </c>
      <c r="J292" s="6">
        <v>840.3</v>
      </c>
      <c r="K292" s="3" t="s">
        <v>32</v>
      </c>
      <c r="L292" s="3">
        <v>699</v>
      </c>
      <c r="M292" s="6">
        <v>0.55000000000000004</v>
      </c>
      <c r="N292" s="6">
        <v>641.11</v>
      </c>
      <c r="O292" s="6">
        <v>850.99</v>
      </c>
      <c r="P292" s="3">
        <v>3</v>
      </c>
      <c r="Q292" s="6">
        <v>344.29</v>
      </c>
      <c r="R292" s="3">
        <v>70</v>
      </c>
      <c r="S292" s="3">
        <v>0</v>
      </c>
      <c r="T292" s="6">
        <v>749.1</v>
      </c>
      <c r="U292" s="6">
        <v>2624.58</v>
      </c>
      <c r="V292" s="9" t="s">
        <v>30</v>
      </c>
      <c r="W292" s="6">
        <v>1627.27</v>
      </c>
      <c r="X292" s="9" t="s">
        <v>27</v>
      </c>
      <c r="Y292" s="9" t="s">
        <v>35</v>
      </c>
      <c r="Z292" s="9">
        <v>96.6</v>
      </c>
      <c r="AA292" s="9" t="s">
        <v>38</v>
      </c>
    </row>
    <row r="293" spans="1:27" x14ac:dyDescent="0.35">
      <c r="A293" s="2">
        <v>44996</v>
      </c>
      <c r="B293" s="2" t="str">
        <f>TEXT(personal_finance_tracker_dataset__2_1[[#This Row],[date]],"mmm")</f>
        <v>Mar</v>
      </c>
      <c r="C293" s="2" t="str">
        <f>TEXT(personal_finance_tracker_dataset__2_1[[#This Row],[date]], "mmm, yyyy")</f>
        <v>Mar, 2023</v>
      </c>
      <c r="D293" s="3">
        <v>1776</v>
      </c>
      <c r="E293" s="6">
        <v>3214.42</v>
      </c>
      <c r="F293" s="6">
        <v>3378.15</v>
      </c>
      <c r="G293" s="7">
        <v>0.11</v>
      </c>
      <c r="H293" s="6">
        <v>2470.65</v>
      </c>
      <c r="I293" s="3">
        <v>0</v>
      </c>
      <c r="J293" s="6">
        <v>0</v>
      </c>
      <c r="K293" s="3" t="s">
        <v>25</v>
      </c>
      <c r="L293" s="3">
        <v>748</v>
      </c>
      <c r="M293" s="6">
        <v>0.45</v>
      </c>
      <c r="N293" s="6">
        <v>577.77</v>
      </c>
      <c r="O293" s="6">
        <v>161.16999999999999</v>
      </c>
      <c r="P293" s="3">
        <v>3</v>
      </c>
      <c r="Q293" s="6">
        <v>1091.3599999999999</v>
      </c>
      <c r="R293" s="3">
        <v>35</v>
      </c>
      <c r="S293" s="3">
        <v>1</v>
      </c>
      <c r="T293" s="6">
        <v>525.25</v>
      </c>
      <c r="U293" s="6">
        <v>2113.39</v>
      </c>
      <c r="V293" s="9" t="s">
        <v>26</v>
      </c>
      <c r="W293" s="6">
        <v>873.93</v>
      </c>
      <c r="X293" s="9" t="s">
        <v>44</v>
      </c>
      <c r="Y293" s="9" t="s">
        <v>35</v>
      </c>
      <c r="Z293" s="9">
        <v>84.8</v>
      </c>
      <c r="AA293" s="9" t="s">
        <v>29</v>
      </c>
    </row>
    <row r="294" spans="1:27" x14ac:dyDescent="0.35">
      <c r="A294" s="2">
        <v>45026</v>
      </c>
      <c r="B294" s="2" t="str">
        <f>TEXT(personal_finance_tracker_dataset__2_1[[#This Row],[date]],"mmm")</f>
        <v>Apr</v>
      </c>
      <c r="C294" s="2" t="str">
        <f>TEXT(personal_finance_tracker_dataset__2_1[[#This Row],[date]], "mmm, yyyy")</f>
        <v>Apr, 2023</v>
      </c>
      <c r="D294" s="3">
        <v>1259</v>
      </c>
      <c r="E294" s="6">
        <v>2872.44</v>
      </c>
      <c r="F294" s="6">
        <v>2272.67</v>
      </c>
      <c r="G294" s="7">
        <v>0.35</v>
      </c>
      <c r="H294" s="6">
        <v>2222.63</v>
      </c>
      <c r="I294" s="3">
        <v>0</v>
      </c>
      <c r="J294" s="6">
        <v>599.77</v>
      </c>
      <c r="K294" s="3" t="s">
        <v>32</v>
      </c>
      <c r="L294" s="3">
        <v>680</v>
      </c>
      <c r="M294" s="6">
        <v>0.49</v>
      </c>
      <c r="N294" s="6">
        <v>441.3</v>
      </c>
      <c r="O294" s="6">
        <v>174.67</v>
      </c>
      <c r="P294" s="3">
        <v>8</v>
      </c>
      <c r="Q294" s="6">
        <v>67.14</v>
      </c>
      <c r="R294" s="3">
        <v>35</v>
      </c>
      <c r="S294" s="3">
        <v>0</v>
      </c>
      <c r="T294" s="6">
        <v>515.89</v>
      </c>
      <c r="U294" s="6">
        <v>2539.84</v>
      </c>
      <c r="V294" s="9" t="s">
        <v>30</v>
      </c>
      <c r="W294" s="6">
        <v>2165.2600000000002</v>
      </c>
      <c r="X294" s="9" t="s">
        <v>27</v>
      </c>
      <c r="Y294" s="9" t="s">
        <v>28</v>
      </c>
      <c r="Z294" s="9">
        <v>47.5</v>
      </c>
      <c r="AA294" s="9" t="s">
        <v>36</v>
      </c>
    </row>
    <row r="295" spans="1:27" x14ac:dyDescent="0.35">
      <c r="A295" s="2">
        <v>45056</v>
      </c>
      <c r="B295" s="2" t="str">
        <f>TEXT(personal_finance_tracker_dataset__2_1[[#This Row],[date]],"mmm")</f>
        <v>May</v>
      </c>
      <c r="C295" s="2" t="str">
        <f>TEXT(personal_finance_tracker_dataset__2_1[[#This Row],[date]], "mmm, yyyy")</f>
        <v>May, 2023</v>
      </c>
      <c r="D295" s="3">
        <v>1777</v>
      </c>
      <c r="E295" s="6">
        <v>2989.19</v>
      </c>
      <c r="F295" s="6">
        <v>3440.24</v>
      </c>
      <c r="G295" s="7">
        <v>0.21</v>
      </c>
      <c r="H295" s="6">
        <v>2774.66</v>
      </c>
      <c r="I295" s="3">
        <v>0</v>
      </c>
      <c r="J295" s="6">
        <v>0</v>
      </c>
      <c r="K295" s="3" t="s">
        <v>25</v>
      </c>
      <c r="L295" s="3">
        <v>711</v>
      </c>
      <c r="M295" s="6">
        <v>0.45</v>
      </c>
      <c r="N295" s="6">
        <v>375.28</v>
      </c>
      <c r="O295" s="6">
        <v>705.64</v>
      </c>
      <c r="P295" s="3">
        <v>8</v>
      </c>
      <c r="Q295" s="6">
        <v>399.25</v>
      </c>
      <c r="R295" s="3">
        <v>22</v>
      </c>
      <c r="S295" s="3">
        <v>0</v>
      </c>
      <c r="T295" s="6">
        <v>329.38</v>
      </c>
      <c r="U295" s="6">
        <v>1990.34</v>
      </c>
      <c r="V295" s="9" t="s">
        <v>30</v>
      </c>
      <c r="W295" s="6">
        <v>800.33</v>
      </c>
      <c r="X295" s="9" t="s">
        <v>42</v>
      </c>
      <c r="Y295" s="9" t="s">
        <v>35</v>
      </c>
      <c r="Z295" s="9">
        <v>54.5</v>
      </c>
      <c r="AA295" s="9" t="s">
        <v>29</v>
      </c>
    </row>
    <row r="296" spans="1:27" x14ac:dyDescent="0.35">
      <c r="A296" s="2">
        <v>45086</v>
      </c>
      <c r="B296" s="2" t="str">
        <f>TEXT(personal_finance_tracker_dataset__2_1[[#This Row],[date]],"mmm")</f>
        <v>Jun</v>
      </c>
      <c r="C296" s="2" t="str">
        <f>TEXT(personal_finance_tracker_dataset__2_1[[#This Row],[date]], "mmm, yyyy")</f>
        <v>Jun, 2023</v>
      </c>
      <c r="D296" s="3">
        <v>1390</v>
      </c>
      <c r="E296" s="6">
        <v>2402.2399999999998</v>
      </c>
      <c r="F296" s="6">
        <v>3288</v>
      </c>
      <c r="G296" s="7">
        <v>0.36</v>
      </c>
      <c r="H296" s="6">
        <v>2014.06</v>
      </c>
      <c r="I296" s="3">
        <v>0</v>
      </c>
      <c r="J296" s="6">
        <v>0</v>
      </c>
      <c r="K296" s="3" t="s">
        <v>37</v>
      </c>
      <c r="L296" s="3">
        <v>639</v>
      </c>
      <c r="M296" s="6">
        <v>0.25</v>
      </c>
      <c r="N296" s="6">
        <v>509.11</v>
      </c>
      <c r="O296" s="6">
        <v>726.06</v>
      </c>
      <c r="P296" s="3">
        <v>2</v>
      </c>
      <c r="Q296" s="6">
        <v>1072.47</v>
      </c>
      <c r="R296" s="3">
        <v>84</v>
      </c>
      <c r="S296" s="3">
        <v>0</v>
      </c>
      <c r="T296" s="6">
        <v>321.86</v>
      </c>
      <c r="U296" s="6">
        <v>3007.72</v>
      </c>
      <c r="V296" s="9" t="s">
        <v>43</v>
      </c>
      <c r="W296" s="6">
        <v>1671.95</v>
      </c>
      <c r="X296" s="9" t="s">
        <v>42</v>
      </c>
      <c r="Y296" s="9" t="s">
        <v>35</v>
      </c>
      <c r="Z296" s="9">
        <v>21.1</v>
      </c>
      <c r="AA296" s="9" t="s">
        <v>38</v>
      </c>
    </row>
    <row r="297" spans="1:27" x14ac:dyDescent="0.35">
      <c r="A297" s="2">
        <v>45116</v>
      </c>
      <c r="B297" s="2" t="str">
        <f>TEXT(personal_finance_tracker_dataset__2_1[[#This Row],[date]],"mmm")</f>
        <v>Jul</v>
      </c>
      <c r="C297" s="2" t="str">
        <f>TEXT(personal_finance_tracker_dataset__2_1[[#This Row],[date]], "mmm, yyyy")</f>
        <v>Jul, 2023</v>
      </c>
      <c r="D297" s="3">
        <v>1502</v>
      </c>
      <c r="E297" s="6">
        <v>3919.48</v>
      </c>
      <c r="F297" s="6">
        <v>4018.3</v>
      </c>
      <c r="G297" s="7">
        <v>0.38</v>
      </c>
      <c r="H297" s="6">
        <v>3114.94</v>
      </c>
      <c r="I297" s="3">
        <v>0</v>
      </c>
      <c r="J297" s="6">
        <v>0</v>
      </c>
      <c r="K297" s="3" t="s">
        <v>32</v>
      </c>
      <c r="L297" s="3">
        <v>636</v>
      </c>
      <c r="M297" s="6">
        <v>0.49</v>
      </c>
      <c r="N297" s="6">
        <v>505.75</v>
      </c>
      <c r="O297" s="6">
        <v>751.48</v>
      </c>
      <c r="P297" s="3">
        <v>4</v>
      </c>
      <c r="Q297" s="6">
        <v>776.84</v>
      </c>
      <c r="R297" s="3">
        <v>53</v>
      </c>
      <c r="S297" s="3">
        <v>0</v>
      </c>
      <c r="T297" s="6">
        <v>569.04999999999995</v>
      </c>
      <c r="U297" s="6">
        <v>1844.03</v>
      </c>
      <c r="V297" s="9" t="s">
        <v>30</v>
      </c>
      <c r="W297" s="6">
        <v>844.06</v>
      </c>
      <c r="X297" s="9" t="s">
        <v>44</v>
      </c>
      <c r="Y297" s="9" t="s">
        <v>41</v>
      </c>
      <c r="Z297" s="9">
        <v>98.9</v>
      </c>
      <c r="AA297" s="9" t="s">
        <v>29</v>
      </c>
    </row>
    <row r="298" spans="1:27" x14ac:dyDescent="0.35">
      <c r="A298" s="2">
        <v>45146</v>
      </c>
      <c r="B298" s="2" t="str">
        <f>TEXT(personal_finance_tracker_dataset__2_1[[#This Row],[date]],"mmm")</f>
        <v>Aug</v>
      </c>
      <c r="C298" s="2" t="str">
        <f>TEXT(personal_finance_tracker_dataset__2_1[[#This Row],[date]], "mmm, yyyy")</f>
        <v>Aug, 2023</v>
      </c>
      <c r="D298" s="3">
        <v>1036</v>
      </c>
      <c r="E298" s="6">
        <v>4850.12</v>
      </c>
      <c r="F298" s="6">
        <v>1752.14</v>
      </c>
      <c r="G298" s="7">
        <v>0.14000000000000001</v>
      </c>
      <c r="H298" s="6">
        <v>3573.38</v>
      </c>
      <c r="I298" s="3">
        <v>0</v>
      </c>
      <c r="J298" s="6">
        <v>3097.98</v>
      </c>
      <c r="K298" s="3" t="s">
        <v>32</v>
      </c>
      <c r="L298" s="3">
        <v>703</v>
      </c>
      <c r="M298" s="6">
        <v>0.32</v>
      </c>
      <c r="N298" s="6">
        <v>512.53</v>
      </c>
      <c r="O298" s="6">
        <v>627.08000000000004</v>
      </c>
      <c r="P298" s="3">
        <v>1</v>
      </c>
      <c r="Q298" s="6">
        <v>1163.01</v>
      </c>
      <c r="R298" s="3">
        <v>24</v>
      </c>
      <c r="S298" s="3">
        <v>0</v>
      </c>
      <c r="T298" s="6">
        <v>368.38</v>
      </c>
      <c r="U298" s="6">
        <v>2357.52</v>
      </c>
      <c r="V298" s="9" t="s">
        <v>30</v>
      </c>
      <c r="W298" s="6">
        <v>889.28</v>
      </c>
      <c r="X298" s="9" t="s">
        <v>31</v>
      </c>
      <c r="Y298" s="9" t="s">
        <v>28</v>
      </c>
      <c r="Z298" s="9">
        <v>95.4</v>
      </c>
      <c r="AA298" s="9" t="s">
        <v>38</v>
      </c>
    </row>
    <row r="299" spans="1:27" x14ac:dyDescent="0.35">
      <c r="A299" s="2">
        <v>45176</v>
      </c>
      <c r="B299" s="2" t="str">
        <f>TEXT(personal_finance_tracker_dataset__2_1[[#This Row],[date]],"mmm")</f>
        <v>Sep</v>
      </c>
      <c r="C299" s="2" t="str">
        <f>TEXT(personal_finance_tracker_dataset__2_1[[#This Row],[date]], "mmm, yyyy")</f>
        <v>Sep, 2023</v>
      </c>
      <c r="D299" s="3">
        <v>1743</v>
      </c>
      <c r="E299" s="6">
        <v>3969.26</v>
      </c>
      <c r="F299" s="6">
        <v>2561.17</v>
      </c>
      <c r="G299" s="7">
        <v>0.06</v>
      </c>
      <c r="H299" s="6">
        <v>2352.2199999999998</v>
      </c>
      <c r="I299" s="3">
        <v>0</v>
      </c>
      <c r="J299" s="6">
        <v>1408.09</v>
      </c>
      <c r="K299" s="3" t="s">
        <v>32</v>
      </c>
      <c r="L299" s="3">
        <v>734</v>
      </c>
      <c r="M299" s="6">
        <v>0.27</v>
      </c>
      <c r="N299" s="6">
        <v>429.39</v>
      </c>
      <c r="O299" s="6">
        <v>718.78</v>
      </c>
      <c r="P299" s="3">
        <v>7</v>
      </c>
      <c r="Q299" s="6">
        <v>1281.54</v>
      </c>
      <c r="R299" s="3">
        <v>55</v>
      </c>
      <c r="S299" s="3">
        <v>0</v>
      </c>
      <c r="T299" s="6">
        <v>906.02</v>
      </c>
      <c r="U299" s="6">
        <v>1636.05</v>
      </c>
      <c r="V299" s="9" t="s">
        <v>30</v>
      </c>
      <c r="W299" s="6">
        <v>907.71</v>
      </c>
      <c r="X299" s="9" t="s">
        <v>40</v>
      </c>
      <c r="Y299" s="9" t="s">
        <v>35</v>
      </c>
      <c r="Z299" s="9">
        <v>15.8</v>
      </c>
      <c r="AA299" s="9" t="s">
        <v>29</v>
      </c>
    </row>
    <row r="300" spans="1:27" x14ac:dyDescent="0.35">
      <c r="A300" s="2">
        <v>45206</v>
      </c>
      <c r="B300" s="2" t="str">
        <f>TEXT(personal_finance_tracker_dataset__2_1[[#This Row],[date]],"mmm")</f>
        <v>Oct</v>
      </c>
      <c r="C300" s="2" t="str">
        <f>TEXT(personal_finance_tracker_dataset__2_1[[#This Row],[date]], "mmm, yyyy")</f>
        <v>Oct, 2023</v>
      </c>
      <c r="D300" s="3">
        <v>1800</v>
      </c>
      <c r="E300" s="6">
        <v>3390.22</v>
      </c>
      <c r="F300" s="6">
        <v>3241.42</v>
      </c>
      <c r="G300" s="7">
        <v>0.18</v>
      </c>
      <c r="H300" s="6">
        <v>2988.99</v>
      </c>
      <c r="I300" s="3">
        <v>0</v>
      </c>
      <c r="J300" s="6">
        <v>148.80000000000001</v>
      </c>
      <c r="K300" s="3" t="s">
        <v>25</v>
      </c>
      <c r="L300" s="3">
        <v>717</v>
      </c>
      <c r="M300" s="6">
        <v>0.56000000000000005</v>
      </c>
      <c r="N300" s="6">
        <v>629.20000000000005</v>
      </c>
      <c r="O300" s="6">
        <v>574.91999999999996</v>
      </c>
      <c r="P300" s="3">
        <v>6</v>
      </c>
      <c r="Q300" s="6">
        <v>965.47</v>
      </c>
      <c r="R300" s="3">
        <v>77</v>
      </c>
      <c r="S300" s="3">
        <v>0</v>
      </c>
      <c r="T300" s="6">
        <v>781.08</v>
      </c>
      <c r="U300" s="6">
        <v>2756.08</v>
      </c>
      <c r="V300" s="9" t="s">
        <v>30</v>
      </c>
      <c r="W300" s="6">
        <v>765.13</v>
      </c>
      <c r="X300" s="9" t="s">
        <v>46</v>
      </c>
      <c r="Y300" s="9" t="s">
        <v>35</v>
      </c>
      <c r="Z300" s="9">
        <v>95.5</v>
      </c>
      <c r="AA300" s="9" t="s">
        <v>36</v>
      </c>
    </row>
    <row r="301" spans="1:27" x14ac:dyDescent="0.35">
      <c r="A301" s="2">
        <v>45236</v>
      </c>
      <c r="B301" s="2" t="str">
        <f>TEXT(personal_finance_tracker_dataset__2_1[[#This Row],[date]],"mmm")</f>
        <v>Nov</v>
      </c>
      <c r="C301" s="2" t="str">
        <f>TEXT(personal_finance_tracker_dataset__2_1[[#This Row],[date]], "mmm, yyyy")</f>
        <v>Nov, 2023</v>
      </c>
      <c r="D301" s="3">
        <v>1037</v>
      </c>
      <c r="E301" s="6">
        <v>4140.54</v>
      </c>
      <c r="F301" s="6">
        <v>2259.2399999999998</v>
      </c>
      <c r="G301" s="7">
        <v>0.38</v>
      </c>
      <c r="H301" s="6">
        <v>2878.09</v>
      </c>
      <c r="I301" s="3">
        <v>0</v>
      </c>
      <c r="J301" s="6">
        <v>1881.3</v>
      </c>
      <c r="K301" s="3" t="s">
        <v>32</v>
      </c>
      <c r="L301" s="3">
        <v>695</v>
      </c>
      <c r="M301" s="6">
        <v>0.48</v>
      </c>
      <c r="N301" s="6">
        <v>580.84</v>
      </c>
      <c r="O301" s="6">
        <v>512.94000000000005</v>
      </c>
      <c r="P301" s="3">
        <v>8</v>
      </c>
      <c r="Q301" s="6">
        <v>184.94</v>
      </c>
      <c r="R301" s="3">
        <v>74</v>
      </c>
      <c r="S301" s="3">
        <v>0</v>
      </c>
      <c r="T301" s="6">
        <v>302.81</v>
      </c>
      <c r="U301" s="6">
        <v>2611.3200000000002</v>
      </c>
      <c r="V301" s="9" t="s">
        <v>30</v>
      </c>
      <c r="W301" s="6">
        <v>1370.45</v>
      </c>
      <c r="X301" s="9" t="s">
        <v>27</v>
      </c>
      <c r="Y301" s="9" t="s">
        <v>28</v>
      </c>
      <c r="Z301" s="9">
        <v>26</v>
      </c>
      <c r="AA301" s="9" t="s">
        <v>36</v>
      </c>
    </row>
    <row r="302" spans="1:27" x14ac:dyDescent="0.35">
      <c r="A302" s="2">
        <v>43466</v>
      </c>
      <c r="B302" s="2" t="str">
        <f>TEXT(personal_finance_tracker_dataset__2_1[[#This Row],[date]],"mmm")</f>
        <v>Jan</v>
      </c>
      <c r="C302" s="2" t="str">
        <f>TEXT(personal_finance_tracker_dataset__2_1[[#This Row],[date]], "mmm, yyyy")</f>
        <v>Jan, 2019</v>
      </c>
      <c r="D302" s="3">
        <v>1165</v>
      </c>
      <c r="E302" s="6">
        <v>4134.92</v>
      </c>
      <c r="F302" s="6">
        <v>2963.51</v>
      </c>
      <c r="G302" s="7">
        <v>0.19</v>
      </c>
      <c r="H302" s="6">
        <v>3462.74</v>
      </c>
      <c r="I302" s="3">
        <v>0</v>
      </c>
      <c r="J302" s="6">
        <v>1171.4100000000001</v>
      </c>
      <c r="K302" s="3" t="s">
        <v>32</v>
      </c>
      <c r="L302" s="3">
        <v>647</v>
      </c>
      <c r="M302" s="6">
        <v>0.59</v>
      </c>
      <c r="N302" s="6">
        <v>308.83</v>
      </c>
      <c r="O302" s="6">
        <v>0</v>
      </c>
      <c r="P302" s="3">
        <v>1</v>
      </c>
      <c r="Q302" s="6">
        <v>2210.6799999999998</v>
      </c>
      <c r="R302" s="3">
        <v>67</v>
      </c>
      <c r="S302" s="3">
        <v>0</v>
      </c>
      <c r="T302" s="6">
        <v>194.65</v>
      </c>
      <c r="U302" s="6">
        <v>1858.83</v>
      </c>
      <c r="V302" s="9" t="s">
        <v>30</v>
      </c>
      <c r="W302" s="6">
        <v>944.59</v>
      </c>
      <c r="X302" s="9" t="s">
        <v>39</v>
      </c>
      <c r="Y302" s="9" t="s">
        <v>35</v>
      </c>
      <c r="Z302" s="9">
        <v>42.9</v>
      </c>
      <c r="AA302" s="9" t="s">
        <v>36</v>
      </c>
    </row>
    <row r="303" spans="1:27" x14ac:dyDescent="0.35">
      <c r="A303" s="2">
        <v>43496</v>
      </c>
      <c r="B303" s="2" t="str">
        <f>TEXT(personal_finance_tracker_dataset__2_1[[#This Row],[date]],"mmm")</f>
        <v>Jan</v>
      </c>
      <c r="C303" s="2" t="str">
        <f>TEXT(personal_finance_tracker_dataset__2_1[[#This Row],[date]], "mmm, yyyy")</f>
        <v>Jan, 2019</v>
      </c>
      <c r="D303" s="3">
        <v>1391</v>
      </c>
      <c r="E303" s="6">
        <v>3991.48</v>
      </c>
      <c r="F303" s="6">
        <v>2873.48</v>
      </c>
      <c r="G303" s="7">
        <v>0.27</v>
      </c>
      <c r="H303" s="6">
        <v>2994.05</v>
      </c>
      <c r="I303" s="3">
        <v>0</v>
      </c>
      <c r="J303" s="6">
        <v>1118</v>
      </c>
      <c r="K303" s="3" t="s">
        <v>32</v>
      </c>
      <c r="L303" s="3">
        <v>705</v>
      </c>
      <c r="M303" s="6">
        <v>0.44</v>
      </c>
      <c r="N303" s="6">
        <v>780.34</v>
      </c>
      <c r="O303" s="6">
        <v>572.82000000000005</v>
      </c>
      <c r="P303" s="3">
        <v>7</v>
      </c>
      <c r="Q303" s="6">
        <v>1736.92</v>
      </c>
      <c r="R303" s="3">
        <v>40</v>
      </c>
      <c r="S303" s="3">
        <v>0</v>
      </c>
      <c r="T303" s="6">
        <v>452.17</v>
      </c>
      <c r="U303" s="6">
        <v>2284.59</v>
      </c>
      <c r="V303" s="9" t="s">
        <v>26</v>
      </c>
      <c r="W303" s="6">
        <v>988.51</v>
      </c>
      <c r="X303" s="9" t="s">
        <v>31</v>
      </c>
      <c r="Y303" s="9" t="s">
        <v>41</v>
      </c>
      <c r="Z303" s="9">
        <v>64.7</v>
      </c>
      <c r="AA303" s="9" t="s">
        <v>38</v>
      </c>
    </row>
    <row r="304" spans="1:27" x14ac:dyDescent="0.35">
      <c r="A304" s="2">
        <v>43526</v>
      </c>
      <c r="B304" s="2" t="str">
        <f>TEXT(personal_finance_tracker_dataset__2_1[[#This Row],[date]],"mmm")</f>
        <v>Mar</v>
      </c>
      <c r="C304" s="2" t="str">
        <f>TEXT(personal_finance_tracker_dataset__2_1[[#This Row],[date]], "mmm, yyyy")</f>
        <v>Mar, 2019</v>
      </c>
      <c r="D304" s="3">
        <v>1867</v>
      </c>
      <c r="E304" s="6">
        <v>4700.05</v>
      </c>
      <c r="F304" s="6">
        <v>2531.9499999999998</v>
      </c>
      <c r="G304" s="7">
        <v>0.05</v>
      </c>
      <c r="H304" s="6">
        <v>2651.93</v>
      </c>
      <c r="I304" s="3">
        <v>0</v>
      </c>
      <c r="J304" s="6">
        <v>2168.1</v>
      </c>
      <c r="K304" s="3" t="s">
        <v>37</v>
      </c>
      <c r="L304" s="3">
        <v>671</v>
      </c>
      <c r="M304" s="6">
        <v>0.41</v>
      </c>
      <c r="N304" s="6">
        <v>513.77</v>
      </c>
      <c r="O304" s="6">
        <v>251.49</v>
      </c>
      <c r="P304" s="3">
        <v>9</v>
      </c>
      <c r="Q304" s="6">
        <v>694.98</v>
      </c>
      <c r="R304" s="3">
        <v>97</v>
      </c>
      <c r="S304" s="3">
        <v>0</v>
      </c>
      <c r="T304" s="6">
        <v>426.9</v>
      </c>
      <c r="U304" s="6">
        <v>2637.38</v>
      </c>
      <c r="V304" s="9" t="s">
        <v>30</v>
      </c>
      <c r="W304" s="6">
        <v>1011.46</v>
      </c>
      <c r="X304" s="9" t="s">
        <v>31</v>
      </c>
      <c r="Y304" s="9" t="s">
        <v>28</v>
      </c>
      <c r="Z304" s="9">
        <v>52.7</v>
      </c>
      <c r="AA304" s="9" t="s">
        <v>29</v>
      </c>
    </row>
    <row r="305" spans="1:27" x14ac:dyDescent="0.35">
      <c r="A305" s="2">
        <v>43556</v>
      </c>
      <c r="B305" s="2" t="str">
        <f>TEXT(personal_finance_tracker_dataset__2_1[[#This Row],[date]],"mmm")</f>
        <v>Apr</v>
      </c>
      <c r="C305" s="2" t="str">
        <f>TEXT(personal_finance_tracker_dataset__2_1[[#This Row],[date]], "mmm, yyyy")</f>
        <v>Apr, 2019</v>
      </c>
      <c r="D305" s="3">
        <v>1639</v>
      </c>
      <c r="E305" s="6">
        <v>4370.54</v>
      </c>
      <c r="F305" s="6">
        <v>3943.51</v>
      </c>
      <c r="G305" s="7">
        <v>0.06</v>
      </c>
      <c r="H305" s="6">
        <v>2581.08</v>
      </c>
      <c r="I305" s="3">
        <v>0</v>
      </c>
      <c r="J305" s="6">
        <v>427.03</v>
      </c>
      <c r="K305" s="3" t="s">
        <v>37</v>
      </c>
      <c r="L305" s="3">
        <v>736</v>
      </c>
      <c r="M305" s="6">
        <v>0.34</v>
      </c>
      <c r="N305" s="6">
        <v>499.46</v>
      </c>
      <c r="O305" s="6">
        <v>373.86</v>
      </c>
      <c r="P305" s="3">
        <v>2</v>
      </c>
      <c r="Q305" s="6">
        <v>998.29</v>
      </c>
      <c r="R305" s="3">
        <v>84</v>
      </c>
      <c r="S305" s="3">
        <v>0</v>
      </c>
      <c r="T305" s="6">
        <v>245.49</v>
      </c>
      <c r="U305" s="6">
        <v>1210.1400000000001</v>
      </c>
      <c r="V305" s="9" t="s">
        <v>26</v>
      </c>
      <c r="W305" s="6">
        <v>2088.46</v>
      </c>
      <c r="X305" s="9" t="s">
        <v>45</v>
      </c>
      <c r="Y305" s="9" t="s">
        <v>35</v>
      </c>
      <c r="Z305" s="9">
        <v>11.6</v>
      </c>
      <c r="AA305" s="9" t="s">
        <v>29</v>
      </c>
    </row>
    <row r="306" spans="1:27" x14ac:dyDescent="0.35">
      <c r="A306" s="2">
        <v>43586</v>
      </c>
      <c r="B306" s="2" t="str">
        <f>TEXT(personal_finance_tracker_dataset__2_1[[#This Row],[date]],"mmm")</f>
        <v>May</v>
      </c>
      <c r="C306" s="2" t="str">
        <f>TEXT(personal_finance_tracker_dataset__2_1[[#This Row],[date]], "mmm, yyyy")</f>
        <v>May, 2019</v>
      </c>
      <c r="D306" s="3">
        <v>1502</v>
      </c>
      <c r="E306" s="6">
        <v>3195.59</v>
      </c>
      <c r="F306" s="6">
        <v>2605.17</v>
      </c>
      <c r="G306" s="7">
        <v>0.26</v>
      </c>
      <c r="H306" s="6">
        <v>2720.14</v>
      </c>
      <c r="I306" s="3">
        <v>0</v>
      </c>
      <c r="J306" s="6">
        <v>590.41999999999996</v>
      </c>
      <c r="K306" s="3" t="s">
        <v>32</v>
      </c>
      <c r="L306" s="3">
        <v>621</v>
      </c>
      <c r="M306" s="6">
        <v>0.45</v>
      </c>
      <c r="N306" s="6">
        <v>767.7</v>
      </c>
      <c r="O306" s="6">
        <v>337.21</v>
      </c>
      <c r="P306" s="3">
        <v>3</v>
      </c>
      <c r="Q306" s="6">
        <v>769.77</v>
      </c>
      <c r="R306" s="3">
        <v>40</v>
      </c>
      <c r="S306" s="3">
        <v>0</v>
      </c>
      <c r="T306" s="6">
        <v>666.17</v>
      </c>
      <c r="U306" s="6">
        <v>2209.88</v>
      </c>
      <c r="V306" s="9" t="s">
        <v>30</v>
      </c>
      <c r="W306" s="6">
        <v>1236.68</v>
      </c>
      <c r="X306" s="9" t="s">
        <v>27</v>
      </c>
      <c r="Y306" s="9" t="s">
        <v>28</v>
      </c>
      <c r="Z306" s="9">
        <v>62.7</v>
      </c>
      <c r="AA306" s="9" t="s">
        <v>29</v>
      </c>
    </row>
    <row r="307" spans="1:27" x14ac:dyDescent="0.35">
      <c r="A307" s="2">
        <v>43616</v>
      </c>
      <c r="B307" s="2" t="str">
        <f>TEXT(personal_finance_tracker_dataset__2_1[[#This Row],[date]],"mmm")</f>
        <v>May</v>
      </c>
      <c r="C307" s="2" t="str">
        <f>TEXT(personal_finance_tracker_dataset__2_1[[#This Row],[date]], "mmm, yyyy")</f>
        <v>May, 2019</v>
      </c>
      <c r="D307" s="3">
        <v>1113</v>
      </c>
      <c r="E307" s="6">
        <v>3193.45</v>
      </c>
      <c r="F307" s="6">
        <v>2559.2800000000002</v>
      </c>
      <c r="G307" s="7">
        <v>0.38</v>
      </c>
      <c r="H307" s="6">
        <v>3179.79</v>
      </c>
      <c r="I307" s="3">
        <v>0</v>
      </c>
      <c r="J307" s="6">
        <v>634.16999999999996</v>
      </c>
      <c r="K307" s="3" t="s">
        <v>32</v>
      </c>
      <c r="L307" s="3">
        <v>725</v>
      </c>
      <c r="M307" s="6">
        <v>0.52</v>
      </c>
      <c r="N307" s="6">
        <v>288.27999999999997</v>
      </c>
      <c r="O307" s="6">
        <v>1016.47</v>
      </c>
      <c r="P307" s="3">
        <v>7</v>
      </c>
      <c r="Q307" s="6">
        <v>1254.46</v>
      </c>
      <c r="R307" s="3">
        <v>95</v>
      </c>
      <c r="S307" s="3">
        <v>0</v>
      </c>
      <c r="T307" s="6">
        <v>126.32</v>
      </c>
      <c r="U307" s="6">
        <v>2727.35</v>
      </c>
      <c r="V307" s="9" t="s">
        <v>30</v>
      </c>
      <c r="W307" s="6">
        <v>1304.24</v>
      </c>
      <c r="X307" s="9" t="s">
        <v>31</v>
      </c>
      <c r="Y307" s="9" t="s">
        <v>28</v>
      </c>
      <c r="Z307" s="9">
        <v>73.400000000000006</v>
      </c>
      <c r="AA307" s="9" t="s">
        <v>36</v>
      </c>
    </row>
    <row r="308" spans="1:27" x14ac:dyDescent="0.35">
      <c r="A308" s="2">
        <v>43646</v>
      </c>
      <c r="B308" s="2" t="str">
        <f>TEXT(personal_finance_tracker_dataset__2_1[[#This Row],[date]],"mmm")</f>
        <v>Jun</v>
      </c>
      <c r="C308" s="2" t="str">
        <f>TEXT(personal_finance_tracker_dataset__2_1[[#This Row],[date]], "mmm, yyyy")</f>
        <v>Jun, 2019</v>
      </c>
      <c r="D308" s="3">
        <v>1953</v>
      </c>
      <c r="E308" s="6">
        <v>4276.42</v>
      </c>
      <c r="F308" s="6">
        <v>4024.49</v>
      </c>
      <c r="G308" s="7">
        <v>0.1</v>
      </c>
      <c r="H308" s="6">
        <v>2535.15</v>
      </c>
      <c r="I308" s="3">
        <v>0</v>
      </c>
      <c r="J308" s="6">
        <v>251.93</v>
      </c>
      <c r="K308" s="3" t="s">
        <v>32</v>
      </c>
      <c r="L308" s="3">
        <v>706</v>
      </c>
      <c r="M308" s="6">
        <v>0.36</v>
      </c>
      <c r="N308" s="6">
        <v>295.44</v>
      </c>
      <c r="O308" s="6">
        <v>663.43</v>
      </c>
      <c r="P308" s="3">
        <v>4</v>
      </c>
      <c r="Q308" s="6">
        <v>2356.0700000000002</v>
      </c>
      <c r="R308" s="3">
        <v>93</v>
      </c>
      <c r="S308" s="3">
        <v>0</v>
      </c>
      <c r="T308" s="6">
        <v>584.30999999999995</v>
      </c>
      <c r="U308" s="6">
        <v>1798.22</v>
      </c>
      <c r="V308" s="9" t="s">
        <v>30</v>
      </c>
      <c r="W308" s="6">
        <v>1223.98</v>
      </c>
      <c r="X308" s="9" t="s">
        <v>46</v>
      </c>
      <c r="Y308" s="9" t="s">
        <v>35</v>
      </c>
      <c r="Z308" s="9">
        <v>48.7</v>
      </c>
      <c r="AA308" s="9" t="s">
        <v>38</v>
      </c>
    </row>
    <row r="309" spans="1:27" x14ac:dyDescent="0.35">
      <c r="A309" s="2">
        <v>43676</v>
      </c>
      <c r="B309" s="2" t="str">
        <f>TEXT(personal_finance_tracker_dataset__2_1[[#This Row],[date]],"mmm")</f>
        <v>Jul</v>
      </c>
      <c r="C309" s="2" t="str">
        <f>TEXT(personal_finance_tracker_dataset__2_1[[#This Row],[date]], "mmm, yyyy")</f>
        <v>Jul, 2019</v>
      </c>
      <c r="D309" s="3">
        <v>1311</v>
      </c>
      <c r="E309" s="6">
        <v>3261.08</v>
      </c>
      <c r="F309" s="6">
        <v>2935.4</v>
      </c>
      <c r="G309" s="7">
        <v>0.05</v>
      </c>
      <c r="H309" s="6">
        <v>2587.59</v>
      </c>
      <c r="I309" s="3">
        <v>0</v>
      </c>
      <c r="J309" s="6">
        <v>325.68</v>
      </c>
      <c r="K309" s="3" t="s">
        <v>25</v>
      </c>
      <c r="L309" s="3">
        <v>727</v>
      </c>
      <c r="M309" s="6">
        <v>0.28000000000000003</v>
      </c>
      <c r="N309" s="6">
        <v>633.75</v>
      </c>
      <c r="O309" s="6">
        <v>590.98</v>
      </c>
      <c r="P309" s="3">
        <v>1</v>
      </c>
      <c r="Q309" s="6">
        <v>563.4</v>
      </c>
      <c r="R309" s="3">
        <v>58</v>
      </c>
      <c r="S309" s="3">
        <v>0</v>
      </c>
      <c r="T309" s="6">
        <v>301.42</v>
      </c>
      <c r="U309" s="6">
        <v>2158.86</v>
      </c>
      <c r="V309" s="9" t="s">
        <v>26</v>
      </c>
      <c r="W309" s="6">
        <v>1193.31</v>
      </c>
      <c r="X309" s="9" t="s">
        <v>34</v>
      </c>
      <c r="Y309" s="9" t="s">
        <v>28</v>
      </c>
      <c r="Z309" s="9">
        <v>45.3</v>
      </c>
      <c r="AA309" s="9" t="s">
        <v>29</v>
      </c>
    </row>
    <row r="310" spans="1:27" x14ac:dyDescent="0.35">
      <c r="A310" s="2">
        <v>43706</v>
      </c>
      <c r="B310" s="2" t="str">
        <f>TEXT(personal_finance_tracker_dataset__2_1[[#This Row],[date]],"mmm")</f>
        <v>Aug</v>
      </c>
      <c r="C310" s="2" t="str">
        <f>TEXT(personal_finance_tracker_dataset__2_1[[#This Row],[date]], "mmm, yyyy")</f>
        <v>Aug, 2019</v>
      </c>
      <c r="D310" s="3">
        <v>1856</v>
      </c>
      <c r="E310" s="6">
        <v>4344.0200000000004</v>
      </c>
      <c r="F310" s="6">
        <v>2797.36</v>
      </c>
      <c r="G310" s="7">
        <v>0.33</v>
      </c>
      <c r="H310" s="6">
        <v>2189.92</v>
      </c>
      <c r="I310" s="3">
        <v>0</v>
      </c>
      <c r="J310" s="6">
        <v>1546.66</v>
      </c>
      <c r="K310" s="3" t="s">
        <v>32</v>
      </c>
      <c r="L310" s="3">
        <v>710</v>
      </c>
      <c r="M310" s="6">
        <v>0.16</v>
      </c>
      <c r="N310" s="6">
        <v>809.89</v>
      </c>
      <c r="O310" s="6">
        <v>583.72</v>
      </c>
      <c r="P310" s="3">
        <v>8</v>
      </c>
      <c r="Q310" s="6">
        <v>281.72000000000003</v>
      </c>
      <c r="R310" s="3">
        <v>61</v>
      </c>
      <c r="S310" s="3">
        <v>0</v>
      </c>
      <c r="T310" s="6">
        <v>0</v>
      </c>
      <c r="U310" s="6">
        <v>1734.17</v>
      </c>
      <c r="V310" s="9" t="s">
        <v>30</v>
      </c>
      <c r="W310" s="6">
        <v>1443.29</v>
      </c>
      <c r="X310" s="9" t="s">
        <v>33</v>
      </c>
      <c r="Y310" s="9" t="s">
        <v>28</v>
      </c>
      <c r="Z310" s="9">
        <v>67.8</v>
      </c>
      <c r="AA310" s="9" t="s">
        <v>29</v>
      </c>
    </row>
    <row r="311" spans="1:27" x14ac:dyDescent="0.35">
      <c r="A311" s="2">
        <v>43736</v>
      </c>
      <c r="B311" s="2" t="str">
        <f>TEXT(personal_finance_tracker_dataset__2_1[[#This Row],[date]],"mmm")</f>
        <v>Sep</v>
      </c>
      <c r="C311" s="2" t="str">
        <f>TEXT(personal_finance_tracker_dataset__2_1[[#This Row],[date]], "mmm, yyyy")</f>
        <v>Sep, 2019</v>
      </c>
      <c r="D311" s="3">
        <v>1702</v>
      </c>
      <c r="E311" s="6">
        <v>2981.02</v>
      </c>
      <c r="F311" s="6">
        <v>1794.53</v>
      </c>
      <c r="G311" s="7">
        <v>0.25</v>
      </c>
      <c r="H311" s="6">
        <v>2942.05</v>
      </c>
      <c r="I311" s="3">
        <v>0</v>
      </c>
      <c r="J311" s="6">
        <v>1186.49</v>
      </c>
      <c r="K311" s="3" t="s">
        <v>37</v>
      </c>
      <c r="L311" s="3">
        <v>722</v>
      </c>
      <c r="M311" s="6">
        <v>0.37</v>
      </c>
      <c r="N311" s="6">
        <v>790.68</v>
      </c>
      <c r="O311" s="6">
        <v>813.49</v>
      </c>
      <c r="P311" s="3">
        <v>9</v>
      </c>
      <c r="Q311" s="6">
        <v>2026.73</v>
      </c>
      <c r="R311" s="3">
        <v>49</v>
      </c>
      <c r="S311" s="3">
        <v>0</v>
      </c>
      <c r="T311" s="6">
        <v>267.45999999999998</v>
      </c>
      <c r="U311" s="6">
        <v>2625.12</v>
      </c>
      <c r="V311" s="9" t="s">
        <v>30</v>
      </c>
      <c r="W311" s="6">
        <v>1491.65</v>
      </c>
      <c r="X311" s="9" t="s">
        <v>27</v>
      </c>
      <c r="Y311" s="9" t="s">
        <v>41</v>
      </c>
      <c r="Z311" s="9">
        <v>13.7</v>
      </c>
      <c r="AA311" s="9" t="s">
        <v>36</v>
      </c>
    </row>
    <row r="312" spans="1:27" x14ac:dyDescent="0.35">
      <c r="A312" s="2">
        <v>43766</v>
      </c>
      <c r="B312" s="2" t="str">
        <f>TEXT(personal_finance_tracker_dataset__2_1[[#This Row],[date]],"mmm")</f>
        <v>Oct</v>
      </c>
      <c r="C312" s="2" t="str">
        <f>TEXT(personal_finance_tracker_dataset__2_1[[#This Row],[date]], "mmm, yyyy")</f>
        <v>Oct, 2019</v>
      </c>
      <c r="D312" s="3">
        <v>1132</v>
      </c>
      <c r="E312" s="6">
        <v>6056.93</v>
      </c>
      <c r="F312" s="6">
        <v>3329.73</v>
      </c>
      <c r="G312" s="7">
        <v>0.28000000000000003</v>
      </c>
      <c r="H312" s="6">
        <v>2610.6799999999998</v>
      </c>
      <c r="I312" s="3">
        <v>1</v>
      </c>
      <c r="J312" s="6">
        <v>2727.2</v>
      </c>
      <c r="K312" s="3" t="s">
        <v>32</v>
      </c>
      <c r="L312" s="3">
        <v>705</v>
      </c>
      <c r="M312" s="6">
        <v>0.26</v>
      </c>
      <c r="N312" s="6">
        <v>536.89</v>
      </c>
      <c r="O312" s="6">
        <v>156.68</v>
      </c>
      <c r="P312" s="3">
        <v>7</v>
      </c>
      <c r="Q312" s="6">
        <v>1040.05</v>
      </c>
      <c r="R312" s="3">
        <v>66</v>
      </c>
      <c r="S312" s="3">
        <v>0</v>
      </c>
      <c r="T312" s="6">
        <v>569.5</v>
      </c>
      <c r="U312" s="6">
        <v>1000</v>
      </c>
      <c r="V312" s="9" t="s">
        <v>43</v>
      </c>
      <c r="W312" s="6">
        <v>1386.32</v>
      </c>
      <c r="X312" s="9" t="s">
        <v>31</v>
      </c>
      <c r="Y312" s="9" t="s">
        <v>28</v>
      </c>
      <c r="Z312" s="9">
        <v>62.3</v>
      </c>
      <c r="AA312" s="9" t="s">
        <v>38</v>
      </c>
    </row>
    <row r="313" spans="1:27" x14ac:dyDescent="0.35">
      <c r="A313" s="2">
        <v>43796</v>
      </c>
      <c r="B313" s="2" t="str">
        <f>TEXT(personal_finance_tracker_dataset__2_1[[#This Row],[date]],"mmm")</f>
        <v>Nov</v>
      </c>
      <c r="C313" s="2" t="str">
        <f>TEXT(personal_finance_tracker_dataset__2_1[[#This Row],[date]], "mmm, yyyy")</f>
        <v>Nov, 2019</v>
      </c>
      <c r="D313" s="3">
        <v>1536</v>
      </c>
      <c r="E313" s="6">
        <v>2565.16</v>
      </c>
      <c r="F313" s="6">
        <v>3794.76</v>
      </c>
      <c r="G313" s="7">
        <v>0.35</v>
      </c>
      <c r="H313" s="6">
        <v>2632</v>
      </c>
      <c r="I313" s="3">
        <v>0</v>
      </c>
      <c r="J313" s="6">
        <v>0</v>
      </c>
      <c r="K313" s="3" t="s">
        <v>37</v>
      </c>
      <c r="L313" s="3">
        <v>700</v>
      </c>
      <c r="M313" s="6">
        <v>0.22</v>
      </c>
      <c r="N313" s="6">
        <v>749.45</v>
      </c>
      <c r="O313" s="6">
        <v>272.20999999999998</v>
      </c>
      <c r="P313" s="3">
        <v>7</v>
      </c>
      <c r="Q313" s="6">
        <v>1972.24</v>
      </c>
      <c r="R313" s="3">
        <v>51</v>
      </c>
      <c r="S313" s="3">
        <v>0</v>
      </c>
      <c r="T313" s="6">
        <v>480.12</v>
      </c>
      <c r="U313" s="6">
        <v>1432.31</v>
      </c>
      <c r="V313" s="9" t="s">
        <v>30</v>
      </c>
      <c r="W313" s="6">
        <v>577.5</v>
      </c>
      <c r="X313" s="9" t="s">
        <v>45</v>
      </c>
      <c r="Y313" s="9" t="s">
        <v>35</v>
      </c>
      <c r="Z313" s="9">
        <v>3.1</v>
      </c>
      <c r="AA313" s="9" t="s">
        <v>36</v>
      </c>
    </row>
    <row r="314" spans="1:27" x14ac:dyDescent="0.35">
      <c r="A314" s="2">
        <v>43826</v>
      </c>
      <c r="B314" s="2" t="str">
        <f>TEXT(personal_finance_tracker_dataset__2_1[[#This Row],[date]],"mmm")</f>
        <v>Dec</v>
      </c>
      <c r="C314" s="2" t="str">
        <f>TEXT(personal_finance_tracker_dataset__2_1[[#This Row],[date]], "mmm, yyyy")</f>
        <v>Dec, 2019</v>
      </c>
      <c r="D314" s="3">
        <v>1656</v>
      </c>
      <c r="E314" s="6">
        <v>4371.67</v>
      </c>
      <c r="F314" s="6">
        <v>3226.87</v>
      </c>
      <c r="G314" s="7">
        <v>0.18</v>
      </c>
      <c r="H314" s="6">
        <v>3120.73</v>
      </c>
      <c r="I314" s="3">
        <v>0</v>
      </c>
      <c r="J314" s="6">
        <v>1144.8</v>
      </c>
      <c r="K314" s="3" t="s">
        <v>32</v>
      </c>
      <c r="L314" s="3">
        <v>682</v>
      </c>
      <c r="M314" s="6">
        <v>0.44</v>
      </c>
      <c r="N314" s="6">
        <v>627.15</v>
      </c>
      <c r="O314" s="6">
        <v>463.85</v>
      </c>
      <c r="P314" s="3">
        <v>5</v>
      </c>
      <c r="Q314" s="6">
        <v>708.55</v>
      </c>
      <c r="R314" s="3">
        <v>88</v>
      </c>
      <c r="S314" s="3">
        <v>0</v>
      </c>
      <c r="T314" s="6">
        <v>748.92</v>
      </c>
      <c r="U314" s="6">
        <v>1718.06</v>
      </c>
      <c r="V314" s="9" t="s">
        <v>43</v>
      </c>
      <c r="W314" s="6">
        <v>1261.6400000000001</v>
      </c>
      <c r="X314" s="9" t="s">
        <v>46</v>
      </c>
      <c r="Y314" s="9" t="s">
        <v>28</v>
      </c>
      <c r="Z314" s="9">
        <v>43.2</v>
      </c>
      <c r="AA314" s="9" t="s">
        <v>29</v>
      </c>
    </row>
    <row r="315" spans="1:27" x14ac:dyDescent="0.35">
      <c r="A315" s="2">
        <v>43856</v>
      </c>
      <c r="B315" s="2" t="str">
        <f>TEXT(personal_finance_tracker_dataset__2_1[[#This Row],[date]],"mmm")</f>
        <v>Jan</v>
      </c>
      <c r="C315" s="2" t="str">
        <f>TEXT(personal_finance_tracker_dataset__2_1[[#This Row],[date]], "mmm, yyyy")</f>
        <v>Jan, 2020</v>
      </c>
      <c r="D315" s="3">
        <v>1587</v>
      </c>
      <c r="E315" s="6">
        <v>5040.93</v>
      </c>
      <c r="F315" s="6">
        <v>3350.26</v>
      </c>
      <c r="G315" s="7">
        <v>0.21</v>
      </c>
      <c r="H315" s="6">
        <v>3111.74</v>
      </c>
      <c r="I315" s="3">
        <v>0</v>
      </c>
      <c r="J315" s="6">
        <v>1690.67</v>
      </c>
      <c r="K315" s="3" t="s">
        <v>37</v>
      </c>
      <c r="L315" s="3">
        <v>708</v>
      </c>
      <c r="M315" s="6">
        <v>0.43</v>
      </c>
      <c r="N315" s="6">
        <v>760.56</v>
      </c>
      <c r="O315" s="6">
        <v>300.43</v>
      </c>
      <c r="P315" s="3">
        <v>9</v>
      </c>
      <c r="Q315" s="6">
        <v>789.99</v>
      </c>
      <c r="R315" s="3">
        <v>21</v>
      </c>
      <c r="S315" s="3">
        <v>0</v>
      </c>
      <c r="T315" s="6">
        <v>516.09</v>
      </c>
      <c r="U315" s="6">
        <v>2329.35</v>
      </c>
      <c r="V315" s="9" t="s">
        <v>30</v>
      </c>
      <c r="W315" s="6">
        <v>802.08</v>
      </c>
      <c r="X315" s="9" t="s">
        <v>34</v>
      </c>
      <c r="Y315" s="9" t="s">
        <v>41</v>
      </c>
      <c r="Z315" s="9">
        <v>56.5</v>
      </c>
      <c r="AA315" s="9" t="s">
        <v>38</v>
      </c>
    </row>
    <row r="316" spans="1:27" x14ac:dyDescent="0.35">
      <c r="A316" s="2">
        <v>43886</v>
      </c>
      <c r="B316" s="2" t="str">
        <f>TEXT(personal_finance_tracker_dataset__2_1[[#This Row],[date]],"mmm")</f>
        <v>Feb</v>
      </c>
      <c r="C316" s="2" t="str">
        <f>TEXT(personal_finance_tracker_dataset__2_1[[#This Row],[date]], "mmm, yyyy")</f>
        <v>Feb, 2020</v>
      </c>
      <c r="D316" s="3">
        <v>1029</v>
      </c>
      <c r="E316" s="6">
        <v>2498.0700000000002</v>
      </c>
      <c r="F316" s="6">
        <v>3418.06</v>
      </c>
      <c r="G316" s="7">
        <v>0.2</v>
      </c>
      <c r="H316" s="6">
        <v>2581.1799999999998</v>
      </c>
      <c r="I316" s="3">
        <v>0</v>
      </c>
      <c r="J316" s="6">
        <v>0</v>
      </c>
      <c r="K316" s="3" t="s">
        <v>25</v>
      </c>
      <c r="L316" s="3">
        <v>681</v>
      </c>
      <c r="M316" s="6">
        <v>0.28999999999999998</v>
      </c>
      <c r="N316" s="6">
        <v>403.3</v>
      </c>
      <c r="O316" s="6">
        <v>200.59</v>
      </c>
      <c r="P316" s="3">
        <v>2</v>
      </c>
      <c r="Q316" s="6">
        <v>275.75</v>
      </c>
      <c r="R316" s="3">
        <v>79</v>
      </c>
      <c r="S316" s="3">
        <v>0</v>
      </c>
      <c r="T316" s="6">
        <v>481.99</v>
      </c>
      <c r="U316" s="6">
        <v>1671.09</v>
      </c>
      <c r="V316" s="9" t="s">
        <v>43</v>
      </c>
      <c r="W316" s="6">
        <v>1822.25</v>
      </c>
      <c r="X316" s="9" t="s">
        <v>46</v>
      </c>
      <c r="Y316" s="9" t="s">
        <v>35</v>
      </c>
      <c r="Z316" s="9">
        <v>99.3</v>
      </c>
      <c r="AA316" s="9" t="s">
        <v>38</v>
      </c>
    </row>
    <row r="317" spans="1:27" x14ac:dyDescent="0.35">
      <c r="A317" s="2">
        <v>43916</v>
      </c>
      <c r="B317" s="2" t="str">
        <f>TEXT(personal_finance_tracker_dataset__2_1[[#This Row],[date]],"mmm")</f>
        <v>Mar</v>
      </c>
      <c r="C317" s="2" t="str">
        <f>TEXT(personal_finance_tracker_dataset__2_1[[#This Row],[date]], "mmm, yyyy")</f>
        <v>Mar, 2020</v>
      </c>
      <c r="D317" s="3">
        <v>1924</v>
      </c>
      <c r="E317" s="6">
        <v>3314.49</v>
      </c>
      <c r="F317" s="6">
        <v>2616.7399999999998</v>
      </c>
      <c r="G317" s="7">
        <v>0.12</v>
      </c>
      <c r="H317" s="6">
        <v>2834.98</v>
      </c>
      <c r="I317" s="3">
        <v>0</v>
      </c>
      <c r="J317" s="6">
        <v>697.75</v>
      </c>
      <c r="K317" s="3" t="s">
        <v>25</v>
      </c>
      <c r="L317" s="3">
        <v>668</v>
      </c>
      <c r="M317" s="6">
        <v>0.12</v>
      </c>
      <c r="N317" s="6">
        <v>906.75</v>
      </c>
      <c r="O317" s="6">
        <v>1006.41</v>
      </c>
      <c r="P317" s="3">
        <v>4</v>
      </c>
      <c r="Q317" s="6">
        <v>930.4</v>
      </c>
      <c r="R317" s="3">
        <v>91</v>
      </c>
      <c r="S317" s="3">
        <v>0</v>
      </c>
      <c r="T317" s="6">
        <v>578.38</v>
      </c>
      <c r="U317" s="6">
        <v>2802.85</v>
      </c>
      <c r="V317" s="9" t="s">
        <v>30</v>
      </c>
      <c r="W317" s="6">
        <v>664.43</v>
      </c>
      <c r="X317" s="9" t="s">
        <v>45</v>
      </c>
      <c r="Y317" s="9" t="s">
        <v>35</v>
      </c>
      <c r="Z317" s="9">
        <v>90.7</v>
      </c>
      <c r="AA317" s="9" t="s">
        <v>29</v>
      </c>
    </row>
    <row r="318" spans="1:27" x14ac:dyDescent="0.35">
      <c r="A318" s="2">
        <v>43946</v>
      </c>
      <c r="B318" s="2" t="str">
        <f>TEXT(personal_finance_tracker_dataset__2_1[[#This Row],[date]],"mmm")</f>
        <v>Apr</v>
      </c>
      <c r="C318" s="2" t="str">
        <f>TEXT(personal_finance_tracker_dataset__2_1[[#This Row],[date]], "mmm, yyyy")</f>
        <v>Apr, 2020</v>
      </c>
      <c r="D318" s="3">
        <v>1066</v>
      </c>
      <c r="E318" s="6">
        <v>3804.27</v>
      </c>
      <c r="F318" s="6">
        <v>2920.26</v>
      </c>
      <c r="G318" s="7">
        <v>0.09</v>
      </c>
      <c r="H318" s="6">
        <v>3017.68</v>
      </c>
      <c r="I318" s="3">
        <v>0</v>
      </c>
      <c r="J318" s="6">
        <v>884.01</v>
      </c>
      <c r="K318" s="3" t="s">
        <v>37</v>
      </c>
      <c r="L318" s="3">
        <v>638</v>
      </c>
      <c r="M318" s="6">
        <v>0.32</v>
      </c>
      <c r="N318" s="6">
        <v>772.03</v>
      </c>
      <c r="O318" s="6">
        <v>189.5</v>
      </c>
      <c r="P318" s="3">
        <v>2</v>
      </c>
      <c r="Q318" s="6">
        <v>311.97000000000003</v>
      </c>
      <c r="R318" s="3">
        <v>22</v>
      </c>
      <c r="S318" s="3">
        <v>0</v>
      </c>
      <c r="T318" s="6">
        <v>241.23</v>
      </c>
      <c r="U318" s="6">
        <v>2253.0500000000002</v>
      </c>
      <c r="V318" s="9" t="s">
        <v>30</v>
      </c>
      <c r="W318" s="6">
        <v>1250.3900000000001</v>
      </c>
      <c r="X318" s="9" t="s">
        <v>34</v>
      </c>
      <c r="Y318" s="9" t="s">
        <v>28</v>
      </c>
      <c r="Z318" s="9">
        <v>22.8</v>
      </c>
      <c r="AA318" s="9" t="s">
        <v>29</v>
      </c>
    </row>
    <row r="319" spans="1:27" x14ac:dyDescent="0.35">
      <c r="A319" s="2">
        <v>43976</v>
      </c>
      <c r="B319" s="2" t="str">
        <f>TEXT(personal_finance_tracker_dataset__2_1[[#This Row],[date]],"mmm")</f>
        <v>May</v>
      </c>
      <c r="C319" s="2" t="str">
        <f>TEXT(personal_finance_tracker_dataset__2_1[[#This Row],[date]], "mmm, yyyy")</f>
        <v>May, 2020</v>
      </c>
      <c r="D319" s="3">
        <v>1605</v>
      </c>
      <c r="E319" s="6">
        <v>3942.37</v>
      </c>
      <c r="F319" s="6">
        <v>4078.75</v>
      </c>
      <c r="G319" s="7">
        <v>0.32</v>
      </c>
      <c r="H319" s="6">
        <v>3336.25</v>
      </c>
      <c r="I319" s="3">
        <v>0</v>
      </c>
      <c r="J319" s="6">
        <v>0</v>
      </c>
      <c r="K319" s="3" t="s">
        <v>32</v>
      </c>
      <c r="L319" s="3">
        <v>718</v>
      </c>
      <c r="M319" s="6">
        <v>0.53</v>
      </c>
      <c r="N319" s="6">
        <v>690.54</v>
      </c>
      <c r="O319" s="6">
        <v>275.01</v>
      </c>
      <c r="P319" s="3">
        <v>7</v>
      </c>
      <c r="Q319" s="6">
        <v>818.54</v>
      </c>
      <c r="R319" s="3">
        <v>86</v>
      </c>
      <c r="S319" s="3">
        <v>0</v>
      </c>
      <c r="T319" s="6">
        <v>562.32000000000005</v>
      </c>
      <c r="U319" s="6">
        <v>2412.9699999999998</v>
      </c>
      <c r="V319" s="9" t="s">
        <v>30</v>
      </c>
      <c r="W319" s="6">
        <v>1326.91</v>
      </c>
      <c r="X319" s="9" t="s">
        <v>31</v>
      </c>
      <c r="Y319" s="9" t="s">
        <v>28</v>
      </c>
      <c r="Z319" s="9">
        <v>53.4</v>
      </c>
      <c r="AA319" s="9" t="s">
        <v>36</v>
      </c>
    </row>
    <row r="320" spans="1:27" x14ac:dyDescent="0.35">
      <c r="A320" s="2">
        <v>44006</v>
      </c>
      <c r="B320" s="2" t="str">
        <f>TEXT(personal_finance_tracker_dataset__2_1[[#This Row],[date]],"mmm")</f>
        <v>Jun</v>
      </c>
      <c r="C320" s="2" t="str">
        <f>TEXT(personal_finance_tracker_dataset__2_1[[#This Row],[date]], "mmm, yyyy")</f>
        <v>Jun, 2020</v>
      </c>
      <c r="D320" s="3">
        <v>1528</v>
      </c>
      <c r="E320" s="6">
        <v>3509.23</v>
      </c>
      <c r="F320" s="6">
        <v>1976.53</v>
      </c>
      <c r="G320" s="7">
        <v>0.18</v>
      </c>
      <c r="H320" s="6">
        <v>2721.05</v>
      </c>
      <c r="I320" s="3">
        <v>0</v>
      </c>
      <c r="J320" s="6">
        <v>1532.7</v>
      </c>
      <c r="K320" s="3" t="s">
        <v>32</v>
      </c>
      <c r="L320" s="3">
        <v>674</v>
      </c>
      <c r="M320" s="6">
        <v>0.32</v>
      </c>
      <c r="N320" s="6">
        <v>187.8</v>
      </c>
      <c r="O320" s="6">
        <v>323.02999999999997</v>
      </c>
      <c r="P320" s="3">
        <v>5</v>
      </c>
      <c r="Q320" s="6">
        <v>2370.0100000000002</v>
      </c>
      <c r="R320" s="3">
        <v>82</v>
      </c>
      <c r="S320" s="3">
        <v>0</v>
      </c>
      <c r="T320" s="6">
        <v>456.32</v>
      </c>
      <c r="U320" s="6">
        <v>2232.27</v>
      </c>
      <c r="V320" s="9" t="s">
        <v>26</v>
      </c>
      <c r="W320" s="6">
        <v>1676.3</v>
      </c>
      <c r="X320" s="9" t="s">
        <v>40</v>
      </c>
      <c r="Y320" s="9" t="s">
        <v>28</v>
      </c>
      <c r="Z320" s="9">
        <v>43.4</v>
      </c>
      <c r="AA320" s="9" t="s">
        <v>38</v>
      </c>
    </row>
    <row r="321" spans="1:27" x14ac:dyDescent="0.35">
      <c r="A321" s="2">
        <v>44036</v>
      </c>
      <c r="B321" s="2" t="str">
        <f>TEXT(personal_finance_tracker_dataset__2_1[[#This Row],[date]],"mmm")</f>
        <v>Jul</v>
      </c>
      <c r="C321" s="2" t="str">
        <f>TEXT(personal_finance_tracker_dataset__2_1[[#This Row],[date]], "mmm, yyyy")</f>
        <v>Jul, 2020</v>
      </c>
      <c r="D321" s="3">
        <v>1252</v>
      </c>
      <c r="E321" s="6">
        <v>5186.3999999999996</v>
      </c>
      <c r="F321" s="6">
        <v>3313.47</v>
      </c>
      <c r="G321" s="7">
        <v>0.34</v>
      </c>
      <c r="H321" s="6">
        <v>2842.88</v>
      </c>
      <c r="I321" s="3">
        <v>0</v>
      </c>
      <c r="J321" s="6">
        <v>1872.93</v>
      </c>
      <c r="K321" s="3" t="s">
        <v>37</v>
      </c>
      <c r="L321" s="3">
        <v>633</v>
      </c>
      <c r="M321" s="6">
        <v>0.3</v>
      </c>
      <c r="N321" s="6">
        <v>858.02</v>
      </c>
      <c r="O321" s="6">
        <v>844.41</v>
      </c>
      <c r="P321" s="3">
        <v>5</v>
      </c>
      <c r="Q321" s="6">
        <v>1407.53</v>
      </c>
      <c r="R321" s="3">
        <v>65</v>
      </c>
      <c r="S321" s="3">
        <v>0</v>
      </c>
      <c r="T321" s="6">
        <v>793.91</v>
      </c>
      <c r="U321" s="6">
        <v>2515.5700000000002</v>
      </c>
      <c r="V321" s="9" t="s">
        <v>30</v>
      </c>
      <c r="W321" s="6">
        <v>1655.58</v>
      </c>
      <c r="X321" s="9" t="s">
        <v>34</v>
      </c>
      <c r="Y321" s="9" t="s">
        <v>28</v>
      </c>
      <c r="Z321" s="9">
        <v>78.099999999999994</v>
      </c>
      <c r="AA321" s="9" t="s">
        <v>36</v>
      </c>
    </row>
    <row r="322" spans="1:27" x14ac:dyDescent="0.35">
      <c r="A322" s="2">
        <v>44066</v>
      </c>
      <c r="B322" s="2" t="str">
        <f>TEXT(personal_finance_tracker_dataset__2_1[[#This Row],[date]],"mmm")</f>
        <v>Aug</v>
      </c>
      <c r="C322" s="2" t="str">
        <f>TEXT(personal_finance_tracker_dataset__2_1[[#This Row],[date]], "mmm, yyyy")</f>
        <v>Aug, 2020</v>
      </c>
      <c r="D322" s="3">
        <v>1306</v>
      </c>
      <c r="E322" s="6">
        <v>2162.0500000000002</v>
      </c>
      <c r="F322" s="6">
        <v>4840.09</v>
      </c>
      <c r="G322" s="7">
        <v>0.3</v>
      </c>
      <c r="H322" s="6">
        <v>3477.9</v>
      </c>
      <c r="I322" s="3">
        <v>0</v>
      </c>
      <c r="J322" s="6">
        <v>0</v>
      </c>
      <c r="K322" s="3" t="s">
        <v>37</v>
      </c>
      <c r="L322" s="3">
        <v>626</v>
      </c>
      <c r="M322" s="6">
        <v>0.4</v>
      </c>
      <c r="N322" s="6">
        <v>501.73</v>
      </c>
      <c r="O322" s="6">
        <v>641.28</v>
      </c>
      <c r="P322" s="3">
        <v>2</v>
      </c>
      <c r="Q322" s="6">
        <v>171.64</v>
      </c>
      <c r="R322" s="3">
        <v>67</v>
      </c>
      <c r="S322" s="3">
        <v>0</v>
      </c>
      <c r="T322" s="6">
        <v>700.72</v>
      </c>
      <c r="U322" s="6">
        <v>2861.31</v>
      </c>
      <c r="V322" s="9" t="s">
        <v>30</v>
      </c>
      <c r="W322" s="6">
        <v>1345.29</v>
      </c>
      <c r="X322" s="9" t="s">
        <v>45</v>
      </c>
      <c r="Y322" s="9" t="s">
        <v>28</v>
      </c>
      <c r="Z322" s="9">
        <v>63.2</v>
      </c>
      <c r="AA322" s="9" t="s">
        <v>36</v>
      </c>
    </row>
    <row r="323" spans="1:27" x14ac:dyDescent="0.35">
      <c r="A323" s="2">
        <v>44096</v>
      </c>
      <c r="B323" s="2" t="str">
        <f>TEXT(personal_finance_tracker_dataset__2_1[[#This Row],[date]],"mmm")</f>
        <v>Sep</v>
      </c>
      <c r="C323" s="2" t="str">
        <f>TEXT(personal_finance_tracker_dataset__2_1[[#This Row],[date]], "mmm, yyyy")</f>
        <v>Sep, 2020</v>
      </c>
      <c r="D323" s="3">
        <v>1251</v>
      </c>
      <c r="E323" s="6">
        <v>3451.67</v>
      </c>
      <c r="F323" s="6">
        <v>2081.86</v>
      </c>
      <c r="G323" s="7">
        <v>0.34</v>
      </c>
      <c r="H323" s="6">
        <v>2485.6</v>
      </c>
      <c r="I323" s="3">
        <v>0</v>
      </c>
      <c r="J323" s="6">
        <v>1369.81</v>
      </c>
      <c r="K323" s="3" t="s">
        <v>37</v>
      </c>
      <c r="L323" s="3">
        <v>681</v>
      </c>
      <c r="M323" s="6">
        <v>0.22</v>
      </c>
      <c r="N323" s="6">
        <v>621.69000000000005</v>
      </c>
      <c r="O323" s="6">
        <v>144.44</v>
      </c>
      <c r="P323" s="3">
        <v>7</v>
      </c>
      <c r="Q323" s="6">
        <v>1385.46</v>
      </c>
      <c r="R323" s="3">
        <v>24</v>
      </c>
      <c r="S323" s="3">
        <v>0</v>
      </c>
      <c r="T323" s="6">
        <v>128.07</v>
      </c>
      <c r="U323" s="6">
        <v>2657.69</v>
      </c>
      <c r="V323" s="9" t="s">
        <v>30</v>
      </c>
      <c r="W323" s="6">
        <v>1715</v>
      </c>
      <c r="X323" s="9" t="s">
        <v>40</v>
      </c>
      <c r="Y323" s="9" t="s">
        <v>41</v>
      </c>
      <c r="Z323" s="9">
        <v>12.6</v>
      </c>
      <c r="AA323" s="9" t="s">
        <v>36</v>
      </c>
    </row>
    <row r="324" spans="1:27" x14ac:dyDescent="0.35">
      <c r="A324" s="2">
        <v>44126</v>
      </c>
      <c r="B324" s="2" t="str">
        <f>TEXT(personal_finance_tracker_dataset__2_1[[#This Row],[date]],"mmm")</f>
        <v>Oct</v>
      </c>
      <c r="C324" s="2" t="str">
        <f>TEXT(personal_finance_tracker_dataset__2_1[[#This Row],[date]], "mmm, yyyy")</f>
        <v>Oct, 2020</v>
      </c>
      <c r="D324" s="3">
        <v>1718</v>
      </c>
      <c r="E324" s="6">
        <v>3212.02</v>
      </c>
      <c r="F324" s="6">
        <v>3857.04</v>
      </c>
      <c r="G324" s="7">
        <v>0.35</v>
      </c>
      <c r="H324" s="6">
        <v>2961.51</v>
      </c>
      <c r="I324" s="3">
        <v>0</v>
      </c>
      <c r="J324" s="6">
        <v>0</v>
      </c>
      <c r="K324" s="3" t="s">
        <v>25</v>
      </c>
      <c r="L324" s="3">
        <v>663</v>
      </c>
      <c r="M324" s="6">
        <v>0.5</v>
      </c>
      <c r="N324" s="6">
        <v>497.59</v>
      </c>
      <c r="O324" s="6">
        <v>122.72</v>
      </c>
      <c r="P324" s="3">
        <v>1</v>
      </c>
      <c r="Q324" s="6">
        <v>864.64</v>
      </c>
      <c r="R324" s="3">
        <v>99</v>
      </c>
      <c r="S324" s="3">
        <v>0</v>
      </c>
      <c r="T324" s="6">
        <v>748.54</v>
      </c>
      <c r="U324" s="6">
        <v>2301.04</v>
      </c>
      <c r="V324" s="9" t="s">
        <v>30</v>
      </c>
      <c r="W324" s="6">
        <v>1396.57</v>
      </c>
      <c r="X324" s="9" t="s">
        <v>44</v>
      </c>
      <c r="Y324" s="9" t="s">
        <v>28</v>
      </c>
      <c r="Z324" s="9">
        <v>47.3</v>
      </c>
      <c r="AA324" s="9" t="s">
        <v>29</v>
      </c>
    </row>
    <row r="325" spans="1:27" x14ac:dyDescent="0.35">
      <c r="A325" s="2">
        <v>44156</v>
      </c>
      <c r="B325" s="2" t="str">
        <f>TEXT(personal_finance_tracker_dataset__2_1[[#This Row],[date]],"mmm")</f>
        <v>Nov</v>
      </c>
      <c r="C325" s="2" t="str">
        <f>TEXT(personal_finance_tracker_dataset__2_1[[#This Row],[date]], "mmm, yyyy")</f>
        <v>Nov, 2020</v>
      </c>
      <c r="D325" s="3">
        <v>1945</v>
      </c>
      <c r="E325" s="6">
        <v>4015.48</v>
      </c>
      <c r="F325" s="6">
        <v>2304.7199999999998</v>
      </c>
      <c r="G325" s="7">
        <v>0.09</v>
      </c>
      <c r="H325" s="6">
        <v>3023.05</v>
      </c>
      <c r="I325" s="3">
        <v>0</v>
      </c>
      <c r="J325" s="6">
        <v>1710.76</v>
      </c>
      <c r="K325" s="3" t="s">
        <v>32</v>
      </c>
      <c r="L325" s="3">
        <v>580</v>
      </c>
      <c r="M325" s="6">
        <v>0.48</v>
      </c>
      <c r="N325" s="6">
        <v>725.06</v>
      </c>
      <c r="O325" s="6">
        <v>146.85</v>
      </c>
      <c r="P325" s="3">
        <v>2</v>
      </c>
      <c r="Q325" s="6">
        <v>130.62</v>
      </c>
      <c r="R325" s="3">
        <v>86</v>
      </c>
      <c r="S325" s="3">
        <v>0</v>
      </c>
      <c r="T325" s="6">
        <v>0</v>
      </c>
      <c r="U325" s="6">
        <v>3905.56</v>
      </c>
      <c r="V325" s="9" t="s">
        <v>30</v>
      </c>
      <c r="W325" s="6">
        <v>1761.48</v>
      </c>
      <c r="X325" s="9" t="s">
        <v>34</v>
      </c>
      <c r="Y325" s="9" t="s">
        <v>28</v>
      </c>
      <c r="Z325" s="9">
        <v>55.6</v>
      </c>
      <c r="AA325" s="9" t="s">
        <v>29</v>
      </c>
    </row>
    <row r="326" spans="1:27" x14ac:dyDescent="0.35">
      <c r="A326" s="2">
        <v>44186</v>
      </c>
      <c r="B326" s="2" t="str">
        <f>TEXT(personal_finance_tracker_dataset__2_1[[#This Row],[date]],"mmm")</f>
        <v>Dec</v>
      </c>
      <c r="C326" s="2" t="str">
        <f>TEXT(personal_finance_tracker_dataset__2_1[[#This Row],[date]], "mmm, yyyy")</f>
        <v>Dec, 2020</v>
      </c>
      <c r="D326" s="3">
        <v>1278</v>
      </c>
      <c r="E326" s="6">
        <v>3666.66</v>
      </c>
      <c r="F326" s="6">
        <v>3711.48</v>
      </c>
      <c r="G326" s="7">
        <v>0.19</v>
      </c>
      <c r="H326" s="6">
        <v>2365.41</v>
      </c>
      <c r="I326" s="3">
        <v>0</v>
      </c>
      <c r="J326" s="6">
        <v>0</v>
      </c>
      <c r="K326" s="3" t="s">
        <v>37</v>
      </c>
      <c r="L326" s="3">
        <v>669</v>
      </c>
      <c r="M326" s="6">
        <v>0.56999999999999995</v>
      </c>
      <c r="N326" s="6">
        <v>181.24</v>
      </c>
      <c r="O326" s="6">
        <v>0</v>
      </c>
      <c r="P326" s="3">
        <v>5</v>
      </c>
      <c r="Q326" s="6">
        <v>1330.03</v>
      </c>
      <c r="R326" s="3">
        <v>58</v>
      </c>
      <c r="S326" s="3">
        <v>0</v>
      </c>
      <c r="T326" s="6">
        <v>874.35</v>
      </c>
      <c r="U326" s="6">
        <v>1910.88</v>
      </c>
      <c r="V326" s="9" t="s">
        <v>30</v>
      </c>
      <c r="W326" s="6">
        <v>1513.23</v>
      </c>
      <c r="X326" s="9" t="s">
        <v>33</v>
      </c>
      <c r="Y326" s="9" t="s">
        <v>41</v>
      </c>
      <c r="Z326" s="9">
        <v>62.6</v>
      </c>
      <c r="AA326" s="9" t="s">
        <v>29</v>
      </c>
    </row>
    <row r="327" spans="1:27" x14ac:dyDescent="0.35">
      <c r="A327" s="2">
        <v>44216</v>
      </c>
      <c r="B327" s="2" t="str">
        <f>TEXT(personal_finance_tracker_dataset__2_1[[#This Row],[date]],"mmm")</f>
        <v>Jan</v>
      </c>
      <c r="C327" s="2" t="str">
        <f>TEXT(personal_finance_tracker_dataset__2_1[[#This Row],[date]], "mmm, yyyy")</f>
        <v>Jan, 2021</v>
      </c>
      <c r="D327" s="3">
        <v>1482</v>
      </c>
      <c r="E327" s="6">
        <v>3989.76</v>
      </c>
      <c r="F327" s="6">
        <v>903.28</v>
      </c>
      <c r="G327" s="7">
        <v>0.21</v>
      </c>
      <c r="H327" s="6">
        <v>3067.23</v>
      </c>
      <c r="I327" s="3">
        <v>1</v>
      </c>
      <c r="J327" s="6">
        <v>3086.48</v>
      </c>
      <c r="K327" s="3" t="s">
        <v>25</v>
      </c>
      <c r="L327" s="3">
        <v>698</v>
      </c>
      <c r="M327" s="6">
        <v>0.35</v>
      </c>
      <c r="N327" s="6">
        <v>454.33</v>
      </c>
      <c r="O327" s="6">
        <v>445.73</v>
      </c>
      <c r="P327" s="3">
        <v>4</v>
      </c>
      <c r="Q327" s="6">
        <v>1391.66</v>
      </c>
      <c r="R327" s="3">
        <v>46</v>
      </c>
      <c r="S327" s="3">
        <v>0</v>
      </c>
      <c r="T327" s="6">
        <v>525.44000000000005</v>
      </c>
      <c r="U327" s="6">
        <v>2510.8200000000002</v>
      </c>
      <c r="V327" s="9" t="s">
        <v>30</v>
      </c>
      <c r="W327" s="6">
        <v>1198.94</v>
      </c>
      <c r="X327" s="9" t="s">
        <v>46</v>
      </c>
      <c r="Y327" s="9" t="s">
        <v>28</v>
      </c>
      <c r="Z327" s="9">
        <v>6.7</v>
      </c>
      <c r="AA327" s="9" t="s">
        <v>38</v>
      </c>
    </row>
    <row r="328" spans="1:27" x14ac:dyDescent="0.35">
      <c r="A328" s="2">
        <v>44246</v>
      </c>
      <c r="B328" s="2" t="str">
        <f>TEXT(personal_finance_tracker_dataset__2_1[[#This Row],[date]],"mmm")</f>
        <v>Feb</v>
      </c>
      <c r="C328" s="2" t="str">
        <f>TEXT(personal_finance_tracker_dataset__2_1[[#This Row],[date]], "mmm, yyyy")</f>
        <v>Feb, 2021</v>
      </c>
      <c r="D328" s="3">
        <v>1874</v>
      </c>
      <c r="E328" s="6">
        <v>1533.84</v>
      </c>
      <c r="F328" s="6">
        <v>3622.3</v>
      </c>
      <c r="G328" s="7">
        <v>0.23</v>
      </c>
      <c r="H328" s="6">
        <v>3438.26</v>
      </c>
      <c r="I328" s="3">
        <v>0</v>
      </c>
      <c r="J328" s="6">
        <v>0</v>
      </c>
      <c r="K328" s="3" t="s">
        <v>32</v>
      </c>
      <c r="L328" s="3">
        <v>667</v>
      </c>
      <c r="M328" s="6">
        <v>0.23</v>
      </c>
      <c r="N328" s="6">
        <v>565.34</v>
      </c>
      <c r="O328" s="6">
        <v>503.81</v>
      </c>
      <c r="P328" s="3">
        <v>2</v>
      </c>
      <c r="Q328" s="6">
        <v>924.7</v>
      </c>
      <c r="R328" s="3">
        <v>68</v>
      </c>
      <c r="S328" s="3">
        <v>0</v>
      </c>
      <c r="T328" s="6">
        <v>763.53</v>
      </c>
      <c r="U328" s="6">
        <v>2636.74</v>
      </c>
      <c r="V328" s="9" t="s">
        <v>26</v>
      </c>
      <c r="W328" s="6">
        <v>1810.69</v>
      </c>
      <c r="X328" s="9" t="s">
        <v>44</v>
      </c>
      <c r="Y328" s="9" t="s">
        <v>28</v>
      </c>
      <c r="Z328" s="9">
        <v>47.6</v>
      </c>
      <c r="AA328" s="9" t="s">
        <v>29</v>
      </c>
    </row>
    <row r="329" spans="1:27" x14ac:dyDescent="0.35">
      <c r="A329" s="2">
        <v>44276</v>
      </c>
      <c r="B329" s="2" t="str">
        <f>TEXT(personal_finance_tracker_dataset__2_1[[#This Row],[date]],"mmm")</f>
        <v>Mar</v>
      </c>
      <c r="C329" s="2" t="str">
        <f>TEXT(personal_finance_tracker_dataset__2_1[[#This Row],[date]], "mmm, yyyy")</f>
        <v>Mar, 2021</v>
      </c>
      <c r="D329" s="3">
        <v>1115</v>
      </c>
      <c r="E329" s="6">
        <v>5395.68</v>
      </c>
      <c r="F329" s="6">
        <v>3656.6</v>
      </c>
      <c r="G329" s="7">
        <v>0.1</v>
      </c>
      <c r="H329" s="6">
        <v>2801.69</v>
      </c>
      <c r="I329" s="3">
        <v>0</v>
      </c>
      <c r="J329" s="6">
        <v>1739.08</v>
      </c>
      <c r="K329" s="3" t="s">
        <v>32</v>
      </c>
      <c r="L329" s="3">
        <v>673</v>
      </c>
      <c r="M329" s="6">
        <v>0.18</v>
      </c>
      <c r="N329" s="6">
        <v>584.69000000000005</v>
      </c>
      <c r="O329" s="6">
        <v>668.13</v>
      </c>
      <c r="P329" s="3">
        <v>5</v>
      </c>
      <c r="Q329" s="6">
        <v>1187.26</v>
      </c>
      <c r="R329" s="3">
        <v>51</v>
      </c>
      <c r="S329" s="3">
        <v>0</v>
      </c>
      <c r="T329" s="6">
        <v>519.79999999999995</v>
      </c>
      <c r="U329" s="6">
        <v>1835.08</v>
      </c>
      <c r="V329" s="9" t="s">
        <v>26</v>
      </c>
      <c r="W329" s="6">
        <v>300</v>
      </c>
      <c r="X329" s="9" t="s">
        <v>39</v>
      </c>
      <c r="Y329" s="9" t="s">
        <v>28</v>
      </c>
      <c r="Z329" s="9">
        <v>56.8</v>
      </c>
      <c r="AA329" s="9" t="s">
        <v>38</v>
      </c>
    </row>
    <row r="330" spans="1:27" x14ac:dyDescent="0.35">
      <c r="A330" s="2">
        <v>44306</v>
      </c>
      <c r="B330" s="2" t="str">
        <f>TEXT(personal_finance_tracker_dataset__2_1[[#This Row],[date]],"mmm")</f>
        <v>Apr</v>
      </c>
      <c r="C330" s="2" t="str">
        <f>TEXT(personal_finance_tracker_dataset__2_1[[#This Row],[date]], "mmm, yyyy")</f>
        <v>Apr, 2021</v>
      </c>
      <c r="D330" s="3">
        <v>1713</v>
      </c>
      <c r="E330" s="6">
        <v>5064.66</v>
      </c>
      <c r="F330" s="6">
        <v>2634.9</v>
      </c>
      <c r="G330" s="7">
        <v>0.33</v>
      </c>
      <c r="H330" s="6">
        <v>2879.74</v>
      </c>
      <c r="I330" s="3">
        <v>0</v>
      </c>
      <c r="J330" s="6">
        <v>2429.7600000000002</v>
      </c>
      <c r="K330" s="3" t="s">
        <v>32</v>
      </c>
      <c r="L330" s="3">
        <v>666</v>
      </c>
      <c r="M330" s="6">
        <v>0.19</v>
      </c>
      <c r="N330" s="6">
        <v>588.41</v>
      </c>
      <c r="O330" s="6">
        <v>41.33</v>
      </c>
      <c r="P330" s="3">
        <v>6</v>
      </c>
      <c r="Q330" s="6">
        <v>888</v>
      </c>
      <c r="R330" s="3">
        <v>88</v>
      </c>
      <c r="S330" s="3">
        <v>0</v>
      </c>
      <c r="T330" s="6">
        <v>681.37</v>
      </c>
      <c r="U330" s="6">
        <v>2533.7399999999998</v>
      </c>
      <c r="V330" s="9" t="s">
        <v>30</v>
      </c>
      <c r="W330" s="6">
        <v>786.12</v>
      </c>
      <c r="X330" s="9" t="s">
        <v>34</v>
      </c>
      <c r="Y330" s="9" t="s">
        <v>41</v>
      </c>
      <c r="Z330" s="9">
        <v>46.7</v>
      </c>
      <c r="AA330" s="9" t="s">
        <v>29</v>
      </c>
    </row>
    <row r="331" spans="1:27" x14ac:dyDescent="0.35">
      <c r="A331" s="2">
        <v>44336</v>
      </c>
      <c r="B331" s="2" t="str">
        <f>TEXT(personal_finance_tracker_dataset__2_1[[#This Row],[date]],"mmm")</f>
        <v>May</v>
      </c>
      <c r="C331" s="2" t="str">
        <f>TEXT(personal_finance_tracker_dataset__2_1[[#This Row],[date]], "mmm, yyyy")</f>
        <v>May, 2021</v>
      </c>
      <c r="D331" s="3">
        <v>1540</v>
      </c>
      <c r="E331" s="6">
        <v>2556.4699999999998</v>
      </c>
      <c r="F331" s="6">
        <v>2812.86</v>
      </c>
      <c r="G331" s="7">
        <v>0.13</v>
      </c>
      <c r="H331" s="6">
        <v>3929.76</v>
      </c>
      <c r="I331" s="3">
        <v>0</v>
      </c>
      <c r="J331" s="6">
        <v>0</v>
      </c>
      <c r="K331" s="3" t="s">
        <v>37</v>
      </c>
      <c r="L331" s="3">
        <v>636</v>
      </c>
      <c r="M331" s="6">
        <v>0.31</v>
      </c>
      <c r="N331" s="6">
        <v>708.7</v>
      </c>
      <c r="O331" s="6">
        <v>419.84</v>
      </c>
      <c r="P331" s="3">
        <v>6</v>
      </c>
      <c r="Q331" s="6">
        <v>1187.26</v>
      </c>
      <c r="R331" s="3">
        <v>59</v>
      </c>
      <c r="S331" s="3">
        <v>0</v>
      </c>
      <c r="T331" s="6">
        <v>821.83</v>
      </c>
      <c r="U331" s="6">
        <v>1948.5</v>
      </c>
      <c r="V331" s="9" t="s">
        <v>30</v>
      </c>
      <c r="W331" s="6">
        <v>878.22</v>
      </c>
      <c r="X331" s="9" t="s">
        <v>46</v>
      </c>
      <c r="Y331" s="9" t="s">
        <v>41</v>
      </c>
      <c r="Z331" s="9">
        <v>85.4</v>
      </c>
      <c r="AA331" s="9" t="s">
        <v>29</v>
      </c>
    </row>
    <row r="332" spans="1:27" x14ac:dyDescent="0.35">
      <c r="A332" s="2">
        <v>44366</v>
      </c>
      <c r="B332" s="2" t="str">
        <f>TEXT(personal_finance_tracker_dataset__2_1[[#This Row],[date]],"mmm")</f>
        <v>Jun</v>
      </c>
      <c r="C332" s="2" t="str">
        <f>TEXT(personal_finance_tracker_dataset__2_1[[#This Row],[date]], "mmm, yyyy")</f>
        <v>Jun, 2021</v>
      </c>
      <c r="D332" s="3">
        <v>1382</v>
      </c>
      <c r="E332" s="6">
        <v>1949.72</v>
      </c>
      <c r="F332" s="6">
        <v>3154.76</v>
      </c>
      <c r="G332" s="7">
        <v>0.16</v>
      </c>
      <c r="H332" s="6">
        <v>3199.38</v>
      </c>
      <c r="I332" s="3">
        <v>0</v>
      </c>
      <c r="J332" s="6">
        <v>0</v>
      </c>
      <c r="K332" s="3" t="s">
        <v>32</v>
      </c>
      <c r="L332" s="3">
        <v>571</v>
      </c>
      <c r="M332" s="6">
        <v>0.48</v>
      </c>
      <c r="N332" s="6">
        <v>902.18</v>
      </c>
      <c r="O332" s="6">
        <v>280.87</v>
      </c>
      <c r="P332" s="3">
        <v>8</v>
      </c>
      <c r="Q332" s="6">
        <v>1081.5899999999999</v>
      </c>
      <c r="R332" s="3">
        <v>35</v>
      </c>
      <c r="S332" s="3">
        <v>0</v>
      </c>
      <c r="T332" s="6">
        <v>627.5</v>
      </c>
      <c r="U332" s="6">
        <v>1474.79</v>
      </c>
      <c r="V332" s="9" t="s">
        <v>30</v>
      </c>
      <c r="W332" s="6">
        <v>1390.28</v>
      </c>
      <c r="X332" s="9" t="s">
        <v>33</v>
      </c>
      <c r="Y332" s="9" t="s">
        <v>28</v>
      </c>
      <c r="Z332" s="9">
        <v>12.2</v>
      </c>
      <c r="AA332" s="9" t="s">
        <v>36</v>
      </c>
    </row>
    <row r="333" spans="1:27" x14ac:dyDescent="0.35">
      <c r="A333" s="2">
        <v>44396</v>
      </c>
      <c r="B333" s="2" t="str">
        <f>TEXT(personal_finance_tracker_dataset__2_1[[#This Row],[date]],"mmm")</f>
        <v>Jul</v>
      </c>
      <c r="C333" s="2" t="str">
        <f>TEXT(personal_finance_tracker_dataset__2_1[[#This Row],[date]], "mmm, yyyy")</f>
        <v>Jul, 2021</v>
      </c>
      <c r="D333" s="3">
        <v>1586</v>
      </c>
      <c r="E333" s="6">
        <v>3633.4</v>
      </c>
      <c r="F333" s="6">
        <v>2973.05</v>
      </c>
      <c r="G333" s="7">
        <v>0.14000000000000001</v>
      </c>
      <c r="H333" s="6">
        <v>2713.93</v>
      </c>
      <c r="I333" s="3">
        <v>0</v>
      </c>
      <c r="J333" s="6">
        <v>660.35</v>
      </c>
      <c r="K333" s="3" t="s">
        <v>32</v>
      </c>
      <c r="L333" s="3">
        <v>668</v>
      </c>
      <c r="M333" s="6">
        <v>0.28999999999999998</v>
      </c>
      <c r="N333" s="6">
        <v>261.2</v>
      </c>
      <c r="O333" s="6">
        <v>345.66</v>
      </c>
      <c r="P333" s="3">
        <v>2</v>
      </c>
      <c r="Q333" s="6">
        <v>1592.85</v>
      </c>
      <c r="R333" s="3">
        <v>27</v>
      </c>
      <c r="S333" s="3">
        <v>0</v>
      </c>
      <c r="T333" s="6">
        <v>379.58</v>
      </c>
      <c r="U333" s="6">
        <v>2490.0300000000002</v>
      </c>
      <c r="V333" s="9" t="s">
        <v>26</v>
      </c>
      <c r="W333" s="6">
        <v>881.9</v>
      </c>
      <c r="X333" s="9" t="s">
        <v>27</v>
      </c>
      <c r="Y333" s="9" t="s">
        <v>28</v>
      </c>
      <c r="Z333" s="9">
        <v>39.9</v>
      </c>
      <c r="AA333" s="9" t="s">
        <v>38</v>
      </c>
    </row>
    <row r="334" spans="1:27" x14ac:dyDescent="0.35">
      <c r="A334" s="2">
        <v>44426</v>
      </c>
      <c r="B334" s="2" t="str">
        <f>TEXT(personal_finance_tracker_dataset__2_1[[#This Row],[date]],"mmm")</f>
        <v>Aug</v>
      </c>
      <c r="C334" s="2" t="str">
        <f>TEXT(personal_finance_tracker_dataset__2_1[[#This Row],[date]], "mmm, yyyy")</f>
        <v>Aug, 2021</v>
      </c>
      <c r="D334" s="3">
        <v>1719</v>
      </c>
      <c r="E334" s="6">
        <v>5471.78</v>
      </c>
      <c r="F334" s="6">
        <v>1498.72</v>
      </c>
      <c r="G334" s="7">
        <v>0.11</v>
      </c>
      <c r="H334" s="6">
        <v>2378.91</v>
      </c>
      <c r="I334" s="3">
        <v>1</v>
      </c>
      <c r="J334" s="6">
        <v>3973.06</v>
      </c>
      <c r="K334" s="3" t="s">
        <v>25</v>
      </c>
      <c r="L334" s="3">
        <v>696</v>
      </c>
      <c r="M334" s="6">
        <v>0.55000000000000004</v>
      </c>
      <c r="N334" s="6">
        <v>519.78</v>
      </c>
      <c r="O334" s="6">
        <v>364.23</v>
      </c>
      <c r="P334" s="3">
        <v>7</v>
      </c>
      <c r="Q334" s="6">
        <v>1004.42</v>
      </c>
      <c r="R334" s="3">
        <v>68</v>
      </c>
      <c r="S334" s="3">
        <v>0</v>
      </c>
      <c r="T334" s="6">
        <v>542.82000000000005</v>
      </c>
      <c r="U334" s="6">
        <v>1802.09</v>
      </c>
      <c r="V334" s="9" t="s">
        <v>30</v>
      </c>
      <c r="W334" s="6">
        <v>2423.0100000000002</v>
      </c>
      <c r="X334" s="9" t="s">
        <v>42</v>
      </c>
      <c r="Y334" s="9" t="s">
        <v>28</v>
      </c>
      <c r="Z334" s="9">
        <v>81.7</v>
      </c>
      <c r="AA334" s="9" t="s">
        <v>38</v>
      </c>
    </row>
    <row r="335" spans="1:27" x14ac:dyDescent="0.35">
      <c r="A335" s="2">
        <v>44456</v>
      </c>
      <c r="B335" s="2" t="str">
        <f>TEXT(personal_finance_tracker_dataset__2_1[[#This Row],[date]],"mmm")</f>
        <v>Sep</v>
      </c>
      <c r="C335" s="2" t="str">
        <f>TEXT(personal_finance_tracker_dataset__2_1[[#This Row],[date]], "mmm, yyyy")</f>
        <v>Sep, 2021</v>
      </c>
      <c r="D335" s="3">
        <v>1588</v>
      </c>
      <c r="E335" s="6">
        <v>4551.8599999999997</v>
      </c>
      <c r="F335" s="6">
        <v>2345.0500000000002</v>
      </c>
      <c r="G335" s="7">
        <v>0.22</v>
      </c>
      <c r="H335" s="6">
        <v>2186.9299999999998</v>
      </c>
      <c r="I335" s="3">
        <v>1</v>
      </c>
      <c r="J335" s="6">
        <v>2206.81</v>
      </c>
      <c r="K335" s="3" t="s">
        <v>32</v>
      </c>
      <c r="L335" s="3">
        <v>711</v>
      </c>
      <c r="M335" s="6">
        <v>0.11</v>
      </c>
      <c r="N335" s="6">
        <v>511.6</v>
      </c>
      <c r="O335" s="6">
        <v>555.36</v>
      </c>
      <c r="P335" s="3">
        <v>9</v>
      </c>
      <c r="Q335" s="6">
        <v>1723.44</v>
      </c>
      <c r="R335" s="3">
        <v>58</v>
      </c>
      <c r="S335" s="3">
        <v>0</v>
      </c>
      <c r="T335" s="6">
        <v>319.13</v>
      </c>
      <c r="U335" s="6">
        <v>1874.79</v>
      </c>
      <c r="V335" s="9" t="s">
        <v>30</v>
      </c>
      <c r="W335" s="6">
        <v>903.03</v>
      </c>
      <c r="X335" s="9" t="s">
        <v>42</v>
      </c>
      <c r="Y335" s="9" t="s">
        <v>28</v>
      </c>
      <c r="Z335" s="9">
        <v>39.200000000000003</v>
      </c>
      <c r="AA335" s="9" t="s">
        <v>38</v>
      </c>
    </row>
    <row r="336" spans="1:27" x14ac:dyDescent="0.35">
      <c r="A336" s="2">
        <v>44486</v>
      </c>
      <c r="B336" s="2" t="str">
        <f>TEXT(personal_finance_tracker_dataset__2_1[[#This Row],[date]],"mmm")</f>
        <v>Oct</v>
      </c>
      <c r="C336" s="2" t="str">
        <f>TEXT(personal_finance_tracker_dataset__2_1[[#This Row],[date]], "mmm, yyyy")</f>
        <v>Oct, 2021</v>
      </c>
      <c r="D336" s="3">
        <v>1279</v>
      </c>
      <c r="E336" s="6">
        <v>3550.85</v>
      </c>
      <c r="F336" s="6">
        <v>2607.9899999999998</v>
      </c>
      <c r="G336" s="7">
        <v>0.32</v>
      </c>
      <c r="H336" s="6">
        <v>2261.81</v>
      </c>
      <c r="I336" s="3">
        <v>0</v>
      </c>
      <c r="J336" s="6">
        <v>942.86</v>
      </c>
      <c r="K336" s="3" t="s">
        <v>32</v>
      </c>
      <c r="L336" s="3">
        <v>716</v>
      </c>
      <c r="M336" s="6">
        <v>0.39</v>
      </c>
      <c r="N336" s="6">
        <v>593.65</v>
      </c>
      <c r="O336" s="6">
        <v>11.25</v>
      </c>
      <c r="P336" s="3">
        <v>4</v>
      </c>
      <c r="Q336" s="6">
        <v>384.88</v>
      </c>
      <c r="R336" s="3">
        <v>35</v>
      </c>
      <c r="S336" s="3">
        <v>0</v>
      </c>
      <c r="T336" s="6">
        <v>669.37</v>
      </c>
      <c r="U336" s="6">
        <v>2166.84</v>
      </c>
      <c r="V336" s="9" t="s">
        <v>26</v>
      </c>
      <c r="W336" s="6">
        <v>1311.01</v>
      </c>
      <c r="X336" s="9" t="s">
        <v>44</v>
      </c>
      <c r="Y336" s="9" t="s">
        <v>35</v>
      </c>
      <c r="Z336" s="9">
        <v>21.9</v>
      </c>
      <c r="AA336" s="9" t="s">
        <v>36</v>
      </c>
    </row>
    <row r="337" spans="1:27" x14ac:dyDescent="0.35">
      <c r="A337" s="2">
        <v>44516</v>
      </c>
      <c r="B337" s="2" t="str">
        <f>TEXT(personal_finance_tracker_dataset__2_1[[#This Row],[date]],"mmm")</f>
        <v>Nov</v>
      </c>
      <c r="C337" s="2" t="str">
        <f>TEXT(personal_finance_tracker_dataset__2_1[[#This Row],[date]], "mmm, yyyy")</f>
        <v>Nov, 2021</v>
      </c>
      <c r="D337" s="3">
        <v>1424</v>
      </c>
      <c r="E337" s="6">
        <v>3406.61</v>
      </c>
      <c r="F337" s="6">
        <v>1878.88</v>
      </c>
      <c r="G337" s="7">
        <v>0.22</v>
      </c>
      <c r="H337" s="6">
        <v>2730.24</v>
      </c>
      <c r="I337" s="3">
        <v>0</v>
      </c>
      <c r="J337" s="6">
        <v>1527.73</v>
      </c>
      <c r="K337" s="3" t="s">
        <v>37</v>
      </c>
      <c r="L337" s="3">
        <v>722</v>
      </c>
      <c r="M337" s="6">
        <v>0.38</v>
      </c>
      <c r="N337" s="6">
        <v>413.46</v>
      </c>
      <c r="O337" s="6">
        <v>718.11</v>
      </c>
      <c r="P337" s="3">
        <v>3</v>
      </c>
      <c r="Q337" s="6">
        <v>771.6</v>
      </c>
      <c r="R337" s="3">
        <v>91</v>
      </c>
      <c r="S337" s="3">
        <v>0</v>
      </c>
      <c r="T337" s="6">
        <v>630.54</v>
      </c>
      <c r="U337" s="6">
        <v>2218.15</v>
      </c>
      <c r="V337" s="9" t="s">
        <v>30</v>
      </c>
      <c r="W337" s="6">
        <v>1505.23</v>
      </c>
      <c r="X337" s="9" t="s">
        <v>31</v>
      </c>
      <c r="Y337" s="9" t="s">
        <v>28</v>
      </c>
      <c r="Z337" s="9">
        <v>79.400000000000006</v>
      </c>
      <c r="AA337" s="9" t="s">
        <v>29</v>
      </c>
    </row>
    <row r="338" spans="1:27" x14ac:dyDescent="0.35">
      <c r="A338" s="2">
        <v>44546</v>
      </c>
      <c r="B338" s="2" t="str">
        <f>TEXT(personal_finance_tracker_dataset__2_1[[#This Row],[date]],"mmm")</f>
        <v>Dec</v>
      </c>
      <c r="C338" s="2" t="str">
        <f>TEXT(personal_finance_tracker_dataset__2_1[[#This Row],[date]], "mmm, yyyy")</f>
        <v>Dec, 2021</v>
      </c>
      <c r="D338" s="3">
        <v>1853</v>
      </c>
      <c r="E338" s="6">
        <v>3462.58</v>
      </c>
      <c r="F338" s="6">
        <v>3017.41</v>
      </c>
      <c r="G338" s="7">
        <v>0.12</v>
      </c>
      <c r="H338" s="6">
        <v>3034.22</v>
      </c>
      <c r="I338" s="3">
        <v>0</v>
      </c>
      <c r="J338" s="6">
        <v>445.17</v>
      </c>
      <c r="K338" s="3" t="s">
        <v>25</v>
      </c>
      <c r="L338" s="3">
        <v>699</v>
      </c>
      <c r="M338" s="6">
        <v>0.42</v>
      </c>
      <c r="N338" s="6">
        <v>652.12</v>
      </c>
      <c r="O338" s="6">
        <v>303.08999999999997</v>
      </c>
      <c r="P338" s="3">
        <v>6</v>
      </c>
      <c r="Q338" s="6">
        <v>591.44000000000005</v>
      </c>
      <c r="R338" s="3">
        <v>37</v>
      </c>
      <c r="S338" s="3">
        <v>0</v>
      </c>
      <c r="T338" s="6">
        <v>609.52</v>
      </c>
      <c r="U338" s="6">
        <v>2748.45</v>
      </c>
      <c r="V338" s="9" t="s">
        <v>43</v>
      </c>
      <c r="W338" s="6">
        <v>1040.43</v>
      </c>
      <c r="X338" s="9" t="s">
        <v>33</v>
      </c>
      <c r="Y338" s="9" t="s">
        <v>28</v>
      </c>
      <c r="Z338" s="9">
        <v>89</v>
      </c>
      <c r="AA338" s="9" t="s">
        <v>38</v>
      </c>
    </row>
    <row r="339" spans="1:27" x14ac:dyDescent="0.35">
      <c r="A339" s="2">
        <v>44576</v>
      </c>
      <c r="B339" s="2" t="str">
        <f>TEXT(personal_finance_tracker_dataset__2_1[[#This Row],[date]],"mmm")</f>
        <v>Jan</v>
      </c>
      <c r="C339" s="2" t="str">
        <f>TEXT(personal_finance_tracker_dataset__2_1[[#This Row],[date]], "mmm, yyyy")</f>
        <v>Jan, 2022</v>
      </c>
      <c r="D339" s="3">
        <v>1199</v>
      </c>
      <c r="E339" s="6">
        <v>3659.97</v>
      </c>
      <c r="F339" s="6">
        <v>2801.27</v>
      </c>
      <c r="G339" s="7">
        <v>0.25</v>
      </c>
      <c r="H339" s="6">
        <v>3232.5</v>
      </c>
      <c r="I339" s="3">
        <v>0</v>
      </c>
      <c r="J339" s="6">
        <v>858.7</v>
      </c>
      <c r="K339" s="3" t="s">
        <v>32</v>
      </c>
      <c r="L339" s="3">
        <v>630</v>
      </c>
      <c r="M339" s="6">
        <v>0.1</v>
      </c>
      <c r="N339" s="6">
        <v>445.12</v>
      </c>
      <c r="O339" s="6">
        <v>306.85000000000002</v>
      </c>
      <c r="P339" s="3">
        <v>1</v>
      </c>
      <c r="Q339" s="6">
        <v>1109.42</v>
      </c>
      <c r="R339" s="3">
        <v>41</v>
      </c>
      <c r="S339" s="3">
        <v>0</v>
      </c>
      <c r="T339" s="6">
        <v>347.53</v>
      </c>
      <c r="U339" s="6">
        <v>1755.42</v>
      </c>
      <c r="V339" s="9" t="s">
        <v>30</v>
      </c>
      <c r="W339" s="6">
        <v>355.49</v>
      </c>
      <c r="X339" s="9" t="s">
        <v>46</v>
      </c>
      <c r="Y339" s="9" t="s">
        <v>28</v>
      </c>
      <c r="Z339" s="9">
        <v>41.7</v>
      </c>
      <c r="AA339" s="9" t="s">
        <v>38</v>
      </c>
    </row>
    <row r="340" spans="1:27" x14ac:dyDescent="0.35">
      <c r="A340" s="2">
        <v>44606</v>
      </c>
      <c r="B340" s="2" t="str">
        <f>TEXT(personal_finance_tracker_dataset__2_1[[#This Row],[date]],"mmm")</f>
        <v>Feb</v>
      </c>
      <c r="C340" s="2" t="str">
        <f>TEXT(personal_finance_tracker_dataset__2_1[[#This Row],[date]], "mmm, yyyy")</f>
        <v>Feb, 2022</v>
      </c>
      <c r="D340" s="3">
        <v>1959</v>
      </c>
      <c r="E340" s="6">
        <v>3842.98</v>
      </c>
      <c r="F340" s="6">
        <v>3322.65</v>
      </c>
      <c r="G340" s="7">
        <v>0.28999999999999998</v>
      </c>
      <c r="H340" s="6">
        <v>3413.11</v>
      </c>
      <c r="I340" s="3">
        <v>0</v>
      </c>
      <c r="J340" s="6">
        <v>520.33000000000004</v>
      </c>
      <c r="K340" s="3" t="s">
        <v>32</v>
      </c>
      <c r="L340" s="3">
        <v>665</v>
      </c>
      <c r="M340" s="6">
        <v>0.26</v>
      </c>
      <c r="N340" s="6">
        <v>433.77</v>
      </c>
      <c r="O340" s="6">
        <v>336.52</v>
      </c>
      <c r="P340" s="3">
        <v>6</v>
      </c>
      <c r="Q340" s="6">
        <v>1188.44</v>
      </c>
      <c r="R340" s="3">
        <v>69</v>
      </c>
      <c r="S340" s="3">
        <v>0</v>
      </c>
      <c r="T340" s="6">
        <v>696.81</v>
      </c>
      <c r="U340" s="6">
        <v>2758.48</v>
      </c>
      <c r="V340" s="9" t="s">
        <v>30</v>
      </c>
      <c r="W340" s="6">
        <v>858.11</v>
      </c>
      <c r="X340" s="9" t="s">
        <v>40</v>
      </c>
      <c r="Y340" s="9" t="s">
        <v>35</v>
      </c>
      <c r="Z340" s="9">
        <v>4.4000000000000004</v>
      </c>
      <c r="AA340" s="9" t="s">
        <v>38</v>
      </c>
    </row>
    <row r="341" spans="1:27" x14ac:dyDescent="0.35">
      <c r="A341" s="2">
        <v>44636</v>
      </c>
      <c r="B341" s="2" t="str">
        <f>TEXT(personal_finance_tracker_dataset__2_1[[#This Row],[date]],"mmm")</f>
        <v>Mar</v>
      </c>
      <c r="C341" s="2" t="str">
        <f>TEXT(personal_finance_tracker_dataset__2_1[[#This Row],[date]], "mmm, yyyy")</f>
        <v>Mar, 2022</v>
      </c>
      <c r="D341" s="3">
        <v>1279</v>
      </c>
      <c r="E341" s="6">
        <v>3223.75</v>
      </c>
      <c r="F341" s="6">
        <v>1694.9</v>
      </c>
      <c r="G341" s="7">
        <v>0.33</v>
      </c>
      <c r="H341" s="6">
        <v>2570.46</v>
      </c>
      <c r="I341" s="3">
        <v>0</v>
      </c>
      <c r="J341" s="6">
        <v>1528.85</v>
      </c>
      <c r="K341" s="3" t="s">
        <v>25</v>
      </c>
      <c r="L341" s="3">
        <v>655</v>
      </c>
      <c r="M341" s="6">
        <v>0.11</v>
      </c>
      <c r="N341" s="6">
        <v>167</v>
      </c>
      <c r="O341" s="6">
        <v>567.37</v>
      </c>
      <c r="P341" s="3">
        <v>5</v>
      </c>
      <c r="Q341" s="6">
        <v>606.59</v>
      </c>
      <c r="R341" s="3">
        <v>72</v>
      </c>
      <c r="S341" s="3">
        <v>0</v>
      </c>
      <c r="T341" s="6">
        <v>187.17</v>
      </c>
      <c r="U341" s="6">
        <v>1554.8</v>
      </c>
      <c r="V341" s="9" t="s">
        <v>43</v>
      </c>
      <c r="W341" s="6">
        <v>1201.1500000000001</v>
      </c>
      <c r="X341" s="9" t="s">
        <v>46</v>
      </c>
      <c r="Y341" s="9" t="s">
        <v>35</v>
      </c>
      <c r="Z341" s="9">
        <v>59.9</v>
      </c>
      <c r="AA341" s="9" t="s">
        <v>29</v>
      </c>
    </row>
    <row r="342" spans="1:27" x14ac:dyDescent="0.35">
      <c r="A342" s="2">
        <v>44666</v>
      </c>
      <c r="B342" s="2" t="str">
        <f>TEXT(personal_finance_tracker_dataset__2_1[[#This Row],[date]],"mmm")</f>
        <v>Apr</v>
      </c>
      <c r="C342" s="2" t="str">
        <f>TEXT(personal_finance_tracker_dataset__2_1[[#This Row],[date]], "mmm, yyyy")</f>
        <v>Apr, 2022</v>
      </c>
      <c r="D342" s="3">
        <v>1168</v>
      </c>
      <c r="E342" s="6">
        <v>4300.2</v>
      </c>
      <c r="F342" s="6">
        <v>3057.07</v>
      </c>
      <c r="G342" s="7">
        <v>0.33</v>
      </c>
      <c r="H342" s="6">
        <v>2273.71</v>
      </c>
      <c r="I342" s="3">
        <v>0</v>
      </c>
      <c r="J342" s="6">
        <v>1243.1300000000001</v>
      </c>
      <c r="K342" s="3" t="s">
        <v>37</v>
      </c>
      <c r="L342" s="3">
        <v>664</v>
      </c>
      <c r="M342" s="6">
        <v>0.28999999999999998</v>
      </c>
      <c r="N342" s="6">
        <v>352.09</v>
      </c>
      <c r="O342" s="6">
        <v>233.49</v>
      </c>
      <c r="P342" s="3">
        <v>9</v>
      </c>
      <c r="Q342" s="6">
        <v>1411</v>
      </c>
      <c r="R342" s="3">
        <v>70</v>
      </c>
      <c r="S342" s="3">
        <v>0</v>
      </c>
      <c r="T342" s="6">
        <v>626.16</v>
      </c>
      <c r="U342" s="6">
        <v>2154.8000000000002</v>
      </c>
      <c r="V342" s="9" t="s">
        <v>30</v>
      </c>
      <c r="W342" s="6">
        <v>1226.1099999999999</v>
      </c>
      <c r="X342" s="9" t="s">
        <v>45</v>
      </c>
      <c r="Y342" s="9" t="s">
        <v>28</v>
      </c>
      <c r="Z342" s="9">
        <v>47.2</v>
      </c>
      <c r="AA342" s="9" t="s">
        <v>29</v>
      </c>
    </row>
    <row r="343" spans="1:27" x14ac:dyDescent="0.35">
      <c r="A343" s="2">
        <v>44696</v>
      </c>
      <c r="B343" s="2" t="str">
        <f>TEXT(personal_finance_tracker_dataset__2_1[[#This Row],[date]],"mmm")</f>
        <v>May</v>
      </c>
      <c r="C343" s="2" t="str">
        <f>TEXT(personal_finance_tracker_dataset__2_1[[#This Row],[date]], "mmm, yyyy")</f>
        <v>May, 2022</v>
      </c>
      <c r="D343" s="3">
        <v>1176</v>
      </c>
      <c r="E343" s="6">
        <v>4366.82</v>
      </c>
      <c r="F343" s="6">
        <v>1838.24</v>
      </c>
      <c r="G343" s="7">
        <v>0.2</v>
      </c>
      <c r="H343" s="6">
        <v>3144.45</v>
      </c>
      <c r="I343" s="3">
        <v>0</v>
      </c>
      <c r="J343" s="6">
        <v>2528.58</v>
      </c>
      <c r="K343" s="3" t="s">
        <v>25</v>
      </c>
      <c r="L343" s="3">
        <v>676</v>
      </c>
      <c r="M343" s="6">
        <v>0.59</v>
      </c>
      <c r="N343" s="6">
        <v>395.75</v>
      </c>
      <c r="O343" s="6">
        <v>666.84</v>
      </c>
      <c r="P343" s="3">
        <v>1</v>
      </c>
      <c r="Q343" s="6">
        <v>966.18</v>
      </c>
      <c r="R343" s="3">
        <v>28</v>
      </c>
      <c r="S343" s="3">
        <v>0</v>
      </c>
      <c r="T343" s="6">
        <v>281.61</v>
      </c>
      <c r="U343" s="6">
        <v>1740.07</v>
      </c>
      <c r="V343" s="9" t="s">
        <v>30</v>
      </c>
      <c r="W343" s="6">
        <v>1519.98</v>
      </c>
      <c r="X343" s="9" t="s">
        <v>42</v>
      </c>
      <c r="Y343" s="9" t="s">
        <v>35</v>
      </c>
      <c r="Z343" s="9">
        <v>88.4</v>
      </c>
      <c r="AA343" s="9" t="s">
        <v>36</v>
      </c>
    </row>
    <row r="344" spans="1:27" x14ac:dyDescent="0.35">
      <c r="A344" s="2">
        <v>44726</v>
      </c>
      <c r="B344" s="2" t="str">
        <f>TEXT(personal_finance_tracker_dataset__2_1[[#This Row],[date]],"mmm")</f>
        <v>Jun</v>
      </c>
      <c r="C344" s="2" t="str">
        <f>TEXT(personal_finance_tracker_dataset__2_1[[#This Row],[date]], "mmm, yyyy")</f>
        <v>Jun, 2022</v>
      </c>
      <c r="D344" s="3">
        <v>1949</v>
      </c>
      <c r="E344" s="6">
        <v>3735.8</v>
      </c>
      <c r="F344" s="6">
        <v>3957.68</v>
      </c>
      <c r="G344" s="7">
        <v>0.32</v>
      </c>
      <c r="H344" s="6">
        <v>3734.75</v>
      </c>
      <c r="I344" s="3">
        <v>0</v>
      </c>
      <c r="J344" s="6">
        <v>0</v>
      </c>
      <c r="K344" s="3" t="s">
        <v>32</v>
      </c>
      <c r="L344" s="3">
        <v>690</v>
      </c>
      <c r="M344" s="6">
        <v>0.28999999999999998</v>
      </c>
      <c r="N344" s="6">
        <v>539.82000000000005</v>
      </c>
      <c r="O344" s="6">
        <v>114.74</v>
      </c>
      <c r="P344" s="3">
        <v>5</v>
      </c>
      <c r="Q344" s="6">
        <v>1161.18</v>
      </c>
      <c r="R344" s="3">
        <v>61</v>
      </c>
      <c r="S344" s="3">
        <v>0</v>
      </c>
      <c r="T344" s="6">
        <v>157.04</v>
      </c>
      <c r="U344" s="6">
        <v>2274.34</v>
      </c>
      <c r="V344" s="9" t="s">
        <v>26</v>
      </c>
      <c r="W344" s="6">
        <v>1074.6600000000001</v>
      </c>
      <c r="X344" s="9" t="s">
        <v>46</v>
      </c>
      <c r="Y344" s="9" t="s">
        <v>28</v>
      </c>
      <c r="Z344" s="9">
        <v>69.2</v>
      </c>
      <c r="AA344" s="9" t="s">
        <v>29</v>
      </c>
    </row>
    <row r="345" spans="1:27" x14ac:dyDescent="0.35">
      <c r="A345" s="2">
        <v>44756</v>
      </c>
      <c r="B345" s="2" t="str">
        <f>TEXT(personal_finance_tracker_dataset__2_1[[#This Row],[date]],"mmm")</f>
        <v>Jul</v>
      </c>
      <c r="C345" s="2" t="str">
        <f>TEXT(personal_finance_tracker_dataset__2_1[[#This Row],[date]], "mmm, yyyy")</f>
        <v>Jul, 2022</v>
      </c>
      <c r="D345" s="3">
        <v>1171</v>
      </c>
      <c r="E345" s="6">
        <v>3072.24</v>
      </c>
      <c r="F345" s="6">
        <v>3338.23</v>
      </c>
      <c r="G345" s="7">
        <v>0.36</v>
      </c>
      <c r="H345" s="6">
        <v>2300.1</v>
      </c>
      <c r="I345" s="3">
        <v>0</v>
      </c>
      <c r="J345" s="6">
        <v>0</v>
      </c>
      <c r="K345" s="3" t="s">
        <v>32</v>
      </c>
      <c r="L345" s="3">
        <v>640</v>
      </c>
      <c r="M345" s="6">
        <v>0.31</v>
      </c>
      <c r="N345" s="6">
        <v>330.12</v>
      </c>
      <c r="O345" s="6">
        <v>499.46</v>
      </c>
      <c r="P345" s="3">
        <v>2</v>
      </c>
      <c r="Q345" s="6">
        <v>1015.73</v>
      </c>
      <c r="R345" s="3">
        <v>93</v>
      </c>
      <c r="S345" s="3">
        <v>0</v>
      </c>
      <c r="T345" s="6">
        <v>624.75</v>
      </c>
      <c r="U345" s="6">
        <v>2535.46</v>
      </c>
      <c r="V345" s="9" t="s">
        <v>30</v>
      </c>
      <c r="W345" s="6">
        <v>884.05</v>
      </c>
      <c r="X345" s="9" t="s">
        <v>27</v>
      </c>
      <c r="Y345" s="9" t="s">
        <v>28</v>
      </c>
      <c r="Z345" s="9">
        <v>49.2</v>
      </c>
      <c r="AA345" s="9" t="s">
        <v>29</v>
      </c>
    </row>
    <row r="346" spans="1:27" x14ac:dyDescent="0.35">
      <c r="A346" s="2">
        <v>44786</v>
      </c>
      <c r="B346" s="2" t="str">
        <f>TEXT(personal_finance_tracker_dataset__2_1[[#This Row],[date]],"mmm")</f>
        <v>Aug</v>
      </c>
      <c r="C346" s="2" t="str">
        <f>TEXT(personal_finance_tracker_dataset__2_1[[#This Row],[date]], "mmm, yyyy")</f>
        <v>Aug, 2022</v>
      </c>
      <c r="D346" s="3">
        <v>1714</v>
      </c>
      <c r="E346" s="6">
        <v>3742.93</v>
      </c>
      <c r="F346" s="6">
        <v>2513.37</v>
      </c>
      <c r="G346" s="7">
        <v>0.26</v>
      </c>
      <c r="H346" s="6">
        <v>3179.15</v>
      </c>
      <c r="I346" s="3">
        <v>0</v>
      </c>
      <c r="J346" s="6">
        <v>1229.56</v>
      </c>
      <c r="K346" s="3" t="s">
        <v>25</v>
      </c>
      <c r="L346" s="3">
        <v>643</v>
      </c>
      <c r="M346" s="6">
        <v>0.52</v>
      </c>
      <c r="N346" s="6">
        <v>318.37</v>
      </c>
      <c r="O346" s="6">
        <v>38.54</v>
      </c>
      <c r="P346" s="3">
        <v>5</v>
      </c>
      <c r="Q346" s="6">
        <v>1347.49</v>
      </c>
      <c r="R346" s="3">
        <v>70</v>
      </c>
      <c r="S346" s="3">
        <v>1</v>
      </c>
      <c r="T346" s="6">
        <v>893.09</v>
      </c>
      <c r="U346" s="6">
        <v>1517.47</v>
      </c>
      <c r="V346" s="9" t="s">
        <v>26</v>
      </c>
      <c r="W346" s="6">
        <v>761.16</v>
      </c>
      <c r="X346" s="9" t="s">
        <v>40</v>
      </c>
      <c r="Y346" s="9" t="s">
        <v>28</v>
      </c>
      <c r="Z346" s="9">
        <v>84.8</v>
      </c>
      <c r="AA346" s="9" t="s">
        <v>29</v>
      </c>
    </row>
    <row r="347" spans="1:27" x14ac:dyDescent="0.35">
      <c r="A347" s="2">
        <v>44816</v>
      </c>
      <c r="B347" s="2" t="str">
        <f>TEXT(personal_finance_tracker_dataset__2_1[[#This Row],[date]],"mmm")</f>
        <v>Sep</v>
      </c>
      <c r="C347" s="2" t="str">
        <f>TEXT(personal_finance_tracker_dataset__2_1[[#This Row],[date]], "mmm, yyyy")</f>
        <v>Sep, 2022</v>
      </c>
      <c r="D347" s="3">
        <v>1654</v>
      </c>
      <c r="E347" s="6">
        <v>2418.64</v>
      </c>
      <c r="F347" s="6">
        <v>2258.62</v>
      </c>
      <c r="G347" s="7">
        <v>0.32</v>
      </c>
      <c r="H347" s="6">
        <v>2679.51</v>
      </c>
      <c r="I347" s="3">
        <v>0</v>
      </c>
      <c r="J347" s="6">
        <v>160.02000000000001</v>
      </c>
      <c r="K347" s="3" t="s">
        <v>37</v>
      </c>
      <c r="L347" s="3">
        <v>614</v>
      </c>
      <c r="M347" s="6">
        <v>0.1</v>
      </c>
      <c r="N347" s="6">
        <v>424.5</v>
      </c>
      <c r="O347" s="6">
        <v>444.16</v>
      </c>
      <c r="P347" s="3">
        <v>7</v>
      </c>
      <c r="Q347" s="6">
        <v>653.59</v>
      </c>
      <c r="R347" s="3">
        <v>58</v>
      </c>
      <c r="S347" s="3">
        <v>0</v>
      </c>
      <c r="T347" s="6">
        <v>432.82</v>
      </c>
      <c r="U347" s="6">
        <v>3255.69</v>
      </c>
      <c r="V347" s="9" t="s">
        <v>26</v>
      </c>
      <c r="W347" s="6">
        <v>781.41</v>
      </c>
      <c r="X347" s="9" t="s">
        <v>33</v>
      </c>
      <c r="Y347" s="9" t="s">
        <v>35</v>
      </c>
      <c r="Z347" s="9">
        <v>48</v>
      </c>
      <c r="AA347" s="9" t="s">
        <v>29</v>
      </c>
    </row>
    <row r="348" spans="1:27" x14ac:dyDescent="0.35">
      <c r="A348" s="2">
        <v>44846</v>
      </c>
      <c r="B348" s="2" t="str">
        <f>TEXT(personal_finance_tracker_dataset__2_1[[#This Row],[date]],"mmm")</f>
        <v>Oct</v>
      </c>
      <c r="C348" s="2" t="str">
        <f>TEXT(personal_finance_tracker_dataset__2_1[[#This Row],[date]], "mmm, yyyy")</f>
        <v>Oct, 2022</v>
      </c>
      <c r="D348" s="3">
        <v>1082</v>
      </c>
      <c r="E348" s="6">
        <v>3989.81</v>
      </c>
      <c r="F348" s="6">
        <v>2400.21</v>
      </c>
      <c r="G348" s="7">
        <v>0.35</v>
      </c>
      <c r="H348" s="6">
        <v>3080.67</v>
      </c>
      <c r="I348" s="3">
        <v>0</v>
      </c>
      <c r="J348" s="6">
        <v>1589.6</v>
      </c>
      <c r="K348" s="3" t="s">
        <v>32</v>
      </c>
      <c r="L348" s="3">
        <v>741</v>
      </c>
      <c r="M348" s="6">
        <v>0.27</v>
      </c>
      <c r="N348" s="6">
        <v>586.66</v>
      </c>
      <c r="O348" s="6">
        <v>170.9</v>
      </c>
      <c r="P348" s="3">
        <v>5</v>
      </c>
      <c r="Q348" s="6">
        <v>0</v>
      </c>
      <c r="R348" s="3">
        <v>47</v>
      </c>
      <c r="S348" s="3">
        <v>0</v>
      </c>
      <c r="T348" s="6">
        <v>271.39999999999998</v>
      </c>
      <c r="U348" s="6">
        <v>2072.3000000000002</v>
      </c>
      <c r="V348" s="9" t="s">
        <v>30</v>
      </c>
      <c r="W348" s="6">
        <v>1401.76</v>
      </c>
      <c r="X348" s="9" t="s">
        <v>39</v>
      </c>
      <c r="Y348" s="9" t="s">
        <v>28</v>
      </c>
      <c r="Z348" s="9">
        <v>37.299999999999997</v>
      </c>
      <c r="AA348" s="9" t="s">
        <v>29</v>
      </c>
    </row>
    <row r="349" spans="1:27" x14ac:dyDescent="0.35">
      <c r="A349" s="2">
        <v>44876</v>
      </c>
      <c r="B349" s="2" t="str">
        <f>TEXT(personal_finance_tracker_dataset__2_1[[#This Row],[date]],"mmm")</f>
        <v>Nov</v>
      </c>
      <c r="C349" s="2" t="str">
        <f>TEXT(personal_finance_tracker_dataset__2_1[[#This Row],[date]], "mmm, yyyy")</f>
        <v>Nov, 2022</v>
      </c>
      <c r="D349" s="3">
        <v>1997</v>
      </c>
      <c r="E349" s="6">
        <v>4196.79</v>
      </c>
      <c r="F349" s="6">
        <v>3668.42</v>
      </c>
      <c r="G349" s="7">
        <v>0.27</v>
      </c>
      <c r="H349" s="6">
        <v>2891.74</v>
      </c>
      <c r="I349" s="3">
        <v>0</v>
      </c>
      <c r="J349" s="6">
        <v>528.37</v>
      </c>
      <c r="K349" s="3" t="s">
        <v>37</v>
      </c>
      <c r="L349" s="3">
        <v>729</v>
      </c>
      <c r="M349" s="6">
        <v>0.57999999999999996</v>
      </c>
      <c r="N349" s="6">
        <v>49.07</v>
      </c>
      <c r="O349" s="6">
        <v>588.88</v>
      </c>
      <c r="P349" s="3">
        <v>6</v>
      </c>
      <c r="Q349" s="6">
        <v>939.47</v>
      </c>
      <c r="R349" s="3">
        <v>78</v>
      </c>
      <c r="S349" s="3">
        <v>0</v>
      </c>
      <c r="T349" s="6">
        <v>490.08</v>
      </c>
      <c r="U349" s="6">
        <v>1398.86</v>
      </c>
      <c r="V349" s="9" t="s">
        <v>30</v>
      </c>
      <c r="W349" s="6">
        <v>1820.12</v>
      </c>
      <c r="X349" s="9" t="s">
        <v>31</v>
      </c>
      <c r="Y349" s="9" t="s">
        <v>28</v>
      </c>
      <c r="Z349" s="9">
        <v>56.7</v>
      </c>
      <c r="AA349" s="9" t="s">
        <v>38</v>
      </c>
    </row>
    <row r="350" spans="1:27" x14ac:dyDescent="0.35">
      <c r="A350" s="2">
        <v>44906</v>
      </c>
      <c r="B350" s="2" t="str">
        <f>TEXT(personal_finance_tracker_dataset__2_1[[#This Row],[date]],"mmm")</f>
        <v>Dec</v>
      </c>
      <c r="C350" s="2" t="str">
        <f>TEXT(personal_finance_tracker_dataset__2_1[[#This Row],[date]], "mmm, yyyy")</f>
        <v>Dec, 2022</v>
      </c>
      <c r="D350" s="3">
        <v>1169</v>
      </c>
      <c r="E350" s="6">
        <v>4290.13</v>
      </c>
      <c r="F350" s="6">
        <v>3487.21</v>
      </c>
      <c r="G350" s="7">
        <v>0.05</v>
      </c>
      <c r="H350" s="6">
        <v>2711.37</v>
      </c>
      <c r="I350" s="3">
        <v>0</v>
      </c>
      <c r="J350" s="6">
        <v>802.92</v>
      </c>
      <c r="K350" s="3" t="s">
        <v>25</v>
      </c>
      <c r="L350" s="3">
        <v>663</v>
      </c>
      <c r="M350" s="6">
        <v>0.59</v>
      </c>
      <c r="N350" s="6">
        <v>458.92</v>
      </c>
      <c r="O350" s="6">
        <v>729.89</v>
      </c>
      <c r="P350" s="3">
        <v>4</v>
      </c>
      <c r="Q350" s="6">
        <v>1550.91</v>
      </c>
      <c r="R350" s="3">
        <v>26</v>
      </c>
      <c r="S350" s="3">
        <v>0</v>
      </c>
      <c r="T350" s="6">
        <v>793.93</v>
      </c>
      <c r="U350" s="6">
        <v>1666.23</v>
      </c>
      <c r="V350" s="9" t="s">
        <v>30</v>
      </c>
      <c r="W350" s="6">
        <v>822.24</v>
      </c>
      <c r="X350" s="9" t="s">
        <v>46</v>
      </c>
      <c r="Y350" s="9" t="s">
        <v>41</v>
      </c>
      <c r="Z350" s="9">
        <v>0.2</v>
      </c>
      <c r="AA350" s="9" t="s">
        <v>29</v>
      </c>
    </row>
    <row r="351" spans="1:27" x14ac:dyDescent="0.35">
      <c r="A351" s="2">
        <v>44936</v>
      </c>
      <c r="B351" s="2" t="str">
        <f>TEXT(personal_finance_tracker_dataset__2_1[[#This Row],[date]],"mmm")</f>
        <v>Jan</v>
      </c>
      <c r="C351" s="2" t="str">
        <f>TEXT(personal_finance_tracker_dataset__2_1[[#This Row],[date]], "mmm, yyyy")</f>
        <v>Jan, 2023</v>
      </c>
      <c r="D351" s="3">
        <v>1399</v>
      </c>
      <c r="E351" s="6">
        <v>4150.2700000000004</v>
      </c>
      <c r="F351" s="6">
        <v>2021.29</v>
      </c>
      <c r="G351" s="7">
        <v>0.17</v>
      </c>
      <c r="H351" s="6">
        <v>2959.33</v>
      </c>
      <c r="I351" s="3">
        <v>0</v>
      </c>
      <c r="J351" s="6">
        <v>2128.98</v>
      </c>
      <c r="K351" s="3" t="s">
        <v>32</v>
      </c>
      <c r="L351" s="3">
        <v>681</v>
      </c>
      <c r="M351" s="6">
        <v>0.31</v>
      </c>
      <c r="N351" s="6">
        <v>462.13</v>
      </c>
      <c r="O351" s="6">
        <v>735.88</v>
      </c>
      <c r="P351" s="3">
        <v>7</v>
      </c>
      <c r="Q351" s="6">
        <v>663.14</v>
      </c>
      <c r="R351" s="3">
        <v>97</v>
      </c>
      <c r="S351" s="3">
        <v>0</v>
      </c>
      <c r="T351" s="6">
        <v>388.36</v>
      </c>
      <c r="U351" s="6">
        <v>2497.52</v>
      </c>
      <c r="V351" s="9" t="s">
        <v>30</v>
      </c>
      <c r="W351" s="6">
        <v>955.2</v>
      </c>
      <c r="X351" s="9" t="s">
        <v>34</v>
      </c>
      <c r="Y351" s="9" t="s">
        <v>35</v>
      </c>
      <c r="Z351" s="9">
        <v>2.5</v>
      </c>
      <c r="AA351" s="9" t="s">
        <v>29</v>
      </c>
    </row>
    <row r="352" spans="1:27" x14ac:dyDescent="0.35">
      <c r="A352" s="2">
        <v>44966</v>
      </c>
      <c r="B352" s="2" t="str">
        <f>TEXT(personal_finance_tracker_dataset__2_1[[#This Row],[date]],"mmm")</f>
        <v>Feb</v>
      </c>
      <c r="C352" s="2" t="str">
        <f>TEXT(personal_finance_tracker_dataset__2_1[[#This Row],[date]], "mmm, yyyy")</f>
        <v>Feb, 2023</v>
      </c>
      <c r="D352" s="3">
        <v>1134</v>
      </c>
      <c r="E352" s="6">
        <v>3501.21</v>
      </c>
      <c r="F352" s="6">
        <v>4399.76</v>
      </c>
      <c r="G352" s="7">
        <v>0.28999999999999998</v>
      </c>
      <c r="H352" s="6">
        <v>2832.87</v>
      </c>
      <c r="I352" s="3">
        <v>0</v>
      </c>
      <c r="J352" s="6">
        <v>0</v>
      </c>
      <c r="K352" s="3" t="s">
        <v>25</v>
      </c>
      <c r="L352" s="3">
        <v>724</v>
      </c>
      <c r="M352" s="6">
        <v>0.19</v>
      </c>
      <c r="N352" s="6">
        <v>568.29999999999995</v>
      </c>
      <c r="O352" s="6">
        <v>0</v>
      </c>
      <c r="P352" s="3">
        <v>8</v>
      </c>
      <c r="Q352" s="6">
        <v>1413.48</v>
      </c>
      <c r="R352" s="3">
        <v>87</v>
      </c>
      <c r="S352" s="3">
        <v>0</v>
      </c>
      <c r="T352" s="6">
        <v>645.79</v>
      </c>
      <c r="U352" s="6">
        <v>2467.31</v>
      </c>
      <c r="V352" s="9" t="s">
        <v>30</v>
      </c>
      <c r="W352" s="6">
        <v>1431.49</v>
      </c>
      <c r="X352" s="9" t="s">
        <v>34</v>
      </c>
      <c r="Y352" s="9" t="s">
        <v>41</v>
      </c>
      <c r="Z352" s="9">
        <v>79.099999999999994</v>
      </c>
      <c r="AA352" s="9" t="s">
        <v>38</v>
      </c>
    </row>
    <row r="353" spans="1:27" x14ac:dyDescent="0.35">
      <c r="A353" s="2">
        <v>44996</v>
      </c>
      <c r="B353" s="2" t="str">
        <f>TEXT(personal_finance_tracker_dataset__2_1[[#This Row],[date]],"mmm")</f>
        <v>Mar</v>
      </c>
      <c r="C353" s="2" t="str">
        <f>TEXT(personal_finance_tracker_dataset__2_1[[#This Row],[date]], "mmm, yyyy")</f>
        <v>Mar, 2023</v>
      </c>
      <c r="D353" s="3">
        <v>1121</v>
      </c>
      <c r="E353" s="6">
        <v>4145.43</v>
      </c>
      <c r="F353" s="6">
        <v>2592.7399999999998</v>
      </c>
      <c r="G353" s="7">
        <v>0.19</v>
      </c>
      <c r="H353" s="6">
        <v>2467.64</v>
      </c>
      <c r="I353" s="3">
        <v>0</v>
      </c>
      <c r="J353" s="6">
        <v>1552.69</v>
      </c>
      <c r="K353" s="3" t="s">
        <v>25</v>
      </c>
      <c r="L353" s="3">
        <v>635</v>
      </c>
      <c r="M353" s="6">
        <v>0.28000000000000003</v>
      </c>
      <c r="N353" s="6">
        <v>444.85</v>
      </c>
      <c r="O353" s="6">
        <v>336.49</v>
      </c>
      <c r="P353" s="3">
        <v>7</v>
      </c>
      <c r="Q353" s="6">
        <v>1062.42</v>
      </c>
      <c r="R353" s="3">
        <v>78</v>
      </c>
      <c r="S353" s="3">
        <v>0</v>
      </c>
      <c r="T353" s="6">
        <v>190.05</v>
      </c>
      <c r="U353" s="6">
        <v>1709.29</v>
      </c>
      <c r="V353" s="9" t="s">
        <v>30</v>
      </c>
      <c r="W353" s="6">
        <v>300</v>
      </c>
      <c r="X353" s="9" t="s">
        <v>44</v>
      </c>
      <c r="Y353" s="9" t="s">
        <v>35</v>
      </c>
      <c r="Z353" s="9">
        <v>83.2</v>
      </c>
      <c r="AA353" s="9" t="s">
        <v>29</v>
      </c>
    </row>
    <row r="354" spans="1:27" x14ac:dyDescent="0.35">
      <c r="A354" s="2">
        <v>45026</v>
      </c>
      <c r="B354" s="2" t="str">
        <f>TEXT(personal_finance_tracker_dataset__2_1[[#This Row],[date]],"mmm")</f>
        <v>Apr</v>
      </c>
      <c r="C354" s="2" t="str">
        <f>TEXT(personal_finance_tracker_dataset__2_1[[#This Row],[date]], "mmm, yyyy")</f>
        <v>Apr, 2023</v>
      </c>
      <c r="D354" s="3">
        <v>1037</v>
      </c>
      <c r="E354" s="6">
        <v>3421.48</v>
      </c>
      <c r="F354" s="6">
        <v>3796.62</v>
      </c>
      <c r="G354" s="7">
        <v>0.05</v>
      </c>
      <c r="H354" s="6">
        <v>2555.16</v>
      </c>
      <c r="I354" s="3">
        <v>0</v>
      </c>
      <c r="J354" s="6">
        <v>0</v>
      </c>
      <c r="K354" s="3" t="s">
        <v>32</v>
      </c>
      <c r="L354" s="3">
        <v>715</v>
      </c>
      <c r="M354" s="6">
        <v>0.57999999999999996</v>
      </c>
      <c r="N354" s="6">
        <v>427.76</v>
      </c>
      <c r="O354" s="6">
        <v>615.83000000000004</v>
      </c>
      <c r="P354" s="3">
        <v>5</v>
      </c>
      <c r="Q354" s="6">
        <v>982.62</v>
      </c>
      <c r="R354" s="3">
        <v>71</v>
      </c>
      <c r="S354" s="3">
        <v>0</v>
      </c>
      <c r="T354" s="6">
        <v>713.98</v>
      </c>
      <c r="U354" s="6">
        <v>3204.29</v>
      </c>
      <c r="V354" s="9" t="s">
        <v>26</v>
      </c>
      <c r="W354" s="6">
        <v>1055.8399999999999</v>
      </c>
      <c r="X354" s="9" t="s">
        <v>42</v>
      </c>
      <c r="Y354" s="9" t="s">
        <v>35</v>
      </c>
      <c r="Z354" s="9">
        <v>9.3000000000000007</v>
      </c>
      <c r="AA354" s="9" t="s">
        <v>36</v>
      </c>
    </row>
    <row r="355" spans="1:27" x14ac:dyDescent="0.35">
      <c r="A355" s="2">
        <v>45056</v>
      </c>
      <c r="B355" s="2" t="str">
        <f>TEXT(personal_finance_tracker_dataset__2_1[[#This Row],[date]],"mmm")</f>
        <v>May</v>
      </c>
      <c r="C355" s="2" t="str">
        <f>TEXT(personal_finance_tracker_dataset__2_1[[#This Row],[date]], "mmm, yyyy")</f>
        <v>May, 2023</v>
      </c>
      <c r="D355" s="3">
        <v>1251</v>
      </c>
      <c r="E355" s="6">
        <v>2695.8</v>
      </c>
      <c r="F355" s="6">
        <v>3326.55</v>
      </c>
      <c r="G355" s="7">
        <v>0.23</v>
      </c>
      <c r="H355" s="6">
        <v>2571.33</v>
      </c>
      <c r="I355" s="3">
        <v>0</v>
      </c>
      <c r="J355" s="6">
        <v>0</v>
      </c>
      <c r="K355" s="3" t="s">
        <v>25</v>
      </c>
      <c r="L355" s="3">
        <v>646</v>
      </c>
      <c r="M355" s="6">
        <v>0.28000000000000003</v>
      </c>
      <c r="N355" s="6">
        <v>727.66</v>
      </c>
      <c r="O355" s="6">
        <v>386.36</v>
      </c>
      <c r="P355" s="3">
        <v>5</v>
      </c>
      <c r="Q355" s="6">
        <v>375.45</v>
      </c>
      <c r="R355" s="3">
        <v>72</v>
      </c>
      <c r="S355" s="3">
        <v>0</v>
      </c>
      <c r="T355" s="6">
        <v>705.95</v>
      </c>
      <c r="U355" s="6">
        <v>2251.77</v>
      </c>
      <c r="V355" s="9" t="s">
        <v>30</v>
      </c>
      <c r="W355" s="6">
        <v>1244.96</v>
      </c>
      <c r="X355" s="9" t="s">
        <v>46</v>
      </c>
      <c r="Y355" s="9" t="s">
        <v>41</v>
      </c>
      <c r="Z355" s="9">
        <v>45.1</v>
      </c>
      <c r="AA355" s="9" t="s">
        <v>29</v>
      </c>
    </row>
    <row r="356" spans="1:27" x14ac:dyDescent="0.35">
      <c r="A356" s="2">
        <v>45086</v>
      </c>
      <c r="B356" s="2" t="str">
        <f>TEXT(personal_finance_tracker_dataset__2_1[[#This Row],[date]],"mmm")</f>
        <v>Jun</v>
      </c>
      <c r="C356" s="2" t="str">
        <f>TEXT(personal_finance_tracker_dataset__2_1[[#This Row],[date]], "mmm, yyyy")</f>
        <v>Jun, 2023</v>
      </c>
      <c r="D356" s="3">
        <v>1020</v>
      </c>
      <c r="E356" s="6">
        <v>5407.44</v>
      </c>
      <c r="F356" s="6">
        <v>4930.4799999999996</v>
      </c>
      <c r="G356" s="7">
        <v>0.37</v>
      </c>
      <c r="H356" s="6">
        <v>3287.49</v>
      </c>
      <c r="I356" s="3">
        <v>0</v>
      </c>
      <c r="J356" s="6">
        <v>476.96</v>
      </c>
      <c r="K356" s="3" t="s">
        <v>37</v>
      </c>
      <c r="L356" s="3">
        <v>663</v>
      </c>
      <c r="M356" s="6">
        <v>0.49</v>
      </c>
      <c r="N356" s="6">
        <v>523.72</v>
      </c>
      <c r="O356" s="6">
        <v>142.87</v>
      </c>
      <c r="P356" s="3">
        <v>2</v>
      </c>
      <c r="Q356" s="6">
        <v>1709.57</v>
      </c>
      <c r="R356" s="3">
        <v>71</v>
      </c>
      <c r="S356" s="3">
        <v>0</v>
      </c>
      <c r="T356" s="6">
        <v>483.69</v>
      </c>
      <c r="U356" s="6">
        <v>2394.04</v>
      </c>
      <c r="V356" s="9" t="s">
        <v>30</v>
      </c>
      <c r="W356" s="6">
        <v>564.47</v>
      </c>
      <c r="X356" s="9" t="s">
        <v>33</v>
      </c>
      <c r="Y356" s="9" t="s">
        <v>28</v>
      </c>
      <c r="Z356" s="9">
        <v>40.9</v>
      </c>
      <c r="AA356" s="9" t="s">
        <v>36</v>
      </c>
    </row>
    <row r="357" spans="1:27" x14ac:dyDescent="0.35">
      <c r="A357" s="2">
        <v>45116</v>
      </c>
      <c r="B357" s="2" t="str">
        <f>TEXT(personal_finance_tracker_dataset__2_1[[#This Row],[date]],"mmm")</f>
        <v>Jul</v>
      </c>
      <c r="C357" s="2" t="str">
        <f>TEXT(personal_finance_tracker_dataset__2_1[[#This Row],[date]], "mmm, yyyy")</f>
        <v>Jul, 2023</v>
      </c>
      <c r="D357" s="3">
        <v>1264</v>
      </c>
      <c r="E357" s="6">
        <v>3799.96</v>
      </c>
      <c r="F357" s="6">
        <v>2805.6</v>
      </c>
      <c r="G357" s="7">
        <v>0.3</v>
      </c>
      <c r="H357" s="6">
        <v>2303.62</v>
      </c>
      <c r="I357" s="3">
        <v>0</v>
      </c>
      <c r="J357" s="6">
        <v>994.36</v>
      </c>
      <c r="K357" s="3" t="s">
        <v>32</v>
      </c>
      <c r="L357" s="3">
        <v>680</v>
      </c>
      <c r="M357" s="6">
        <v>0.23</v>
      </c>
      <c r="N357" s="6">
        <v>620.46</v>
      </c>
      <c r="O357" s="6">
        <v>492.23</v>
      </c>
      <c r="P357" s="3">
        <v>2</v>
      </c>
      <c r="Q357" s="6">
        <v>984.63</v>
      </c>
      <c r="R357" s="3">
        <v>60</v>
      </c>
      <c r="S357" s="3">
        <v>0</v>
      </c>
      <c r="T357" s="6">
        <v>388.87</v>
      </c>
      <c r="U357" s="6">
        <v>2869.47</v>
      </c>
      <c r="V357" s="9" t="s">
        <v>30</v>
      </c>
      <c r="W357" s="6">
        <v>1541.04</v>
      </c>
      <c r="X357" s="9" t="s">
        <v>39</v>
      </c>
      <c r="Y357" s="9" t="s">
        <v>35</v>
      </c>
      <c r="Z357" s="9">
        <v>81.599999999999994</v>
      </c>
      <c r="AA357" s="9" t="s">
        <v>29</v>
      </c>
    </row>
    <row r="358" spans="1:27" x14ac:dyDescent="0.35">
      <c r="A358" s="2">
        <v>45146</v>
      </c>
      <c r="B358" s="2" t="str">
        <f>TEXT(personal_finance_tracker_dataset__2_1[[#This Row],[date]],"mmm")</f>
        <v>Aug</v>
      </c>
      <c r="C358" s="2" t="str">
        <f>TEXT(personal_finance_tracker_dataset__2_1[[#This Row],[date]], "mmm, yyyy")</f>
        <v>Aug, 2023</v>
      </c>
      <c r="D358" s="3">
        <v>1341</v>
      </c>
      <c r="E358" s="6">
        <v>4895.09</v>
      </c>
      <c r="F358" s="6">
        <v>2957.16</v>
      </c>
      <c r="G358" s="7">
        <v>0.15</v>
      </c>
      <c r="H358" s="6">
        <v>2389.1799999999998</v>
      </c>
      <c r="I358" s="3">
        <v>0</v>
      </c>
      <c r="J358" s="6">
        <v>1937.93</v>
      </c>
      <c r="K358" s="3" t="s">
        <v>37</v>
      </c>
      <c r="L358" s="3">
        <v>599</v>
      </c>
      <c r="M358" s="6">
        <v>0.37</v>
      </c>
      <c r="N358" s="6">
        <v>652.79999999999995</v>
      </c>
      <c r="O358" s="6">
        <v>587.98</v>
      </c>
      <c r="P358" s="3">
        <v>1</v>
      </c>
      <c r="Q358" s="6">
        <v>944.6</v>
      </c>
      <c r="R358" s="3">
        <v>80</v>
      </c>
      <c r="S358" s="3">
        <v>0</v>
      </c>
      <c r="T358" s="6">
        <v>444.77</v>
      </c>
      <c r="U358" s="6">
        <v>1998.58</v>
      </c>
      <c r="V358" s="9" t="s">
        <v>43</v>
      </c>
      <c r="W358" s="6">
        <v>1203.17</v>
      </c>
      <c r="X358" s="9" t="s">
        <v>44</v>
      </c>
      <c r="Y358" s="9" t="s">
        <v>35</v>
      </c>
      <c r="Z358" s="9">
        <v>82.6</v>
      </c>
      <c r="AA358" s="9" t="s">
        <v>38</v>
      </c>
    </row>
    <row r="359" spans="1:27" x14ac:dyDescent="0.35">
      <c r="A359" s="2">
        <v>45176</v>
      </c>
      <c r="B359" s="2" t="str">
        <f>TEXT(personal_finance_tracker_dataset__2_1[[#This Row],[date]],"mmm")</f>
        <v>Sep</v>
      </c>
      <c r="C359" s="2" t="str">
        <f>TEXT(personal_finance_tracker_dataset__2_1[[#This Row],[date]], "mmm, yyyy")</f>
        <v>Sep, 2023</v>
      </c>
      <c r="D359" s="3">
        <v>1442</v>
      </c>
      <c r="E359" s="6">
        <v>4766.88</v>
      </c>
      <c r="F359" s="6">
        <v>4324.96</v>
      </c>
      <c r="G359" s="7">
        <v>0.12</v>
      </c>
      <c r="H359" s="6">
        <v>3764.44</v>
      </c>
      <c r="I359" s="3">
        <v>0</v>
      </c>
      <c r="J359" s="6">
        <v>441.92</v>
      </c>
      <c r="K359" s="3" t="s">
        <v>37</v>
      </c>
      <c r="L359" s="3">
        <v>586</v>
      </c>
      <c r="M359" s="6">
        <v>0.33</v>
      </c>
      <c r="N359" s="6">
        <v>519.27</v>
      </c>
      <c r="O359" s="6">
        <v>141.16</v>
      </c>
      <c r="P359" s="3">
        <v>7</v>
      </c>
      <c r="Q359" s="6">
        <v>532.95000000000005</v>
      </c>
      <c r="R359" s="3">
        <v>87</v>
      </c>
      <c r="S359" s="3">
        <v>0</v>
      </c>
      <c r="T359" s="6">
        <v>629.11</v>
      </c>
      <c r="U359" s="6">
        <v>2139.9899999999998</v>
      </c>
      <c r="V359" s="9" t="s">
        <v>26</v>
      </c>
      <c r="W359" s="6">
        <v>1658.96</v>
      </c>
      <c r="X359" s="9" t="s">
        <v>31</v>
      </c>
      <c r="Y359" s="9" t="s">
        <v>41</v>
      </c>
      <c r="Z359" s="9">
        <v>36.200000000000003</v>
      </c>
      <c r="AA359" s="9" t="s">
        <v>38</v>
      </c>
    </row>
    <row r="360" spans="1:27" x14ac:dyDescent="0.35">
      <c r="A360" s="2">
        <v>45206</v>
      </c>
      <c r="B360" s="2" t="str">
        <f>TEXT(personal_finance_tracker_dataset__2_1[[#This Row],[date]],"mmm")</f>
        <v>Oct</v>
      </c>
      <c r="C360" s="2" t="str">
        <f>TEXT(personal_finance_tracker_dataset__2_1[[#This Row],[date]], "mmm, yyyy")</f>
        <v>Oct, 2023</v>
      </c>
      <c r="D360" s="3">
        <v>1260</v>
      </c>
      <c r="E360" s="6">
        <v>4598.12</v>
      </c>
      <c r="F360" s="6">
        <v>4700.46</v>
      </c>
      <c r="G360" s="7">
        <v>0.1</v>
      </c>
      <c r="H360" s="6">
        <v>3017.97</v>
      </c>
      <c r="I360" s="3">
        <v>0</v>
      </c>
      <c r="J360" s="6">
        <v>0</v>
      </c>
      <c r="K360" s="3" t="s">
        <v>37</v>
      </c>
      <c r="L360" s="3">
        <v>634</v>
      </c>
      <c r="M360" s="6">
        <v>0.17</v>
      </c>
      <c r="N360" s="6">
        <v>751.03</v>
      </c>
      <c r="O360" s="6">
        <v>175.24</v>
      </c>
      <c r="P360" s="3">
        <v>4</v>
      </c>
      <c r="Q360" s="6">
        <v>790.53</v>
      </c>
      <c r="R360" s="3">
        <v>36</v>
      </c>
      <c r="S360" s="3">
        <v>0</v>
      </c>
      <c r="T360" s="6">
        <v>349.98</v>
      </c>
      <c r="U360" s="6">
        <v>2447.52</v>
      </c>
      <c r="V360" s="9" t="s">
        <v>30</v>
      </c>
      <c r="W360" s="6">
        <v>1014.14</v>
      </c>
      <c r="X360" s="9" t="s">
        <v>45</v>
      </c>
      <c r="Y360" s="9" t="s">
        <v>41</v>
      </c>
      <c r="Z360" s="9">
        <v>63.7</v>
      </c>
      <c r="AA360" s="9" t="s">
        <v>36</v>
      </c>
    </row>
    <row r="361" spans="1:27" x14ac:dyDescent="0.35">
      <c r="A361" s="2">
        <v>45236</v>
      </c>
      <c r="B361" s="2" t="str">
        <f>TEXT(personal_finance_tracker_dataset__2_1[[#This Row],[date]],"mmm")</f>
        <v>Nov</v>
      </c>
      <c r="C361" s="2" t="str">
        <f>TEXT(personal_finance_tracker_dataset__2_1[[#This Row],[date]], "mmm, yyyy")</f>
        <v>Nov, 2023</v>
      </c>
      <c r="D361" s="3">
        <v>1924</v>
      </c>
      <c r="E361" s="6">
        <v>4760.7700000000004</v>
      </c>
      <c r="F361" s="6">
        <v>2188.63</v>
      </c>
      <c r="G361" s="7">
        <v>0.32</v>
      </c>
      <c r="H361" s="6">
        <v>2455.71</v>
      </c>
      <c r="I361" s="3">
        <v>1</v>
      </c>
      <c r="J361" s="6">
        <v>2572.14</v>
      </c>
      <c r="K361" s="3" t="s">
        <v>37</v>
      </c>
      <c r="L361" s="3">
        <v>663</v>
      </c>
      <c r="M361" s="6">
        <v>0.11</v>
      </c>
      <c r="N361" s="6">
        <v>491.41</v>
      </c>
      <c r="O361" s="6">
        <v>284.51</v>
      </c>
      <c r="P361" s="3">
        <v>4</v>
      </c>
      <c r="Q361" s="6">
        <v>1162.7</v>
      </c>
      <c r="R361" s="3">
        <v>94</v>
      </c>
      <c r="S361" s="3">
        <v>0</v>
      </c>
      <c r="T361" s="6">
        <v>528.26</v>
      </c>
      <c r="U361" s="6">
        <v>2426.13</v>
      </c>
      <c r="V361" s="9" t="s">
        <v>30</v>
      </c>
      <c r="W361" s="6">
        <v>1330.08</v>
      </c>
      <c r="X361" s="9" t="s">
        <v>45</v>
      </c>
      <c r="Y361" s="9" t="s">
        <v>28</v>
      </c>
      <c r="Z361" s="9">
        <v>88.4</v>
      </c>
      <c r="AA361" s="9" t="s">
        <v>38</v>
      </c>
    </row>
    <row r="362" spans="1:27" x14ac:dyDescent="0.35">
      <c r="A362" s="2">
        <v>43466</v>
      </c>
      <c r="B362" s="2" t="str">
        <f>TEXT(personal_finance_tracker_dataset__2_1[[#This Row],[date]],"mmm")</f>
        <v>Jan</v>
      </c>
      <c r="C362" s="2" t="str">
        <f>TEXT(personal_finance_tracker_dataset__2_1[[#This Row],[date]], "mmm, yyyy")</f>
        <v>Jan, 2019</v>
      </c>
      <c r="D362" s="3">
        <v>1819</v>
      </c>
      <c r="E362" s="6">
        <v>3635.83</v>
      </c>
      <c r="F362" s="6">
        <v>3067.73</v>
      </c>
      <c r="G362" s="7">
        <v>0.11</v>
      </c>
      <c r="H362" s="6">
        <v>3131.99</v>
      </c>
      <c r="I362" s="3">
        <v>0</v>
      </c>
      <c r="J362" s="6">
        <v>568.1</v>
      </c>
      <c r="K362" s="3" t="s">
        <v>32</v>
      </c>
      <c r="L362" s="3">
        <v>626</v>
      </c>
      <c r="M362" s="6">
        <v>0.54</v>
      </c>
      <c r="N362" s="6">
        <v>508.12</v>
      </c>
      <c r="O362" s="6">
        <v>461.83</v>
      </c>
      <c r="P362" s="3">
        <v>4</v>
      </c>
      <c r="Q362" s="6">
        <v>1554.26</v>
      </c>
      <c r="R362" s="3">
        <v>74</v>
      </c>
      <c r="S362" s="3">
        <v>0</v>
      </c>
      <c r="T362" s="6">
        <v>551.08000000000004</v>
      </c>
      <c r="U362" s="6">
        <v>1494.98</v>
      </c>
      <c r="V362" s="9" t="s">
        <v>30</v>
      </c>
      <c r="W362" s="6">
        <v>978.42</v>
      </c>
      <c r="X362" s="9" t="s">
        <v>34</v>
      </c>
      <c r="Y362" s="9" t="s">
        <v>41</v>
      </c>
      <c r="Z362" s="9">
        <v>10.8</v>
      </c>
      <c r="AA362" s="9" t="s">
        <v>38</v>
      </c>
    </row>
    <row r="363" spans="1:27" x14ac:dyDescent="0.35">
      <c r="A363" s="2">
        <v>43496</v>
      </c>
      <c r="B363" s="2" t="str">
        <f>TEXT(personal_finance_tracker_dataset__2_1[[#This Row],[date]],"mmm")</f>
        <v>Jan</v>
      </c>
      <c r="C363" s="2" t="str">
        <f>TEXT(personal_finance_tracker_dataset__2_1[[#This Row],[date]], "mmm, yyyy")</f>
        <v>Jan, 2019</v>
      </c>
      <c r="D363" s="3">
        <v>1478</v>
      </c>
      <c r="E363" s="6">
        <v>2733.02</v>
      </c>
      <c r="F363" s="6">
        <v>3121.64</v>
      </c>
      <c r="G363" s="7">
        <v>0.18</v>
      </c>
      <c r="H363" s="6">
        <v>2019.2</v>
      </c>
      <c r="I363" s="3">
        <v>0</v>
      </c>
      <c r="J363" s="6">
        <v>0</v>
      </c>
      <c r="K363" s="3" t="s">
        <v>32</v>
      </c>
      <c r="L363" s="3">
        <v>669</v>
      </c>
      <c r="M363" s="6">
        <v>0.6</v>
      </c>
      <c r="N363" s="6">
        <v>664.38</v>
      </c>
      <c r="O363" s="6">
        <v>45.75</v>
      </c>
      <c r="P363" s="3">
        <v>9</v>
      </c>
      <c r="Q363" s="6">
        <v>1460.63</v>
      </c>
      <c r="R363" s="3">
        <v>44</v>
      </c>
      <c r="S363" s="3">
        <v>0</v>
      </c>
      <c r="T363" s="6">
        <v>392.16</v>
      </c>
      <c r="U363" s="6">
        <v>1831.01</v>
      </c>
      <c r="V363" s="9" t="s">
        <v>30</v>
      </c>
      <c r="W363" s="6">
        <v>723.41</v>
      </c>
      <c r="X363" s="9" t="s">
        <v>40</v>
      </c>
      <c r="Y363" s="9" t="s">
        <v>28</v>
      </c>
      <c r="Z363" s="9">
        <v>95.1</v>
      </c>
      <c r="AA363" s="9" t="s">
        <v>29</v>
      </c>
    </row>
    <row r="364" spans="1:27" x14ac:dyDescent="0.35">
      <c r="A364" s="2">
        <v>43526</v>
      </c>
      <c r="B364" s="2" t="str">
        <f>TEXT(personal_finance_tracker_dataset__2_1[[#This Row],[date]],"mmm")</f>
        <v>Mar</v>
      </c>
      <c r="C364" s="2" t="str">
        <f>TEXT(personal_finance_tracker_dataset__2_1[[#This Row],[date]], "mmm, yyyy")</f>
        <v>Mar, 2019</v>
      </c>
      <c r="D364" s="3">
        <v>1837</v>
      </c>
      <c r="E364" s="6">
        <v>3658.36</v>
      </c>
      <c r="F364" s="6">
        <v>3372.77</v>
      </c>
      <c r="G364" s="7">
        <v>0.27</v>
      </c>
      <c r="H364" s="6">
        <v>2680.35</v>
      </c>
      <c r="I364" s="3">
        <v>0</v>
      </c>
      <c r="J364" s="6">
        <v>285.58999999999997</v>
      </c>
      <c r="K364" s="3" t="s">
        <v>32</v>
      </c>
      <c r="L364" s="3">
        <v>676</v>
      </c>
      <c r="M364" s="6">
        <v>0.51</v>
      </c>
      <c r="N364" s="6">
        <v>449.01</v>
      </c>
      <c r="O364" s="6">
        <v>599.67999999999995</v>
      </c>
      <c r="P364" s="3">
        <v>8</v>
      </c>
      <c r="Q364" s="6">
        <v>208.49</v>
      </c>
      <c r="R364" s="3">
        <v>32</v>
      </c>
      <c r="S364" s="3">
        <v>0</v>
      </c>
      <c r="T364" s="6">
        <v>672.32</v>
      </c>
      <c r="U364" s="6">
        <v>2051.75</v>
      </c>
      <c r="V364" s="9" t="s">
        <v>30</v>
      </c>
      <c r="W364" s="6">
        <v>1662.03</v>
      </c>
      <c r="X364" s="9" t="s">
        <v>40</v>
      </c>
      <c r="Y364" s="9" t="s">
        <v>28</v>
      </c>
      <c r="Z364" s="9">
        <v>28.8</v>
      </c>
      <c r="AA364" s="9" t="s">
        <v>29</v>
      </c>
    </row>
    <row r="365" spans="1:27" x14ac:dyDescent="0.35">
      <c r="A365" s="2">
        <v>43556</v>
      </c>
      <c r="B365" s="2" t="str">
        <f>TEXT(personal_finance_tracker_dataset__2_1[[#This Row],[date]],"mmm")</f>
        <v>Apr</v>
      </c>
      <c r="C365" s="2" t="str">
        <f>TEXT(personal_finance_tracker_dataset__2_1[[#This Row],[date]], "mmm, yyyy")</f>
        <v>Apr, 2019</v>
      </c>
      <c r="D365" s="3">
        <v>1762</v>
      </c>
      <c r="E365" s="6">
        <v>4002.16</v>
      </c>
      <c r="F365" s="6">
        <v>1710.64</v>
      </c>
      <c r="G365" s="7">
        <v>0.38</v>
      </c>
      <c r="H365" s="6">
        <v>3210.41</v>
      </c>
      <c r="I365" s="3">
        <v>0</v>
      </c>
      <c r="J365" s="6">
        <v>2291.52</v>
      </c>
      <c r="K365" s="3" t="s">
        <v>32</v>
      </c>
      <c r="L365" s="3">
        <v>661</v>
      </c>
      <c r="M365" s="6">
        <v>0.16</v>
      </c>
      <c r="N365" s="6">
        <v>230.83</v>
      </c>
      <c r="O365" s="6">
        <v>572.38</v>
      </c>
      <c r="P365" s="3">
        <v>5</v>
      </c>
      <c r="Q365" s="6">
        <v>1248.3800000000001</v>
      </c>
      <c r="R365" s="3">
        <v>94</v>
      </c>
      <c r="S365" s="3">
        <v>0</v>
      </c>
      <c r="T365" s="6">
        <v>425.66</v>
      </c>
      <c r="U365" s="6">
        <v>2977.8</v>
      </c>
      <c r="V365" s="9" t="s">
        <v>30</v>
      </c>
      <c r="W365" s="6">
        <v>1050.45</v>
      </c>
      <c r="X365" s="9" t="s">
        <v>31</v>
      </c>
      <c r="Y365" s="9" t="s">
        <v>28</v>
      </c>
      <c r="Z365" s="9">
        <v>93.8</v>
      </c>
      <c r="AA365" s="9" t="s">
        <v>38</v>
      </c>
    </row>
    <row r="366" spans="1:27" x14ac:dyDescent="0.35">
      <c r="A366" s="2">
        <v>43586</v>
      </c>
      <c r="B366" s="2" t="str">
        <f>TEXT(personal_finance_tracker_dataset__2_1[[#This Row],[date]],"mmm")</f>
        <v>May</v>
      </c>
      <c r="C366" s="2" t="str">
        <f>TEXT(personal_finance_tracker_dataset__2_1[[#This Row],[date]], "mmm, yyyy")</f>
        <v>May, 2019</v>
      </c>
      <c r="D366" s="3">
        <v>1682</v>
      </c>
      <c r="E366" s="6">
        <v>3977.34</v>
      </c>
      <c r="F366" s="6">
        <v>2827.05</v>
      </c>
      <c r="G366" s="7">
        <v>0.14000000000000001</v>
      </c>
      <c r="H366" s="6">
        <v>2761.8</v>
      </c>
      <c r="I366" s="3">
        <v>0</v>
      </c>
      <c r="J366" s="6">
        <v>1150.29</v>
      </c>
      <c r="K366" s="3" t="s">
        <v>37</v>
      </c>
      <c r="L366" s="3">
        <v>716</v>
      </c>
      <c r="M366" s="6">
        <v>0.27</v>
      </c>
      <c r="N366" s="6">
        <v>558.88</v>
      </c>
      <c r="O366" s="6">
        <v>470.95</v>
      </c>
      <c r="P366" s="3">
        <v>5</v>
      </c>
      <c r="Q366" s="6">
        <v>1598.92</v>
      </c>
      <c r="R366" s="3">
        <v>97</v>
      </c>
      <c r="S366" s="3">
        <v>0</v>
      </c>
      <c r="T366" s="6">
        <v>597.85</v>
      </c>
      <c r="U366" s="6">
        <v>1372.83</v>
      </c>
      <c r="V366" s="9" t="s">
        <v>26</v>
      </c>
      <c r="W366" s="6">
        <v>1406.41</v>
      </c>
      <c r="X366" s="9" t="s">
        <v>46</v>
      </c>
      <c r="Y366" s="9" t="s">
        <v>41</v>
      </c>
      <c r="Z366" s="9">
        <v>10.1</v>
      </c>
      <c r="AA366" s="9" t="s">
        <v>29</v>
      </c>
    </row>
    <row r="367" spans="1:27" x14ac:dyDescent="0.35">
      <c r="A367" s="2">
        <v>43616</v>
      </c>
      <c r="B367" s="2" t="str">
        <f>TEXT(personal_finance_tracker_dataset__2_1[[#This Row],[date]],"mmm")</f>
        <v>May</v>
      </c>
      <c r="C367" s="2" t="str">
        <f>TEXT(personal_finance_tracker_dataset__2_1[[#This Row],[date]], "mmm, yyyy")</f>
        <v>May, 2019</v>
      </c>
      <c r="D367" s="3">
        <v>1397</v>
      </c>
      <c r="E367" s="6">
        <v>4254.3999999999996</v>
      </c>
      <c r="F367" s="6">
        <v>1207.3699999999999</v>
      </c>
      <c r="G367" s="7">
        <v>0.25</v>
      </c>
      <c r="H367" s="6">
        <v>3373.82</v>
      </c>
      <c r="I367" s="3">
        <v>0</v>
      </c>
      <c r="J367" s="6">
        <v>3047.03</v>
      </c>
      <c r="K367" s="3" t="s">
        <v>32</v>
      </c>
      <c r="L367" s="3">
        <v>680</v>
      </c>
      <c r="M367" s="6">
        <v>0.13</v>
      </c>
      <c r="N367" s="6">
        <v>569.19000000000005</v>
      </c>
      <c r="O367" s="6">
        <v>511.39</v>
      </c>
      <c r="P367" s="3">
        <v>1</v>
      </c>
      <c r="Q367" s="6">
        <v>1148.46</v>
      </c>
      <c r="R367" s="3">
        <v>77</v>
      </c>
      <c r="S367" s="3">
        <v>0</v>
      </c>
      <c r="T367" s="6">
        <v>569.76</v>
      </c>
      <c r="U367" s="6">
        <v>3255.65</v>
      </c>
      <c r="V367" s="9" t="s">
        <v>26</v>
      </c>
      <c r="W367" s="6">
        <v>1678.6</v>
      </c>
      <c r="X367" s="9" t="s">
        <v>44</v>
      </c>
      <c r="Y367" s="9" t="s">
        <v>28</v>
      </c>
      <c r="Z367" s="9">
        <v>96.1</v>
      </c>
      <c r="AA367" s="9" t="s">
        <v>29</v>
      </c>
    </row>
    <row r="368" spans="1:27" x14ac:dyDescent="0.35">
      <c r="A368" s="2">
        <v>43646</v>
      </c>
      <c r="B368" s="2" t="str">
        <f>TEXT(personal_finance_tracker_dataset__2_1[[#This Row],[date]],"mmm")</f>
        <v>Jun</v>
      </c>
      <c r="C368" s="2" t="str">
        <f>TEXT(personal_finance_tracker_dataset__2_1[[#This Row],[date]], "mmm, yyyy")</f>
        <v>Jun, 2019</v>
      </c>
      <c r="D368" s="3">
        <v>1873</v>
      </c>
      <c r="E368" s="6">
        <v>3361.32</v>
      </c>
      <c r="F368" s="6">
        <v>1403.25</v>
      </c>
      <c r="G368" s="7">
        <v>0.28999999999999998</v>
      </c>
      <c r="H368" s="6">
        <v>3316.72</v>
      </c>
      <c r="I368" s="3">
        <v>0</v>
      </c>
      <c r="J368" s="6">
        <v>1958.07</v>
      </c>
      <c r="K368" s="3" t="s">
        <v>25</v>
      </c>
      <c r="L368" s="3">
        <v>772</v>
      </c>
      <c r="M368" s="6">
        <v>0.11</v>
      </c>
      <c r="N368" s="6">
        <v>1059.0899999999999</v>
      </c>
      <c r="O368" s="6">
        <v>423.18</v>
      </c>
      <c r="P368" s="3">
        <v>6</v>
      </c>
      <c r="Q368" s="6">
        <v>1343.92</v>
      </c>
      <c r="R368" s="3">
        <v>60</v>
      </c>
      <c r="S368" s="3">
        <v>0</v>
      </c>
      <c r="T368" s="6">
        <v>734.27</v>
      </c>
      <c r="U368" s="6">
        <v>1688.85</v>
      </c>
      <c r="V368" s="9" t="s">
        <v>30</v>
      </c>
      <c r="W368" s="6">
        <v>1928.34</v>
      </c>
      <c r="X368" s="9" t="s">
        <v>45</v>
      </c>
      <c r="Y368" s="9" t="s">
        <v>28</v>
      </c>
      <c r="Z368" s="9">
        <v>90.5</v>
      </c>
      <c r="AA368" s="9" t="s">
        <v>38</v>
      </c>
    </row>
    <row r="369" spans="1:27" x14ac:dyDescent="0.35">
      <c r="A369" s="2">
        <v>43676</v>
      </c>
      <c r="B369" s="2" t="str">
        <f>TEXT(personal_finance_tracker_dataset__2_1[[#This Row],[date]],"mmm")</f>
        <v>Jul</v>
      </c>
      <c r="C369" s="2" t="str">
        <f>TEXT(personal_finance_tracker_dataset__2_1[[#This Row],[date]], "mmm, yyyy")</f>
        <v>Jul, 2019</v>
      </c>
      <c r="D369" s="3">
        <v>1345</v>
      </c>
      <c r="E369" s="6">
        <v>3330.45</v>
      </c>
      <c r="F369" s="6">
        <v>3342.94</v>
      </c>
      <c r="G369" s="7">
        <v>0.28999999999999998</v>
      </c>
      <c r="H369" s="6">
        <v>3418.93</v>
      </c>
      <c r="I369" s="3">
        <v>0</v>
      </c>
      <c r="J369" s="6">
        <v>0</v>
      </c>
      <c r="K369" s="3" t="s">
        <v>37</v>
      </c>
      <c r="L369" s="3">
        <v>813</v>
      </c>
      <c r="M369" s="6">
        <v>0.31</v>
      </c>
      <c r="N369" s="6">
        <v>662.7</v>
      </c>
      <c r="O369" s="6">
        <v>508.25</v>
      </c>
      <c r="P369" s="3">
        <v>9</v>
      </c>
      <c r="Q369" s="6">
        <v>871.36</v>
      </c>
      <c r="R369" s="3">
        <v>67</v>
      </c>
      <c r="S369" s="3">
        <v>0</v>
      </c>
      <c r="T369" s="6">
        <v>528.41</v>
      </c>
      <c r="U369" s="6">
        <v>2426.98</v>
      </c>
      <c r="V369" s="9" t="s">
        <v>26</v>
      </c>
      <c r="W369" s="6">
        <v>992.91</v>
      </c>
      <c r="X369" s="9" t="s">
        <v>45</v>
      </c>
      <c r="Y369" s="9" t="s">
        <v>28</v>
      </c>
      <c r="Z369" s="9">
        <v>26.9</v>
      </c>
      <c r="AA369" s="9" t="s">
        <v>38</v>
      </c>
    </row>
    <row r="370" spans="1:27" x14ac:dyDescent="0.35">
      <c r="A370" s="2">
        <v>43706</v>
      </c>
      <c r="B370" s="2" t="str">
        <f>TEXT(personal_finance_tracker_dataset__2_1[[#This Row],[date]],"mmm")</f>
        <v>Aug</v>
      </c>
      <c r="C370" s="2" t="str">
        <f>TEXT(personal_finance_tracker_dataset__2_1[[#This Row],[date]], "mmm, yyyy")</f>
        <v>Aug, 2019</v>
      </c>
      <c r="D370" s="3">
        <v>1030</v>
      </c>
      <c r="E370" s="6">
        <v>2905.47</v>
      </c>
      <c r="F370" s="6">
        <v>4065.73</v>
      </c>
      <c r="G370" s="7">
        <v>0.39</v>
      </c>
      <c r="H370" s="6">
        <v>2433.1999999999998</v>
      </c>
      <c r="I370" s="3">
        <v>0</v>
      </c>
      <c r="J370" s="6">
        <v>0</v>
      </c>
      <c r="K370" s="3" t="s">
        <v>32</v>
      </c>
      <c r="L370" s="3">
        <v>616</v>
      </c>
      <c r="M370" s="6">
        <v>0.3</v>
      </c>
      <c r="N370" s="6">
        <v>469.58</v>
      </c>
      <c r="O370" s="6">
        <v>299.51</v>
      </c>
      <c r="P370" s="3">
        <v>7</v>
      </c>
      <c r="Q370" s="6">
        <v>395.59</v>
      </c>
      <c r="R370" s="3">
        <v>68</v>
      </c>
      <c r="S370" s="3">
        <v>0</v>
      </c>
      <c r="T370" s="6">
        <v>485.41</v>
      </c>
      <c r="U370" s="6">
        <v>2262.98</v>
      </c>
      <c r="V370" s="9" t="s">
        <v>30</v>
      </c>
      <c r="W370" s="6">
        <v>1994.25</v>
      </c>
      <c r="X370" s="9" t="s">
        <v>45</v>
      </c>
      <c r="Y370" s="9" t="s">
        <v>35</v>
      </c>
      <c r="Z370" s="9">
        <v>75.099999999999994</v>
      </c>
      <c r="AA370" s="9" t="s">
        <v>38</v>
      </c>
    </row>
    <row r="371" spans="1:27" x14ac:dyDescent="0.35">
      <c r="A371" s="2">
        <v>43736</v>
      </c>
      <c r="B371" s="2" t="str">
        <f>TEXT(personal_finance_tracker_dataset__2_1[[#This Row],[date]],"mmm")</f>
        <v>Sep</v>
      </c>
      <c r="C371" s="2" t="str">
        <f>TEXT(personal_finance_tracker_dataset__2_1[[#This Row],[date]], "mmm, yyyy")</f>
        <v>Sep, 2019</v>
      </c>
      <c r="D371" s="3">
        <v>1661</v>
      </c>
      <c r="E371" s="6">
        <v>3247.54</v>
      </c>
      <c r="F371" s="6">
        <v>2924.49</v>
      </c>
      <c r="G371" s="7">
        <v>0.19</v>
      </c>
      <c r="H371" s="6">
        <v>2637.44</v>
      </c>
      <c r="I371" s="3">
        <v>0</v>
      </c>
      <c r="J371" s="6">
        <v>323.05</v>
      </c>
      <c r="K371" s="3" t="s">
        <v>32</v>
      </c>
      <c r="L371" s="3">
        <v>726</v>
      </c>
      <c r="M371" s="6">
        <v>0.6</v>
      </c>
      <c r="N371" s="6">
        <v>288.20999999999998</v>
      </c>
      <c r="O371" s="6">
        <v>522.91</v>
      </c>
      <c r="P371" s="3">
        <v>8</v>
      </c>
      <c r="Q371" s="6">
        <v>1403.94</v>
      </c>
      <c r="R371" s="3">
        <v>81</v>
      </c>
      <c r="S371" s="3">
        <v>0</v>
      </c>
      <c r="T371" s="6">
        <v>447.47</v>
      </c>
      <c r="U371" s="6">
        <v>2216.73</v>
      </c>
      <c r="V371" s="9" t="s">
        <v>43</v>
      </c>
      <c r="W371" s="6">
        <v>1370.43</v>
      </c>
      <c r="X371" s="9" t="s">
        <v>44</v>
      </c>
      <c r="Y371" s="9" t="s">
        <v>28</v>
      </c>
      <c r="Z371" s="9">
        <v>41.2</v>
      </c>
      <c r="AA371" s="9" t="s">
        <v>29</v>
      </c>
    </row>
    <row r="372" spans="1:27" x14ac:dyDescent="0.35">
      <c r="A372" s="2">
        <v>43766</v>
      </c>
      <c r="B372" s="2" t="str">
        <f>TEXT(personal_finance_tracker_dataset__2_1[[#This Row],[date]],"mmm")</f>
        <v>Oct</v>
      </c>
      <c r="C372" s="2" t="str">
        <f>TEXT(personal_finance_tracker_dataset__2_1[[#This Row],[date]], "mmm, yyyy")</f>
        <v>Oct, 2019</v>
      </c>
      <c r="D372" s="3">
        <v>1264</v>
      </c>
      <c r="E372" s="6">
        <v>5270.31</v>
      </c>
      <c r="F372" s="6">
        <v>2463.85</v>
      </c>
      <c r="G372" s="7">
        <v>0.25</v>
      </c>
      <c r="H372" s="6">
        <v>3141.09</v>
      </c>
      <c r="I372" s="3">
        <v>0</v>
      </c>
      <c r="J372" s="6">
        <v>2806.46</v>
      </c>
      <c r="K372" s="3" t="s">
        <v>32</v>
      </c>
      <c r="L372" s="3">
        <v>699</v>
      </c>
      <c r="M372" s="6">
        <v>0.22</v>
      </c>
      <c r="N372" s="6">
        <v>746.89</v>
      </c>
      <c r="O372" s="6">
        <v>246.83</v>
      </c>
      <c r="P372" s="3">
        <v>2</v>
      </c>
      <c r="Q372" s="6">
        <v>843.27</v>
      </c>
      <c r="R372" s="3">
        <v>34</v>
      </c>
      <c r="S372" s="3">
        <v>0</v>
      </c>
      <c r="T372" s="6">
        <v>213.12</v>
      </c>
      <c r="U372" s="6">
        <v>1846.67</v>
      </c>
      <c r="V372" s="9" t="s">
        <v>30</v>
      </c>
      <c r="W372" s="6">
        <v>583.66</v>
      </c>
      <c r="X372" s="9" t="s">
        <v>27</v>
      </c>
      <c r="Y372" s="9" t="s">
        <v>35</v>
      </c>
      <c r="Z372" s="9">
        <v>75.3</v>
      </c>
      <c r="AA372" s="9" t="s">
        <v>36</v>
      </c>
    </row>
    <row r="373" spans="1:27" x14ac:dyDescent="0.35">
      <c r="A373" s="2">
        <v>43796</v>
      </c>
      <c r="B373" s="2" t="str">
        <f>TEXT(personal_finance_tracker_dataset__2_1[[#This Row],[date]],"mmm")</f>
        <v>Nov</v>
      </c>
      <c r="C373" s="2" t="str">
        <f>TEXT(personal_finance_tracker_dataset__2_1[[#This Row],[date]], "mmm, yyyy")</f>
        <v>Nov, 2019</v>
      </c>
      <c r="D373" s="3">
        <v>1891</v>
      </c>
      <c r="E373" s="6">
        <v>5156.83</v>
      </c>
      <c r="F373" s="6">
        <v>3422.85</v>
      </c>
      <c r="G373" s="7">
        <v>0.18</v>
      </c>
      <c r="H373" s="6">
        <v>3144.24</v>
      </c>
      <c r="I373" s="3">
        <v>0</v>
      </c>
      <c r="J373" s="6">
        <v>1733.98</v>
      </c>
      <c r="K373" s="3" t="s">
        <v>32</v>
      </c>
      <c r="L373" s="3">
        <v>665</v>
      </c>
      <c r="M373" s="6">
        <v>0.28999999999999998</v>
      </c>
      <c r="N373" s="6">
        <v>597.49</v>
      </c>
      <c r="O373" s="6">
        <v>324.29000000000002</v>
      </c>
      <c r="P373" s="3">
        <v>5</v>
      </c>
      <c r="Q373" s="6">
        <v>1840.38</v>
      </c>
      <c r="R373" s="3">
        <v>60</v>
      </c>
      <c r="S373" s="3">
        <v>0</v>
      </c>
      <c r="T373" s="6">
        <v>0</v>
      </c>
      <c r="U373" s="6">
        <v>3339.38</v>
      </c>
      <c r="V373" s="9" t="s">
        <v>26</v>
      </c>
      <c r="W373" s="6">
        <v>1375.73</v>
      </c>
      <c r="X373" s="9" t="s">
        <v>42</v>
      </c>
      <c r="Y373" s="9" t="s">
        <v>35</v>
      </c>
      <c r="Z373" s="9">
        <v>57.6</v>
      </c>
      <c r="AA373" s="9" t="s">
        <v>38</v>
      </c>
    </row>
    <row r="374" spans="1:27" x14ac:dyDescent="0.35">
      <c r="A374" s="2">
        <v>43826</v>
      </c>
      <c r="B374" s="2" t="str">
        <f>TEXT(personal_finance_tracker_dataset__2_1[[#This Row],[date]],"mmm")</f>
        <v>Dec</v>
      </c>
      <c r="C374" s="2" t="str">
        <f>TEXT(personal_finance_tracker_dataset__2_1[[#This Row],[date]], "mmm, yyyy")</f>
        <v>Dec, 2019</v>
      </c>
      <c r="D374" s="3">
        <v>1718</v>
      </c>
      <c r="E374" s="6">
        <v>4533.0200000000004</v>
      </c>
      <c r="F374" s="6">
        <v>1986.53</v>
      </c>
      <c r="G374" s="7">
        <v>0.06</v>
      </c>
      <c r="H374" s="6">
        <v>3838.57</v>
      </c>
      <c r="I374" s="3">
        <v>0</v>
      </c>
      <c r="J374" s="6">
        <v>2546.4899999999998</v>
      </c>
      <c r="K374" s="3" t="s">
        <v>32</v>
      </c>
      <c r="L374" s="3">
        <v>687</v>
      </c>
      <c r="M374" s="6">
        <v>0.47</v>
      </c>
      <c r="N374" s="6">
        <v>296.74</v>
      </c>
      <c r="O374" s="6">
        <v>733.01</v>
      </c>
      <c r="P374" s="3">
        <v>4</v>
      </c>
      <c r="Q374" s="6">
        <v>735.12</v>
      </c>
      <c r="R374" s="3">
        <v>96</v>
      </c>
      <c r="S374" s="3">
        <v>0</v>
      </c>
      <c r="T374" s="6">
        <v>617.45000000000005</v>
      </c>
      <c r="U374" s="6">
        <v>1914.6</v>
      </c>
      <c r="V374" s="9" t="s">
        <v>30</v>
      </c>
      <c r="W374" s="6">
        <v>1591.84</v>
      </c>
      <c r="X374" s="9" t="s">
        <v>34</v>
      </c>
      <c r="Y374" s="9" t="s">
        <v>28</v>
      </c>
      <c r="Z374" s="9">
        <v>12.2</v>
      </c>
      <c r="AA374" s="9" t="s">
        <v>36</v>
      </c>
    </row>
    <row r="375" spans="1:27" x14ac:dyDescent="0.35">
      <c r="A375" s="2">
        <v>43856</v>
      </c>
      <c r="B375" s="2" t="str">
        <f>TEXT(personal_finance_tracker_dataset__2_1[[#This Row],[date]],"mmm")</f>
        <v>Jan</v>
      </c>
      <c r="C375" s="2" t="str">
        <f>TEXT(personal_finance_tracker_dataset__2_1[[#This Row],[date]], "mmm, yyyy")</f>
        <v>Jan, 2020</v>
      </c>
      <c r="D375" s="3">
        <v>1562</v>
      </c>
      <c r="E375" s="6">
        <v>3704.46</v>
      </c>
      <c r="F375" s="6">
        <v>2639.58</v>
      </c>
      <c r="G375" s="7">
        <v>7.0000000000000007E-2</v>
      </c>
      <c r="H375" s="6">
        <v>3431.52</v>
      </c>
      <c r="I375" s="3">
        <v>0</v>
      </c>
      <c r="J375" s="6">
        <v>1064.8800000000001</v>
      </c>
      <c r="K375" s="3" t="s">
        <v>37</v>
      </c>
      <c r="L375" s="3">
        <v>681</v>
      </c>
      <c r="M375" s="6">
        <v>0.21</v>
      </c>
      <c r="N375" s="6">
        <v>564.79999999999995</v>
      </c>
      <c r="O375" s="6">
        <v>675.96</v>
      </c>
      <c r="P375" s="3">
        <v>7</v>
      </c>
      <c r="Q375" s="6">
        <v>686.59</v>
      </c>
      <c r="R375" s="3">
        <v>29</v>
      </c>
      <c r="S375" s="3">
        <v>0</v>
      </c>
      <c r="T375" s="6">
        <v>487.78</v>
      </c>
      <c r="U375" s="6">
        <v>2115.7600000000002</v>
      </c>
      <c r="V375" s="9" t="s">
        <v>30</v>
      </c>
      <c r="W375" s="6">
        <v>924.55</v>
      </c>
      <c r="X375" s="9" t="s">
        <v>44</v>
      </c>
      <c r="Y375" s="9" t="s">
        <v>28</v>
      </c>
      <c r="Z375" s="9">
        <v>69.5</v>
      </c>
      <c r="AA375" s="9" t="s">
        <v>29</v>
      </c>
    </row>
    <row r="376" spans="1:27" x14ac:dyDescent="0.35">
      <c r="A376" s="2">
        <v>43886</v>
      </c>
      <c r="B376" s="2" t="str">
        <f>TEXT(personal_finance_tracker_dataset__2_1[[#This Row],[date]],"mmm")</f>
        <v>Feb</v>
      </c>
      <c r="C376" s="2" t="str">
        <f>TEXT(personal_finance_tracker_dataset__2_1[[#This Row],[date]], "mmm, yyyy")</f>
        <v>Feb, 2020</v>
      </c>
      <c r="D376" s="3">
        <v>1618</v>
      </c>
      <c r="E376" s="6">
        <v>2461.89</v>
      </c>
      <c r="F376" s="6">
        <v>2001.98</v>
      </c>
      <c r="G376" s="7">
        <v>0.21</v>
      </c>
      <c r="H376" s="6">
        <v>2506.4899999999998</v>
      </c>
      <c r="I376" s="3">
        <v>0</v>
      </c>
      <c r="J376" s="6">
        <v>459.91</v>
      </c>
      <c r="K376" s="3" t="s">
        <v>37</v>
      </c>
      <c r="L376" s="3">
        <v>672</v>
      </c>
      <c r="M376" s="6">
        <v>0.15</v>
      </c>
      <c r="N376" s="6">
        <v>975.97</v>
      </c>
      <c r="O376" s="6">
        <v>337.94</v>
      </c>
      <c r="P376" s="3">
        <v>1</v>
      </c>
      <c r="Q376" s="6">
        <v>790.88</v>
      </c>
      <c r="R376" s="3">
        <v>74</v>
      </c>
      <c r="S376" s="3">
        <v>0</v>
      </c>
      <c r="T376" s="6">
        <v>427.03</v>
      </c>
      <c r="U376" s="6">
        <v>1829.64</v>
      </c>
      <c r="V376" s="9" t="s">
        <v>26</v>
      </c>
      <c r="W376" s="6">
        <v>775.16</v>
      </c>
      <c r="X376" s="9" t="s">
        <v>39</v>
      </c>
      <c r="Y376" s="9" t="s">
        <v>35</v>
      </c>
      <c r="Z376" s="9">
        <v>79.7</v>
      </c>
      <c r="AA376" s="9" t="s">
        <v>36</v>
      </c>
    </row>
    <row r="377" spans="1:27" x14ac:dyDescent="0.35">
      <c r="A377" s="2">
        <v>43916</v>
      </c>
      <c r="B377" s="2" t="str">
        <f>TEXT(personal_finance_tracker_dataset__2_1[[#This Row],[date]],"mmm")</f>
        <v>Mar</v>
      </c>
      <c r="C377" s="2" t="str">
        <f>TEXT(personal_finance_tracker_dataset__2_1[[#This Row],[date]], "mmm, yyyy")</f>
        <v>Mar, 2020</v>
      </c>
      <c r="D377" s="3">
        <v>1325</v>
      </c>
      <c r="E377" s="6">
        <v>3193.44</v>
      </c>
      <c r="F377" s="6">
        <v>3294.84</v>
      </c>
      <c r="G377" s="7">
        <v>0.39</v>
      </c>
      <c r="H377" s="6">
        <v>2294.64</v>
      </c>
      <c r="I377" s="3">
        <v>0</v>
      </c>
      <c r="J377" s="6">
        <v>0</v>
      </c>
      <c r="K377" s="3" t="s">
        <v>32</v>
      </c>
      <c r="L377" s="3">
        <v>773</v>
      </c>
      <c r="M377" s="6">
        <v>0.3</v>
      </c>
      <c r="N377" s="6">
        <v>635.95000000000005</v>
      </c>
      <c r="O377" s="6">
        <v>311.31</v>
      </c>
      <c r="P377" s="3">
        <v>7</v>
      </c>
      <c r="Q377" s="6">
        <v>1137.6099999999999</v>
      </c>
      <c r="R377" s="3">
        <v>46</v>
      </c>
      <c r="S377" s="3">
        <v>0</v>
      </c>
      <c r="T377" s="6">
        <v>570.91999999999996</v>
      </c>
      <c r="U377" s="6">
        <v>3173.48</v>
      </c>
      <c r="V377" s="9" t="s">
        <v>30</v>
      </c>
      <c r="W377" s="6">
        <v>1278.43</v>
      </c>
      <c r="X377" s="9" t="s">
        <v>27</v>
      </c>
      <c r="Y377" s="9" t="s">
        <v>28</v>
      </c>
      <c r="Z377" s="9">
        <v>25</v>
      </c>
      <c r="AA377" s="9" t="s">
        <v>38</v>
      </c>
    </row>
    <row r="378" spans="1:27" x14ac:dyDescent="0.35">
      <c r="A378" s="2">
        <v>43946</v>
      </c>
      <c r="B378" s="2" t="str">
        <f>TEXT(personal_finance_tracker_dataset__2_1[[#This Row],[date]],"mmm")</f>
        <v>Apr</v>
      </c>
      <c r="C378" s="2" t="str">
        <f>TEXT(personal_finance_tracker_dataset__2_1[[#This Row],[date]], "mmm, yyyy")</f>
        <v>Apr, 2020</v>
      </c>
      <c r="D378" s="3">
        <v>1023</v>
      </c>
      <c r="E378" s="6">
        <v>4493.74</v>
      </c>
      <c r="F378" s="6">
        <v>2518.77</v>
      </c>
      <c r="G378" s="7">
        <v>0.17</v>
      </c>
      <c r="H378" s="6">
        <v>2045.48</v>
      </c>
      <c r="I378" s="3">
        <v>0</v>
      </c>
      <c r="J378" s="6">
        <v>1974.97</v>
      </c>
      <c r="K378" s="3" t="s">
        <v>37</v>
      </c>
      <c r="L378" s="3">
        <v>632</v>
      </c>
      <c r="M378" s="6">
        <v>0.16</v>
      </c>
      <c r="N378" s="6">
        <v>550.48</v>
      </c>
      <c r="O378" s="6">
        <v>0</v>
      </c>
      <c r="P378" s="3">
        <v>7</v>
      </c>
      <c r="Q378" s="6">
        <v>1584.71</v>
      </c>
      <c r="R378" s="3">
        <v>94</v>
      </c>
      <c r="S378" s="3">
        <v>0</v>
      </c>
      <c r="T378" s="6">
        <v>310.54000000000002</v>
      </c>
      <c r="U378" s="6">
        <v>2016.61</v>
      </c>
      <c r="V378" s="9" t="s">
        <v>30</v>
      </c>
      <c r="W378" s="6">
        <v>692.79</v>
      </c>
      <c r="X378" s="9" t="s">
        <v>46</v>
      </c>
      <c r="Y378" s="9" t="s">
        <v>35</v>
      </c>
      <c r="Z378" s="9">
        <v>41.5</v>
      </c>
      <c r="AA378" s="9" t="s">
        <v>36</v>
      </c>
    </row>
    <row r="379" spans="1:27" x14ac:dyDescent="0.35">
      <c r="A379" s="2">
        <v>43976</v>
      </c>
      <c r="B379" s="2" t="str">
        <f>TEXT(personal_finance_tracker_dataset__2_1[[#This Row],[date]],"mmm")</f>
        <v>May</v>
      </c>
      <c r="C379" s="2" t="str">
        <f>TEXT(personal_finance_tracker_dataset__2_1[[#This Row],[date]], "mmm, yyyy")</f>
        <v>May, 2020</v>
      </c>
      <c r="D379" s="3">
        <v>1286</v>
      </c>
      <c r="E379" s="6">
        <v>5753.34</v>
      </c>
      <c r="F379" s="6">
        <v>3238.35</v>
      </c>
      <c r="G379" s="7">
        <v>0.38</v>
      </c>
      <c r="H379" s="6">
        <v>2607.6</v>
      </c>
      <c r="I379" s="3">
        <v>0</v>
      </c>
      <c r="J379" s="6">
        <v>2514.9899999999998</v>
      </c>
      <c r="K379" s="3" t="s">
        <v>32</v>
      </c>
      <c r="L379" s="3">
        <v>682</v>
      </c>
      <c r="M379" s="6">
        <v>0.26</v>
      </c>
      <c r="N379" s="6">
        <v>487.83</v>
      </c>
      <c r="O379" s="6">
        <v>296.7</v>
      </c>
      <c r="P379" s="3">
        <v>7</v>
      </c>
      <c r="Q379" s="6">
        <v>1258.3900000000001</v>
      </c>
      <c r="R379" s="3">
        <v>77</v>
      </c>
      <c r="S379" s="3">
        <v>0</v>
      </c>
      <c r="T379" s="6">
        <v>804.12</v>
      </c>
      <c r="U379" s="6">
        <v>2517.02</v>
      </c>
      <c r="V379" s="9" t="s">
        <v>30</v>
      </c>
      <c r="W379" s="6">
        <v>1359.53</v>
      </c>
      <c r="X379" s="9" t="s">
        <v>42</v>
      </c>
      <c r="Y379" s="9" t="s">
        <v>28</v>
      </c>
      <c r="Z379" s="9">
        <v>95.8</v>
      </c>
      <c r="AA379" s="9" t="s">
        <v>38</v>
      </c>
    </row>
    <row r="380" spans="1:27" x14ac:dyDescent="0.35">
      <c r="A380" s="2">
        <v>44006</v>
      </c>
      <c r="B380" s="2" t="str">
        <f>TEXT(personal_finance_tracker_dataset__2_1[[#This Row],[date]],"mmm")</f>
        <v>Jun</v>
      </c>
      <c r="C380" s="2" t="str">
        <f>TEXT(personal_finance_tracker_dataset__2_1[[#This Row],[date]], "mmm, yyyy")</f>
        <v>Jun, 2020</v>
      </c>
      <c r="D380" s="3">
        <v>1080</v>
      </c>
      <c r="E380" s="6">
        <v>1118.44</v>
      </c>
      <c r="F380" s="6">
        <v>3639.95</v>
      </c>
      <c r="G380" s="7">
        <v>0.06</v>
      </c>
      <c r="H380" s="6">
        <v>2897.2</v>
      </c>
      <c r="I380" s="3">
        <v>0</v>
      </c>
      <c r="J380" s="6">
        <v>0</v>
      </c>
      <c r="K380" s="3" t="s">
        <v>32</v>
      </c>
      <c r="L380" s="3">
        <v>578</v>
      </c>
      <c r="M380" s="6">
        <v>0.25</v>
      </c>
      <c r="N380" s="6">
        <v>732.81</v>
      </c>
      <c r="O380" s="6">
        <v>280.05</v>
      </c>
      <c r="P380" s="3">
        <v>9</v>
      </c>
      <c r="Q380" s="6">
        <v>505.15</v>
      </c>
      <c r="R380" s="3">
        <v>54</v>
      </c>
      <c r="S380" s="3">
        <v>0</v>
      </c>
      <c r="T380" s="6">
        <v>722.05</v>
      </c>
      <c r="U380" s="6">
        <v>2066.33</v>
      </c>
      <c r="V380" s="9" t="s">
        <v>30</v>
      </c>
      <c r="W380" s="6">
        <v>1244.01</v>
      </c>
      <c r="X380" s="9" t="s">
        <v>44</v>
      </c>
      <c r="Y380" s="9" t="s">
        <v>28</v>
      </c>
      <c r="Z380" s="9">
        <v>28</v>
      </c>
      <c r="AA380" s="9" t="s">
        <v>29</v>
      </c>
    </row>
    <row r="381" spans="1:27" x14ac:dyDescent="0.35">
      <c r="A381" s="2">
        <v>44036</v>
      </c>
      <c r="B381" s="2" t="str">
        <f>TEXT(personal_finance_tracker_dataset__2_1[[#This Row],[date]],"mmm")</f>
        <v>Jul</v>
      </c>
      <c r="C381" s="2" t="str">
        <f>TEXT(personal_finance_tracker_dataset__2_1[[#This Row],[date]], "mmm, yyyy")</f>
        <v>Jul, 2020</v>
      </c>
      <c r="D381" s="3">
        <v>1023</v>
      </c>
      <c r="E381" s="6">
        <v>5855.6</v>
      </c>
      <c r="F381" s="6">
        <v>4442.22</v>
      </c>
      <c r="G381" s="7">
        <v>0.27</v>
      </c>
      <c r="H381" s="6">
        <v>2154.2199999999998</v>
      </c>
      <c r="I381" s="3">
        <v>0</v>
      </c>
      <c r="J381" s="6">
        <v>1413.38</v>
      </c>
      <c r="K381" s="3" t="s">
        <v>37</v>
      </c>
      <c r="L381" s="3">
        <v>656</v>
      </c>
      <c r="M381" s="6">
        <v>0.17</v>
      </c>
      <c r="N381" s="6">
        <v>308.5</v>
      </c>
      <c r="O381" s="6">
        <v>48.33</v>
      </c>
      <c r="P381" s="3">
        <v>3</v>
      </c>
      <c r="Q381" s="6">
        <v>1645.94</v>
      </c>
      <c r="R381" s="3">
        <v>39</v>
      </c>
      <c r="S381" s="3">
        <v>0</v>
      </c>
      <c r="T381" s="6">
        <v>475.13</v>
      </c>
      <c r="U381" s="6">
        <v>2031.58</v>
      </c>
      <c r="V381" s="9" t="s">
        <v>30</v>
      </c>
      <c r="W381" s="6">
        <v>1580.39</v>
      </c>
      <c r="X381" s="9" t="s">
        <v>45</v>
      </c>
      <c r="Y381" s="9" t="s">
        <v>41</v>
      </c>
      <c r="Z381" s="9">
        <v>73.599999999999994</v>
      </c>
      <c r="AA381" s="9" t="s">
        <v>29</v>
      </c>
    </row>
    <row r="382" spans="1:27" x14ac:dyDescent="0.35">
      <c r="A382" s="2">
        <v>44066</v>
      </c>
      <c r="B382" s="2" t="str">
        <f>TEXT(personal_finance_tracker_dataset__2_1[[#This Row],[date]],"mmm")</f>
        <v>Aug</v>
      </c>
      <c r="C382" s="2" t="str">
        <f>TEXT(personal_finance_tracker_dataset__2_1[[#This Row],[date]], "mmm, yyyy")</f>
        <v>Aug, 2020</v>
      </c>
      <c r="D382" s="3">
        <v>1545</v>
      </c>
      <c r="E382" s="6">
        <v>4132.7299999999996</v>
      </c>
      <c r="F382" s="6">
        <v>3577.41</v>
      </c>
      <c r="G382" s="7">
        <v>0.38</v>
      </c>
      <c r="H382" s="6">
        <v>1934.72</v>
      </c>
      <c r="I382" s="3">
        <v>0</v>
      </c>
      <c r="J382" s="6">
        <v>555.32000000000005</v>
      </c>
      <c r="K382" s="3" t="s">
        <v>25</v>
      </c>
      <c r="L382" s="3">
        <v>727</v>
      </c>
      <c r="M382" s="6">
        <v>0.14000000000000001</v>
      </c>
      <c r="N382" s="6">
        <v>840.14</v>
      </c>
      <c r="O382" s="6">
        <v>0</v>
      </c>
      <c r="P382" s="3">
        <v>5</v>
      </c>
      <c r="Q382" s="6">
        <v>175.87</v>
      </c>
      <c r="R382" s="3">
        <v>25</v>
      </c>
      <c r="S382" s="3">
        <v>0</v>
      </c>
      <c r="T382" s="6">
        <v>651.80999999999995</v>
      </c>
      <c r="U382" s="6">
        <v>1960.84</v>
      </c>
      <c r="V382" s="9" t="s">
        <v>43</v>
      </c>
      <c r="W382" s="6">
        <v>1303.56</v>
      </c>
      <c r="X382" s="9" t="s">
        <v>45</v>
      </c>
      <c r="Y382" s="9" t="s">
        <v>28</v>
      </c>
      <c r="Z382" s="9">
        <v>46.3</v>
      </c>
      <c r="AA382" s="9" t="s">
        <v>29</v>
      </c>
    </row>
    <row r="383" spans="1:27" x14ac:dyDescent="0.35">
      <c r="A383" s="2">
        <v>44096</v>
      </c>
      <c r="B383" s="2" t="str">
        <f>TEXT(personal_finance_tracker_dataset__2_1[[#This Row],[date]],"mmm")</f>
        <v>Sep</v>
      </c>
      <c r="C383" s="2" t="str">
        <f>TEXT(personal_finance_tracker_dataset__2_1[[#This Row],[date]], "mmm, yyyy")</f>
        <v>Sep, 2020</v>
      </c>
      <c r="D383" s="3">
        <v>1211</v>
      </c>
      <c r="E383" s="6">
        <v>4312.17</v>
      </c>
      <c r="F383" s="6">
        <v>2800.36</v>
      </c>
      <c r="G383" s="7">
        <v>0.35</v>
      </c>
      <c r="H383" s="6">
        <v>2351.69</v>
      </c>
      <c r="I383" s="3">
        <v>0</v>
      </c>
      <c r="J383" s="6">
        <v>1511.81</v>
      </c>
      <c r="K383" s="3" t="s">
        <v>37</v>
      </c>
      <c r="L383" s="3">
        <v>702</v>
      </c>
      <c r="M383" s="6">
        <v>0.28999999999999998</v>
      </c>
      <c r="N383" s="6">
        <v>517.61</v>
      </c>
      <c r="O383" s="6">
        <v>762.36</v>
      </c>
      <c r="P383" s="3">
        <v>6</v>
      </c>
      <c r="Q383" s="6">
        <v>857.43</v>
      </c>
      <c r="R383" s="3">
        <v>22</v>
      </c>
      <c r="S383" s="3">
        <v>0</v>
      </c>
      <c r="T383" s="6">
        <v>297.27999999999997</v>
      </c>
      <c r="U383" s="6">
        <v>2388.46</v>
      </c>
      <c r="V383" s="9" t="s">
        <v>30</v>
      </c>
      <c r="W383" s="6">
        <v>1466.19</v>
      </c>
      <c r="X383" s="9" t="s">
        <v>40</v>
      </c>
      <c r="Y383" s="9" t="s">
        <v>28</v>
      </c>
      <c r="Z383" s="9">
        <v>8.5</v>
      </c>
      <c r="AA383" s="9" t="s">
        <v>29</v>
      </c>
    </row>
    <row r="384" spans="1:27" x14ac:dyDescent="0.35">
      <c r="A384" s="2">
        <v>44126</v>
      </c>
      <c r="B384" s="2" t="str">
        <f>TEXT(personal_finance_tracker_dataset__2_1[[#This Row],[date]],"mmm")</f>
        <v>Oct</v>
      </c>
      <c r="C384" s="2" t="str">
        <f>TEXT(personal_finance_tracker_dataset__2_1[[#This Row],[date]], "mmm, yyyy")</f>
        <v>Oct, 2020</v>
      </c>
      <c r="D384" s="3">
        <v>1180</v>
      </c>
      <c r="E384" s="6">
        <v>4083.51</v>
      </c>
      <c r="F384" s="6">
        <v>1994.34</v>
      </c>
      <c r="G384" s="7">
        <v>7.0000000000000007E-2</v>
      </c>
      <c r="H384" s="6">
        <v>3024.39</v>
      </c>
      <c r="I384" s="3">
        <v>0</v>
      </c>
      <c r="J384" s="6">
        <v>2089.17</v>
      </c>
      <c r="K384" s="3" t="s">
        <v>32</v>
      </c>
      <c r="L384" s="3">
        <v>674</v>
      </c>
      <c r="M384" s="6">
        <v>0.5</v>
      </c>
      <c r="N384" s="6">
        <v>102.63</v>
      </c>
      <c r="O384" s="6">
        <v>809.73</v>
      </c>
      <c r="P384" s="3">
        <v>1</v>
      </c>
      <c r="Q384" s="6">
        <v>1321.43</v>
      </c>
      <c r="R384" s="3">
        <v>45</v>
      </c>
      <c r="S384" s="3">
        <v>0</v>
      </c>
      <c r="T384" s="6">
        <v>690.09</v>
      </c>
      <c r="U384" s="6">
        <v>2266.31</v>
      </c>
      <c r="V384" s="9" t="s">
        <v>30</v>
      </c>
      <c r="W384" s="6">
        <v>1685.53</v>
      </c>
      <c r="X384" s="9" t="s">
        <v>33</v>
      </c>
      <c r="Y384" s="9" t="s">
        <v>28</v>
      </c>
      <c r="Z384" s="9">
        <v>55.2</v>
      </c>
      <c r="AA384" s="9" t="s">
        <v>29</v>
      </c>
    </row>
    <row r="385" spans="1:27" x14ac:dyDescent="0.35">
      <c r="A385" s="2">
        <v>44156</v>
      </c>
      <c r="B385" s="2" t="str">
        <f>TEXT(personal_finance_tracker_dataset__2_1[[#This Row],[date]],"mmm")</f>
        <v>Nov</v>
      </c>
      <c r="C385" s="2" t="str">
        <f>TEXT(personal_finance_tracker_dataset__2_1[[#This Row],[date]], "mmm, yyyy")</f>
        <v>Nov, 2020</v>
      </c>
      <c r="D385" s="3">
        <v>1056</v>
      </c>
      <c r="E385" s="6">
        <v>3301.09</v>
      </c>
      <c r="F385" s="6">
        <v>1601.81</v>
      </c>
      <c r="G385" s="7">
        <v>0.26</v>
      </c>
      <c r="H385" s="6">
        <v>3028.42</v>
      </c>
      <c r="I385" s="3">
        <v>0</v>
      </c>
      <c r="J385" s="6">
        <v>1699.28</v>
      </c>
      <c r="K385" s="3" t="s">
        <v>25</v>
      </c>
      <c r="L385" s="3">
        <v>676</v>
      </c>
      <c r="M385" s="6">
        <v>0.3</v>
      </c>
      <c r="N385" s="6">
        <v>575.11</v>
      </c>
      <c r="O385" s="6">
        <v>749.8</v>
      </c>
      <c r="P385" s="3">
        <v>7</v>
      </c>
      <c r="Q385" s="6">
        <v>1642.1</v>
      </c>
      <c r="R385" s="3">
        <v>29</v>
      </c>
      <c r="S385" s="3">
        <v>0</v>
      </c>
      <c r="T385" s="6">
        <v>794.03</v>
      </c>
      <c r="U385" s="6">
        <v>1710.12</v>
      </c>
      <c r="V385" s="9" t="s">
        <v>30</v>
      </c>
      <c r="W385" s="6">
        <v>1337.76</v>
      </c>
      <c r="X385" s="9" t="s">
        <v>42</v>
      </c>
      <c r="Y385" s="9" t="s">
        <v>28</v>
      </c>
      <c r="Z385" s="9">
        <v>13.2</v>
      </c>
      <c r="AA385" s="9" t="s">
        <v>36</v>
      </c>
    </row>
    <row r="386" spans="1:27" x14ac:dyDescent="0.35">
      <c r="A386" s="2">
        <v>44186</v>
      </c>
      <c r="B386" s="2" t="str">
        <f>TEXT(personal_finance_tracker_dataset__2_1[[#This Row],[date]],"mmm")</f>
        <v>Dec</v>
      </c>
      <c r="C386" s="2" t="str">
        <f>TEXT(personal_finance_tracker_dataset__2_1[[#This Row],[date]], "mmm, yyyy")</f>
        <v>Dec, 2020</v>
      </c>
      <c r="D386" s="3">
        <v>1060</v>
      </c>
      <c r="E386" s="6">
        <v>3416.59</v>
      </c>
      <c r="F386" s="6">
        <v>4025.71</v>
      </c>
      <c r="G386" s="7">
        <v>0.06</v>
      </c>
      <c r="H386" s="6">
        <v>2672.23</v>
      </c>
      <c r="I386" s="3">
        <v>0</v>
      </c>
      <c r="J386" s="6">
        <v>0</v>
      </c>
      <c r="K386" s="3" t="s">
        <v>37</v>
      </c>
      <c r="L386" s="3">
        <v>742</v>
      </c>
      <c r="M386" s="6">
        <v>0.38</v>
      </c>
      <c r="N386" s="6">
        <v>302.39</v>
      </c>
      <c r="O386" s="6">
        <v>576.91999999999996</v>
      </c>
      <c r="P386" s="3">
        <v>8</v>
      </c>
      <c r="Q386" s="6">
        <v>941.38</v>
      </c>
      <c r="R386" s="3">
        <v>57</v>
      </c>
      <c r="S386" s="3">
        <v>0</v>
      </c>
      <c r="T386" s="6">
        <v>902.32</v>
      </c>
      <c r="U386" s="6">
        <v>2728.07</v>
      </c>
      <c r="V386" s="9" t="s">
        <v>26</v>
      </c>
      <c r="W386" s="6">
        <v>1674.74</v>
      </c>
      <c r="X386" s="9" t="s">
        <v>27</v>
      </c>
      <c r="Y386" s="9" t="s">
        <v>35</v>
      </c>
      <c r="Z386" s="9">
        <v>8</v>
      </c>
      <c r="AA386" s="9" t="s">
        <v>38</v>
      </c>
    </row>
    <row r="387" spans="1:27" x14ac:dyDescent="0.35">
      <c r="A387" s="2">
        <v>44216</v>
      </c>
      <c r="B387" s="2" t="str">
        <f>TEXT(personal_finance_tracker_dataset__2_1[[#This Row],[date]],"mmm")</f>
        <v>Jan</v>
      </c>
      <c r="C387" s="2" t="str">
        <f>TEXT(personal_finance_tracker_dataset__2_1[[#This Row],[date]], "mmm, yyyy")</f>
        <v>Jan, 2021</v>
      </c>
      <c r="D387" s="3">
        <v>1941</v>
      </c>
      <c r="E387" s="6">
        <v>3732.11</v>
      </c>
      <c r="F387" s="6">
        <v>3631.83</v>
      </c>
      <c r="G387" s="7">
        <v>0.22</v>
      </c>
      <c r="H387" s="6">
        <v>2719.66</v>
      </c>
      <c r="I387" s="3">
        <v>0</v>
      </c>
      <c r="J387" s="6">
        <v>100.28</v>
      </c>
      <c r="K387" s="3" t="s">
        <v>32</v>
      </c>
      <c r="L387" s="3">
        <v>667</v>
      </c>
      <c r="M387" s="6">
        <v>0.56999999999999995</v>
      </c>
      <c r="N387" s="6">
        <v>886.41</v>
      </c>
      <c r="O387" s="6">
        <v>250.78</v>
      </c>
      <c r="P387" s="3">
        <v>6</v>
      </c>
      <c r="Q387" s="6">
        <v>1432.82</v>
      </c>
      <c r="R387" s="3">
        <v>44</v>
      </c>
      <c r="S387" s="3">
        <v>0</v>
      </c>
      <c r="T387" s="6">
        <v>656.08</v>
      </c>
      <c r="U387" s="6">
        <v>2176.0100000000002</v>
      </c>
      <c r="V387" s="9" t="s">
        <v>30</v>
      </c>
      <c r="W387" s="6">
        <v>622.54999999999995</v>
      </c>
      <c r="X387" s="9" t="s">
        <v>39</v>
      </c>
      <c r="Y387" s="9" t="s">
        <v>28</v>
      </c>
      <c r="Z387" s="9">
        <v>67.900000000000006</v>
      </c>
      <c r="AA387" s="9" t="s">
        <v>38</v>
      </c>
    </row>
    <row r="388" spans="1:27" x14ac:dyDescent="0.35">
      <c r="A388" s="2">
        <v>44246</v>
      </c>
      <c r="B388" s="2" t="str">
        <f>TEXT(personal_finance_tracker_dataset__2_1[[#This Row],[date]],"mmm")</f>
        <v>Feb</v>
      </c>
      <c r="C388" s="2" t="str">
        <f>TEXT(personal_finance_tracker_dataset__2_1[[#This Row],[date]], "mmm, yyyy")</f>
        <v>Feb, 2021</v>
      </c>
      <c r="D388" s="3">
        <v>1375</v>
      </c>
      <c r="E388" s="6">
        <v>3787.19</v>
      </c>
      <c r="F388" s="6">
        <v>2779.63</v>
      </c>
      <c r="G388" s="7">
        <v>0.06</v>
      </c>
      <c r="H388" s="6">
        <v>2876.58</v>
      </c>
      <c r="I388" s="3">
        <v>0</v>
      </c>
      <c r="J388" s="6">
        <v>1007.56</v>
      </c>
      <c r="K388" s="3" t="s">
        <v>37</v>
      </c>
      <c r="L388" s="3">
        <v>687</v>
      </c>
      <c r="M388" s="6">
        <v>0.31</v>
      </c>
      <c r="N388" s="6">
        <v>611.42999999999995</v>
      </c>
      <c r="O388" s="6">
        <v>0</v>
      </c>
      <c r="P388" s="3">
        <v>7</v>
      </c>
      <c r="Q388" s="6">
        <v>1689.04</v>
      </c>
      <c r="R388" s="3">
        <v>56</v>
      </c>
      <c r="S388" s="3">
        <v>0</v>
      </c>
      <c r="T388" s="6">
        <v>675.69</v>
      </c>
      <c r="U388" s="6">
        <v>3815.58</v>
      </c>
      <c r="V388" s="9" t="s">
        <v>30</v>
      </c>
      <c r="W388" s="6">
        <v>1516.92</v>
      </c>
      <c r="X388" s="9" t="s">
        <v>34</v>
      </c>
      <c r="Y388" s="9" t="s">
        <v>35</v>
      </c>
      <c r="Z388" s="9">
        <v>64.099999999999994</v>
      </c>
      <c r="AA388" s="9" t="s">
        <v>36</v>
      </c>
    </row>
    <row r="389" spans="1:27" x14ac:dyDescent="0.35">
      <c r="A389" s="2">
        <v>44276</v>
      </c>
      <c r="B389" s="2" t="str">
        <f>TEXT(personal_finance_tracker_dataset__2_1[[#This Row],[date]],"mmm")</f>
        <v>Mar</v>
      </c>
      <c r="C389" s="2" t="str">
        <f>TEXT(personal_finance_tracker_dataset__2_1[[#This Row],[date]], "mmm, yyyy")</f>
        <v>Mar, 2021</v>
      </c>
      <c r="D389" s="3">
        <v>1715</v>
      </c>
      <c r="E389" s="6">
        <v>826.36</v>
      </c>
      <c r="F389" s="6">
        <v>3322.15</v>
      </c>
      <c r="G389" s="7">
        <v>0.36</v>
      </c>
      <c r="H389" s="6">
        <v>2206.9699999999998</v>
      </c>
      <c r="I389" s="3">
        <v>0</v>
      </c>
      <c r="J389" s="6">
        <v>0</v>
      </c>
      <c r="K389" s="3" t="s">
        <v>37</v>
      </c>
      <c r="L389" s="3">
        <v>610</v>
      </c>
      <c r="M389" s="6">
        <v>0.19</v>
      </c>
      <c r="N389" s="6">
        <v>855.85</v>
      </c>
      <c r="O389" s="6">
        <v>446.79</v>
      </c>
      <c r="P389" s="3">
        <v>9</v>
      </c>
      <c r="Q389" s="6">
        <v>601.04999999999995</v>
      </c>
      <c r="R389" s="3">
        <v>99</v>
      </c>
      <c r="S389" s="3">
        <v>0</v>
      </c>
      <c r="T389" s="6">
        <v>681.99</v>
      </c>
      <c r="U389" s="6">
        <v>2937.06</v>
      </c>
      <c r="V389" s="9" t="s">
        <v>30</v>
      </c>
      <c r="W389" s="6">
        <v>976.62</v>
      </c>
      <c r="X389" s="9" t="s">
        <v>42</v>
      </c>
      <c r="Y389" s="9" t="s">
        <v>28</v>
      </c>
      <c r="Z389" s="9">
        <v>36.9</v>
      </c>
      <c r="AA389" s="9" t="s">
        <v>29</v>
      </c>
    </row>
    <row r="390" spans="1:27" x14ac:dyDescent="0.35">
      <c r="A390" s="2">
        <v>44306</v>
      </c>
      <c r="B390" s="2" t="str">
        <f>TEXT(personal_finance_tracker_dataset__2_1[[#This Row],[date]],"mmm")</f>
        <v>Apr</v>
      </c>
      <c r="C390" s="2" t="str">
        <f>TEXT(personal_finance_tracker_dataset__2_1[[#This Row],[date]], "mmm, yyyy")</f>
        <v>Apr, 2021</v>
      </c>
      <c r="D390" s="3">
        <v>1899</v>
      </c>
      <c r="E390" s="6">
        <v>4037.48</v>
      </c>
      <c r="F390" s="6">
        <v>4470.87</v>
      </c>
      <c r="G390" s="7">
        <v>0.35</v>
      </c>
      <c r="H390" s="6">
        <v>2176.1799999999998</v>
      </c>
      <c r="I390" s="3">
        <v>0</v>
      </c>
      <c r="J390" s="6">
        <v>0</v>
      </c>
      <c r="K390" s="3" t="s">
        <v>25</v>
      </c>
      <c r="L390" s="3">
        <v>607</v>
      </c>
      <c r="M390" s="6">
        <v>0.38</v>
      </c>
      <c r="N390" s="6">
        <v>347.79</v>
      </c>
      <c r="O390" s="6">
        <v>493.97</v>
      </c>
      <c r="P390" s="3">
        <v>9</v>
      </c>
      <c r="Q390" s="6">
        <v>1708.83</v>
      </c>
      <c r="R390" s="3">
        <v>80</v>
      </c>
      <c r="S390" s="3">
        <v>0</v>
      </c>
      <c r="T390" s="6">
        <v>256.04000000000002</v>
      </c>
      <c r="U390" s="6">
        <v>2766.76</v>
      </c>
      <c r="V390" s="9" t="s">
        <v>43</v>
      </c>
      <c r="W390" s="6">
        <v>787.68</v>
      </c>
      <c r="X390" s="9" t="s">
        <v>39</v>
      </c>
      <c r="Y390" s="9" t="s">
        <v>35</v>
      </c>
      <c r="Z390" s="9">
        <v>68.400000000000006</v>
      </c>
      <c r="AA390" s="9" t="s">
        <v>29</v>
      </c>
    </row>
    <row r="391" spans="1:27" x14ac:dyDescent="0.35">
      <c r="A391" s="2">
        <v>44336</v>
      </c>
      <c r="B391" s="2" t="str">
        <f>TEXT(personal_finance_tracker_dataset__2_1[[#This Row],[date]],"mmm")</f>
        <v>May</v>
      </c>
      <c r="C391" s="2" t="str">
        <f>TEXT(personal_finance_tracker_dataset__2_1[[#This Row],[date]], "mmm, yyyy")</f>
        <v>May, 2021</v>
      </c>
      <c r="D391" s="3">
        <v>1808</v>
      </c>
      <c r="E391" s="6">
        <v>4352.97</v>
      </c>
      <c r="F391" s="6">
        <v>3363.07</v>
      </c>
      <c r="G391" s="7">
        <v>0.18</v>
      </c>
      <c r="H391" s="6">
        <v>2907.32</v>
      </c>
      <c r="I391" s="3">
        <v>0</v>
      </c>
      <c r="J391" s="6">
        <v>989.9</v>
      </c>
      <c r="K391" s="3" t="s">
        <v>25</v>
      </c>
      <c r="L391" s="3">
        <v>752</v>
      </c>
      <c r="M391" s="6">
        <v>0.59</v>
      </c>
      <c r="N391" s="6">
        <v>385</v>
      </c>
      <c r="O391" s="6">
        <v>254.44</v>
      </c>
      <c r="P391" s="3">
        <v>3</v>
      </c>
      <c r="Q391" s="6">
        <v>1281.1099999999999</v>
      </c>
      <c r="R391" s="3">
        <v>79</v>
      </c>
      <c r="S391" s="3">
        <v>0</v>
      </c>
      <c r="T391" s="6">
        <v>755.9</v>
      </c>
      <c r="U391" s="6">
        <v>2622.08</v>
      </c>
      <c r="V391" s="9" t="s">
        <v>30</v>
      </c>
      <c r="W391" s="6">
        <v>2067.8200000000002</v>
      </c>
      <c r="X391" s="9" t="s">
        <v>34</v>
      </c>
      <c r="Y391" s="9" t="s">
        <v>41</v>
      </c>
      <c r="Z391" s="9">
        <v>3</v>
      </c>
      <c r="AA391" s="9" t="s">
        <v>29</v>
      </c>
    </row>
    <row r="392" spans="1:27" x14ac:dyDescent="0.35">
      <c r="A392" s="2">
        <v>44366</v>
      </c>
      <c r="B392" s="2" t="str">
        <f>TEXT(personal_finance_tracker_dataset__2_1[[#This Row],[date]],"mmm")</f>
        <v>Jun</v>
      </c>
      <c r="C392" s="2" t="str">
        <f>TEXT(personal_finance_tracker_dataset__2_1[[#This Row],[date]], "mmm, yyyy")</f>
        <v>Jun, 2021</v>
      </c>
      <c r="D392" s="3">
        <v>1242</v>
      </c>
      <c r="E392" s="6">
        <v>3857.32</v>
      </c>
      <c r="F392" s="6">
        <v>2481.91</v>
      </c>
      <c r="G392" s="7">
        <v>0.05</v>
      </c>
      <c r="H392" s="6">
        <v>3051.46</v>
      </c>
      <c r="I392" s="3">
        <v>0</v>
      </c>
      <c r="J392" s="6">
        <v>1375.41</v>
      </c>
      <c r="K392" s="3" t="s">
        <v>32</v>
      </c>
      <c r="L392" s="3">
        <v>673</v>
      </c>
      <c r="M392" s="6">
        <v>0.24</v>
      </c>
      <c r="N392" s="6">
        <v>471.35</v>
      </c>
      <c r="O392" s="6">
        <v>404.3</v>
      </c>
      <c r="P392" s="3">
        <v>6</v>
      </c>
      <c r="Q392" s="6">
        <v>865.15</v>
      </c>
      <c r="R392" s="3">
        <v>65</v>
      </c>
      <c r="S392" s="3">
        <v>0</v>
      </c>
      <c r="T392" s="6">
        <v>540.70000000000005</v>
      </c>
      <c r="U392" s="6">
        <v>1551.91</v>
      </c>
      <c r="V392" s="9" t="s">
        <v>30</v>
      </c>
      <c r="W392" s="6">
        <v>1688.72</v>
      </c>
      <c r="X392" s="9" t="s">
        <v>40</v>
      </c>
      <c r="Y392" s="9" t="s">
        <v>28</v>
      </c>
      <c r="Z392" s="9">
        <v>56.3</v>
      </c>
      <c r="AA392" s="9" t="s">
        <v>36</v>
      </c>
    </row>
    <row r="393" spans="1:27" x14ac:dyDescent="0.35">
      <c r="A393" s="2">
        <v>44396</v>
      </c>
      <c r="B393" s="2" t="str">
        <f>TEXT(personal_finance_tracker_dataset__2_1[[#This Row],[date]],"mmm")</f>
        <v>Jul</v>
      </c>
      <c r="C393" s="2" t="str">
        <f>TEXT(personal_finance_tracker_dataset__2_1[[#This Row],[date]], "mmm, yyyy")</f>
        <v>Jul, 2021</v>
      </c>
      <c r="D393" s="3">
        <v>1756</v>
      </c>
      <c r="E393" s="6">
        <v>3976.54</v>
      </c>
      <c r="F393" s="6">
        <v>3184.21</v>
      </c>
      <c r="G393" s="7">
        <v>0.25</v>
      </c>
      <c r="H393" s="6">
        <v>3060.25</v>
      </c>
      <c r="I393" s="3">
        <v>0</v>
      </c>
      <c r="J393" s="6">
        <v>792.33</v>
      </c>
      <c r="K393" s="3" t="s">
        <v>25</v>
      </c>
      <c r="L393" s="3">
        <v>638</v>
      </c>
      <c r="M393" s="6">
        <v>0.28000000000000003</v>
      </c>
      <c r="N393" s="6">
        <v>600.64</v>
      </c>
      <c r="O393" s="6">
        <v>248.89</v>
      </c>
      <c r="P393" s="3">
        <v>3</v>
      </c>
      <c r="Q393" s="6">
        <v>1177.76</v>
      </c>
      <c r="R393" s="3">
        <v>60</v>
      </c>
      <c r="S393" s="3">
        <v>0</v>
      </c>
      <c r="T393" s="6">
        <v>269.42</v>
      </c>
      <c r="U393" s="6">
        <v>3548.11</v>
      </c>
      <c r="V393" s="9" t="s">
        <v>30</v>
      </c>
      <c r="W393" s="6">
        <v>821.07</v>
      </c>
      <c r="X393" s="9" t="s">
        <v>45</v>
      </c>
      <c r="Y393" s="9" t="s">
        <v>35</v>
      </c>
      <c r="Z393" s="9">
        <v>90.7</v>
      </c>
      <c r="AA393" s="9" t="s">
        <v>38</v>
      </c>
    </row>
    <row r="394" spans="1:27" x14ac:dyDescent="0.35">
      <c r="A394" s="2">
        <v>44426</v>
      </c>
      <c r="B394" s="2" t="str">
        <f>TEXT(personal_finance_tracker_dataset__2_1[[#This Row],[date]],"mmm")</f>
        <v>Aug</v>
      </c>
      <c r="C394" s="2" t="str">
        <f>TEXT(personal_finance_tracker_dataset__2_1[[#This Row],[date]], "mmm, yyyy")</f>
        <v>Aug, 2021</v>
      </c>
      <c r="D394" s="3">
        <v>1236</v>
      </c>
      <c r="E394" s="6">
        <v>2716.43</v>
      </c>
      <c r="F394" s="6">
        <v>2427.56</v>
      </c>
      <c r="G394" s="7">
        <v>0.23</v>
      </c>
      <c r="H394" s="6">
        <v>3153.9</v>
      </c>
      <c r="I394" s="3">
        <v>0</v>
      </c>
      <c r="J394" s="6">
        <v>288.87</v>
      </c>
      <c r="K394" s="3" t="s">
        <v>37</v>
      </c>
      <c r="L394" s="3">
        <v>699</v>
      </c>
      <c r="M394" s="6">
        <v>0.59</v>
      </c>
      <c r="N394" s="6">
        <v>530.67999999999995</v>
      </c>
      <c r="O394" s="6">
        <v>453.73</v>
      </c>
      <c r="P394" s="3">
        <v>1</v>
      </c>
      <c r="Q394" s="6">
        <v>1531.73</v>
      </c>
      <c r="R394" s="3">
        <v>74</v>
      </c>
      <c r="S394" s="3">
        <v>0</v>
      </c>
      <c r="T394" s="6">
        <v>486.89</v>
      </c>
      <c r="U394" s="6">
        <v>2416.56</v>
      </c>
      <c r="V394" s="9" t="s">
        <v>30</v>
      </c>
      <c r="W394" s="6">
        <v>1055.94</v>
      </c>
      <c r="X394" s="9" t="s">
        <v>44</v>
      </c>
      <c r="Y394" s="9" t="s">
        <v>35</v>
      </c>
      <c r="Z394" s="9">
        <v>63.1</v>
      </c>
      <c r="AA394" s="9" t="s">
        <v>36</v>
      </c>
    </row>
    <row r="395" spans="1:27" x14ac:dyDescent="0.35">
      <c r="A395" s="2">
        <v>44456</v>
      </c>
      <c r="B395" s="2" t="str">
        <f>TEXT(personal_finance_tracker_dataset__2_1[[#This Row],[date]],"mmm")</f>
        <v>Sep</v>
      </c>
      <c r="C395" s="2" t="str">
        <f>TEXT(personal_finance_tracker_dataset__2_1[[#This Row],[date]], "mmm, yyyy")</f>
        <v>Sep, 2021</v>
      </c>
      <c r="D395" s="3">
        <v>1632</v>
      </c>
      <c r="E395" s="6">
        <v>4971.84</v>
      </c>
      <c r="F395" s="6">
        <v>3404.51</v>
      </c>
      <c r="G395" s="7">
        <v>0.11</v>
      </c>
      <c r="H395" s="6">
        <v>3803.92</v>
      </c>
      <c r="I395" s="3">
        <v>0</v>
      </c>
      <c r="J395" s="6">
        <v>1567.33</v>
      </c>
      <c r="K395" s="3" t="s">
        <v>25</v>
      </c>
      <c r="L395" s="3">
        <v>710</v>
      </c>
      <c r="M395" s="6">
        <v>0.54</v>
      </c>
      <c r="N395" s="6">
        <v>525.34</v>
      </c>
      <c r="O395" s="6">
        <v>755.28</v>
      </c>
      <c r="P395" s="3">
        <v>9</v>
      </c>
      <c r="Q395" s="6">
        <v>911.81</v>
      </c>
      <c r="R395" s="3">
        <v>28</v>
      </c>
      <c r="S395" s="3">
        <v>0</v>
      </c>
      <c r="T395" s="6">
        <v>486.28</v>
      </c>
      <c r="U395" s="6">
        <v>1589.32</v>
      </c>
      <c r="V395" s="9" t="s">
        <v>43</v>
      </c>
      <c r="W395" s="6">
        <v>1239.05</v>
      </c>
      <c r="X395" s="9" t="s">
        <v>34</v>
      </c>
      <c r="Y395" s="9" t="s">
        <v>28</v>
      </c>
      <c r="Z395" s="9">
        <v>47.7</v>
      </c>
      <c r="AA395" s="9" t="s">
        <v>29</v>
      </c>
    </row>
    <row r="396" spans="1:27" x14ac:dyDescent="0.35">
      <c r="A396" s="2">
        <v>44486</v>
      </c>
      <c r="B396" s="2" t="str">
        <f>TEXT(personal_finance_tracker_dataset__2_1[[#This Row],[date]],"mmm")</f>
        <v>Oct</v>
      </c>
      <c r="C396" s="2" t="str">
        <f>TEXT(personal_finance_tracker_dataset__2_1[[#This Row],[date]], "mmm, yyyy")</f>
        <v>Oct, 2021</v>
      </c>
      <c r="D396" s="3">
        <v>1920</v>
      </c>
      <c r="E396" s="6">
        <v>2598.41</v>
      </c>
      <c r="F396" s="6">
        <v>4365.72</v>
      </c>
      <c r="G396" s="7">
        <v>0.05</v>
      </c>
      <c r="H396" s="6">
        <v>2220</v>
      </c>
      <c r="I396" s="3">
        <v>0</v>
      </c>
      <c r="J396" s="6">
        <v>0</v>
      </c>
      <c r="K396" s="3" t="s">
        <v>32</v>
      </c>
      <c r="L396" s="3">
        <v>636</v>
      </c>
      <c r="M396" s="6">
        <v>0.28000000000000003</v>
      </c>
      <c r="N396" s="6">
        <v>928.42</v>
      </c>
      <c r="O396" s="6">
        <v>352.1</v>
      </c>
      <c r="P396" s="3">
        <v>5</v>
      </c>
      <c r="Q396" s="6">
        <v>1550.37</v>
      </c>
      <c r="R396" s="3">
        <v>81</v>
      </c>
      <c r="S396" s="3">
        <v>0</v>
      </c>
      <c r="T396" s="6">
        <v>281.92</v>
      </c>
      <c r="U396" s="6">
        <v>1488.14</v>
      </c>
      <c r="V396" s="9" t="s">
        <v>30</v>
      </c>
      <c r="W396" s="6">
        <v>1208.3900000000001</v>
      </c>
      <c r="X396" s="9" t="s">
        <v>40</v>
      </c>
      <c r="Y396" s="9" t="s">
        <v>28</v>
      </c>
      <c r="Z396" s="9">
        <v>46.5</v>
      </c>
      <c r="AA396" s="9" t="s">
        <v>29</v>
      </c>
    </row>
    <row r="397" spans="1:27" x14ac:dyDescent="0.35">
      <c r="A397" s="2">
        <v>44516</v>
      </c>
      <c r="B397" s="2" t="str">
        <f>TEXT(personal_finance_tracker_dataset__2_1[[#This Row],[date]],"mmm")</f>
        <v>Nov</v>
      </c>
      <c r="C397" s="2" t="str">
        <f>TEXT(personal_finance_tracker_dataset__2_1[[#This Row],[date]], "mmm, yyyy")</f>
        <v>Nov, 2021</v>
      </c>
      <c r="D397" s="3">
        <v>1421</v>
      </c>
      <c r="E397" s="6">
        <v>3737.62</v>
      </c>
      <c r="F397" s="6">
        <v>2117.58</v>
      </c>
      <c r="G397" s="7">
        <v>0.25</v>
      </c>
      <c r="H397" s="6">
        <v>4248.53</v>
      </c>
      <c r="I397" s="3">
        <v>0</v>
      </c>
      <c r="J397" s="6">
        <v>1620.04</v>
      </c>
      <c r="K397" s="3" t="s">
        <v>32</v>
      </c>
      <c r="L397" s="3">
        <v>606</v>
      </c>
      <c r="M397" s="6">
        <v>0.3</v>
      </c>
      <c r="N397" s="6">
        <v>474.48</v>
      </c>
      <c r="O397" s="6">
        <v>630.54999999999995</v>
      </c>
      <c r="P397" s="3">
        <v>9</v>
      </c>
      <c r="Q397" s="6">
        <v>1308.81</v>
      </c>
      <c r="R397" s="3">
        <v>29</v>
      </c>
      <c r="S397" s="3">
        <v>0</v>
      </c>
      <c r="T397" s="6">
        <v>0</v>
      </c>
      <c r="U397" s="6">
        <v>2560.27</v>
      </c>
      <c r="V397" s="9" t="s">
        <v>30</v>
      </c>
      <c r="W397" s="6">
        <v>1416.02</v>
      </c>
      <c r="X397" s="9" t="s">
        <v>34</v>
      </c>
      <c r="Y397" s="9" t="s">
        <v>28</v>
      </c>
      <c r="Z397" s="9">
        <v>84.3</v>
      </c>
      <c r="AA397" s="9" t="s">
        <v>29</v>
      </c>
    </row>
    <row r="398" spans="1:27" x14ac:dyDescent="0.35">
      <c r="A398" s="2">
        <v>44546</v>
      </c>
      <c r="B398" s="2" t="str">
        <f>TEXT(personal_finance_tracker_dataset__2_1[[#This Row],[date]],"mmm")</f>
        <v>Dec</v>
      </c>
      <c r="C398" s="2" t="str">
        <f>TEXT(personal_finance_tracker_dataset__2_1[[#This Row],[date]], "mmm, yyyy")</f>
        <v>Dec, 2021</v>
      </c>
      <c r="D398" s="3">
        <v>1458</v>
      </c>
      <c r="E398" s="6">
        <v>2791.22</v>
      </c>
      <c r="F398" s="6">
        <v>3963.88</v>
      </c>
      <c r="G398" s="7">
        <v>0.22</v>
      </c>
      <c r="H398" s="6">
        <v>2721.29</v>
      </c>
      <c r="I398" s="3">
        <v>0</v>
      </c>
      <c r="J398" s="6">
        <v>0</v>
      </c>
      <c r="K398" s="3" t="s">
        <v>32</v>
      </c>
      <c r="L398" s="3">
        <v>616</v>
      </c>
      <c r="M398" s="6">
        <v>0.13</v>
      </c>
      <c r="N398" s="6">
        <v>363.32</v>
      </c>
      <c r="O398" s="6">
        <v>96.27</v>
      </c>
      <c r="P398" s="3">
        <v>3</v>
      </c>
      <c r="Q398" s="6">
        <v>1564.26</v>
      </c>
      <c r="R398" s="3">
        <v>50</v>
      </c>
      <c r="S398" s="3">
        <v>0</v>
      </c>
      <c r="T398" s="6">
        <v>337.83</v>
      </c>
      <c r="U398" s="6">
        <v>3095.28</v>
      </c>
      <c r="V398" s="9" t="s">
        <v>43</v>
      </c>
      <c r="W398" s="6">
        <v>1014.47</v>
      </c>
      <c r="X398" s="9" t="s">
        <v>34</v>
      </c>
      <c r="Y398" s="9" t="s">
        <v>28</v>
      </c>
      <c r="Z398" s="9">
        <v>5.0999999999999996</v>
      </c>
      <c r="AA398" s="9" t="s">
        <v>38</v>
      </c>
    </row>
    <row r="399" spans="1:27" x14ac:dyDescent="0.35">
      <c r="A399" s="2">
        <v>44576</v>
      </c>
      <c r="B399" s="2" t="str">
        <f>TEXT(personal_finance_tracker_dataset__2_1[[#This Row],[date]],"mmm")</f>
        <v>Jan</v>
      </c>
      <c r="C399" s="2" t="str">
        <f>TEXT(personal_finance_tracker_dataset__2_1[[#This Row],[date]], "mmm, yyyy")</f>
        <v>Jan, 2022</v>
      </c>
      <c r="D399" s="3">
        <v>1073</v>
      </c>
      <c r="E399" s="6">
        <v>3525.79</v>
      </c>
      <c r="F399" s="6">
        <v>2509.2800000000002</v>
      </c>
      <c r="G399" s="7">
        <v>0.38</v>
      </c>
      <c r="H399" s="6">
        <v>3003.38</v>
      </c>
      <c r="I399" s="3">
        <v>0</v>
      </c>
      <c r="J399" s="6">
        <v>1016.51</v>
      </c>
      <c r="K399" s="3" t="s">
        <v>32</v>
      </c>
      <c r="L399" s="3">
        <v>750</v>
      </c>
      <c r="M399" s="6">
        <v>0.26</v>
      </c>
      <c r="N399" s="6">
        <v>789.92</v>
      </c>
      <c r="O399" s="6">
        <v>646.9</v>
      </c>
      <c r="P399" s="3">
        <v>6</v>
      </c>
      <c r="Q399" s="6">
        <v>363.48</v>
      </c>
      <c r="R399" s="3">
        <v>76</v>
      </c>
      <c r="S399" s="3">
        <v>0</v>
      </c>
      <c r="T399" s="6">
        <v>653.28</v>
      </c>
      <c r="U399" s="6">
        <v>2490.48</v>
      </c>
      <c r="V399" s="9" t="s">
        <v>30</v>
      </c>
      <c r="W399" s="6">
        <v>1158.3399999999999</v>
      </c>
      <c r="X399" s="9" t="s">
        <v>40</v>
      </c>
      <c r="Y399" s="9" t="s">
        <v>28</v>
      </c>
      <c r="Z399" s="9">
        <v>89.2</v>
      </c>
      <c r="AA399" s="9" t="s">
        <v>38</v>
      </c>
    </row>
    <row r="400" spans="1:27" x14ac:dyDescent="0.35">
      <c r="A400" s="2">
        <v>44606</v>
      </c>
      <c r="B400" s="2" t="str">
        <f>TEXT(personal_finance_tracker_dataset__2_1[[#This Row],[date]],"mmm")</f>
        <v>Feb</v>
      </c>
      <c r="C400" s="2" t="str">
        <f>TEXT(personal_finance_tracker_dataset__2_1[[#This Row],[date]], "mmm, yyyy")</f>
        <v>Feb, 2022</v>
      </c>
      <c r="D400" s="3">
        <v>1796</v>
      </c>
      <c r="E400" s="6">
        <v>3538.65</v>
      </c>
      <c r="F400" s="6">
        <v>2538.87</v>
      </c>
      <c r="G400" s="7">
        <v>0.05</v>
      </c>
      <c r="H400" s="6">
        <v>3694.37</v>
      </c>
      <c r="I400" s="3">
        <v>0</v>
      </c>
      <c r="J400" s="6">
        <v>999.78</v>
      </c>
      <c r="K400" s="3" t="s">
        <v>32</v>
      </c>
      <c r="L400" s="3">
        <v>667</v>
      </c>
      <c r="M400" s="6">
        <v>0.18</v>
      </c>
      <c r="N400" s="6">
        <v>494.42</v>
      </c>
      <c r="O400" s="6">
        <v>650.53</v>
      </c>
      <c r="P400" s="3">
        <v>1</v>
      </c>
      <c r="Q400" s="6">
        <v>1226.71</v>
      </c>
      <c r="R400" s="3">
        <v>42</v>
      </c>
      <c r="S400" s="3">
        <v>0</v>
      </c>
      <c r="T400" s="6">
        <v>396.44</v>
      </c>
      <c r="U400" s="6">
        <v>2739.96</v>
      </c>
      <c r="V400" s="9" t="s">
        <v>30</v>
      </c>
      <c r="W400" s="6">
        <v>1519.53</v>
      </c>
      <c r="X400" s="9" t="s">
        <v>31</v>
      </c>
      <c r="Y400" s="9" t="s">
        <v>28</v>
      </c>
      <c r="Z400" s="9">
        <v>67.400000000000006</v>
      </c>
      <c r="AA400" s="9" t="s">
        <v>29</v>
      </c>
    </row>
    <row r="401" spans="1:27" x14ac:dyDescent="0.35">
      <c r="A401" s="2">
        <v>44636</v>
      </c>
      <c r="B401" s="2" t="str">
        <f>TEXT(personal_finance_tracker_dataset__2_1[[#This Row],[date]],"mmm")</f>
        <v>Mar</v>
      </c>
      <c r="C401" s="2" t="str">
        <f>TEXT(personal_finance_tracker_dataset__2_1[[#This Row],[date]], "mmm, yyyy")</f>
        <v>Mar, 2022</v>
      </c>
      <c r="D401" s="3">
        <v>1479</v>
      </c>
      <c r="E401" s="6">
        <v>5984.12</v>
      </c>
      <c r="F401" s="6">
        <v>3374.13</v>
      </c>
      <c r="G401" s="7">
        <v>0.34</v>
      </c>
      <c r="H401" s="6">
        <v>2858.98</v>
      </c>
      <c r="I401" s="3">
        <v>0</v>
      </c>
      <c r="J401" s="6">
        <v>2609.9899999999998</v>
      </c>
      <c r="K401" s="3" t="s">
        <v>32</v>
      </c>
      <c r="L401" s="3">
        <v>676</v>
      </c>
      <c r="M401" s="6">
        <v>0.14000000000000001</v>
      </c>
      <c r="N401" s="6">
        <v>927.83</v>
      </c>
      <c r="O401" s="6">
        <v>779.21</v>
      </c>
      <c r="P401" s="3">
        <v>7</v>
      </c>
      <c r="Q401" s="6">
        <v>1569</v>
      </c>
      <c r="R401" s="3">
        <v>87</v>
      </c>
      <c r="S401" s="3">
        <v>0</v>
      </c>
      <c r="T401" s="6">
        <v>16.62</v>
      </c>
      <c r="U401" s="6">
        <v>3573.37</v>
      </c>
      <c r="V401" s="9" t="s">
        <v>43</v>
      </c>
      <c r="W401" s="6">
        <v>1165.33</v>
      </c>
      <c r="X401" s="9" t="s">
        <v>44</v>
      </c>
      <c r="Y401" s="9" t="s">
        <v>28</v>
      </c>
      <c r="Z401" s="9">
        <v>74.400000000000006</v>
      </c>
      <c r="AA401" s="9" t="s">
        <v>29</v>
      </c>
    </row>
    <row r="402" spans="1:27" x14ac:dyDescent="0.35">
      <c r="A402" s="2">
        <v>44666</v>
      </c>
      <c r="B402" s="2" t="str">
        <f>TEXT(personal_finance_tracker_dataset__2_1[[#This Row],[date]],"mmm")</f>
        <v>Apr</v>
      </c>
      <c r="C402" s="2" t="str">
        <f>TEXT(personal_finance_tracker_dataset__2_1[[#This Row],[date]], "mmm, yyyy")</f>
        <v>Apr, 2022</v>
      </c>
      <c r="D402" s="3">
        <v>1553</v>
      </c>
      <c r="E402" s="6">
        <v>4143.9799999999996</v>
      </c>
      <c r="F402" s="6">
        <v>3935.73</v>
      </c>
      <c r="G402" s="7">
        <v>0.37</v>
      </c>
      <c r="H402" s="6">
        <v>2836.54</v>
      </c>
      <c r="I402" s="3">
        <v>0</v>
      </c>
      <c r="J402" s="6">
        <v>208.25</v>
      </c>
      <c r="K402" s="3" t="s">
        <v>32</v>
      </c>
      <c r="L402" s="3">
        <v>626</v>
      </c>
      <c r="M402" s="6">
        <v>0.13</v>
      </c>
      <c r="N402" s="6">
        <v>395.4</v>
      </c>
      <c r="O402" s="6">
        <v>203.12</v>
      </c>
      <c r="P402" s="3">
        <v>8</v>
      </c>
      <c r="Q402" s="6">
        <v>1151.72</v>
      </c>
      <c r="R402" s="3">
        <v>55</v>
      </c>
      <c r="S402" s="3">
        <v>0</v>
      </c>
      <c r="T402" s="6">
        <v>451.75</v>
      </c>
      <c r="U402" s="6">
        <v>2984.14</v>
      </c>
      <c r="V402" s="9" t="s">
        <v>30</v>
      </c>
      <c r="W402" s="6">
        <v>1143.6600000000001</v>
      </c>
      <c r="X402" s="9" t="s">
        <v>40</v>
      </c>
      <c r="Y402" s="9" t="s">
        <v>28</v>
      </c>
      <c r="Z402" s="9">
        <v>35.5</v>
      </c>
      <c r="AA402" s="9" t="s">
        <v>36</v>
      </c>
    </row>
    <row r="403" spans="1:27" x14ac:dyDescent="0.35">
      <c r="A403" s="2">
        <v>44696</v>
      </c>
      <c r="B403" s="2" t="str">
        <f>TEXT(personal_finance_tracker_dataset__2_1[[#This Row],[date]],"mmm")</f>
        <v>May</v>
      </c>
      <c r="C403" s="2" t="str">
        <f>TEXT(personal_finance_tracker_dataset__2_1[[#This Row],[date]], "mmm, yyyy")</f>
        <v>May, 2022</v>
      </c>
      <c r="D403" s="3">
        <v>1816</v>
      </c>
      <c r="E403" s="6">
        <v>3996.81</v>
      </c>
      <c r="F403" s="6">
        <v>2217.87</v>
      </c>
      <c r="G403" s="7">
        <v>0.2</v>
      </c>
      <c r="H403" s="6">
        <v>2595.98</v>
      </c>
      <c r="I403" s="3">
        <v>0</v>
      </c>
      <c r="J403" s="6">
        <v>1778.94</v>
      </c>
      <c r="K403" s="3" t="s">
        <v>25</v>
      </c>
      <c r="L403" s="3">
        <v>644</v>
      </c>
      <c r="M403" s="6">
        <v>0.11</v>
      </c>
      <c r="N403" s="6">
        <v>404.71</v>
      </c>
      <c r="O403" s="6">
        <v>0</v>
      </c>
      <c r="P403" s="3">
        <v>1</v>
      </c>
      <c r="Q403" s="6">
        <v>684.03</v>
      </c>
      <c r="R403" s="3">
        <v>76</v>
      </c>
      <c r="S403" s="3">
        <v>0</v>
      </c>
      <c r="T403" s="6">
        <v>450.36</v>
      </c>
      <c r="U403" s="6">
        <v>2312.5300000000002</v>
      </c>
      <c r="V403" s="9" t="s">
        <v>30</v>
      </c>
      <c r="W403" s="6">
        <v>1066.21</v>
      </c>
      <c r="X403" s="9" t="s">
        <v>45</v>
      </c>
      <c r="Y403" s="9" t="s">
        <v>41</v>
      </c>
      <c r="Z403" s="9">
        <v>91.1</v>
      </c>
      <c r="AA403" s="9" t="s">
        <v>29</v>
      </c>
    </row>
    <row r="404" spans="1:27" x14ac:dyDescent="0.35">
      <c r="A404" s="2">
        <v>44726</v>
      </c>
      <c r="B404" s="2" t="str">
        <f>TEXT(personal_finance_tracker_dataset__2_1[[#This Row],[date]],"mmm")</f>
        <v>Jun</v>
      </c>
      <c r="C404" s="2" t="str">
        <f>TEXT(personal_finance_tracker_dataset__2_1[[#This Row],[date]], "mmm, yyyy")</f>
        <v>Jun, 2022</v>
      </c>
      <c r="D404" s="3">
        <v>1494</v>
      </c>
      <c r="E404" s="6">
        <v>3925.45</v>
      </c>
      <c r="F404" s="6">
        <v>2200.2800000000002</v>
      </c>
      <c r="G404" s="7">
        <v>0.28000000000000003</v>
      </c>
      <c r="H404" s="6">
        <v>3076.24</v>
      </c>
      <c r="I404" s="3">
        <v>0</v>
      </c>
      <c r="J404" s="6">
        <v>1725.17</v>
      </c>
      <c r="K404" s="3" t="s">
        <v>25</v>
      </c>
      <c r="L404" s="3">
        <v>700</v>
      </c>
      <c r="M404" s="6">
        <v>0.28999999999999998</v>
      </c>
      <c r="N404" s="6">
        <v>411.02</v>
      </c>
      <c r="O404" s="6">
        <v>638.75</v>
      </c>
      <c r="P404" s="3">
        <v>2</v>
      </c>
      <c r="Q404" s="6">
        <v>700.3</v>
      </c>
      <c r="R404" s="3">
        <v>83</v>
      </c>
      <c r="S404" s="3">
        <v>0</v>
      </c>
      <c r="T404" s="6">
        <v>370.47</v>
      </c>
      <c r="U404" s="6">
        <v>3386.47</v>
      </c>
      <c r="V404" s="9" t="s">
        <v>30</v>
      </c>
      <c r="W404" s="6">
        <v>886.93</v>
      </c>
      <c r="X404" s="9" t="s">
        <v>46</v>
      </c>
      <c r="Y404" s="9" t="s">
        <v>28</v>
      </c>
      <c r="Z404" s="9">
        <v>63.9</v>
      </c>
      <c r="AA404" s="9" t="s">
        <v>29</v>
      </c>
    </row>
    <row r="405" spans="1:27" x14ac:dyDescent="0.35">
      <c r="A405" s="2">
        <v>44756</v>
      </c>
      <c r="B405" s="2" t="str">
        <f>TEXT(personal_finance_tracker_dataset__2_1[[#This Row],[date]],"mmm")</f>
        <v>Jul</v>
      </c>
      <c r="C405" s="2" t="str">
        <f>TEXT(personal_finance_tracker_dataset__2_1[[#This Row],[date]], "mmm, yyyy")</f>
        <v>Jul, 2022</v>
      </c>
      <c r="D405" s="3">
        <v>1980</v>
      </c>
      <c r="E405" s="6">
        <v>2415.69</v>
      </c>
      <c r="F405" s="6">
        <v>3040.38</v>
      </c>
      <c r="G405" s="7">
        <v>0.31</v>
      </c>
      <c r="H405" s="6">
        <v>2877.84</v>
      </c>
      <c r="I405" s="3">
        <v>0</v>
      </c>
      <c r="J405" s="6">
        <v>0</v>
      </c>
      <c r="K405" s="3" t="s">
        <v>25</v>
      </c>
      <c r="L405" s="3">
        <v>738</v>
      </c>
      <c r="M405" s="6">
        <v>0.12</v>
      </c>
      <c r="N405" s="6">
        <v>425.88</v>
      </c>
      <c r="O405" s="6">
        <v>454.91</v>
      </c>
      <c r="P405" s="3">
        <v>2</v>
      </c>
      <c r="Q405" s="6">
        <v>345.8</v>
      </c>
      <c r="R405" s="3">
        <v>71</v>
      </c>
      <c r="S405" s="3">
        <v>0</v>
      </c>
      <c r="T405" s="6">
        <v>562.29999999999995</v>
      </c>
      <c r="U405" s="6">
        <v>1710.66</v>
      </c>
      <c r="V405" s="9" t="s">
        <v>30</v>
      </c>
      <c r="W405" s="6">
        <v>1355.4</v>
      </c>
      <c r="X405" s="9" t="s">
        <v>40</v>
      </c>
      <c r="Y405" s="9" t="s">
        <v>28</v>
      </c>
      <c r="Z405" s="9">
        <v>78.400000000000006</v>
      </c>
      <c r="AA405" s="9" t="s">
        <v>36</v>
      </c>
    </row>
    <row r="406" spans="1:27" x14ac:dyDescent="0.35">
      <c r="A406" s="2">
        <v>44786</v>
      </c>
      <c r="B406" s="2" t="str">
        <f>TEXT(personal_finance_tracker_dataset__2_1[[#This Row],[date]],"mmm")</f>
        <v>Aug</v>
      </c>
      <c r="C406" s="2" t="str">
        <f>TEXT(personal_finance_tracker_dataset__2_1[[#This Row],[date]], "mmm, yyyy")</f>
        <v>Aug, 2022</v>
      </c>
      <c r="D406" s="3">
        <v>1812</v>
      </c>
      <c r="E406" s="6">
        <v>4345.8599999999997</v>
      </c>
      <c r="F406" s="6">
        <v>4226.75</v>
      </c>
      <c r="G406" s="7">
        <v>0.37</v>
      </c>
      <c r="H406" s="6">
        <v>2943.24</v>
      </c>
      <c r="I406" s="3">
        <v>0</v>
      </c>
      <c r="J406" s="6">
        <v>119.11</v>
      </c>
      <c r="K406" s="3" t="s">
        <v>37</v>
      </c>
      <c r="L406" s="3">
        <v>666</v>
      </c>
      <c r="M406" s="6">
        <v>0.45</v>
      </c>
      <c r="N406" s="6">
        <v>648.88</v>
      </c>
      <c r="O406" s="6">
        <v>822.4</v>
      </c>
      <c r="P406" s="3">
        <v>3</v>
      </c>
      <c r="Q406" s="6">
        <v>628.29999999999995</v>
      </c>
      <c r="R406" s="3">
        <v>90</v>
      </c>
      <c r="S406" s="3">
        <v>0</v>
      </c>
      <c r="T406" s="6">
        <v>438.31</v>
      </c>
      <c r="U406" s="6">
        <v>1893.08</v>
      </c>
      <c r="V406" s="9" t="s">
        <v>26</v>
      </c>
      <c r="W406" s="6">
        <v>657.1</v>
      </c>
      <c r="X406" s="9" t="s">
        <v>33</v>
      </c>
      <c r="Y406" s="9" t="s">
        <v>28</v>
      </c>
      <c r="Z406" s="9">
        <v>44.6</v>
      </c>
      <c r="AA406" s="9" t="s">
        <v>29</v>
      </c>
    </row>
    <row r="407" spans="1:27" x14ac:dyDescent="0.35">
      <c r="A407" s="2">
        <v>44816</v>
      </c>
      <c r="B407" s="2" t="str">
        <f>TEXT(personal_finance_tracker_dataset__2_1[[#This Row],[date]],"mmm")</f>
        <v>Sep</v>
      </c>
      <c r="C407" s="2" t="str">
        <f>TEXT(personal_finance_tracker_dataset__2_1[[#This Row],[date]], "mmm, yyyy")</f>
        <v>Sep, 2022</v>
      </c>
      <c r="D407" s="3">
        <v>1626</v>
      </c>
      <c r="E407" s="6">
        <v>3167.23</v>
      </c>
      <c r="F407" s="6">
        <v>4907.5</v>
      </c>
      <c r="G407" s="7">
        <v>0.17</v>
      </c>
      <c r="H407" s="6">
        <v>3214.17</v>
      </c>
      <c r="I407" s="3">
        <v>0</v>
      </c>
      <c r="J407" s="6">
        <v>0</v>
      </c>
      <c r="K407" s="3" t="s">
        <v>25</v>
      </c>
      <c r="L407" s="3">
        <v>705</v>
      </c>
      <c r="M407" s="6">
        <v>0.19</v>
      </c>
      <c r="N407" s="6">
        <v>331.45</v>
      </c>
      <c r="O407" s="6">
        <v>225.88</v>
      </c>
      <c r="P407" s="3">
        <v>7</v>
      </c>
      <c r="Q407" s="6">
        <v>1117.3499999999999</v>
      </c>
      <c r="R407" s="3">
        <v>56</v>
      </c>
      <c r="S407" s="3">
        <v>0</v>
      </c>
      <c r="T407" s="6">
        <v>280.83999999999997</v>
      </c>
      <c r="U407" s="6">
        <v>2712.07</v>
      </c>
      <c r="V407" s="9" t="s">
        <v>30</v>
      </c>
      <c r="W407" s="6">
        <v>792.28</v>
      </c>
      <c r="X407" s="9" t="s">
        <v>34</v>
      </c>
      <c r="Y407" s="9" t="s">
        <v>35</v>
      </c>
      <c r="Z407" s="9">
        <v>76.2</v>
      </c>
      <c r="AA407" s="9" t="s">
        <v>29</v>
      </c>
    </row>
    <row r="408" spans="1:27" x14ac:dyDescent="0.35">
      <c r="A408" s="2">
        <v>44846</v>
      </c>
      <c r="B408" s="2" t="str">
        <f>TEXT(personal_finance_tracker_dataset__2_1[[#This Row],[date]],"mmm")</f>
        <v>Oct</v>
      </c>
      <c r="C408" s="2" t="str">
        <f>TEXT(personal_finance_tracker_dataset__2_1[[#This Row],[date]], "mmm, yyyy")</f>
        <v>Oct, 2022</v>
      </c>
      <c r="D408" s="3">
        <v>1426</v>
      </c>
      <c r="E408" s="6">
        <v>3667.84</v>
      </c>
      <c r="F408" s="6">
        <v>3268.22</v>
      </c>
      <c r="G408" s="7">
        <v>0.33</v>
      </c>
      <c r="H408" s="6">
        <v>2887.99</v>
      </c>
      <c r="I408" s="3">
        <v>0</v>
      </c>
      <c r="J408" s="6">
        <v>399.62</v>
      </c>
      <c r="K408" s="3" t="s">
        <v>25</v>
      </c>
      <c r="L408" s="3">
        <v>636</v>
      </c>
      <c r="M408" s="6">
        <v>0.51</v>
      </c>
      <c r="N408" s="6">
        <v>1006.86</v>
      </c>
      <c r="O408" s="6">
        <v>792.51</v>
      </c>
      <c r="P408" s="3">
        <v>3</v>
      </c>
      <c r="Q408" s="6">
        <v>1662.67</v>
      </c>
      <c r="R408" s="3">
        <v>59</v>
      </c>
      <c r="S408" s="3">
        <v>0</v>
      </c>
      <c r="T408" s="6">
        <v>276.95999999999998</v>
      </c>
      <c r="U408" s="6">
        <v>2914.63</v>
      </c>
      <c r="V408" s="9" t="s">
        <v>30</v>
      </c>
      <c r="W408" s="6">
        <v>1625.68</v>
      </c>
      <c r="X408" s="9" t="s">
        <v>45</v>
      </c>
      <c r="Y408" s="9" t="s">
        <v>41</v>
      </c>
      <c r="Z408" s="9">
        <v>34.6</v>
      </c>
      <c r="AA408" s="9" t="s">
        <v>29</v>
      </c>
    </row>
    <row r="409" spans="1:27" x14ac:dyDescent="0.35">
      <c r="A409" s="2">
        <v>44876</v>
      </c>
      <c r="B409" s="2" t="str">
        <f>TEXT(personal_finance_tracker_dataset__2_1[[#This Row],[date]],"mmm")</f>
        <v>Nov</v>
      </c>
      <c r="C409" s="2" t="str">
        <f>TEXT(personal_finance_tracker_dataset__2_1[[#This Row],[date]], "mmm, yyyy")</f>
        <v>Nov, 2022</v>
      </c>
      <c r="D409" s="3">
        <v>1526</v>
      </c>
      <c r="E409" s="6">
        <v>4691.3500000000004</v>
      </c>
      <c r="F409" s="6">
        <v>2418.36</v>
      </c>
      <c r="G409" s="7">
        <v>0.3</v>
      </c>
      <c r="H409" s="6">
        <v>2610.73</v>
      </c>
      <c r="I409" s="3">
        <v>0</v>
      </c>
      <c r="J409" s="6">
        <v>2272.9899999999998</v>
      </c>
      <c r="K409" s="3" t="s">
        <v>25</v>
      </c>
      <c r="L409" s="3">
        <v>718</v>
      </c>
      <c r="M409" s="6">
        <v>0.55000000000000004</v>
      </c>
      <c r="N409" s="6">
        <v>381.63</v>
      </c>
      <c r="O409" s="6">
        <v>533.70000000000005</v>
      </c>
      <c r="P409" s="3">
        <v>5</v>
      </c>
      <c r="Q409" s="6">
        <v>1054.18</v>
      </c>
      <c r="R409" s="3">
        <v>21</v>
      </c>
      <c r="S409" s="3">
        <v>0</v>
      </c>
      <c r="T409" s="6">
        <v>702.55</v>
      </c>
      <c r="U409" s="6">
        <v>1311.71</v>
      </c>
      <c r="V409" s="9" t="s">
        <v>30</v>
      </c>
      <c r="W409" s="6">
        <v>726.94</v>
      </c>
      <c r="X409" s="9" t="s">
        <v>31</v>
      </c>
      <c r="Y409" s="9" t="s">
        <v>28</v>
      </c>
      <c r="Z409" s="9">
        <v>79.5</v>
      </c>
      <c r="AA409" s="9" t="s">
        <v>29</v>
      </c>
    </row>
    <row r="410" spans="1:27" x14ac:dyDescent="0.35">
      <c r="A410" s="2">
        <v>44906</v>
      </c>
      <c r="B410" s="2" t="str">
        <f>TEXT(personal_finance_tracker_dataset__2_1[[#This Row],[date]],"mmm")</f>
        <v>Dec</v>
      </c>
      <c r="C410" s="2" t="str">
        <f>TEXT(personal_finance_tracker_dataset__2_1[[#This Row],[date]], "mmm, yyyy")</f>
        <v>Dec, 2022</v>
      </c>
      <c r="D410" s="3">
        <v>1701</v>
      </c>
      <c r="E410" s="6">
        <v>3408.84</v>
      </c>
      <c r="F410" s="6">
        <v>3743.66</v>
      </c>
      <c r="G410" s="7">
        <v>0.38</v>
      </c>
      <c r="H410" s="6">
        <v>3649.06</v>
      </c>
      <c r="I410" s="3">
        <v>0</v>
      </c>
      <c r="J410" s="6">
        <v>0</v>
      </c>
      <c r="K410" s="3" t="s">
        <v>32</v>
      </c>
      <c r="L410" s="3">
        <v>676</v>
      </c>
      <c r="M410" s="6">
        <v>0.19</v>
      </c>
      <c r="N410" s="6">
        <v>618.17999999999995</v>
      </c>
      <c r="O410" s="6">
        <v>287.7</v>
      </c>
      <c r="P410" s="3">
        <v>3</v>
      </c>
      <c r="Q410" s="6">
        <v>1439.19</v>
      </c>
      <c r="R410" s="3">
        <v>81</v>
      </c>
      <c r="S410" s="3">
        <v>0</v>
      </c>
      <c r="T410" s="6">
        <v>532.17999999999995</v>
      </c>
      <c r="U410" s="6">
        <v>2387.9899999999998</v>
      </c>
      <c r="V410" s="9" t="s">
        <v>43</v>
      </c>
      <c r="W410" s="6">
        <v>1537.6</v>
      </c>
      <c r="X410" s="9" t="s">
        <v>40</v>
      </c>
      <c r="Y410" s="9" t="s">
        <v>28</v>
      </c>
      <c r="Z410" s="9">
        <v>62.3</v>
      </c>
      <c r="AA410" s="9" t="s">
        <v>29</v>
      </c>
    </row>
    <row r="411" spans="1:27" x14ac:dyDescent="0.35">
      <c r="A411" s="2">
        <v>44936</v>
      </c>
      <c r="B411" s="2" t="str">
        <f>TEXT(personal_finance_tracker_dataset__2_1[[#This Row],[date]],"mmm")</f>
        <v>Jan</v>
      </c>
      <c r="C411" s="2" t="str">
        <f>TEXT(personal_finance_tracker_dataset__2_1[[#This Row],[date]], "mmm, yyyy")</f>
        <v>Jan, 2023</v>
      </c>
      <c r="D411" s="3">
        <v>1264</v>
      </c>
      <c r="E411" s="6">
        <v>2382.08</v>
      </c>
      <c r="F411" s="6">
        <v>1619.76</v>
      </c>
      <c r="G411" s="7">
        <v>0.16</v>
      </c>
      <c r="H411" s="6">
        <v>2308.48</v>
      </c>
      <c r="I411" s="3">
        <v>0</v>
      </c>
      <c r="J411" s="6">
        <v>762.32</v>
      </c>
      <c r="K411" s="3" t="s">
        <v>37</v>
      </c>
      <c r="L411" s="3">
        <v>679</v>
      </c>
      <c r="M411" s="6">
        <v>0.37</v>
      </c>
      <c r="N411" s="6">
        <v>445.71</v>
      </c>
      <c r="O411" s="6">
        <v>891.36</v>
      </c>
      <c r="P411" s="3">
        <v>9</v>
      </c>
      <c r="Q411" s="6">
        <v>530.5</v>
      </c>
      <c r="R411" s="3">
        <v>59</v>
      </c>
      <c r="S411" s="3">
        <v>0</v>
      </c>
      <c r="T411" s="6">
        <v>183.1</v>
      </c>
      <c r="U411" s="6">
        <v>1968.53</v>
      </c>
      <c r="V411" s="9" t="s">
        <v>43</v>
      </c>
      <c r="W411" s="6">
        <v>1192.18</v>
      </c>
      <c r="X411" s="9" t="s">
        <v>34</v>
      </c>
      <c r="Y411" s="9" t="s">
        <v>35</v>
      </c>
      <c r="Z411" s="9">
        <v>70.599999999999994</v>
      </c>
      <c r="AA411" s="9" t="s">
        <v>29</v>
      </c>
    </row>
    <row r="412" spans="1:27" x14ac:dyDescent="0.35">
      <c r="A412" s="2">
        <v>44966</v>
      </c>
      <c r="B412" s="2" t="str">
        <f>TEXT(personal_finance_tracker_dataset__2_1[[#This Row],[date]],"mmm")</f>
        <v>Feb</v>
      </c>
      <c r="C412" s="2" t="str">
        <f>TEXT(personal_finance_tracker_dataset__2_1[[#This Row],[date]], "mmm, yyyy")</f>
        <v>Feb, 2023</v>
      </c>
      <c r="D412" s="3">
        <v>1209</v>
      </c>
      <c r="E412" s="6">
        <v>2672.05</v>
      </c>
      <c r="F412" s="6">
        <v>3614.9</v>
      </c>
      <c r="G412" s="7">
        <v>0.35</v>
      </c>
      <c r="H412" s="6">
        <v>2327.6799999999998</v>
      </c>
      <c r="I412" s="3">
        <v>0</v>
      </c>
      <c r="J412" s="6">
        <v>0</v>
      </c>
      <c r="K412" s="3" t="s">
        <v>32</v>
      </c>
      <c r="L412" s="3">
        <v>623</v>
      </c>
      <c r="M412" s="6">
        <v>0.25</v>
      </c>
      <c r="N412" s="6">
        <v>446.73</v>
      </c>
      <c r="O412" s="6">
        <v>3.07</v>
      </c>
      <c r="P412" s="3">
        <v>5</v>
      </c>
      <c r="Q412" s="6">
        <v>1736.19</v>
      </c>
      <c r="R412" s="3">
        <v>86</v>
      </c>
      <c r="S412" s="3">
        <v>0</v>
      </c>
      <c r="T412" s="6">
        <v>408.37</v>
      </c>
      <c r="U412" s="6">
        <v>2467.85</v>
      </c>
      <c r="V412" s="9" t="s">
        <v>30</v>
      </c>
      <c r="W412" s="6">
        <v>1399.77</v>
      </c>
      <c r="X412" s="9" t="s">
        <v>44</v>
      </c>
      <c r="Y412" s="9" t="s">
        <v>28</v>
      </c>
      <c r="Z412" s="9">
        <v>50</v>
      </c>
      <c r="AA412" s="9" t="s">
        <v>38</v>
      </c>
    </row>
    <row r="413" spans="1:27" x14ac:dyDescent="0.35">
      <c r="A413" s="2">
        <v>44996</v>
      </c>
      <c r="B413" s="2" t="str">
        <f>TEXT(personal_finance_tracker_dataset__2_1[[#This Row],[date]],"mmm")</f>
        <v>Mar</v>
      </c>
      <c r="C413" s="2" t="str">
        <f>TEXT(personal_finance_tracker_dataset__2_1[[#This Row],[date]], "mmm, yyyy")</f>
        <v>Mar, 2023</v>
      </c>
      <c r="D413" s="3">
        <v>1176</v>
      </c>
      <c r="E413" s="6">
        <v>2968.03</v>
      </c>
      <c r="F413" s="6">
        <v>2454.77</v>
      </c>
      <c r="G413" s="7">
        <v>0.1</v>
      </c>
      <c r="H413" s="6">
        <v>2936.19</v>
      </c>
      <c r="I413" s="3">
        <v>0</v>
      </c>
      <c r="J413" s="6">
        <v>513.26</v>
      </c>
      <c r="K413" s="3" t="s">
        <v>32</v>
      </c>
      <c r="L413" s="3">
        <v>653</v>
      </c>
      <c r="M413" s="6">
        <v>0.49</v>
      </c>
      <c r="N413" s="6">
        <v>524.08000000000004</v>
      </c>
      <c r="O413" s="6">
        <v>492.8</v>
      </c>
      <c r="P413" s="3">
        <v>5</v>
      </c>
      <c r="Q413" s="6">
        <v>0</v>
      </c>
      <c r="R413" s="3">
        <v>75</v>
      </c>
      <c r="S413" s="3">
        <v>0</v>
      </c>
      <c r="T413" s="6">
        <v>549.79</v>
      </c>
      <c r="U413" s="6">
        <v>2341.66</v>
      </c>
      <c r="V413" s="9" t="s">
        <v>26</v>
      </c>
      <c r="W413" s="6">
        <v>1464.48</v>
      </c>
      <c r="X413" s="9" t="s">
        <v>42</v>
      </c>
      <c r="Y413" s="9" t="s">
        <v>41</v>
      </c>
      <c r="Z413" s="9">
        <v>60.5</v>
      </c>
      <c r="AA413" s="9" t="s">
        <v>36</v>
      </c>
    </row>
    <row r="414" spans="1:27" x14ac:dyDescent="0.35">
      <c r="A414" s="2">
        <v>45026</v>
      </c>
      <c r="B414" s="2" t="str">
        <f>TEXT(personal_finance_tracker_dataset__2_1[[#This Row],[date]],"mmm")</f>
        <v>Apr</v>
      </c>
      <c r="C414" s="2" t="str">
        <f>TEXT(personal_finance_tracker_dataset__2_1[[#This Row],[date]], "mmm, yyyy")</f>
        <v>Apr, 2023</v>
      </c>
      <c r="D414" s="3">
        <v>1407</v>
      </c>
      <c r="E414" s="6">
        <v>3190.22</v>
      </c>
      <c r="F414" s="6">
        <v>4304.22</v>
      </c>
      <c r="G414" s="7">
        <v>0.18</v>
      </c>
      <c r="H414" s="6">
        <v>2931.15</v>
      </c>
      <c r="I414" s="3">
        <v>0</v>
      </c>
      <c r="J414" s="6">
        <v>0</v>
      </c>
      <c r="K414" s="3" t="s">
        <v>32</v>
      </c>
      <c r="L414" s="3">
        <v>639</v>
      </c>
      <c r="M414" s="6">
        <v>0.11</v>
      </c>
      <c r="N414" s="6">
        <v>577.94000000000005</v>
      </c>
      <c r="O414" s="6">
        <v>633.16999999999996</v>
      </c>
      <c r="P414" s="3">
        <v>8</v>
      </c>
      <c r="Q414" s="6">
        <v>551.86</v>
      </c>
      <c r="R414" s="3">
        <v>46</v>
      </c>
      <c r="S414" s="3">
        <v>0</v>
      </c>
      <c r="T414" s="6">
        <v>287.75</v>
      </c>
      <c r="U414" s="6">
        <v>2677.86</v>
      </c>
      <c r="V414" s="9" t="s">
        <v>30</v>
      </c>
      <c r="W414" s="6">
        <v>1380.57</v>
      </c>
      <c r="X414" s="9" t="s">
        <v>46</v>
      </c>
      <c r="Y414" s="9" t="s">
        <v>28</v>
      </c>
      <c r="Z414" s="9">
        <v>36.799999999999997</v>
      </c>
      <c r="AA414" s="9" t="s">
        <v>36</v>
      </c>
    </row>
    <row r="415" spans="1:27" x14ac:dyDescent="0.35">
      <c r="A415" s="2">
        <v>45056</v>
      </c>
      <c r="B415" s="2" t="str">
        <f>TEXT(personal_finance_tracker_dataset__2_1[[#This Row],[date]],"mmm")</f>
        <v>May</v>
      </c>
      <c r="C415" s="2" t="str">
        <f>TEXT(personal_finance_tracker_dataset__2_1[[#This Row],[date]], "mmm, yyyy")</f>
        <v>May, 2023</v>
      </c>
      <c r="D415" s="3">
        <v>1783</v>
      </c>
      <c r="E415" s="6">
        <v>3764.6</v>
      </c>
      <c r="F415" s="6">
        <v>3619.57</v>
      </c>
      <c r="G415" s="7">
        <v>0.22</v>
      </c>
      <c r="H415" s="6">
        <v>2800.92</v>
      </c>
      <c r="I415" s="3">
        <v>0</v>
      </c>
      <c r="J415" s="6">
        <v>145.03</v>
      </c>
      <c r="K415" s="3" t="s">
        <v>37</v>
      </c>
      <c r="L415" s="3">
        <v>653</v>
      </c>
      <c r="M415" s="6">
        <v>0.26</v>
      </c>
      <c r="N415" s="6">
        <v>654.73</v>
      </c>
      <c r="O415" s="6">
        <v>545.02</v>
      </c>
      <c r="P415" s="3">
        <v>2</v>
      </c>
      <c r="Q415" s="6">
        <v>1633.23</v>
      </c>
      <c r="R415" s="3">
        <v>54</v>
      </c>
      <c r="S415" s="3">
        <v>0</v>
      </c>
      <c r="T415" s="6">
        <v>775.1</v>
      </c>
      <c r="U415" s="6">
        <v>2513.7399999999998</v>
      </c>
      <c r="V415" s="9" t="s">
        <v>30</v>
      </c>
      <c r="W415" s="6">
        <v>930.68</v>
      </c>
      <c r="X415" s="9" t="s">
        <v>42</v>
      </c>
      <c r="Y415" s="9" t="s">
        <v>41</v>
      </c>
      <c r="Z415" s="9">
        <v>47.9</v>
      </c>
      <c r="AA415" s="9" t="s">
        <v>38</v>
      </c>
    </row>
    <row r="416" spans="1:27" x14ac:dyDescent="0.35">
      <c r="A416" s="2">
        <v>45086</v>
      </c>
      <c r="B416" s="2" t="str">
        <f>TEXT(personal_finance_tracker_dataset__2_1[[#This Row],[date]],"mmm")</f>
        <v>Jun</v>
      </c>
      <c r="C416" s="2" t="str">
        <f>TEXT(personal_finance_tracker_dataset__2_1[[#This Row],[date]], "mmm, yyyy")</f>
        <v>Jun, 2023</v>
      </c>
      <c r="D416" s="3">
        <v>1433</v>
      </c>
      <c r="E416" s="6">
        <v>2661.13</v>
      </c>
      <c r="F416" s="6">
        <v>2019.9</v>
      </c>
      <c r="G416" s="7">
        <v>0.08</v>
      </c>
      <c r="H416" s="6">
        <v>2226.1799999999998</v>
      </c>
      <c r="I416" s="3">
        <v>0</v>
      </c>
      <c r="J416" s="6">
        <v>641.23</v>
      </c>
      <c r="K416" s="3" t="s">
        <v>32</v>
      </c>
      <c r="L416" s="3">
        <v>712</v>
      </c>
      <c r="M416" s="6">
        <v>0.39</v>
      </c>
      <c r="N416" s="6">
        <v>552.41999999999996</v>
      </c>
      <c r="O416" s="6">
        <v>728.89</v>
      </c>
      <c r="P416" s="3">
        <v>5</v>
      </c>
      <c r="Q416" s="6">
        <v>710.44</v>
      </c>
      <c r="R416" s="3">
        <v>72</v>
      </c>
      <c r="S416" s="3">
        <v>0</v>
      </c>
      <c r="T416" s="6">
        <v>556.46</v>
      </c>
      <c r="U416" s="6">
        <v>2987.12</v>
      </c>
      <c r="V416" s="9" t="s">
        <v>26</v>
      </c>
      <c r="W416" s="6">
        <v>361.44</v>
      </c>
      <c r="X416" s="9" t="s">
        <v>39</v>
      </c>
      <c r="Y416" s="9" t="s">
        <v>41</v>
      </c>
      <c r="Z416" s="9">
        <v>24.9</v>
      </c>
      <c r="AA416" s="9" t="s">
        <v>36</v>
      </c>
    </row>
    <row r="417" spans="1:27" x14ac:dyDescent="0.35">
      <c r="A417" s="2">
        <v>45116</v>
      </c>
      <c r="B417" s="2" t="str">
        <f>TEXT(personal_finance_tracker_dataset__2_1[[#This Row],[date]],"mmm")</f>
        <v>Jul</v>
      </c>
      <c r="C417" s="2" t="str">
        <f>TEXT(personal_finance_tracker_dataset__2_1[[#This Row],[date]], "mmm, yyyy")</f>
        <v>Jul, 2023</v>
      </c>
      <c r="D417" s="3">
        <v>1116</v>
      </c>
      <c r="E417" s="6">
        <v>3355.81</v>
      </c>
      <c r="F417" s="6">
        <v>1753.15</v>
      </c>
      <c r="G417" s="7">
        <v>0.1</v>
      </c>
      <c r="H417" s="6">
        <v>2842.88</v>
      </c>
      <c r="I417" s="3">
        <v>0</v>
      </c>
      <c r="J417" s="6">
        <v>1602.66</v>
      </c>
      <c r="K417" s="3" t="s">
        <v>32</v>
      </c>
      <c r="L417" s="3">
        <v>693</v>
      </c>
      <c r="M417" s="6">
        <v>0.18</v>
      </c>
      <c r="N417" s="6">
        <v>402.8</v>
      </c>
      <c r="O417" s="6">
        <v>332.02</v>
      </c>
      <c r="P417" s="3">
        <v>2</v>
      </c>
      <c r="Q417" s="6">
        <v>1025.8</v>
      </c>
      <c r="R417" s="3">
        <v>23</v>
      </c>
      <c r="S417" s="3">
        <v>0</v>
      </c>
      <c r="T417" s="6">
        <v>704.16</v>
      </c>
      <c r="U417" s="6">
        <v>1112.07</v>
      </c>
      <c r="V417" s="9" t="s">
        <v>30</v>
      </c>
      <c r="W417" s="6">
        <v>1382.81</v>
      </c>
      <c r="X417" s="9" t="s">
        <v>46</v>
      </c>
      <c r="Y417" s="9" t="s">
        <v>28</v>
      </c>
      <c r="Z417" s="9">
        <v>41.5</v>
      </c>
      <c r="AA417" s="9" t="s">
        <v>29</v>
      </c>
    </row>
    <row r="418" spans="1:27" x14ac:dyDescent="0.35">
      <c r="A418" s="2">
        <v>45146</v>
      </c>
      <c r="B418" s="2" t="str">
        <f>TEXT(personal_finance_tracker_dataset__2_1[[#This Row],[date]],"mmm")</f>
        <v>Aug</v>
      </c>
      <c r="C418" s="2" t="str">
        <f>TEXT(personal_finance_tracker_dataset__2_1[[#This Row],[date]], "mmm, yyyy")</f>
        <v>Aug, 2023</v>
      </c>
      <c r="D418" s="3">
        <v>1309</v>
      </c>
      <c r="E418" s="6">
        <v>3757.85</v>
      </c>
      <c r="F418" s="6">
        <v>3208.4</v>
      </c>
      <c r="G418" s="7">
        <v>0.36</v>
      </c>
      <c r="H418" s="6">
        <v>2481.69</v>
      </c>
      <c r="I418" s="3">
        <v>0</v>
      </c>
      <c r="J418" s="6">
        <v>549.45000000000005</v>
      </c>
      <c r="K418" s="3" t="s">
        <v>32</v>
      </c>
      <c r="L418" s="3">
        <v>682</v>
      </c>
      <c r="M418" s="6">
        <v>0.12</v>
      </c>
      <c r="N418" s="6">
        <v>510.76</v>
      </c>
      <c r="O418" s="6">
        <v>553.42999999999995</v>
      </c>
      <c r="P418" s="3">
        <v>8</v>
      </c>
      <c r="Q418" s="6">
        <v>1261.81</v>
      </c>
      <c r="R418" s="3">
        <v>88</v>
      </c>
      <c r="S418" s="3">
        <v>0</v>
      </c>
      <c r="T418" s="6">
        <v>604.83000000000004</v>
      </c>
      <c r="U418" s="6">
        <v>1996.91</v>
      </c>
      <c r="V418" s="9" t="s">
        <v>26</v>
      </c>
      <c r="W418" s="6">
        <v>1140.47</v>
      </c>
      <c r="X418" s="9" t="s">
        <v>40</v>
      </c>
      <c r="Y418" s="9" t="s">
        <v>41</v>
      </c>
      <c r="Z418" s="9">
        <v>89</v>
      </c>
      <c r="AA418" s="9" t="s">
        <v>29</v>
      </c>
    </row>
    <row r="419" spans="1:27" x14ac:dyDescent="0.35">
      <c r="A419" s="2">
        <v>45176</v>
      </c>
      <c r="B419" s="2" t="str">
        <f>TEXT(personal_finance_tracker_dataset__2_1[[#This Row],[date]],"mmm")</f>
        <v>Sep</v>
      </c>
      <c r="C419" s="2" t="str">
        <f>TEXT(personal_finance_tracker_dataset__2_1[[#This Row],[date]], "mmm, yyyy")</f>
        <v>Sep, 2023</v>
      </c>
      <c r="D419" s="3">
        <v>1921</v>
      </c>
      <c r="E419" s="6">
        <v>3305.48</v>
      </c>
      <c r="F419" s="6">
        <v>3667.31</v>
      </c>
      <c r="G419" s="7">
        <v>0.34</v>
      </c>
      <c r="H419" s="6">
        <v>2968.81</v>
      </c>
      <c r="I419" s="3">
        <v>0</v>
      </c>
      <c r="J419" s="6">
        <v>0</v>
      </c>
      <c r="K419" s="3" t="s">
        <v>32</v>
      </c>
      <c r="L419" s="3">
        <v>688</v>
      </c>
      <c r="M419" s="6">
        <v>0.39</v>
      </c>
      <c r="N419" s="6">
        <v>601.17999999999995</v>
      </c>
      <c r="O419" s="6">
        <v>302.12</v>
      </c>
      <c r="P419" s="3">
        <v>8</v>
      </c>
      <c r="Q419" s="6">
        <v>398.15</v>
      </c>
      <c r="R419" s="3">
        <v>79</v>
      </c>
      <c r="S419" s="3">
        <v>0</v>
      </c>
      <c r="T419" s="6">
        <v>294.62</v>
      </c>
      <c r="U419" s="6">
        <v>2408.33</v>
      </c>
      <c r="V419" s="9" t="s">
        <v>26</v>
      </c>
      <c r="W419" s="6">
        <v>1161.8900000000001</v>
      </c>
      <c r="X419" s="9" t="s">
        <v>39</v>
      </c>
      <c r="Y419" s="9" t="s">
        <v>28</v>
      </c>
      <c r="Z419" s="9">
        <v>61.8</v>
      </c>
      <c r="AA419" s="9" t="s">
        <v>29</v>
      </c>
    </row>
    <row r="420" spans="1:27" x14ac:dyDescent="0.35">
      <c r="A420" s="2">
        <v>45206</v>
      </c>
      <c r="B420" s="2" t="str">
        <f>TEXT(personal_finance_tracker_dataset__2_1[[#This Row],[date]],"mmm")</f>
        <v>Oct</v>
      </c>
      <c r="C420" s="2" t="str">
        <f>TEXT(personal_finance_tracker_dataset__2_1[[#This Row],[date]], "mmm, yyyy")</f>
        <v>Oct, 2023</v>
      </c>
      <c r="D420" s="3">
        <v>1340</v>
      </c>
      <c r="E420" s="6">
        <v>5433.69</v>
      </c>
      <c r="F420" s="6">
        <v>2753.66</v>
      </c>
      <c r="G420" s="7">
        <v>7.0000000000000007E-2</v>
      </c>
      <c r="H420" s="6">
        <v>2053.35</v>
      </c>
      <c r="I420" s="3">
        <v>1</v>
      </c>
      <c r="J420" s="6">
        <v>2680.03</v>
      </c>
      <c r="K420" s="3" t="s">
        <v>32</v>
      </c>
      <c r="L420" s="3">
        <v>681</v>
      </c>
      <c r="M420" s="6">
        <v>0.26</v>
      </c>
      <c r="N420" s="6">
        <v>547.88</v>
      </c>
      <c r="O420" s="6">
        <v>320.77999999999997</v>
      </c>
      <c r="P420" s="3">
        <v>7</v>
      </c>
      <c r="Q420" s="6">
        <v>1996.78</v>
      </c>
      <c r="R420" s="3">
        <v>50</v>
      </c>
      <c r="S420" s="3">
        <v>0</v>
      </c>
      <c r="T420" s="6">
        <v>144.97</v>
      </c>
      <c r="U420" s="6">
        <v>2187.27</v>
      </c>
      <c r="V420" s="9" t="s">
        <v>30</v>
      </c>
      <c r="W420" s="6">
        <v>978.44</v>
      </c>
      <c r="X420" s="9" t="s">
        <v>46</v>
      </c>
      <c r="Y420" s="9" t="s">
        <v>28</v>
      </c>
      <c r="Z420" s="9">
        <v>15.3</v>
      </c>
      <c r="AA420" s="9" t="s">
        <v>36</v>
      </c>
    </row>
    <row r="421" spans="1:27" x14ac:dyDescent="0.35">
      <c r="A421" s="2">
        <v>45236</v>
      </c>
      <c r="B421" s="2" t="str">
        <f>TEXT(personal_finance_tracker_dataset__2_1[[#This Row],[date]],"mmm")</f>
        <v>Nov</v>
      </c>
      <c r="C421" s="2" t="str">
        <f>TEXT(personal_finance_tracker_dataset__2_1[[#This Row],[date]], "mmm, yyyy")</f>
        <v>Nov, 2023</v>
      </c>
      <c r="D421" s="3">
        <v>1103</v>
      </c>
      <c r="E421" s="6">
        <v>3993.72</v>
      </c>
      <c r="F421" s="6">
        <v>3079.16</v>
      </c>
      <c r="G421" s="7">
        <v>0.1</v>
      </c>
      <c r="H421" s="6">
        <v>3330.02</v>
      </c>
      <c r="I421" s="3">
        <v>0</v>
      </c>
      <c r="J421" s="6">
        <v>914.56</v>
      </c>
      <c r="K421" s="3" t="s">
        <v>32</v>
      </c>
      <c r="L421" s="3">
        <v>660</v>
      </c>
      <c r="M421" s="6">
        <v>0.12</v>
      </c>
      <c r="N421" s="6">
        <v>615.86</v>
      </c>
      <c r="O421" s="6">
        <v>452.5</v>
      </c>
      <c r="P421" s="3">
        <v>3</v>
      </c>
      <c r="Q421" s="6">
        <v>1459.83</v>
      </c>
      <c r="R421" s="3">
        <v>26</v>
      </c>
      <c r="S421" s="3">
        <v>0</v>
      </c>
      <c r="T421" s="6">
        <v>727.98</v>
      </c>
      <c r="U421" s="6">
        <v>2721.92</v>
      </c>
      <c r="V421" s="9" t="s">
        <v>30</v>
      </c>
      <c r="W421" s="6">
        <v>1241.8800000000001</v>
      </c>
      <c r="X421" s="9" t="s">
        <v>44</v>
      </c>
      <c r="Y421" s="9" t="s">
        <v>28</v>
      </c>
      <c r="Z421" s="9">
        <v>24.3</v>
      </c>
      <c r="AA421" s="9" t="s">
        <v>29</v>
      </c>
    </row>
    <row r="422" spans="1:27" x14ac:dyDescent="0.35">
      <c r="A422" s="2">
        <v>43466</v>
      </c>
      <c r="B422" s="2" t="str">
        <f>TEXT(personal_finance_tracker_dataset__2_1[[#This Row],[date]],"mmm")</f>
        <v>Jan</v>
      </c>
      <c r="C422" s="2" t="str">
        <f>TEXT(personal_finance_tracker_dataset__2_1[[#This Row],[date]], "mmm, yyyy")</f>
        <v>Jan, 2019</v>
      </c>
      <c r="D422" s="3">
        <v>1230</v>
      </c>
      <c r="E422" s="6">
        <v>4456.07</v>
      </c>
      <c r="F422" s="6">
        <v>2530.98</v>
      </c>
      <c r="G422" s="7">
        <v>0.33</v>
      </c>
      <c r="H422" s="6">
        <v>1668.02</v>
      </c>
      <c r="I422" s="3">
        <v>1</v>
      </c>
      <c r="J422" s="6">
        <v>1925.09</v>
      </c>
      <c r="K422" s="3" t="s">
        <v>32</v>
      </c>
      <c r="L422" s="3">
        <v>781</v>
      </c>
      <c r="M422" s="6">
        <v>0.23</v>
      </c>
      <c r="N422" s="6">
        <v>546.29999999999995</v>
      </c>
      <c r="O422" s="6">
        <v>0</v>
      </c>
      <c r="P422" s="3">
        <v>8</v>
      </c>
      <c r="Q422" s="6">
        <v>1089.78</v>
      </c>
      <c r="R422" s="3">
        <v>77</v>
      </c>
      <c r="S422" s="3">
        <v>0</v>
      </c>
      <c r="T422" s="6">
        <v>462.19</v>
      </c>
      <c r="U422" s="6">
        <v>2619.34</v>
      </c>
      <c r="V422" s="9" t="s">
        <v>26</v>
      </c>
      <c r="W422" s="6">
        <v>756.83</v>
      </c>
      <c r="X422" s="9" t="s">
        <v>42</v>
      </c>
      <c r="Y422" s="9" t="s">
        <v>28</v>
      </c>
      <c r="Z422" s="9">
        <v>2.2999999999999998</v>
      </c>
      <c r="AA422" s="9" t="s">
        <v>29</v>
      </c>
    </row>
    <row r="423" spans="1:27" x14ac:dyDescent="0.35">
      <c r="A423" s="2">
        <v>43496</v>
      </c>
      <c r="B423" s="2" t="str">
        <f>TEXT(personal_finance_tracker_dataset__2_1[[#This Row],[date]],"mmm")</f>
        <v>Jan</v>
      </c>
      <c r="C423" s="2" t="str">
        <f>TEXT(personal_finance_tracker_dataset__2_1[[#This Row],[date]], "mmm, yyyy")</f>
        <v>Jan, 2019</v>
      </c>
      <c r="D423" s="3">
        <v>1890</v>
      </c>
      <c r="E423" s="6">
        <v>4598.8100000000004</v>
      </c>
      <c r="F423" s="6">
        <v>4402.53</v>
      </c>
      <c r="G423" s="7">
        <v>0.26</v>
      </c>
      <c r="H423" s="6">
        <v>2887.66</v>
      </c>
      <c r="I423" s="3">
        <v>0</v>
      </c>
      <c r="J423" s="6">
        <v>196.28</v>
      </c>
      <c r="K423" s="3" t="s">
        <v>37</v>
      </c>
      <c r="L423" s="3">
        <v>722</v>
      </c>
      <c r="M423" s="6">
        <v>0.22</v>
      </c>
      <c r="N423" s="6">
        <v>335.82</v>
      </c>
      <c r="O423" s="6">
        <v>489.07</v>
      </c>
      <c r="P423" s="3">
        <v>1</v>
      </c>
      <c r="Q423" s="6">
        <v>725.49</v>
      </c>
      <c r="R423" s="3">
        <v>83</v>
      </c>
      <c r="S423" s="3">
        <v>0</v>
      </c>
      <c r="T423" s="6">
        <v>361.57</v>
      </c>
      <c r="U423" s="6">
        <v>2177.7600000000002</v>
      </c>
      <c r="V423" s="9" t="s">
        <v>30</v>
      </c>
      <c r="W423" s="6">
        <v>962.91</v>
      </c>
      <c r="X423" s="9" t="s">
        <v>27</v>
      </c>
      <c r="Y423" s="9" t="s">
        <v>41</v>
      </c>
      <c r="Z423" s="9">
        <v>54.8</v>
      </c>
      <c r="AA423" s="9" t="s">
        <v>29</v>
      </c>
    </row>
    <row r="424" spans="1:27" x14ac:dyDescent="0.35">
      <c r="A424" s="2">
        <v>43526</v>
      </c>
      <c r="B424" s="2" t="str">
        <f>TEXT(personal_finance_tracker_dataset__2_1[[#This Row],[date]],"mmm")</f>
        <v>Mar</v>
      </c>
      <c r="C424" s="2" t="str">
        <f>TEXT(personal_finance_tracker_dataset__2_1[[#This Row],[date]], "mmm, yyyy")</f>
        <v>Mar, 2019</v>
      </c>
      <c r="D424" s="3">
        <v>1348</v>
      </c>
      <c r="E424" s="6">
        <v>3967.48</v>
      </c>
      <c r="F424" s="6">
        <v>4154.0200000000004</v>
      </c>
      <c r="G424" s="7">
        <v>0.25</v>
      </c>
      <c r="H424" s="6">
        <v>2118.33</v>
      </c>
      <c r="I424" s="3">
        <v>0</v>
      </c>
      <c r="J424" s="6">
        <v>0</v>
      </c>
      <c r="K424" s="3" t="s">
        <v>32</v>
      </c>
      <c r="L424" s="3">
        <v>650</v>
      </c>
      <c r="M424" s="6">
        <v>0.23</v>
      </c>
      <c r="N424" s="6">
        <v>740.32</v>
      </c>
      <c r="O424" s="6">
        <v>434.18</v>
      </c>
      <c r="P424" s="3">
        <v>8</v>
      </c>
      <c r="Q424" s="6">
        <v>964.3</v>
      </c>
      <c r="R424" s="3">
        <v>94</v>
      </c>
      <c r="S424" s="3">
        <v>0</v>
      </c>
      <c r="T424" s="6">
        <v>362.88</v>
      </c>
      <c r="U424" s="6">
        <v>2166.14</v>
      </c>
      <c r="V424" s="9" t="s">
        <v>30</v>
      </c>
      <c r="W424" s="6">
        <v>1482.44</v>
      </c>
      <c r="X424" s="9" t="s">
        <v>34</v>
      </c>
      <c r="Y424" s="9" t="s">
        <v>28</v>
      </c>
      <c r="Z424" s="9">
        <v>22.1</v>
      </c>
      <c r="AA424" s="9" t="s">
        <v>29</v>
      </c>
    </row>
    <row r="425" spans="1:27" x14ac:dyDescent="0.35">
      <c r="A425" s="2">
        <v>43556</v>
      </c>
      <c r="B425" s="2" t="str">
        <f>TEXT(personal_finance_tracker_dataset__2_1[[#This Row],[date]],"mmm")</f>
        <v>Apr</v>
      </c>
      <c r="C425" s="2" t="str">
        <f>TEXT(personal_finance_tracker_dataset__2_1[[#This Row],[date]], "mmm, yyyy")</f>
        <v>Apr, 2019</v>
      </c>
      <c r="D425" s="3">
        <v>1050</v>
      </c>
      <c r="E425" s="6">
        <v>3710.06</v>
      </c>
      <c r="F425" s="6">
        <v>3726.19</v>
      </c>
      <c r="G425" s="7">
        <v>0.31</v>
      </c>
      <c r="H425" s="6">
        <v>2109.71</v>
      </c>
      <c r="I425" s="3">
        <v>0</v>
      </c>
      <c r="J425" s="6">
        <v>0</v>
      </c>
      <c r="K425" s="3" t="s">
        <v>32</v>
      </c>
      <c r="L425" s="3">
        <v>756</v>
      </c>
      <c r="M425" s="6">
        <v>0.13</v>
      </c>
      <c r="N425" s="6">
        <v>249.52</v>
      </c>
      <c r="O425" s="6">
        <v>376.76</v>
      </c>
      <c r="P425" s="3">
        <v>1</v>
      </c>
      <c r="Q425" s="6">
        <v>169.44</v>
      </c>
      <c r="R425" s="3">
        <v>76</v>
      </c>
      <c r="S425" s="3">
        <v>0</v>
      </c>
      <c r="T425" s="6">
        <v>424.2</v>
      </c>
      <c r="U425" s="6">
        <v>1894.23</v>
      </c>
      <c r="V425" s="9" t="s">
        <v>30</v>
      </c>
      <c r="W425" s="6">
        <v>928.37</v>
      </c>
      <c r="X425" s="9" t="s">
        <v>31</v>
      </c>
      <c r="Y425" s="9" t="s">
        <v>35</v>
      </c>
      <c r="Z425" s="9">
        <v>88.1</v>
      </c>
      <c r="AA425" s="9" t="s">
        <v>38</v>
      </c>
    </row>
    <row r="426" spans="1:27" x14ac:dyDescent="0.35">
      <c r="A426" s="2">
        <v>43586</v>
      </c>
      <c r="B426" s="2" t="str">
        <f>TEXT(personal_finance_tracker_dataset__2_1[[#This Row],[date]],"mmm")</f>
        <v>May</v>
      </c>
      <c r="C426" s="2" t="str">
        <f>TEXT(personal_finance_tracker_dataset__2_1[[#This Row],[date]], "mmm, yyyy")</f>
        <v>May, 2019</v>
      </c>
      <c r="D426" s="3">
        <v>1335</v>
      </c>
      <c r="E426" s="6">
        <v>3468.29</v>
      </c>
      <c r="F426" s="6">
        <v>3518.16</v>
      </c>
      <c r="G426" s="7">
        <v>0.3</v>
      </c>
      <c r="H426" s="6">
        <v>3493.07</v>
      </c>
      <c r="I426" s="3">
        <v>0</v>
      </c>
      <c r="J426" s="6">
        <v>0</v>
      </c>
      <c r="K426" s="3" t="s">
        <v>32</v>
      </c>
      <c r="L426" s="3">
        <v>643</v>
      </c>
      <c r="M426" s="6">
        <v>0.28000000000000003</v>
      </c>
      <c r="N426" s="6">
        <v>620.38</v>
      </c>
      <c r="O426" s="6">
        <v>281.67</v>
      </c>
      <c r="P426" s="3">
        <v>6</v>
      </c>
      <c r="Q426" s="6">
        <v>1576.48</v>
      </c>
      <c r="R426" s="3">
        <v>86</v>
      </c>
      <c r="S426" s="3">
        <v>0</v>
      </c>
      <c r="T426" s="6">
        <v>755.39</v>
      </c>
      <c r="U426" s="6">
        <v>3132.23</v>
      </c>
      <c r="V426" s="9" t="s">
        <v>30</v>
      </c>
      <c r="W426" s="6">
        <v>968.91</v>
      </c>
      <c r="X426" s="9" t="s">
        <v>42</v>
      </c>
      <c r="Y426" s="9" t="s">
        <v>28</v>
      </c>
      <c r="Z426" s="9">
        <v>55.9</v>
      </c>
      <c r="AA426" s="9" t="s">
        <v>29</v>
      </c>
    </row>
    <row r="427" spans="1:27" x14ac:dyDescent="0.35">
      <c r="A427" s="2">
        <v>43616</v>
      </c>
      <c r="B427" s="2" t="str">
        <f>TEXT(personal_finance_tracker_dataset__2_1[[#This Row],[date]],"mmm")</f>
        <v>May</v>
      </c>
      <c r="C427" s="2" t="str">
        <f>TEXT(personal_finance_tracker_dataset__2_1[[#This Row],[date]], "mmm, yyyy")</f>
        <v>May, 2019</v>
      </c>
      <c r="D427" s="3">
        <v>1542</v>
      </c>
      <c r="E427" s="6">
        <v>1596.51</v>
      </c>
      <c r="F427" s="6">
        <v>2085.66</v>
      </c>
      <c r="G427" s="7">
        <v>0.21</v>
      </c>
      <c r="H427" s="6">
        <v>3378.62</v>
      </c>
      <c r="I427" s="3">
        <v>0</v>
      </c>
      <c r="J427" s="6">
        <v>0</v>
      </c>
      <c r="K427" s="3" t="s">
        <v>25</v>
      </c>
      <c r="L427" s="3">
        <v>742</v>
      </c>
      <c r="M427" s="6">
        <v>0.56999999999999995</v>
      </c>
      <c r="N427" s="6">
        <v>302.47000000000003</v>
      </c>
      <c r="O427" s="6">
        <v>432.82</v>
      </c>
      <c r="P427" s="3">
        <v>1</v>
      </c>
      <c r="Q427" s="6">
        <v>932.31</v>
      </c>
      <c r="R427" s="3">
        <v>54</v>
      </c>
      <c r="S427" s="3">
        <v>0</v>
      </c>
      <c r="T427" s="6">
        <v>381.53</v>
      </c>
      <c r="U427" s="6">
        <v>1179.06</v>
      </c>
      <c r="V427" s="9" t="s">
        <v>26</v>
      </c>
      <c r="W427" s="6">
        <v>1633.35</v>
      </c>
      <c r="X427" s="9" t="s">
        <v>31</v>
      </c>
      <c r="Y427" s="9" t="s">
        <v>28</v>
      </c>
      <c r="Z427" s="9">
        <v>14.2</v>
      </c>
      <c r="AA427" s="9" t="s">
        <v>38</v>
      </c>
    </row>
    <row r="428" spans="1:27" x14ac:dyDescent="0.35">
      <c r="A428" s="2">
        <v>43646</v>
      </c>
      <c r="B428" s="2" t="str">
        <f>TEXT(personal_finance_tracker_dataset__2_1[[#This Row],[date]],"mmm")</f>
        <v>Jun</v>
      </c>
      <c r="C428" s="2" t="str">
        <f>TEXT(personal_finance_tracker_dataset__2_1[[#This Row],[date]], "mmm, yyyy")</f>
        <v>Jun, 2019</v>
      </c>
      <c r="D428" s="3">
        <v>1984</v>
      </c>
      <c r="E428" s="6">
        <v>4085.94</v>
      </c>
      <c r="F428" s="6">
        <v>3449.51</v>
      </c>
      <c r="G428" s="7">
        <v>0.35</v>
      </c>
      <c r="H428" s="6">
        <v>2936.09</v>
      </c>
      <c r="I428" s="3">
        <v>0</v>
      </c>
      <c r="J428" s="6">
        <v>636.42999999999995</v>
      </c>
      <c r="K428" s="3" t="s">
        <v>32</v>
      </c>
      <c r="L428" s="3">
        <v>698</v>
      </c>
      <c r="M428" s="6">
        <v>0.22</v>
      </c>
      <c r="N428" s="6">
        <v>674.05</v>
      </c>
      <c r="O428" s="6">
        <v>441.61</v>
      </c>
      <c r="P428" s="3">
        <v>6</v>
      </c>
      <c r="Q428" s="6">
        <v>1192.23</v>
      </c>
      <c r="R428" s="3">
        <v>96</v>
      </c>
      <c r="S428" s="3">
        <v>0</v>
      </c>
      <c r="T428" s="6">
        <v>700.37</v>
      </c>
      <c r="U428" s="6">
        <v>2321.52</v>
      </c>
      <c r="V428" s="9" t="s">
        <v>30</v>
      </c>
      <c r="W428" s="6">
        <v>916.16</v>
      </c>
      <c r="X428" s="9" t="s">
        <v>27</v>
      </c>
      <c r="Y428" s="9" t="s">
        <v>28</v>
      </c>
      <c r="Z428" s="9">
        <v>48.2</v>
      </c>
      <c r="AA428" s="9" t="s">
        <v>38</v>
      </c>
    </row>
    <row r="429" spans="1:27" x14ac:dyDescent="0.35">
      <c r="A429" s="2">
        <v>43676</v>
      </c>
      <c r="B429" s="2" t="str">
        <f>TEXT(personal_finance_tracker_dataset__2_1[[#This Row],[date]],"mmm")</f>
        <v>Jul</v>
      </c>
      <c r="C429" s="2" t="str">
        <f>TEXT(personal_finance_tracker_dataset__2_1[[#This Row],[date]], "mmm, yyyy")</f>
        <v>Jul, 2019</v>
      </c>
      <c r="D429" s="3">
        <v>1034</v>
      </c>
      <c r="E429" s="6">
        <v>3880.74</v>
      </c>
      <c r="F429" s="6">
        <v>3054.91</v>
      </c>
      <c r="G429" s="7">
        <v>0.11</v>
      </c>
      <c r="H429" s="6">
        <v>2444.3000000000002</v>
      </c>
      <c r="I429" s="3">
        <v>0</v>
      </c>
      <c r="J429" s="6">
        <v>825.83</v>
      </c>
      <c r="K429" s="3" t="s">
        <v>25</v>
      </c>
      <c r="L429" s="3">
        <v>698</v>
      </c>
      <c r="M429" s="6">
        <v>0.37</v>
      </c>
      <c r="N429" s="6">
        <v>630.20000000000005</v>
      </c>
      <c r="O429" s="6">
        <v>589.59</v>
      </c>
      <c r="P429" s="3">
        <v>7</v>
      </c>
      <c r="Q429" s="6">
        <v>1354.99</v>
      </c>
      <c r="R429" s="3">
        <v>39</v>
      </c>
      <c r="S429" s="3">
        <v>0</v>
      </c>
      <c r="T429" s="6">
        <v>705.38</v>
      </c>
      <c r="U429" s="6">
        <v>1554.28</v>
      </c>
      <c r="V429" s="9" t="s">
        <v>30</v>
      </c>
      <c r="W429" s="6">
        <v>2252.27</v>
      </c>
      <c r="X429" s="9" t="s">
        <v>31</v>
      </c>
      <c r="Y429" s="9" t="s">
        <v>41</v>
      </c>
      <c r="Z429" s="9">
        <v>11.8</v>
      </c>
      <c r="AA429" s="9" t="s">
        <v>38</v>
      </c>
    </row>
    <row r="430" spans="1:27" x14ac:dyDescent="0.35">
      <c r="A430" s="2">
        <v>43706</v>
      </c>
      <c r="B430" s="2" t="str">
        <f>TEXT(personal_finance_tracker_dataset__2_1[[#This Row],[date]],"mmm")</f>
        <v>Aug</v>
      </c>
      <c r="C430" s="2" t="str">
        <f>TEXT(personal_finance_tracker_dataset__2_1[[#This Row],[date]], "mmm, yyyy")</f>
        <v>Aug, 2019</v>
      </c>
      <c r="D430" s="3">
        <v>1655</v>
      </c>
      <c r="E430" s="6">
        <v>5089.88</v>
      </c>
      <c r="F430" s="6">
        <v>3012.55</v>
      </c>
      <c r="G430" s="7">
        <v>0.34</v>
      </c>
      <c r="H430" s="6">
        <v>3143.18</v>
      </c>
      <c r="I430" s="3">
        <v>0</v>
      </c>
      <c r="J430" s="6">
        <v>2077.33</v>
      </c>
      <c r="K430" s="3" t="s">
        <v>32</v>
      </c>
      <c r="L430" s="3">
        <v>745</v>
      </c>
      <c r="M430" s="6">
        <v>0.52</v>
      </c>
      <c r="N430" s="6">
        <v>153.44</v>
      </c>
      <c r="O430" s="6">
        <v>980.57</v>
      </c>
      <c r="P430" s="3">
        <v>3</v>
      </c>
      <c r="Q430" s="6">
        <v>742.5</v>
      </c>
      <c r="R430" s="3">
        <v>68</v>
      </c>
      <c r="S430" s="3">
        <v>0</v>
      </c>
      <c r="T430" s="6">
        <v>482.65</v>
      </c>
      <c r="U430" s="6">
        <v>3162.15</v>
      </c>
      <c r="V430" s="9" t="s">
        <v>26</v>
      </c>
      <c r="W430" s="6">
        <v>622.6</v>
      </c>
      <c r="X430" s="9" t="s">
        <v>31</v>
      </c>
      <c r="Y430" s="9" t="s">
        <v>28</v>
      </c>
      <c r="Z430" s="9">
        <v>7</v>
      </c>
      <c r="AA430" s="9" t="s">
        <v>38</v>
      </c>
    </row>
    <row r="431" spans="1:27" x14ac:dyDescent="0.35">
      <c r="A431" s="2">
        <v>43736</v>
      </c>
      <c r="B431" s="2" t="str">
        <f>TEXT(personal_finance_tracker_dataset__2_1[[#This Row],[date]],"mmm")</f>
        <v>Sep</v>
      </c>
      <c r="C431" s="2" t="str">
        <f>TEXT(personal_finance_tracker_dataset__2_1[[#This Row],[date]], "mmm, yyyy")</f>
        <v>Sep, 2019</v>
      </c>
      <c r="D431" s="3">
        <v>1573</v>
      </c>
      <c r="E431" s="6">
        <v>3669.75</v>
      </c>
      <c r="F431" s="6">
        <v>3842.72</v>
      </c>
      <c r="G431" s="7">
        <v>0.21</v>
      </c>
      <c r="H431" s="6">
        <v>3079.28</v>
      </c>
      <c r="I431" s="3">
        <v>0</v>
      </c>
      <c r="J431" s="6">
        <v>0</v>
      </c>
      <c r="K431" s="3" t="s">
        <v>32</v>
      </c>
      <c r="L431" s="3">
        <v>643</v>
      </c>
      <c r="M431" s="6">
        <v>0.56000000000000005</v>
      </c>
      <c r="N431" s="6">
        <v>531.91</v>
      </c>
      <c r="O431" s="6">
        <v>812.19</v>
      </c>
      <c r="P431" s="3">
        <v>2</v>
      </c>
      <c r="Q431" s="6">
        <v>1225.71</v>
      </c>
      <c r="R431" s="3">
        <v>96</v>
      </c>
      <c r="S431" s="3">
        <v>0</v>
      </c>
      <c r="T431" s="6">
        <v>544.49</v>
      </c>
      <c r="U431" s="6">
        <v>2439.15</v>
      </c>
      <c r="V431" s="9" t="s">
        <v>30</v>
      </c>
      <c r="W431" s="6">
        <v>1291.8599999999999</v>
      </c>
      <c r="X431" s="9" t="s">
        <v>45</v>
      </c>
      <c r="Y431" s="9" t="s">
        <v>28</v>
      </c>
      <c r="Z431" s="9">
        <v>99.8</v>
      </c>
      <c r="AA431" s="9" t="s">
        <v>29</v>
      </c>
    </row>
    <row r="432" spans="1:27" x14ac:dyDescent="0.35">
      <c r="A432" s="2">
        <v>43766</v>
      </c>
      <c r="B432" s="2" t="str">
        <f>TEXT(personal_finance_tracker_dataset__2_1[[#This Row],[date]],"mmm")</f>
        <v>Oct</v>
      </c>
      <c r="C432" s="2" t="str">
        <f>TEXT(personal_finance_tracker_dataset__2_1[[#This Row],[date]], "mmm, yyyy")</f>
        <v>Oct, 2019</v>
      </c>
      <c r="D432" s="3">
        <v>1847</v>
      </c>
      <c r="E432" s="6">
        <v>4190.5200000000004</v>
      </c>
      <c r="F432" s="6">
        <v>4255.47</v>
      </c>
      <c r="G432" s="7">
        <v>0.12</v>
      </c>
      <c r="H432" s="6">
        <v>2765</v>
      </c>
      <c r="I432" s="3">
        <v>0</v>
      </c>
      <c r="J432" s="6">
        <v>0</v>
      </c>
      <c r="K432" s="3" t="s">
        <v>32</v>
      </c>
      <c r="L432" s="3">
        <v>695</v>
      </c>
      <c r="M432" s="6">
        <v>0.51</v>
      </c>
      <c r="N432" s="6">
        <v>279.63</v>
      </c>
      <c r="O432" s="6">
        <v>208.07</v>
      </c>
      <c r="P432" s="3">
        <v>5</v>
      </c>
      <c r="Q432" s="6">
        <v>1409.21</v>
      </c>
      <c r="R432" s="3">
        <v>96</v>
      </c>
      <c r="S432" s="3">
        <v>0</v>
      </c>
      <c r="T432" s="6">
        <v>154</v>
      </c>
      <c r="U432" s="6">
        <v>1186.27</v>
      </c>
      <c r="V432" s="9" t="s">
        <v>30</v>
      </c>
      <c r="W432" s="6">
        <v>1136.3399999999999</v>
      </c>
      <c r="X432" s="9" t="s">
        <v>39</v>
      </c>
      <c r="Y432" s="9" t="s">
        <v>28</v>
      </c>
      <c r="Z432" s="9">
        <v>22.6</v>
      </c>
      <c r="AA432" s="9" t="s">
        <v>38</v>
      </c>
    </row>
    <row r="433" spans="1:27" x14ac:dyDescent="0.35">
      <c r="A433" s="2">
        <v>43796</v>
      </c>
      <c r="B433" s="2" t="str">
        <f>TEXT(personal_finance_tracker_dataset__2_1[[#This Row],[date]],"mmm")</f>
        <v>Nov</v>
      </c>
      <c r="C433" s="2" t="str">
        <f>TEXT(personal_finance_tracker_dataset__2_1[[#This Row],[date]], "mmm, yyyy")</f>
        <v>Nov, 2019</v>
      </c>
      <c r="D433" s="3">
        <v>1424</v>
      </c>
      <c r="E433" s="6">
        <v>4160.5</v>
      </c>
      <c r="F433" s="6">
        <v>3810.28</v>
      </c>
      <c r="G433" s="7">
        <v>0.11</v>
      </c>
      <c r="H433" s="6">
        <v>1859.05</v>
      </c>
      <c r="I433" s="3">
        <v>0</v>
      </c>
      <c r="J433" s="6">
        <v>350.22</v>
      </c>
      <c r="K433" s="3" t="s">
        <v>32</v>
      </c>
      <c r="L433" s="3">
        <v>621</v>
      </c>
      <c r="M433" s="6">
        <v>0.26</v>
      </c>
      <c r="N433" s="6">
        <v>374.98</v>
      </c>
      <c r="O433" s="6">
        <v>739.14</v>
      </c>
      <c r="P433" s="3">
        <v>3</v>
      </c>
      <c r="Q433" s="6">
        <v>1270.99</v>
      </c>
      <c r="R433" s="3">
        <v>84</v>
      </c>
      <c r="S433" s="3">
        <v>0</v>
      </c>
      <c r="T433" s="6">
        <v>887.98</v>
      </c>
      <c r="U433" s="6">
        <v>2535.19</v>
      </c>
      <c r="V433" s="9" t="s">
        <v>30</v>
      </c>
      <c r="W433" s="6">
        <v>1219.7</v>
      </c>
      <c r="X433" s="9" t="s">
        <v>40</v>
      </c>
      <c r="Y433" s="9" t="s">
        <v>28</v>
      </c>
      <c r="Z433" s="9">
        <v>94.6</v>
      </c>
      <c r="AA433" s="9" t="s">
        <v>29</v>
      </c>
    </row>
    <row r="434" spans="1:27" x14ac:dyDescent="0.35">
      <c r="A434" s="2">
        <v>43826</v>
      </c>
      <c r="B434" s="2" t="str">
        <f>TEXT(personal_finance_tracker_dataset__2_1[[#This Row],[date]],"mmm")</f>
        <v>Dec</v>
      </c>
      <c r="C434" s="2" t="str">
        <f>TEXT(personal_finance_tracker_dataset__2_1[[#This Row],[date]], "mmm, yyyy")</f>
        <v>Dec, 2019</v>
      </c>
      <c r="D434" s="3">
        <v>1173</v>
      </c>
      <c r="E434" s="6">
        <v>6406.73</v>
      </c>
      <c r="F434" s="6">
        <v>2085.38</v>
      </c>
      <c r="G434" s="7">
        <v>0.3</v>
      </c>
      <c r="H434" s="6">
        <v>2600.2199999999998</v>
      </c>
      <c r="I434" s="3">
        <v>1</v>
      </c>
      <c r="J434" s="6">
        <v>4321.3500000000004</v>
      </c>
      <c r="K434" s="3" t="s">
        <v>25</v>
      </c>
      <c r="L434" s="3">
        <v>705</v>
      </c>
      <c r="M434" s="6">
        <v>0.17</v>
      </c>
      <c r="N434" s="6">
        <v>418.28</v>
      </c>
      <c r="O434" s="6">
        <v>375.62</v>
      </c>
      <c r="P434" s="3">
        <v>2</v>
      </c>
      <c r="Q434" s="6">
        <v>560.9</v>
      </c>
      <c r="R434" s="3">
        <v>61</v>
      </c>
      <c r="S434" s="3">
        <v>0</v>
      </c>
      <c r="T434" s="6">
        <v>750.01</v>
      </c>
      <c r="U434" s="6">
        <v>2451.91</v>
      </c>
      <c r="V434" s="9" t="s">
        <v>30</v>
      </c>
      <c r="W434" s="6">
        <v>529.35</v>
      </c>
      <c r="X434" s="9" t="s">
        <v>40</v>
      </c>
      <c r="Y434" s="9" t="s">
        <v>41</v>
      </c>
      <c r="Z434" s="9">
        <v>42.8</v>
      </c>
      <c r="AA434" s="9" t="s">
        <v>36</v>
      </c>
    </row>
    <row r="435" spans="1:27" x14ac:dyDescent="0.35">
      <c r="A435" s="2">
        <v>43856</v>
      </c>
      <c r="B435" s="2" t="str">
        <f>TEXT(personal_finance_tracker_dataset__2_1[[#This Row],[date]],"mmm")</f>
        <v>Jan</v>
      </c>
      <c r="C435" s="2" t="str">
        <f>TEXT(personal_finance_tracker_dataset__2_1[[#This Row],[date]], "mmm, yyyy")</f>
        <v>Jan, 2020</v>
      </c>
      <c r="D435" s="3">
        <v>1918</v>
      </c>
      <c r="E435" s="6">
        <v>3907.04</v>
      </c>
      <c r="F435" s="6">
        <v>3703.17</v>
      </c>
      <c r="G435" s="7">
        <v>0.27</v>
      </c>
      <c r="H435" s="6">
        <v>3478.79</v>
      </c>
      <c r="I435" s="3">
        <v>0</v>
      </c>
      <c r="J435" s="6">
        <v>203.87</v>
      </c>
      <c r="K435" s="3" t="s">
        <v>32</v>
      </c>
      <c r="L435" s="3">
        <v>691</v>
      </c>
      <c r="M435" s="6">
        <v>0.17</v>
      </c>
      <c r="N435" s="6">
        <v>724.76</v>
      </c>
      <c r="O435" s="6">
        <v>594.5</v>
      </c>
      <c r="P435" s="3">
        <v>3</v>
      </c>
      <c r="Q435" s="6">
        <v>465.67</v>
      </c>
      <c r="R435" s="3">
        <v>98</v>
      </c>
      <c r="S435" s="3">
        <v>0</v>
      </c>
      <c r="T435" s="6">
        <v>222.83</v>
      </c>
      <c r="U435" s="6">
        <v>3042.43</v>
      </c>
      <c r="V435" s="9" t="s">
        <v>26</v>
      </c>
      <c r="W435" s="6">
        <v>1685.33</v>
      </c>
      <c r="X435" s="9" t="s">
        <v>39</v>
      </c>
      <c r="Y435" s="9" t="s">
        <v>41</v>
      </c>
      <c r="Z435" s="9">
        <v>23.7</v>
      </c>
      <c r="AA435" s="9" t="s">
        <v>38</v>
      </c>
    </row>
    <row r="436" spans="1:27" x14ac:dyDescent="0.35">
      <c r="A436" s="2">
        <v>43886</v>
      </c>
      <c r="B436" s="2" t="str">
        <f>TEXT(personal_finance_tracker_dataset__2_1[[#This Row],[date]],"mmm")</f>
        <v>Feb</v>
      </c>
      <c r="C436" s="2" t="str">
        <f>TEXT(personal_finance_tracker_dataset__2_1[[#This Row],[date]], "mmm, yyyy")</f>
        <v>Feb, 2020</v>
      </c>
      <c r="D436" s="3">
        <v>1589</v>
      </c>
      <c r="E436" s="6">
        <v>3868.2</v>
      </c>
      <c r="F436" s="6">
        <v>2228.21</v>
      </c>
      <c r="G436" s="7">
        <v>0.06</v>
      </c>
      <c r="H436" s="6">
        <v>3671.15</v>
      </c>
      <c r="I436" s="3">
        <v>0</v>
      </c>
      <c r="J436" s="6">
        <v>1639.99</v>
      </c>
      <c r="K436" s="3" t="s">
        <v>32</v>
      </c>
      <c r="L436" s="3">
        <v>661</v>
      </c>
      <c r="M436" s="6">
        <v>0.49</v>
      </c>
      <c r="N436" s="6">
        <v>776.42</v>
      </c>
      <c r="O436" s="6">
        <v>549.12</v>
      </c>
      <c r="P436" s="3">
        <v>7</v>
      </c>
      <c r="Q436" s="6">
        <v>65.41</v>
      </c>
      <c r="R436" s="3">
        <v>72</v>
      </c>
      <c r="S436" s="3">
        <v>0</v>
      </c>
      <c r="T436" s="6">
        <v>604.91999999999996</v>
      </c>
      <c r="U436" s="6">
        <v>1027.6099999999999</v>
      </c>
      <c r="V436" s="9" t="s">
        <v>30</v>
      </c>
      <c r="W436" s="6">
        <v>1327.69</v>
      </c>
      <c r="X436" s="9" t="s">
        <v>39</v>
      </c>
      <c r="Y436" s="9" t="s">
        <v>28</v>
      </c>
      <c r="Z436" s="9">
        <v>97.2</v>
      </c>
      <c r="AA436" s="9" t="s">
        <v>29</v>
      </c>
    </row>
    <row r="437" spans="1:27" x14ac:dyDescent="0.35">
      <c r="A437" s="2">
        <v>43916</v>
      </c>
      <c r="B437" s="2" t="str">
        <f>TEXT(personal_finance_tracker_dataset__2_1[[#This Row],[date]],"mmm")</f>
        <v>Mar</v>
      </c>
      <c r="C437" s="2" t="str">
        <f>TEXT(personal_finance_tracker_dataset__2_1[[#This Row],[date]], "mmm, yyyy")</f>
        <v>Mar, 2020</v>
      </c>
      <c r="D437" s="3">
        <v>1274</v>
      </c>
      <c r="E437" s="6">
        <v>5263.09</v>
      </c>
      <c r="F437" s="6">
        <v>3299.5</v>
      </c>
      <c r="G437" s="7">
        <v>0.31</v>
      </c>
      <c r="H437" s="6">
        <v>1664.8</v>
      </c>
      <c r="I437" s="3">
        <v>1</v>
      </c>
      <c r="J437" s="6">
        <v>1963.59</v>
      </c>
      <c r="K437" s="3" t="s">
        <v>32</v>
      </c>
      <c r="L437" s="3">
        <v>684</v>
      </c>
      <c r="M437" s="6">
        <v>0.23</v>
      </c>
      <c r="N437" s="6">
        <v>599.35</v>
      </c>
      <c r="O437" s="6">
        <v>260.85000000000002</v>
      </c>
      <c r="P437" s="3">
        <v>9</v>
      </c>
      <c r="Q437" s="6">
        <v>747.05</v>
      </c>
      <c r="R437" s="3">
        <v>85</v>
      </c>
      <c r="S437" s="3">
        <v>0</v>
      </c>
      <c r="T437" s="6">
        <v>569.14</v>
      </c>
      <c r="U437" s="6">
        <v>2330.0500000000002</v>
      </c>
      <c r="V437" s="9" t="s">
        <v>26</v>
      </c>
      <c r="W437" s="6">
        <v>1181.6099999999999</v>
      </c>
      <c r="X437" s="9" t="s">
        <v>33</v>
      </c>
      <c r="Y437" s="9" t="s">
        <v>41</v>
      </c>
      <c r="Z437" s="9">
        <v>29.9</v>
      </c>
      <c r="AA437" s="9" t="s">
        <v>29</v>
      </c>
    </row>
    <row r="438" spans="1:27" x14ac:dyDescent="0.35">
      <c r="A438" s="2">
        <v>43946</v>
      </c>
      <c r="B438" s="2" t="str">
        <f>TEXT(personal_finance_tracker_dataset__2_1[[#This Row],[date]],"mmm")</f>
        <v>Apr</v>
      </c>
      <c r="C438" s="2" t="str">
        <f>TEXT(personal_finance_tracker_dataset__2_1[[#This Row],[date]], "mmm, yyyy")</f>
        <v>Apr, 2020</v>
      </c>
      <c r="D438" s="3">
        <v>1922</v>
      </c>
      <c r="E438" s="6">
        <v>1830.45</v>
      </c>
      <c r="F438" s="6">
        <v>3499.35</v>
      </c>
      <c r="G438" s="7">
        <v>0.13</v>
      </c>
      <c r="H438" s="6">
        <v>2932.96</v>
      </c>
      <c r="I438" s="3">
        <v>0</v>
      </c>
      <c r="J438" s="6">
        <v>0</v>
      </c>
      <c r="K438" s="3" t="s">
        <v>25</v>
      </c>
      <c r="L438" s="3">
        <v>708</v>
      </c>
      <c r="M438" s="6">
        <v>0.26</v>
      </c>
      <c r="N438" s="6">
        <v>555.32000000000005</v>
      </c>
      <c r="O438" s="6">
        <v>586.41</v>
      </c>
      <c r="P438" s="3">
        <v>9</v>
      </c>
      <c r="Q438" s="6">
        <v>1899.02</v>
      </c>
      <c r="R438" s="3">
        <v>87</v>
      </c>
      <c r="S438" s="3">
        <v>0</v>
      </c>
      <c r="T438" s="6">
        <v>740.71</v>
      </c>
      <c r="U438" s="6">
        <v>2218.7600000000002</v>
      </c>
      <c r="V438" s="9" t="s">
        <v>30</v>
      </c>
      <c r="W438" s="6">
        <v>1143.57</v>
      </c>
      <c r="X438" s="9" t="s">
        <v>40</v>
      </c>
      <c r="Y438" s="9" t="s">
        <v>28</v>
      </c>
      <c r="Z438" s="9">
        <v>77.5</v>
      </c>
      <c r="AA438" s="9" t="s">
        <v>36</v>
      </c>
    </row>
    <row r="439" spans="1:27" x14ac:dyDescent="0.35">
      <c r="A439" s="2">
        <v>43976</v>
      </c>
      <c r="B439" s="2" t="str">
        <f>TEXT(personal_finance_tracker_dataset__2_1[[#This Row],[date]],"mmm")</f>
        <v>May</v>
      </c>
      <c r="C439" s="2" t="str">
        <f>TEXT(personal_finance_tracker_dataset__2_1[[#This Row],[date]], "mmm, yyyy")</f>
        <v>May, 2020</v>
      </c>
      <c r="D439" s="3">
        <v>1529</v>
      </c>
      <c r="E439" s="6">
        <v>4708.46</v>
      </c>
      <c r="F439" s="6">
        <v>3533.97</v>
      </c>
      <c r="G439" s="7">
        <v>0.37</v>
      </c>
      <c r="H439" s="6">
        <v>2535.7800000000002</v>
      </c>
      <c r="I439" s="3">
        <v>0</v>
      </c>
      <c r="J439" s="6">
        <v>1174.49</v>
      </c>
      <c r="K439" s="3" t="s">
        <v>32</v>
      </c>
      <c r="L439" s="3">
        <v>697</v>
      </c>
      <c r="M439" s="6">
        <v>0.36</v>
      </c>
      <c r="N439" s="6">
        <v>783.58</v>
      </c>
      <c r="O439" s="6">
        <v>0</v>
      </c>
      <c r="P439" s="3">
        <v>3</v>
      </c>
      <c r="Q439" s="6">
        <v>709.75</v>
      </c>
      <c r="R439" s="3">
        <v>61</v>
      </c>
      <c r="S439" s="3">
        <v>0</v>
      </c>
      <c r="T439" s="6">
        <v>690.13</v>
      </c>
      <c r="U439" s="6">
        <v>2430.7399999999998</v>
      </c>
      <c r="V439" s="9" t="s">
        <v>30</v>
      </c>
      <c r="W439" s="6">
        <v>1152.6500000000001</v>
      </c>
      <c r="X439" s="9" t="s">
        <v>46</v>
      </c>
      <c r="Y439" s="9" t="s">
        <v>28</v>
      </c>
      <c r="Z439" s="9">
        <v>20.8</v>
      </c>
      <c r="AA439" s="9" t="s">
        <v>29</v>
      </c>
    </row>
    <row r="440" spans="1:27" x14ac:dyDescent="0.35">
      <c r="A440" s="2">
        <v>44006</v>
      </c>
      <c r="B440" s="2" t="str">
        <f>TEXT(personal_finance_tracker_dataset__2_1[[#This Row],[date]],"mmm")</f>
        <v>Jun</v>
      </c>
      <c r="C440" s="2" t="str">
        <f>TEXT(personal_finance_tracker_dataset__2_1[[#This Row],[date]], "mmm, yyyy")</f>
        <v>Jun, 2020</v>
      </c>
      <c r="D440" s="3">
        <v>1598</v>
      </c>
      <c r="E440" s="6">
        <v>3568.59</v>
      </c>
      <c r="F440" s="6">
        <v>3014.16</v>
      </c>
      <c r="G440" s="7">
        <v>0.25</v>
      </c>
      <c r="H440" s="6">
        <v>2283.25</v>
      </c>
      <c r="I440" s="3">
        <v>0</v>
      </c>
      <c r="J440" s="6">
        <v>554.42999999999995</v>
      </c>
      <c r="K440" s="3" t="s">
        <v>37</v>
      </c>
      <c r="L440" s="3">
        <v>675</v>
      </c>
      <c r="M440" s="6">
        <v>0.35</v>
      </c>
      <c r="N440" s="6">
        <v>767.24</v>
      </c>
      <c r="O440" s="6">
        <v>62.52</v>
      </c>
      <c r="P440" s="3">
        <v>7</v>
      </c>
      <c r="Q440" s="6">
        <v>585.73</v>
      </c>
      <c r="R440" s="3">
        <v>51</v>
      </c>
      <c r="S440" s="3">
        <v>0</v>
      </c>
      <c r="T440" s="6">
        <v>479.39</v>
      </c>
      <c r="U440" s="6">
        <v>3431.47</v>
      </c>
      <c r="V440" s="9" t="s">
        <v>43</v>
      </c>
      <c r="W440" s="6">
        <v>922.94</v>
      </c>
      <c r="X440" s="9" t="s">
        <v>34</v>
      </c>
      <c r="Y440" s="9" t="s">
        <v>28</v>
      </c>
      <c r="Z440" s="9">
        <v>10.6</v>
      </c>
      <c r="AA440" s="9" t="s">
        <v>29</v>
      </c>
    </row>
    <row r="441" spans="1:27" x14ac:dyDescent="0.35">
      <c r="A441" s="2">
        <v>44036</v>
      </c>
      <c r="B441" s="2" t="str">
        <f>TEXT(personal_finance_tracker_dataset__2_1[[#This Row],[date]],"mmm")</f>
        <v>Jul</v>
      </c>
      <c r="C441" s="2" t="str">
        <f>TEXT(personal_finance_tracker_dataset__2_1[[#This Row],[date]], "mmm, yyyy")</f>
        <v>Jul, 2020</v>
      </c>
      <c r="D441" s="3">
        <v>1468</v>
      </c>
      <c r="E441" s="6">
        <v>4151.57</v>
      </c>
      <c r="F441" s="6">
        <v>4170.8</v>
      </c>
      <c r="G441" s="7">
        <v>0.3</v>
      </c>
      <c r="H441" s="6">
        <v>2914.36</v>
      </c>
      <c r="I441" s="3">
        <v>0</v>
      </c>
      <c r="J441" s="6">
        <v>0</v>
      </c>
      <c r="K441" s="3" t="s">
        <v>32</v>
      </c>
      <c r="L441" s="3">
        <v>603</v>
      </c>
      <c r="M441" s="6">
        <v>0.53</v>
      </c>
      <c r="N441" s="6">
        <v>752.54</v>
      </c>
      <c r="O441" s="6">
        <v>259.35000000000002</v>
      </c>
      <c r="P441" s="3">
        <v>5</v>
      </c>
      <c r="Q441" s="6">
        <v>1336.16</v>
      </c>
      <c r="R441" s="3">
        <v>38</v>
      </c>
      <c r="S441" s="3">
        <v>0</v>
      </c>
      <c r="T441" s="6">
        <v>77.3</v>
      </c>
      <c r="U441" s="6">
        <v>3379.82</v>
      </c>
      <c r="V441" s="9" t="s">
        <v>30</v>
      </c>
      <c r="W441" s="6">
        <v>1871.18</v>
      </c>
      <c r="X441" s="9" t="s">
        <v>34</v>
      </c>
      <c r="Y441" s="9" t="s">
        <v>28</v>
      </c>
      <c r="Z441" s="9">
        <v>34.4</v>
      </c>
      <c r="AA441" s="9" t="s">
        <v>29</v>
      </c>
    </row>
    <row r="442" spans="1:27" x14ac:dyDescent="0.35">
      <c r="A442" s="2">
        <v>44066</v>
      </c>
      <c r="B442" s="2" t="str">
        <f>TEXT(personal_finance_tracker_dataset__2_1[[#This Row],[date]],"mmm")</f>
        <v>Aug</v>
      </c>
      <c r="C442" s="2" t="str">
        <f>TEXT(personal_finance_tracker_dataset__2_1[[#This Row],[date]], "mmm, yyyy")</f>
        <v>Aug, 2020</v>
      </c>
      <c r="D442" s="3">
        <v>1495</v>
      </c>
      <c r="E442" s="6">
        <v>3221.83</v>
      </c>
      <c r="F442" s="6">
        <v>3821.01</v>
      </c>
      <c r="G442" s="7">
        <v>0.21</v>
      </c>
      <c r="H442" s="6">
        <v>2761.45</v>
      </c>
      <c r="I442" s="3">
        <v>0</v>
      </c>
      <c r="J442" s="6">
        <v>0</v>
      </c>
      <c r="K442" s="3" t="s">
        <v>32</v>
      </c>
      <c r="L442" s="3">
        <v>709</v>
      </c>
      <c r="M442" s="6">
        <v>0.51</v>
      </c>
      <c r="N442" s="6">
        <v>889.38</v>
      </c>
      <c r="O442" s="6">
        <v>724.75</v>
      </c>
      <c r="P442" s="3">
        <v>4</v>
      </c>
      <c r="Q442" s="6">
        <v>460.71</v>
      </c>
      <c r="R442" s="3">
        <v>96</v>
      </c>
      <c r="S442" s="3">
        <v>0</v>
      </c>
      <c r="T442" s="6">
        <v>505.17</v>
      </c>
      <c r="U442" s="6">
        <v>2157.5100000000002</v>
      </c>
      <c r="V442" s="9" t="s">
        <v>30</v>
      </c>
      <c r="W442" s="6">
        <v>1416.99</v>
      </c>
      <c r="X442" s="9" t="s">
        <v>40</v>
      </c>
      <c r="Y442" s="9" t="s">
        <v>28</v>
      </c>
      <c r="Z442" s="9">
        <v>94.6</v>
      </c>
      <c r="AA442" s="9" t="s">
        <v>38</v>
      </c>
    </row>
    <row r="443" spans="1:27" x14ac:dyDescent="0.35">
      <c r="A443" s="2">
        <v>44096</v>
      </c>
      <c r="B443" s="2" t="str">
        <f>TEXT(personal_finance_tracker_dataset__2_1[[#This Row],[date]],"mmm")</f>
        <v>Sep</v>
      </c>
      <c r="C443" s="2" t="str">
        <f>TEXT(personal_finance_tracker_dataset__2_1[[#This Row],[date]], "mmm, yyyy")</f>
        <v>Sep, 2020</v>
      </c>
      <c r="D443" s="3">
        <v>1938</v>
      </c>
      <c r="E443" s="6">
        <v>4161.1000000000004</v>
      </c>
      <c r="F443" s="6">
        <v>4723.76</v>
      </c>
      <c r="G443" s="7">
        <v>0.24</v>
      </c>
      <c r="H443" s="6">
        <v>2600.89</v>
      </c>
      <c r="I443" s="3">
        <v>0</v>
      </c>
      <c r="J443" s="6">
        <v>0</v>
      </c>
      <c r="K443" s="3" t="s">
        <v>32</v>
      </c>
      <c r="L443" s="3">
        <v>712</v>
      </c>
      <c r="M443" s="6">
        <v>0.21</v>
      </c>
      <c r="N443" s="6">
        <v>323.51</v>
      </c>
      <c r="O443" s="6">
        <v>173.44</v>
      </c>
      <c r="P443" s="3">
        <v>8</v>
      </c>
      <c r="Q443" s="6">
        <v>1406.45</v>
      </c>
      <c r="R443" s="3">
        <v>39</v>
      </c>
      <c r="S443" s="3">
        <v>0</v>
      </c>
      <c r="T443" s="6">
        <v>604.79999999999995</v>
      </c>
      <c r="U443" s="6">
        <v>2541.1</v>
      </c>
      <c r="V443" s="9" t="s">
        <v>26</v>
      </c>
      <c r="W443" s="6">
        <v>1146.5999999999999</v>
      </c>
      <c r="X443" s="9" t="s">
        <v>42</v>
      </c>
      <c r="Y443" s="9" t="s">
        <v>28</v>
      </c>
      <c r="Z443" s="9">
        <v>4.5999999999999996</v>
      </c>
      <c r="AA443" s="9" t="s">
        <v>38</v>
      </c>
    </row>
    <row r="444" spans="1:27" x14ac:dyDescent="0.35">
      <c r="A444" s="2">
        <v>44126</v>
      </c>
      <c r="B444" s="2" t="str">
        <f>TEXT(personal_finance_tracker_dataset__2_1[[#This Row],[date]],"mmm")</f>
        <v>Oct</v>
      </c>
      <c r="C444" s="2" t="str">
        <f>TEXT(personal_finance_tracker_dataset__2_1[[#This Row],[date]], "mmm, yyyy")</f>
        <v>Oct, 2020</v>
      </c>
      <c r="D444" s="3">
        <v>1083</v>
      </c>
      <c r="E444" s="6">
        <v>4504.3599999999997</v>
      </c>
      <c r="F444" s="6">
        <v>3433.1</v>
      </c>
      <c r="G444" s="7">
        <v>0.28999999999999998</v>
      </c>
      <c r="H444" s="6">
        <v>3309.33</v>
      </c>
      <c r="I444" s="3">
        <v>0</v>
      </c>
      <c r="J444" s="6">
        <v>1071.26</v>
      </c>
      <c r="K444" s="3" t="s">
        <v>32</v>
      </c>
      <c r="L444" s="3">
        <v>643</v>
      </c>
      <c r="M444" s="6">
        <v>0.31</v>
      </c>
      <c r="N444" s="6">
        <v>673.7</v>
      </c>
      <c r="O444" s="6">
        <v>291.43</v>
      </c>
      <c r="P444" s="3">
        <v>5</v>
      </c>
      <c r="Q444" s="6">
        <v>1503</v>
      </c>
      <c r="R444" s="3">
        <v>61</v>
      </c>
      <c r="S444" s="3">
        <v>0</v>
      </c>
      <c r="T444" s="6">
        <v>458.21</v>
      </c>
      <c r="U444" s="6">
        <v>1580.99</v>
      </c>
      <c r="V444" s="9" t="s">
        <v>26</v>
      </c>
      <c r="W444" s="6">
        <v>1066.57</v>
      </c>
      <c r="X444" s="9" t="s">
        <v>31</v>
      </c>
      <c r="Y444" s="9" t="s">
        <v>28</v>
      </c>
      <c r="Z444" s="9">
        <v>28.1</v>
      </c>
      <c r="AA444" s="9" t="s">
        <v>38</v>
      </c>
    </row>
    <row r="445" spans="1:27" x14ac:dyDescent="0.35">
      <c r="A445" s="2">
        <v>44156</v>
      </c>
      <c r="B445" s="2" t="str">
        <f>TEXT(personal_finance_tracker_dataset__2_1[[#This Row],[date]],"mmm")</f>
        <v>Nov</v>
      </c>
      <c r="C445" s="2" t="str">
        <f>TEXT(personal_finance_tracker_dataset__2_1[[#This Row],[date]], "mmm, yyyy")</f>
        <v>Nov, 2020</v>
      </c>
      <c r="D445" s="3">
        <v>1903</v>
      </c>
      <c r="E445" s="6">
        <v>3308.17</v>
      </c>
      <c r="F445" s="6">
        <v>3768.77</v>
      </c>
      <c r="G445" s="7">
        <v>0.11</v>
      </c>
      <c r="H445" s="6">
        <v>3172</v>
      </c>
      <c r="I445" s="3">
        <v>0</v>
      </c>
      <c r="J445" s="6">
        <v>0</v>
      </c>
      <c r="K445" s="3" t="s">
        <v>25</v>
      </c>
      <c r="L445" s="3">
        <v>641</v>
      </c>
      <c r="M445" s="6">
        <v>0.12</v>
      </c>
      <c r="N445" s="6">
        <v>472.27</v>
      </c>
      <c r="O445" s="6">
        <v>330.6</v>
      </c>
      <c r="P445" s="3">
        <v>5</v>
      </c>
      <c r="Q445" s="6">
        <v>0</v>
      </c>
      <c r="R445" s="3">
        <v>75</v>
      </c>
      <c r="S445" s="3">
        <v>0</v>
      </c>
      <c r="T445" s="6">
        <v>324.89999999999998</v>
      </c>
      <c r="U445" s="6">
        <v>1607.32</v>
      </c>
      <c r="V445" s="9" t="s">
        <v>30</v>
      </c>
      <c r="W445" s="6">
        <v>640.54999999999995</v>
      </c>
      <c r="X445" s="9" t="s">
        <v>44</v>
      </c>
      <c r="Y445" s="9" t="s">
        <v>41</v>
      </c>
      <c r="Z445" s="9">
        <v>82.2</v>
      </c>
      <c r="AA445" s="9" t="s">
        <v>36</v>
      </c>
    </row>
    <row r="446" spans="1:27" x14ac:dyDescent="0.35">
      <c r="A446" s="2">
        <v>44186</v>
      </c>
      <c r="B446" s="2" t="str">
        <f>TEXT(personal_finance_tracker_dataset__2_1[[#This Row],[date]],"mmm")</f>
        <v>Dec</v>
      </c>
      <c r="C446" s="2" t="str">
        <f>TEXT(personal_finance_tracker_dataset__2_1[[#This Row],[date]], "mmm, yyyy")</f>
        <v>Dec, 2020</v>
      </c>
      <c r="D446" s="3">
        <v>1040</v>
      </c>
      <c r="E446" s="6">
        <v>4172.1899999999996</v>
      </c>
      <c r="F446" s="6">
        <v>2723.57</v>
      </c>
      <c r="G446" s="7">
        <v>0.18</v>
      </c>
      <c r="H446" s="6">
        <v>2552.8000000000002</v>
      </c>
      <c r="I446" s="3">
        <v>0</v>
      </c>
      <c r="J446" s="6">
        <v>1448.62</v>
      </c>
      <c r="K446" s="3" t="s">
        <v>25</v>
      </c>
      <c r="L446" s="3">
        <v>725</v>
      </c>
      <c r="M446" s="6">
        <v>0.1</v>
      </c>
      <c r="N446" s="6">
        <v>395.28</v>
      </c>
      <c r="O446" s="6">
        <v>280.54000000000002</v>
      </c>
      <c r="P446" s="3">
        <v>3</v>
      </c>
      <c r="Q446" s="6">
        <v>834.01</v>
      </c>
      <c r="R446" s="3">
        <v>89</v>
      </c>
      <c r="S446" s="3">
        <v>0</v>
      </c>
      <c r="T446" s="6">
        <v>570.84</v>
      </c>
      <c r="U446" s="6">
        <v>2978.74</v>
      </c>
      <c r="V446" s="9" t="s">
        <v>30</v>
      </c>
      <c r="W446" s="6">
        <v>849.97</v>
      </c>
      <c r="X446" s="9" t="s">
        <v>40</v>
      </c>
      <c r="Y446" s="9" t="s">
        <v>41</v>
      </c>
      <c r="Z446" s="9">
        <v>91.7</v>
      </c>
      <c r="AA446" s="9" t="s">
        <v>36</v>
      </c>
    </row>
    <row r="447" spans="1:27" x14ac:dyDescent="0.35">
      <c r="A447" s="2">
        <v>44216</v>
      </c>
      <c r="B447" s="2" t="str">
        <f>TEXT(personal_finance_tracker_dataset__2_1[[#This Row],[date]],"mmm")</f>
        <v>Jan</v>
      </c>
      <c r="C447" s="2" t="str">
        <f>TEXT(personal_finance_tracker_dataset__2_1[[#This Row],[date]], "mmm, yyyy")</f>
        <v>Jan, 2021</v>
      </c>
      <c r="D447" s="3">
        <v>1248</v>
      </c>
      <c r="E447" s="6">
        <v>4007.61</v>
      </c>
      <c r="F447" s="6">
        <v>3328.15</v>
      </c>
      <c r="G447" s="7">
        <v>0.18</v>
      </c>
      <c r="H447" s="6">
        <v>2459.79</v>
      </c>
      <c r="I447" s="3">
        <v>0</v>
      </c>
      <c r="J447" s="6">
        <v>679.46</v>
      </c>
      <c r="K447" s="3" t="s">
        <v>37</v>
      </c>
      <c r="L447" s="3">
        <v>674</v>
      </c>
      <c r="M447" s="6">
        <v>0.45</v>
      </c>
      <c r="N447" s="6">
        <v>484.39</v>
      </c>
      <c r="O447" s="6">
        <v>340.96</v>
      </c>
      <c r="P447" s="3">
        <v>9</v>
      </c>
      <c r="Q447" s="6">
        <v>1170.79</v>
      </c>
      <c r="R447" s="3">
        <v>49</v>
      </c>
      <c r="S447" s="3">
        <v>0</v>
      </c>
      <c r="T447" s="6">
        <v>372.65</v>
      </c>
      <c r="U447" s="6">
        <v>1807.47</v>
      </c>
      <c r="V447" s="9" t="s">
        <v>30</v>
      </c>
      <c r="W447" s="6">
        <v>1014.97</v>
      </c>
      <c r="X447" s="9" t="s">
        <v>39</v>
      </c>
      <c r="Y447" s="9" t="s">
        <v>28</v>
      </c>
      <c r="Z447" s="9">
        <v>65.8</v>
      </c>
      <c r="AA447" s="9" t="s">
        <v>29</v>
      </c>
    </row>
    <row r="448" spans="1:27" x14ac:dyDescent="0.35">
      <c r="A448" s="2">
        <v>44246</v>
      </c>
      <c r="B448" s="2" t="str">
        <f>TEXT(personal_finance_tracker_dataset__2_1[[#This Row],[date]],"mmm")</f>
        <v>Feb</v>
      </c>
      <c r="C448" s="2" t="str">
        <f>TEXT(personal_finance_tracker_dataset__2_1[[#This Row],[date]], "mmm, yyyy")</f>
        <v>Feb, 2021</v>
      </c>
      <c r="D448" s="3">
        <v>1897</v>
      </c>
      <c r="E448" s="6">
        <v>4140.3999999999996</v>
      </c>
      <c r="F448" s="6">
        <v>2319.06</v>
      </c>
      <c r="G448" s="7">
        <v>0.28000000000000003</v>
      </c>
      <c r="H448" s="6">
        <v>2127.61</v>
      </c>
      <c r="I448" s="3">
        <v>0</v>
      </c>
      <c r="J448" s="6">
        <v>1821.34</v>
      </c>
      <c r="K448" s="3" t="s">
        <v>32</v>
      </c>
      <c r="L448" s="3">
        <v>687</v>
      </c>
      <c r="M448" s="6">
        <v>0.22</v>
      </c>
      <c r="N448" s="6">
        <v>413.83</v>
      </c>
      <c r="O448" s="6">
        <v>433.13</v>
      </c>
      <c r="P448" s="3">
        <v>4</v>
      </c>
      <c r="Q448" s="6">
        <v>817.56</v>
      </c>
      <c r="R448" s="3">
        <v>93</v>
      </c>
      <c r="S448" s="3">
        <v>0</v>
      </c>
      <c r="T448" s="6">
        <v>769.98</v>
      </c>
      <c r="U448" s="6">
        <v>3507.24</v>
      </c>
      <c r="V448" s="9" t="s">
        <v>43</v>
      </c>
      <c r="W448" s="6">
        <v>1574.03</v>
      </c>
      <c r="X448" s="9" t="s">
        <v>39</v>
      </c>
      <c r="Y448" s="9" t="s">
        <v>28</v>
      </c>
      <c r="Z448" s="9">
        <v>75.900000000000006</v>
      </c>
      <c r="AA448" s="9" t="s">
        <v>29</v>
      </c>
    </row>
    <row r="449" spans="1:27" x14ac:dyDescent="0.35">
      <c r="A449" s="2">
        <v>44276</v>
      </c>
      <c r="B449" s="2" t="str">
        <f>TEXT(personal_finance_tracker_dataset__2_1[[#This Row],[date]],"mmm")</f>
        <v>Mar</v>
      </c>
      <c r="C449" s="2" t="str">
        <f>TEXT(personal_finance_tracker_dataset__2_1[[#This Row],[date]], "mmm, yyyy")</f>
        <v>Mar, 2021</v>
      </c>
      <c r="D449" s="3">
        <v>1059</v>
      </c>
      <c r="E449" s="6">
        <v>3388.47</v>
      </c>
      <c r="F449" s="6">
        <v>3685.62</v>
      </c>
      <c r="G449" s="7">
        <v>0.2</v>
      </c>
      <c r="H449" s="6">
        <v>2599.0500000000002</v>
      </c>
      <c r="I449" s="3">
        <v>0</v>
      </c>
      <c r="J449" s="6">
        <v>0</v>
      </c>
      <c r="K449" s="3" t="s">
        <v>37</v>
      </c>
      <c r="L449" s="3">
        <v>598</v>
      </c>
      <c r="M449" s="6">
        <v>0.17</v>
      </c>
      <c r="N449" s="6">
        <v>593.87</v>
      </c>
      <c r="O449" s="6">
        <v>24.05</v>
      </c>
      <c r="P449" s="3">
        <v>9</v>
      </c>
      <c r="Q449" s="6">
        <v>732.43</v>
      </c>
      <c r="R449" s="3">
        <v>67</v>
      </c>
      <c r="S449" s="3">
        <v>0</v>
      </c>
      <c r="T449" s="6">
        <v>856.96</v>
      </c>
      <c r="U449" s="6">
        <v>2185.7399999999998</v>
      </c>
      <c r="V449" s="9" t="s">
        <v>30</v>
      </c>
      <c r="W449" s="6">
        <v>1914.44</v>
      </c>
      <c r="X449" s="9" t="s">
        <v>33</v>
      </c>
      <c r="Y449" s="9" t="s">
        <v>41</v>
      </c>
      <c r="Z449" s="9">
        <v>21.6</v>
      </c>
      <c r="AA449" s="9" t="s">
        <v>29</v>
      </c>
    </row>
    <row r="450" spans="1:27" x14ac:dyDescent="0.35">
      <c r="A450" s="2">
        <v>44306</v>
      </c>
      <c r="B450" s="2" t="str">
        <f>TEXT(personal_finance_tracker_dataset__2_1[[#This Row],[date]],"mmm")</f>
        <v>Apr</v>
      </c>
      <c r="C450" s="2" t="str">
        <f>TEXT(personal_finance_tracker_dataset__2_1[[#This Row],[date]], "mmm, yyyy")</f>
        <v>Apr, 2021</v>
      </c>
      <c r="D450" s="3">
        <v>1247</v>
      </c>
      <c r="E450" s="6">
        <v>4168.96</v>
      </c>
      <c r="F450" s="6">
        <v>1741.8</v>
      </c>
      <c r="G450" s="7">
        <v>0.22</v>
      </c>
      <c r="H450" s="6">
        <v>3065.08</v>
      </c>
      <c r="I450" s="3">
        <v>0</v>
      </c>
      <c r="J450" s="6">
        <v>2427.16</v>
      </c>
      <c r="K450" s="3" t="s">
        <v>37</v>
      </c>
      <c r="L450" s="3">
        <v>697</v>
      </c>
      <c r="M450" s="6">
        <v>0.22</v>
      </c>
      <c r="N450" s="6">
        <v>397.98</v>
      </c>
      <c r="O450" s="6">
        <v>199.46</v>
      </c>
      <c r="P450" s="3">
        <v>6</v>
      </c>
      <c r="Q450" s="6">
        <v>1746.02</v>
      </c>
      <c r="R450" s="3">
        <v>39</v>
      </c>
      <c r="S450" s="3">
        <v>0</v>
      </c>
      <c r="T450" s="6">
        <v>435.08</v>
      </c>
      <c r="U450" s="6">
        <v>2063.83</v>
      </c>
      <c r="V450" s="9" t="s">
        <v>30</v>
      </c>
      <c r="W450" s="6">
        <v>1684.58</v>
      </c>
      <c r="X450" s="9" t="s">
        <v>46</v>
      </c>
      <c r="Y450" s="9" t="s">
        <v>35</v>
      </c>
      <c r="Z450" s="9">
        <v>7.2</v>
      </c>
      <c r="AA450" s="9" t="s">
        <v>29</v>
      </c>
    </row>
    <row r="451" spans="1:27" x14ac:dyDescent="0.35">
      <c r="A451" s="2">
        <v>44336</v>
      </c>
      <c r="B451" s="2" t="str">
        <f>TEXT(personal_finance_tracker_dataset__2_1[[#This Row],[date]],"mmm")</f>
        <v>May</v>
      </c>
      <c r="C451" s="2" t="str">
        <f>TEXT(personal_finance_tracker_dataset__2_1[[#This Row],[date]], "mmm, yyyy")</f>
        <v>May, 2021</v>
      </c>
      <c r="D451" s="3">
        <v>1166</v>
      </c>
      <c r="E451" s="6">
        <v>3307.47</v>
      </c>
      <c r="F451" s="6">
        <v>2863.66</v>
      </c>
      <c r="G451" s="7">
        <v>0.15</v>
      </c>
      <c r="H451" s="6">
        <v>3004.1</v>
      </c>
      <c r="I451" s="3">
        <v>0</v>
      </c>
      <c r="J451" s="6">
        <v>443.81</v>
      </c>
      <c r="K451" s="3" t="s">
        <v>32</v>
      </c>
      <c r="L451" s="3">
        <v>767</v>
      </c>
      <c r="M451" s="6">
        <v>0.2</v>
      </c>
      <c r="N451" s="6">
        <v>691.94</v>
      </c>
      <c r="O451" s="6">
        <v>584.53</v>
      </c>
      <c r="P451" s="3">
        <v>1</v>
      </c>
      <c r="Q451" s="6">
        <v>957.52</v>
      </c>
      <c r="R451" s="3">
        <v>80</v>
      </c>
      <c r="S451" s="3">
        <v>0</v>
      </c>
      <c r="T451" s="6">
        <v>0</v>
      </c>
      <c r="U451" s="6">
        <v>1617.28</v>
      </c>
      <c r="V451" s="9" t="s">
        <v>30</v>
      </c>
      <c r="W451" s="6">
        <v>731.88</v>
      </c>
      <c r="X451" s="9" t="s">
        <v>33</v>
      </c>
      <c r="Y451" s="9" t="s">
        <v>28</v>
      </c>
      <c r="Z451" s="9">
        <v>47.4</v>
      </c>
      <c r="AA451" s="9" t="s">
        <v>29</v>
      </c>
    </row>
    <row r="452" spans="1:27" x14ac:dyDescent="0.35">
      <c r="A452" s="2">
        <v>44366</v>
      </c>
      <c r="B452" s="2" t="str">
        <f>TEXT(personal_finance_tracker_dataset__2_1[[#This Row],[date]],"mmm")</f>
        <v>Jun</v>
      </c>
      <c r="C452" s="2" t="str">
        <f>TEXT(personal_finance_tracker_dataset__2_1[[#This Row],[date]], "mmm, yyyy")</f>
        <v>Jun, 2021</v>
      </c>
      <c r="D452" s="3">
        <v>1646</v>
      </c>
      <c r="E452" s="6">
        <v>3968.25</v>
      </c>
      <c r="F452" s="6">
        <v>2563.71</v>
      </c>
      <c r="G452" s="7">
        <v>0.11</v>
      </c>
      <c r="H452" s="6">
        <v>2079.96</v>
      </c>
      <c r="I452" s="3">
        <v>0</v>
      </c>
      <c r="J452" s="6">
        <v>1404.54</v>
      </c>
      <c r="K452" s="3" t="s">
        <v>37</v>
      </c>
      <c r="L452" s="3">
        <v>747</v>
      </c>
      <c r="M452" s="6">
        <v>0.51</v>
      </c>
      <c r="N452" s="6">
        <v>452.51</v>
      </c>
      <c r="O452" s="6">
        <v>308.08</v>
      </c>
      <c r="P452" s="3">
        <v>4</v>
      </c>
      <c r="Q452" s="6">
        <v>1536.58</v>
      </c>
      <c r="R452" s="3">
        <v>98</v>
      </c>
      <c r="S452" s="3">
        <v>0</v>
      </c>
      <c r="T452" s="6">
        <v>534.71</v>
      </c>
      <c r="U452" s="6">
        <v>2564.27</v>
      </c>
      <c r="V452" s="9" t="s">
        <v>30</v>
      </c>
      <c r="W452" s="6">
        <v>1096.1199999999999</v>
      </c>
      <c r="X452" s="9" t="s">
        <v>44</v>
      </c>
      <c r="Y452" s="9" t="s">
        <v>28</v>
      </c>
      <c r="Z452" s="9">
        <v>86.6</v>
      </c>
      <c r="AA452" s="9" t="s">
        <v>29</v>
      </c>
    </row>
    <row r="453" spans="1:27" x14ac:dyDescent="0.35">
      <c r="A453" s="2">
        <v>44396</v>
      </c>
      <c r="B453" s="2" t="str">
        <f>TEXT(personal_finance_tracker_dataset__2_1[[#This Row],[date]],"mmm")</f>
        <v>Jul</v>
      </c>
      <c r="C453" s="2" t="str">
        <f>TEXT(personal_finance_tracker_dataset__2_1[[#This Row],[date]], "mmm, yyyy")</f>
        <v>Jul, 2021</v>
      </c>
      <c r="D453" s="3">
        <v>1650</v>
      </c>
      <c r="E453" s="6">
        <v>3333.33</v>
      </c>
      <c r="F453" s="6">
        <v>1497.29</v>
      </c>
      <c r="G453" s="7">
        <v>0.2</v>
      </c>
      <c r="H453" s="6">
        <v>3327.99</v>
      </c>
      <c r="I453" s="3">
        <v>0</v>
      </c>
      <c r="J453" s="6">
        <v>1836.04</v>
      </c>
      <c r="K453" s="3" t="s">
        <v>32</v>
      </c>
      <c r="L453" s="3">
        <v>580</v>
      </c>
      <c r="M453" s="6">
        <v>0.48</v>
      </c>
      <c r="N453" s="6">
        <v>650.20000000000005</v>
      </c>
      <c r="O453" s="6">
        <v>489.97</v>
      </c>
      <c r="P453" s="3">
        <v>5</v>
      </c>
      <c r="Q453" s="6">
        <v>1710.05</v>
      </c>
      <c r="R453" s="3">
        <v>66</v>
      </c>
      <c r="S453" s="3">
        <v>0</v>
      </c>
      <c r="T453" s="6">
        <v>535.82000000000005</v>
      </c>
      <c r="U453" s="6">
        <v>2799.71</v>
      </c>
      <c r="V453" s="9" t="s">
        <v>26</v>
      </c>
      <c r="W453" s="6">
        <v>1353.84</v>
      </c>
      <c r="X453" s="9" t="s">
        <v>33</v>
      </c>
      <c r="Y453" s="9" t="s">
        <v>41</v>
      </c>
      <c r="Z453" s="9">
        <v>35.299999999999997</v>
      </c>
      <c r="AA453" s="9" t="s">
        <v>29</v>
      </c>
    </row>
    <row r="454" spans="1:27" x14ac:dyDescent="0.35">
      <c r="A454" s="2">
        <v>44426</v>
      </c>
      <c r="B454" s="2" t="str">
        <f>TEXT(personal_finance_tracker_dataset__2_1[[#This Row],[date]],"mmm")</f>
        <v>Aug</v>
      </c>
      <c r="C454" s="2" t="str">
        <f>TEXT(personal_finance_tracker_dataset__2_1[[#This Row],[date]], "mmm, yyyy")</f>
        <v>Aug, 2021</v>
      </c>
      <c r="D454" s="3">
        <v>1075</v>
      </c>
      <c r="E454" s="6">
        <v>4174.09</v>
      </c>
      <c r="F454" s="6">
        <v>2568.25</v>
      </c>
      <c r="G454" s="7">
        <v>0.11</v>
      </c>
      <c r="H454" s="6">
        <v>2400.17</v>
      </c>
      <c r="I454" s="3">
        <v>0</v>
      </c>
      <c r="J454" s="6">
        <v>1605.84</v>
      </c>
      <c r="K454" s="3" t="s">
        <v>32</v>
      </c>
      <c r="L454" s="3">
        <v>754</v>
      </c>
      <c r="M454" s="6">
        <v>0.42</v>
      </c>
      <c r="N454" s="6">
        <v>379.43</v>
      </c>
      <c r="O454" s="6">
        <v>744.83</v>
      </c>
      <c r="P454" s="3">
        <v>1</v>
      </c>
      <c r="Q454" s="6">
        <v>1584.43</v>
      </c>
      <c r="R454" s="3">
        <v>38</v>
      </c>
      <c r="S454" s="3">
        <v>0</v>
      </c>
      <c r="T454" s="6">
        <v>580.16</v>
      </c>
      <c r="U454" s="6">
        <v>1977.55</v>
      </c>
      <c r="V454" s="9" t="s">
        <v>30</v>
      </c>
      <c r="W454" s="6">
        <v>959.98</v>
      </c>
      <c r="X454" s="9" t="s">
        <v>40</v>
      </c>
      <c r="Y454" s="9" t="s">
        <v>28</v>
      </c>
      <c r="Z454" s="9">
        <v>24.8</v>
      </c>
      <c r="AA454" s="9" t="s">
        <v>38</v>
      </c>
    </row>
    <row r="455" spans="1:27" x14ac:dyDescent="0.35">
      <c r="A455" s="2">
        <v>44456</v>
      </c>
      <c r="B455" s="2" t="str">
        <f>TEXT(personal_finance_tracker_dataset__2_1[[#This Row],[date]],"mmm")</f>
        <v>Sep</v>
      </c>
      <c r="C455" s="2" t="str">
        <f>TEXT(personal_finance_tracker_dataset__2_1[[#This Row],[date]], "mmm, yyyy")</f>
        <v>Sep, 2021</v>
      </c>
      <c r="D455" s="3">
        <v>1211</v>
      </c>
      <c r="E455" s="6">
        <v>2388.1999999999998</v>
      </c>
      <c r="F455" s="6">
        <v>2203.69</v>
      </c>
      <c r="G455" s="7">
        <v>0.36</v>
      </c>
      <c r="H455" s="6">
        <v>3870.71</v>
      </c>
      <c r="I455" s="3">
        <v>0</v>
      </c>
      <c r="J455" s="6">
        <v>184.51</v>
      </c>
      <c r="K455" s="3" t="s">
        <v>32</v>
      </c>
      <c r="L455" s="3">
        <v>702</v>
      </c>
      <c r="M455" s="6">
        <v>0.6</v>
      </c>
      <c r="N455" s="6">
        <v>521.29999999999995</v>
      </c>
      <c r="O455" s="6">
        <v>189.27</v>
      </c>
      <c r="P455" s="3">
        <v>4</v>
      </c>
      <c r="Q455" s="6">
        <v>199.81</v>
      </c>
      <c r="R455" s="3">
        <v>66</v>
      </c>
      <c r="S455" s="3">
        <v>0</v>
      </c>
      <c r="T455" s="6">
        <v>549.72</v>
      </c>
      <c r="U455" s="6">
        <v>1877.92</v>
      </c>
      <c r="V455" s="9" t="s">
        <v>30</v>
      </c>
      <c r="W455" s="6">
        <v>968.27</v>
      </c>
      <c r="X455" s="9" t="s">
        <v>42</v>
      </c>
      <c r="Y455" s="9" t="s">
        <v>28</v>
      </c>
      <c r="Z455" s="9">
        <v>26.8</v>
      </c>
      <c r="AA455" s="9" t="s">
        <v>36</v>
      </c>
    </row>
    <row r="456" spans="1:27" x14ac:dyDescent="0.35">
      <c r="A456" s="2">
        <v>44486</v>
      </c>
      <c r="B456" s="2" t="str">
        <f>TEXT(personal_finance_tracker_dataset__2_1[[#This Row],[date]],"mmm")</f>
        <v>Oct</v>
      </c>
      <c r="C456" s="2" t="str">
        <f>TEXT(personal_finance_tracker_dataset__2_1[[#This Row],[date]], "mmm, yyyy")</f>
        <v>Oct, 2021</v>
      </c>
      <c r="D456" s="3">
        <v>1572</v>
      </c>
      <c r="E456" s="6">
        <v>4672.84</v>
      </c>
      <c r="F456" s="6">
        <v>3412.94</v>
      </c>
      <c r="G456" s="7">
        <v>0.28999999999999998</v>
      </c>
      <c r="H456" s="6">
        <v>3249.47</v>
      </c>
      <c r="I456" s="3">
        <v>0</v>
      </c>
      <c r="J456" s="6">
        <v>1259.9000000000001</v>
      </c>
      <c r="K456" s="3" t="s">
        <v>32</v>
      </c>
      <c r="L456" s="3">
        <v>675</v>
      </c>
      <c r="M456" s="6">
        <v>0.53</v>
      </c>
      <c r="N456" s="6">
        <v>360.24</v>
      </c>
      <c r="O456" s="6">
        <v>369.69</v>
      </c>
      <c r="P456" s="3">
        <v>5</v>
      </c>
      <c r="Q456" s="6">
        <v>190.83</v>
      </c>
      <c r="R456" s="3">
        <v>73</v>
      </c>
      <c r="S456" s="3">
        <v>0</v>
      </c>
      <c r="T456" s="6">
        <v>319.77</v>
      </c>
      <c r="U456" s="6">
        <v>1814.17</v>
      </c>
      <c r="V456" s="9" t="s">
        <v>30</v>
      </c>
      <c r="W456" s="6">
        <v>1345.52</v>
      </c>
      <c r="X456" s="9" t="s">
        <v>34</v>
      </c>
      <c r="Y456" s="9" t="s">
        <v>28</v>
      </c>
      <c r="Z456" s="9">
        <v>2.6</v>
      </c>
      <c r="AA456" s="9" t="s">
        <v>29</v>
      </c>
    </row>
    <row r="457" spans="1:27" x14ac:dyDescent="0.35">
      <c r="A457" s="2">
        <v>44516</v>
      </c>
      <c r="B457" s="2" t="str">
        <f>TEXT(personal_finance_tracker_dataset__2_1[[#This Row],[date]],"mmm")</f>
        <v>Nov</v>
      </c>
      <c r="C457" s="2" t="str">
        <f>TEXT(personal_finance_tracker_dataset__2_1[[#This Row],[date]], "mmm, yyyy")</f>
        <v>Nov, 2021</v>
      </c>
      <c r="D457" s="3">
        <v>1659</v>
      </c>
      <c r="E457" s="6">
        <v>3565.41</v>
      </c>
      <c r="F457" s="6">
        <v>3692.28</v>
      </c>
      <c r="G457" s="7">
        <v>0.06</v>
      </c>
      <c r="H457" s="6">
        <v>3132.17</v>
      </c>
      <c r="I457" s="3">
        <v>0</v>
      </c>
      <c r="J457" s="6">
        <v>0</v>
      </c>
      <c r="K457" s="3" t="s">
        <v>37</v>
      </c>
      <c r="L457" s="3">
        <v>666</v>
      </c>
      <c r="M457" s="6">
        <v>0.35</v>
      </c>
      <c r="N457" s="6">
        <v>482.65</v>
      </c>
      <c r="O457" s="6">
        <v>123.35</v>
      </c>
      <c r="P457" s="3">
        <v>7</v>
      </c>
      <c r="Q457" s="6">
        <v>216.58</v>
      </c>
      <c r="R457" s="3">
        <v>59</v>
      </c>
      <c r="S457" s="3">
        <v>0</v>
      </c>
      <c r="T457" s="6">
        <v>501.54</v>
      </c>
      <c r="U457" s="6">
        <v>2588.87</v>
      </c>
      <c r="V457" s="9" t="s">
        <v>26</v>
      </c>
      <c r="W457" s="6">
        <v>964.59</v>
      </c>
      <c r="X457" s="9" t="s">
        <v>34</v>
      </c>
      <c r="Y457" s="9" t="s">
        <v>41</v>
      </c>
      <c r="Z457" s="9">
        <v>84.1</v>
      </c>
      <c r="AA457" s="9" t="s">
        <v>29</v>
      </c>
    </row>
    <row r="458" spans="1:27" x14ac:dyDescent="0.35">
      <c r="A458" s="2">
        <v>44546</v>
      </c>
      <c r="B458" s="2" t="str">
        <f>TEXT(personal_finance_tracker_dataset__2_1[[#This Row],[date]],"mmm")</f>
        <v>Dec</v>
      </c>
      <c r="C458" s="2" t="str">
        <f>TEXT(personal_finance_tracker_dataset__2_1[[#This Row],[date]], "mmm, yyyy")</f>
        <v>Dec, 2021</v>
      </c>
      <c r="D458" s="3">
        <v>1136</v>
      </c>
      <c r="E458" s="6">
        <v>1812.45</v>
      </c>
      <c r="F458" s="6">
        <v>2667.42</v>
      </c>
      <c r="G458" s="7">
        <v>0.12</v>
      </c>
      <c r="H458" s="6">
        <v>2338.7399999999998</v>
      </c>
      <c r="I458" s="3">
        <v>0</v>
      </c>
      <c r="J458" s="6">
        <v>0</v>
      </c>
      <c r="K458" s="3" t="s">
        <v>32</v>
      </c>
      <c r="L458" s="3">
        <v>671</v>
      </c>
      <c r="M458" s="6">
        <v>0.53</v>
      </c>
      <c r="N458" s="6">
        <v>470.27</v>
      </c>
      <c r="O458" s="6">
        <v>311.11</v>
      </c>
      <c r="P458" s="3">
        <v>5</v>
      </c>
      <c r="Q458" s="6">
        <v>785.76</v>
      </c>
      <c r="R458" s="3">
        <v>64</v>
      </c>
      <c r="S458" s="3">
        <v>0</v>
      </c>
      <c r="T458" s="6">
        <v>419.75</v>
      </c>
      <c r="U458" s="6">
        <v>2149.77</v>
      </c>
      <c r="V458" s="9" t="s">
        <v>30</v>
      </c>
      <c r="W458" s="6">
        <v>1314.9</v>
      </c>
      <c r="X458" s="9" t="s">
        <v>40</v>
      </c>
      <c r="Y458" s="9" t="s">
        <v>35</v>
      </c>
      <c r="Z458" s="9">
        <v>22.4</v>
      </c>
      <c r="AA458" s="9" t="s">
        <v>29</v>
      </c>
    </row>
    <row r="459" spans="1:27" x14ac:dyDescent="0.35">
      <c r="A459" s="2">
        <v>44576</v>
      </c>
      <c r="B459" s="2" t="str">
        <f>TEXT(personal_finance_tracker_dataset__2_1[[#This Row],[date]],"mmm")</f>
        <v>Jan</v>
      </c>
      <c r="C459" s="2" t="str">
        <f>TEXT(personal_finance_tracker_dataset__2_1[[#This Row],[date]], "mmm, yyyy")</f>
        <v>Jan, 2022</v>
      </c>
      <c r="D459" s="3">
        <v>1351</v>
      </c>
      <c r="E459" s="6">
        <v>3646.42</v>
      </c>
      <c r="F459" s="6">
        <v>3513.52</v>
      </c>
      <c r="G459" s="7">
        <v>0.3</v>
      </c>
      <c r="H459" s="6">
        <v>3117.89</v>
      </c>
      <c r="I459" s="3">
        <v>0</v>
      </c>
      <c r="J459" s="6">
        <v>132.9</v>
      </c>
      <c r="K459" s="3" t="s">
        <v>37</v>
      </c>
      <c r="L459" s="3">
        <v>677</v>
      </c>
      <c r="M459" s="6">
        <v>0.19</v>
      </c>
      <c r="N459" s="6">
        <v>576.39</v>
      </c>
      <c r="O459" s="6">
        <v>425.7</v>
      </c>
      <c r="P459" s="3">
        <v>6</v>
      </c>
      <c r="Q459" s="6">
        <v>1374.43</v>
      </c>
      <c r="R459" s="3">
        <v>51</v>
      </c>
      <c r="S459" s="3">
        <v>0</v>
      </c>
      <c r="T459" s="6">
        <v>445.45</v>
      </c>
      <c r="U459" s="6">
        <v>2637.07</v>
      </c>
      <c r="V459" s="9" t="s">
        <v>30</v>
      </c>
      <c r="W459" s="6">
        <v>1442.03</v>
      </c>
      <c r="X459" s="9" t="s">
        <v>31</v>
      </c>
      <c r="Y459" s="9" t="s">
        <v>28</v>
      </c>
      <c r="Z459" s="9">
        <v>23.4</v>
      </c>
      <c r="AA459" s="9" t="s">
        <v>38</v>
      </c>
    </row>
    <row r="460" spans="1:27" x14ac:dyDescent="0.35">
      <c r="A460" s="2">
        <v>44606</v>
      </c>
      <c r="B460" s="2" t="str">
        <f>TEXT(personal_finance_tracker_dataset__2_1[[#This Row],[date]],"mmm")</f>
        <v>Feb</v>
      </c>
      <c r="C460" s="2" t="str">
        <f>TEXT(personal_finance_tracker_dataset__2_1[[#This Row],[date]], "mmm, yyyy")</f>
        <v>Feb, 2022</v>
      </c>
      <c r="D460" s="3">
        <v>1289</v>
      </c>
      <c r="E460" s="6">
        <v>6760.38</v>
      </c>
      <c r="F460" s="6">
        <v>3027.02</v>
      </c>
      <c r="G460" s="7">
        <v>0.15</v>
      </c>
      <c r="H460" s="6">
        <v>2402.42</v>
      </c>
      <c r="I460" s="3">
        <v>1</v>
      </c>
      <c r="J460" s="6">
        <v>3733.36</v>
      </c>
      <c r="K460" s="3" t="s">
        <v>32</v>
      </c>
      <c r="L460" s="3">
        <v>672</v>
      </c>
      <c r="M460" s="6">
        <v>0.26</v>
      </c>
      <c r="N460" s="6">
        <v>658.54</v>
      </c>
      <c r="O460" s="6">
        <v>1020.97</v>
      </c>
      <c r="P460" s="3">
        <v>4</v>
      </c>
      <c r="Q460" s="6">
        <v>1248.67</v>
      </c>
      <c r="R460" s="3">
        <v>74</v>
      </c>
      <c r="S460" s="3">
        <v>0</v>
      </c>
      <c r="T460" s="6">
        <v>419.73</v>
      </c>
      <c r="U460" s="6">
        <v>2098.87</v>
      </c>
      <c r="V460" s="9" t="s">
        <v>30</v>
      </c>
      <c r="W460" s="6">
        <v>1790.89</v>
      </c>
      <c r="X460" s="9" t="s">
        <v>42</v>
      </c>
      <c r="Y460" s="9" t="s">
        <v>41</v>
      </c>
      <c r="Z460" s="9">
        <v>11.5</v>
      </c>
      <c r="AA460" s="9" t="s">
        <v>29</v>
      </c>
    </row>
    <row r="461" spans="1:27" x14ac:dyDescent="0.35">
      <c r="A461" s="2">
        <v>44636</v>
      </c>
      <c r="B461" s="2" t="str">
        <f>TEXT(personal_finance_tracker_dataset__2_1[[#This Row],[date]],"mmm")</f>
        <v>Mar</v>
      </c>
      <c r="C461" s="2" t="str">
        <f>TEXT(personal_finance_tracker_dataset__2_1[[#This Row],[date]], "mmm, yyyy")</f>
        <v>Mar, 2022</v>
      </c>
      <c r="D461" s="3">
        <v>1631</v>
      </c>
      <c r="E461" s="6">
        <v>4919.8500000000004</v>
      </c>
      <c r="F461" s="6">
        <v>3837.39</v>
      </c>
      <c r="G461" s="7">
        <v>0.12</v>
      </c>
      <c r="H461" s="6">
        <v>2045.35</v>
      </c>
      <c r="I461" s="3">
        <v>0</v>
      </c>
      <c r="J461" s="6">
        <v>1082.46</v>
      </c>
      <c r="K461" s="3" t="s">
        <v>37</v>
      </c>
      <c r="L461" s="3">
        <v>668</v>
      </c>
      <c r="M461" s="6">
        <v>0.34</v>
      </c>
      <c r="N461" s="6">
        <v>673.47</v>
      </c>
      <c r="O461" s="6">
        <v>521.54</v>
      </c>
      <c r="P461" s="3">
        <v>9</v>
      </c>
      <c r="Q461" s="6">
        <v>539.1</v>
      </c>
      <c r="R461" s="3">
        <v>79</v>
      </c>
      <c r="S461" s="3">
        <v>0</v>
      </c>
      <c r="T461" s="6">
        <v>643.24</v>
      </c>
      <c r="U461" s="6">
        <v>2270.6</v>
      </c>
      <c r="V461" s="9" t="s">
        <v>26</v>
      </c>
      <c r="W461" s="6">
        <v>1366.15</v>
      </c>
      <c r="X461" s="9" t="s">
        <v>46</v>
      </c>
      <c r="Y461" s="9" t="s">
        <v>35</v>
      </c>
      <c r="Z461" s="9">
        <v>18</v>
      </c>
      <c r="AA461" s="9" t="s">
        <v>29</v>
      </c>
    </row>
    <row r="462" spans="1:27" x14ac:dyDescent="0.35">
      <c r="A462" s="2">
        <v>44666</v>
      </c>
      <c r="B462" s="2" t="str">
        <f>TEXT(personal_finance_tracker_dataset__2_1[[#This Row],[date]],"mmm")</f>
        <v>Apr</v>
      </c>
      <c r="C462" s="2" t="str">
        <f>TEXT(personal_finance_tracker_dataset__2_1[[#This Row],[date]], "mmm, yyyy")</f>
        <v>Apr, 2022</v>
      </c>
      <c r="D462" s="3">
        <v>1333</v>
      </c>
      <c r="E462" s="6">
        <v>3631.22</v>
      </c>
      <c r="F462" s="6">
        <v>2872.3</v>
      </c>
      <c r="G462" s="7">
        <v>0.2</v>
      </c>
      <c r="H462" s="6">
        <v>2567.06</v>
      </c>
      <c r="I462" s="3">
        <v>0</v>
      </c>
      <c r="J462" s="6">
        <v>758.92</v>
      </c>
      <c r="K462" s="3" t="s">
        <v>25</v>
      </c>
      <c r="L462" s="3">
        <v>656</v>
      </c>
      <c r="M462" s="6">
        <v>0.28000000000000003</v>
      </c>
      <c r="N462" s="6">
        <v>613.64</v>
      </c>
      <c r="O462" s="6">
        <v>509.5</v>
      </c>
      <c r="P462" s="3">
        <v>8</v>
      </c>
      <c r="Q462" s="6">
        <v>464.09</v>
      </c>
      <c r="R462" s="3">
        <v>20</v>
      </c>
      <c r="S462" s="3">
        <v>0</v>
      </c>
      <c r="T462" s="6">
        <v>305.72000000000003</v>
      </c>
      <c r="U462" s="6">
        <v>2057.52</v>
      </c>
      <c r="V462" s="9" t="s">
        <v>30</v>
      </c>
      <c r="W462" s="6">
        <v>427.86</v>
      </c>
      <c r="X462" s="9" t="s">
        <v>27</v>
      </c>
      <c r="Y462" s="9" t="s">
        <v>28</v>
      </c>
      <c r="Z462" s="9">
        <v>81.400000000000006</v>
      </c>
      <c r="AA462" s="9" t="s">
        <v>38</v>
      </c>
    </row>
    <row r="463" spans="1:27" x14ac:dyDescent="0.35">
      <c r="A463" s="2">
        <v>44696</v>
      </c>
      <c r="B463" s="2" t="str">
        <f>TEXT(personal_finance_tracker_dataset__2_1[[#This Row],[date]],"mmm")</f>
        <v>May</v>
      </c>
      <c r="C463" s="2" t="str">
        <f>TEXT(personal_finance_tracker_dataset__2_1[[#This Row],[date]], "mmm, yyyy")</f>
        <v>May, 2022</v>
      </c>
      <c r="D463" s="3">
        <v>1399</v>
      </c>
      <c r="E463" s="6">
        <v>3557.06</v>
      </c>
      <c r="F463" s="6">
        <v>4233.83</v>
      </c>
      <c r="G463" s="7">
        <v>0.28000000000000003</v>
      </c>
      <c r="H463" s="6">
        <v>3190.36</v>
      </c>
      <c r="I463" s="3">
        <v>0</v>
      </c>
      <c r="J463" s="6">
        <v>0</v>
      </c>
      <c r="K463" s="3" t="s">
        <v>37</v>
      </c>
      <c r="L463" s="3">
        <v>716</v>
      </c>
      <c r="M463" s="6">
        <v>0.56999999999999995</v>
      </c>
      <c r="N463" s="6">
        <v>526.35</v>
      </c>
      <c r="O463" s="6">
        <v>386.69</v>
      </c>
      <c r="P463" s="3">
        <v>9</v>
      </c>
      <c r="Q463" s="6">
        <v>1396.77</v>
      </c>
      <c r="R463" s="3">
        <v>55</v>
      </c>
      <c r="S463" s="3">
        <v>0</v>
      </c>
      <c r="T463" s="6">
        <v>671.6</v>
      </c>
      <c r="U463" s="6">
        <v>3143.11</v>
      </c>
      <c r="V463" s="9" t="s">
        <v>30</v>
      </c>
      <c r="W463" s="6">
        <v>1598.93</v>
      </c>
      <c r="X463" s="9" t="s">
        <v>42</v>
      </c>
      <c r="Y463" s="9" t="s">
        <v>41</v>
      </c>
      <c r="Z463" s="9">
        <v>66</v>
      </c>
      <c r="AA463" s="9" t="s">
        <v>36</v>
      </c>
    </row>
    <row r="464" spans="1:27" x14ac:dyDescent="0.35">
      <c r="A464" s="2">
        <v>44726</v>
      </c>
      <c r="B464" s="2" t="str">
        <f>TEXT(personal_finance_tracker_dataset__2_1[[#This Row],[date]],"mmm")</f>
        <v>Jun</v>
      </c>
      <c r="C464" s="2" t="str">
        <f>TEXT(personal_finance_tracker_dataset__2_1[[#This Row],[date]], "mmm, yyyy")</f>
        <v>Jun, 2022</v>
      </c>
      <c r="D464" s="3">
        <v>1293</v>
      </c>
      <c r="E464" s="6">
        <v>5208.51</v>
      </c>
      <c r="F464" s="6">
        <v>3282.4</v>
      </c>
      <c r="G464" s="7">
        <v>0.23</v>
      </c>
      <c r="H464" s="6">
        <v>2826.45</v>
      </c>
      <c r="I464" s="3">
        <v>0</v>
      </c>
      <c r="J464" s="6">
        <v>1926.11</v>
      </c>
      <c r="K464" s="3" t="s">
        <v>32</v>
      </c>
      <c r="L464" s="3">
        <v>681</v>
      </c>
      <c r="M464" s="6">
        <v>0.45</v>
      </c>
      <c r="N464" s="6">
        <v>824.91</v>
      </c>
      <c r="O464" s="6">
        <v>389.28</v>
      </c>
      <c r="P464" s="3">
        <v>9</v>
      </c>
      <c r="Q464" s="6">
        <v>776.38</v>
      </c>
      <c r="R464" s="3">
        <v>23</v>
      </c>
      <c r="S464" s="3">
        <v>0</v>
      </c>
      <c r="T464" s="6">
        <v>553.85</v>
      </c>
      <c r="U464" s="6">
        <v>2743.49</v>
      </c>
      <c r="V464" s="9" t="s">
        <v>43</v>
      </c>
      <c r="W464" s="6">
        <v>1162.3699999999999</v>
      </c>
      <c r="X464" s="9" t="s">
        <v>42</v>
      </c>
      <c r="Y464" s="9" t="s">
        <v>28</v>
      </c>
      <c r="Z464" s="9">
        <v>15.5</v>
      </c>
      <c r="AA464" s="9" t="s">
        <v>38</v>
      </c>
    </row>
    <row r="465" spans="1:27" x14ac:dyDescent="0.35">
      <c r="A465" s="2">
        <v>44756</v>
      </c>
      <c r="B465" s="2" t="str">
        <f>TEXT(personal_finance_tracker_dataset__2_1[[#This Row],[date]],"mmm")</f>
        <v>Jul</v>
      </c>
      <c r="C465" s="2" t="str">
        <f>TEXT(personal_finance_tracker_dataset__2_1[[#This Row],[date]], "mmm, yyyy")</f>
        <v>Jul, 2022</v>
      </c>
      <c r="D465" s="3">
        <v>1175</v>
      </c>
      <c r="E465" s="6">
        <v>2562.91</v>
      </c>
      <c r="F465" s="6">
        <v>3346.14</v>
      </c>
      <c r="G465" s="7">
        <v>0.17</v>
      </c>
      <c r="H465" s="6">
        <v>2508.6999999999998</v>
      </c>
      <c r="I465" s="3">
        <v>0</v>
      </c>
      <c r="J465" s="6">
        <v>0</v>
      </c>
      <c r="K465" s="3" t="s">
        <v>32</v>
      </c>
      <c r="L465" s="3">
        <v>718</v>
      </c>
      <c r="M465" s="6">
        <v>0.34</v>
      </c>
      <c r="N465" s="6">
        <v>604.48</v>
      </c>
      <c r="O465" s="6">
        <v>101.87</v>
      </c>
      <c r="P465" s="3">
        <v>1</v>
      </c>
      <c r="Q465" s="6">
        <v>876.18</v>
      </c>
      <c r="R465" s="3">
        <v>67</v>
      </c>
      <c r="S465" s="3">
        <v>0</v>
      </c>
      <c r="T465" s="6">
        <v>213.1</v>
      </c>
      <c r="U465" s="6">
        <v>2898.74</v>
      </c>
      <c r="V465" s="9" t="s">
        <v>30</v>
      </c>
      <c r="W465" s="6">
        <v>1311.67</v>
      </c>
      <c r="X465" s="9" t="s">
        <v>40</v>
      </c>
      <c r="Y465" s="9" t="s">
        <v>28</v>
      </c>
      <c r="Z465" s="9">
        <v>12.5</v>
      </c>
      <c r="AA465" s="9" t="s">
        <v>29</v>
      </c>
    </row>
    <row r="466" spans="1:27" x14ac:dyDescent="0.35">
      <c r="A466" s="2">
        <v>44786</v>
      </c>
      <c r="B466" s="2" t="str">
        <f>TEXT(personal_finance_tracker_dataset__2_1[[#This Row],[date]],"mmm")</f>
        <v>Aug</v>
      </c>
      <c r="C466" s="2" t="str">
        <f>TEXT(personal_finance_tracker_dataset__2_1[[#This Row],[date]], "mmm, yyyy")</f>
        <v>Aug, 2022</v>
      </c>
      <c r="D466" s="3">
        <v>1520</v>
      </c>
      <c r="E466" s="6">
        <v>3658.63</v>
      </c>
      <c r="F466" s="6">
        <v>2078.66</v>
      </c>
      <c r="G466" s="7">
        <v>0.24</v>
      </c>
      <c r="H466" s="6">
        <v>2830.27</v>
      </c>
      <c r="I466" s="3">
        <v>0</v>
      </c>
      <c r="J466" s="6">
        <v>1579.97</v>
      </c>
      <c r="K466" s="3" t="s">
        <v>32</v>
      </c>
      <c r="L466" s="3">
        <v>756</v>
      </c>
      <c r="M466" s="6">
        <v>0.46</v>
      </c>
      <c r="N466" s="6">
        <v>295.20999999999998</v>
      </c>
      <c r="O466" s="6">
        <v>296.35000000000002</v>
      </c>
      <c r="P466" s="3">
        <v>8</v>
      </c>
      <c r="Q466" s="6">
        <v>1023.08</v>
      </c>
      <c r="R466" s="3">
        <v>84</v>
      </c>
      <c r="S466" s="3">
        <v>0</v>
      </c>
      <c r="T466" s="6">
        <v>637.29999999999995</v>
      </c>
      <c r="U466" s="6">
        <v>2973.46</v>
      </c>
      <c r="V466" s="9" t="s">
        <v>43</v>
      </c>
      <c r="W466" s="6">
        <v>1312.88</v>
      </c>
      <c r="X466" s="9" t="s">
        <v>42</v>
      </c>
      <c r="Y466" s="9" t="s">
        <v>41</v>
      </c>
      <c r="Z466" s="9">
        <v>48.3</v>
      </c>
      <c r="AA466" s="9" t="s">
        <v>29</v>
      </c>
    </row>
    <row r="467" spans="1:27" x14ac:dyDescent="0.35">
      <c r="A467" s="2">
        <v>44816</v>
      </c>
      <c r="B467" s="2" t="str">
        <f>TEXT(personal_finance_tracker_dataset__2_1[[#This Row],[date]],"mmm")</f>
        <v>Sep</v>
      </c>
      <c r="C467" s="2" t="str">
        <f>TEXT(personal_finance_tracker_dataset__2_1[[#This Row],[date]], "mmm, yyyy")</f>
        <v>Sep, 2022</v>
      </c>
      <c r="D467" s="3">
        <v>1392</v>
      </c>
      <c r="E467" s="6">
        <v>5198.04</v>
      </c>
      <c r="F467" s="6">
        <v>4072.54</v>
      </c>
      <c r="G467" s="7">
        <v>0.12</v>
      </c>
      <c r="H467" s="6">
        <v>3192.61</v>
      </c>
      <c r="I467" s="3">
        <v>0</v>
      </c>
      <c r="J467" s="6">
        <v>1125.5</v>
      </c>
      <c r="K467" s="3" t="s">
        <v>37</v>
      </c>
      <c r="L467" s="3">
        <v>708</v>
      </c>
      <c r="M467" s="6">
        <v>0.14000000000000001</v>
      </c>
      <c r="N467" s="6">
        <v>323.62</v>
      </c>
      <c r="O467" s="6">
        <v>61.64</v>
      </c>
      <c r="P467" s="3">
        <v>9</v>
      </c>
      <c r="Q467" s="6">
        <v>1114.1600000000001</v>
      </c>
      <c r="R467" s="3">
        <v>32</v>
      </c>
      <c r="S467" s="3">
        <v>0</v>
      </c>
      <c r="T467" s="6">
        <v>428.78</v>
      </c>
      <c r="U467" s="6">
        <v>1966.94</v>
      </c>
      <c r="V467" s="9" t="s">
        <v>30</v>
      </c>
      <c r="W467" s="6">
        <v>1346.04</v>
      </c>
      <c r="X467" s="9" t="s">
        <v>39</v>
      </c>
      <c r="Y467" s="9" t="s">
        <v>35</v>
      </c>
      <c r="Z467" s="9">
        <v>33.200000000000003</v>
      </c>
      <c r="AA467" s="9" t="s">
        <v>29</v>
      </c>
    </row>
    <row r="468" spans="1:27" x14ac:dyDescent="0.35">
      <c r="A468" s="2">
        <v>44846</v>
      </c>
      <c r="B468" s="2" t="str">
        <f>TEXT(personal_finance_tracker_dataset__2_1[[#This Row],[date]],"mmm")</f>
        <v>Oct</v>
      </c>
      <c r="C468" s="2" t="str">
        <f>TEXT(personal_finance_tracker_dataset__2_1[[#This Row],[date]], "mmm, yyyy")</f>
        <v>Oct, 2022</v>
      </c>
      <c r="D468" s="3">
        <v>1373</v>
      </c>
      <c r="E468" s="6">
        <v>4764.91</v>
      </c>
      <c r="F468" s="6">
        <v>3517.07</v>
      </c>
      <c r="G468" s="7">
        <v>0.33</v>
      </c>
      <c r="H468" s="6">
        <v>2818.2</v>
      </c>
      <c r="I468" s="3">
        <v>0</v>
      </c>
      <c r="J468" s="6">
        <v>1247.8399999999999</v>
      </c>
      <c r="K468" s="3" t="s">
        <v>25</v>
      </c>
      <c r="L468" s="3">
        <v>671</v>
      </c>
      <c r="M468" s="6">
        <v>0.26</v>
      </c>
      <c r="N468" s="6">
        <v>553.46</v>
      </c>
      <c r="O468" s="6">
        <v>257.39999999999998</v>
      </c>
      <c r="P468" s="3">
        <v>8</v>
      </c>
      <c r="Q468" s="6">
        <v>916.49</v>
      </c>
      <c r="R468" s="3">
        <v>51</v>
      </c>
      <c r="S468" s="3">
        <v>0</v>
      </c>
      <c r="T468" s="6">
        <v>361.91</v>
      </c>
      <c r="U468" s="6">
        <v>2737.54</v>
      </c>
      <c r="V468" s="9" t="s">
        <v>43</v>
      </c>
      <c r="W468" s="6">
        <v>300</v>
      </c>
      <c r="X468" s="9" t="s">
        <v>34</v>
      </c>
      <c r="Y468" s="9" t="s">
        <v>28</v>
      </c>
      <c r="Z468" s="9">
        <v>17.5</v>
      </c>
      <c r="AA468" s="9" t="s">
        <v>29</v>
      </c>
    </row>
    <row r="469" spans="1:27" x14ac:dyDescent="0.35">
      <c r="A469" s="2">
        <v>44876</v>
      </c>
      <c r="B469" s="2" t="str">
        <f>TEXT(personal_finance_tracker_dataset__2_1[[#This Row],[date]],"mmm")</f>
        <v>Nov</v>
      </c>
      <c r="C469" s="2" t="str">
        <f>TEXT(personal_finance_tracker_dataset__2_1[[#This Row],[date]], "mmm, yyyy")</f>
        <v>Nov, 2022</v>
      </c>
      <c r="D469" s="3">
        <v>1493</v>
      </c>
      <c r="E469" s="6">
        <v>4903.91</v>
      </c>
      <c r="F469" s="6">
        <v>4430.9799999999996</v>
      </c>
      <c r="G469" s="7">
        <v>0.15</v>
      </c>
      <c r="H469" s="6">
        <v>2181.0100000000002</v>
      </c>
      <c r="I469" s="3">
        <v>0</v>
      </c>
      <c r="J469" s="6">
        <v>472.93</v>
      </c>
      <c r="K469" s="3" t="s">
        <v>37</v>
      </c>
      <c r="L469" s="3">
        <v>658</v>
      </c>
      <c r="M469" s="6">
        <v>0.12</v>
      </c>
      <c r="N469" s="6">
        <v>353.86</v>
      </c>
      <c r="O469" s="6">
        <v>310.92</v>
      </c>
      <c r="P469" s="3">
        <v>6</v>
      </c>
      <c r="Q469" s="6">
        <v>1028.1600000000001</v>
      </c>
      <c r="R469" s="3">
        <v>71</v>
      </c>
      <c r="S469" s="3">
        <v>0</v>
      </c>
      <c r="T469" s="6">
        <v>619.22</v>
      </c>
      <c r="U469" s="6">
        <v>1816.74</v>
      </c>
      <c r="V469" s="9" t="s">
        <v>26</v>
      </c>
      <c r="W469" s="6">
        <v>1067.29</v>
      </c>
      <c r="X469" s="9" t="s">
        <v>27</v>
      </c>
      <c r="Y469" s="9" t="s">
        <v>28</v>
      </c>
      <c r="Z469" s="9">
        <v>68.5</v>
      </c>
      <c r="AA469" s="9" t="s">
        <v>29</v>
      </c>
    </row>
    <row r="470" spans="1:27" x14ac:dyDescent="0.35">
      <c r="A470" s="2">
        <v>44906</v>
      </c>
      <c r="B470" s="2" t="str">
        <f>TEXT(personal_finance_tracker_dataset__2_1[[#This Row],[date]],"mmm")</f>
        <v>Dec</v>
      </c>
      <c r="C470" s="2" t="str">
        <f>TEXT(personal_finance_tracker_dataset__2_1[[#This Row],[date]], "mmm, yyyy")</f>
        <v>Dec, 2022</v>
      </c>
      <c r="D470" s="3">
        <v>1134</v>
      </c>
      <c r="E470" s="6">
        <v>4813.4399999999996</v>
      </c>
      <c r="F470" s="6">
        <v>4016</v>
      </c>
      <c r="G470" s="7">
        <v>0.16</v>
      </c>
      <c r="H470" s="6">
        <v>2977.31</v>
      </c>
      <c r="I470" s="3">
        <v>0</v>
      </c>
      <c r="J470" s="6">
        <v>797.44</v>
      </c>
      <c r="K470" s="3" t="s">
        <v>32</v>
      </c>
      <c r="L470" s="3">
        <v>656</v>
      </c>
      <c r="M470" s="6">
        <v>0.43</v>
      </c>
      <c r="N470" s="6">
        <v>562.97</v>
      </c>
      <c r="O470" s="6">
        <v>234.33</v>
      </c>
      <c r="P470" s="3">
        <v>6</v>
      </c>
      <c r="Q470" s="6">
        <v>486.95</v>
      </c>
      <c r="R470" s="3">
        <v>58</v>
      </c>
      <c r="S470" s="3">
        <v>0</v>
      </c>
      <c r="T470" s="6">
        <v>593.19000000000005</v>
      </c>
      <c r="U470" s="6">
        <v>2363.81</v>
      </c>
      <c r="V470" s="9" t="s">
        <v>30</v>
      </c>
      <c r="W470" s="6">
        <v>698.64</v>
      </c>
      <c r="X470" s="9" t="s">
        <v>42</v>
      </c>
      <c r="Y470" s="9" t="s">
        <v>28</v>
      </c>
      <c r="Z470" s="9">
        <v>80.599999999999994</v>
      </c>
      <c r="AA470" s="9" t="s">
        <v>29</v>
      </c>
    </row>
    <row r="471" spans="1:27" x14ac:dyDescent="0.35">
      <c r="A471" s="2">
        <v>44936</v>
      </c>
      <c r="B471" s="2" t="str">
        <f>TEXT(personal_finance_tracker_dataset__2_1[[#This Row],[date]],"mmm")</f>
        <v>Jan</v>
      </c>
      <c r="C471" s="2" t="str">
        <f>TEXT(personal_finance_tracker_dataset__2_1[[#This Row],[date]], "mmm, yyyy")</f>
        <v>Jan, 2023</v>
      </c>
      <c r="D471" s="3">
        <v>1138</v>
      </c>
      <c r="E471" s="6">
        <v>2402.06</v>
      </c>
      <c r="F471" s="6">
        <v>3653.49</v>
      </c>
      <c r="G471" s="7">
        <v>0.12</v>
      </c>
      <c r="H471" s="6">
        <v>3262.63</v>
      </c>
      <c r="I471" s="3">
        <v>0</v>
      </c>
      <c r="J471" s="6">
        <v>0</v>
      </c>
      <c r="K471" s="3" t="s">
        <v>32</v>
      </c>
      <c r="L471" s="3">
        <v>635</v>
      </c>
      <c r="M471" s="6">
        <v>0.38</v>
      </c>
      <c r="N471" s="6">
        <v>476.82</v>
      </c>
      <c r="O471" s="6">
        <v>460.14</v>
      </c>
      <c r="P471" s="3">
        <v>1</v>
      </c>
      <c r="Q471" s="6">
        <v>505.43</v>
      </c>
      <c r="R471" s="3">
        <v>23</v>
      </c>
      <c r="S471" s="3">
        <v>0</v>
      </c>
      <c r="T471" s="6">
        <v>440.69</v>
      </c>
      <c r="U471" s="6">
        <v>2339.13</v>
      </c>
      <c r="V471" s="9" t="s">
        <v>30</v>
      </c>
      <c r="W471" s="6">
        <v>964.5</v>
      </c>
      <c r="X471" s="9" t="s">
        <v>33</v>
      </c>
      <c r="Y471" s="9" t="s">
        <v>41</v>
      </c>
      <c r="Z471" s="9">
        <v>32.9</v>
      </c>
      <c r="AA471" s="9" t="s">
        <v>36</v>
      </c>
    </row>
    <row r="472" spans="1:27" x14ac:dyDescent="0.35">
      <c r="A472" s="2">
        <v>44966</v>
      </c>
      <c r="B472" s="2" t="str">
        <f>TEXT(personal_finance_tracker_dataset__2_1[[#This Row],[date]],"mmm")</f>
        <v>Feb</v>
      </c>
      <c r="C472" s="2" t="str">
        <f>TEXT(personal_finance_tracker_dataset__2_1[[#This Row],[date]], "mmm, yyyy")</f>
        <v>Feb, 2023</v>
      </c>
      <c r="D472" s="3">
        <v>1416</v>
      </c>
      <c r="E472" s="6">
        <v>2543</v>
      </c>
      <c r="F472" s="6">
        <v>2195.33</v>
      </c>
      <c r="G472" s="7">
        <v>0.27</v>
      </c>
      <c r="H472" s="6">
        <v>2712.94</v>
      </c>
      <c r="I472" s="3">
        <v>0</v>
      </c>
      <c r="J472" s="6">
        <v>347.67</v>
      </c>
      <c r="K472" s="3" t="s">
        <v>25</v>
      </c>
      <c r="L472" s="3">
        <v>655</v>
      </c>
      <c r="M472" s="6">
        <v>0.51</v>
      </c>
      <c r="N472" s="6">
        <v>263.08999999999997</v>
      </c>
      <c r="O472" s="6">
        <v>384.93</v>
      </c>
      <c r="P472" s="3">
        <v>4</v>
      </c>
      <c r="Q472" s="6">
        <v>1070.6300000000001</v>
      </c>
      <c r="R472" s="3">
        <v>98</v>
      </c>
      <c r="S472" s="3">
        <v>0</v>
      </c>
      <c r="T472" s="6">
        <v>601.16</v>
      </c>
      <c r="U472" s="6">
        <v>1955.68</v>
      </c>
      <c r="V472" s="9" t="s">
        <v>30</v>
      </c>
      <c r="W472" s="6">
        <v>1461.54</v>
      </c>
      <c r="X472" s="9" t="s">
        <v>44</v>
      </c>
      <c r="Y472" s="9" t="s">
        <v>41</v>
      </c>
      <c r="Z472" s="9">
        <v>2.6</v>
      </c>
      <c r="AA472" s="9" t="s">
        <v>29</v>
      </c>
    </row>
    <row r="473" spans="1:27" x14ac:dyDescent="0.35">
      <c r="A473" s="2">
        <v>44996</v>
      </c>
      <c r="B473" s="2" t="str">
        <f>TEXT(personal_finance_tracker_dataset__2_1[[#This Row],[date]],"mmm")</f>
        <v>Mar</v>
      </c>
      <c r="C473" s="2" t="str">
        <f>TEXT(personal_finance_tracker_dataset__2_1[[#This Row],[date]], "mmm, yyyy")</f>
        <v>Mar, 2023</v>
      </c>
      <c r="D473" s="3">
        <v>1331</v>
      </c>
      <c r="E473" s="6">
        <v>4780.41</v>
      </c>
      <c r="F473" s="6">
        <v>3678.12</v>
      </c>
      <c r="G473" s="7">
        <v>0.4</v>
      </c>
      <c r="H473" s="6">
        <v>3063.31</v>
      </c>
      <c r="I473" s="3">
        <v>0</v>
      </c>
      <c r="J473" s="6">
        <v>1102.29</v>
      </c>
      <c r="K473" s="3" t="s">
        <v>32</v>
      </c>
      <c r="L473" s="3">
        <v>651</v>
      </c>
      <c r="M473" s="6">
        <v>0.11</v>
      </c>
      <c r="N473" s="6">
        <v>400.64</v>
      </c>
      <c r="O473" s="6">
        <v>773.7</v>
      </c>
      <c r="P473" s="3">
        <v>1</v>
      </c>
      <c r="Q473" s="6">
        <v>1502.69</v>
      </c>
      <c r="R473" s="3">
        <v>58</v>
      </c>
      <c r="S473" s="3">
        <v>0</v>
      </c>
      <c r="T473" s="6">
        <v>149.29</v>
      </c>
      <c r="U473" s="6">
        <v>2805.74</v>
      </c>
      <c r="V473" s="9" t="s">
        <v>30</v>
      </c>
      <c r="W473" s="6">
        <v>886.67</v>
      </c>
      <c r="X473" s="9" t="s">
        <v>33</v>
      </c>
      <c r="Y473" s="9" t="s">
        <v>28</v>
      </c>
      <c r="Z473" s="9">
        <v>23.6</v>
      </c>
      <c r="AA473" s="9" t="s">
        <v>36</v>
      </c>
    </row>
    <row r="474" spans="1:27" x14ac:dyDescent="0.35">
      <c r="A474" s="2">
        <v>45026</v>
      </c>
      <c r="B474" s="2" t="str">
        <f>TEXT(personal_finance_tracker_dataset__2_1[[#This Row],[date]],"mmm")</f>
        <v>Apr</v>
      </c>
      <c r="C474" s="2" t="str">
        <f>TEXT(personal_finance_tracker_dataset__2_1[[#This Row],[date]], "mmm, yyyy")</f>
        <v>Apr, 2023</v>
      </c>
      <c r="D474" s="3">
        <v>1055</v>
      </c>
      <c r="E474" s="6">
        <v>4315.96</v>
      </c>
      <c r="F474" s="6">
        <v>4008.46</v>
      </c>
      <c r="G474" s="7">
        <v>0.25</v>
      </c>
      <c r="H474" s="6">
        <v>2716.62</v>
      </c>
      <c r="I474" s="3">
        <v>0</v>
      </c>
      <c r="J474" s="6">
        <v>307.5</v>
      </c>
      <c r="K474" s="3" t="s">
        <v>32</v>
      </c>
      <c r="L474" s="3">
        <v>649</v>
      </c>
      <c r="M474" s="6">
        <v>0.42</v>
      </c>
      <c r="N474" s="6">
        <v>439.01</v>
      </c>
      <c r="O474" s="6">
        <v>534.82000000000005</v>
      </c>
      <c r="P474" s="3">
        <v>3</v>
      </c>
      <c r="Q474" s="6">
        <v>657.8</v>
      </c>
      <c r="R474" s="3">
        <v>36</v>
      </c>
      <c r="S474" s="3">
        <v>0</v>
      </c>
      <c r="T474" s="6">
        <v>471.14</v>
      </c>
      <c r="U474" s="6">
        <v>2941.26</v>
      </c>
      <c r="V474" s="9" t="s">
        <v>30</v>
      </c>
      <c r="W474" s="6">
        <v>919.48</v>
      </c>
      <c r="X474" s="9" t="s">
        <v>44</v>
      </c>
      <c r="Y474" s="9" t="s">
        <v>41</v>
      </c>
      <c r="Z474" s="9">
        <v>43.7</v>
      </c>
      <c r="AA474" s="9" t="s">
        <v>29</v>
      </c>
    </row>
    <row r="475" spans="1:27" x14ac:dyDescent="0.35">
      <c r="A475" s="2">
        <v>45056</v>
      </c>
      <c r="B475" s="2" t="str">
        <f>TEXT(personal_finance_tracker_dataset__2_1[[#This Row],[date]],"mmm")</f>
        <v>May</v>
      </c>
      <c r="C475" s="2" t="str">
        <f>TEXT(personal_finance_tracker_dataset__2_1[[#This Row],[date]], "mmm, yyyy")</f>
        <v>May, 2023</v>
      </c>
      <c r="D475" s="3">
        <v>1083</v>
      </c>
      <c r="E475" s="6">
        <v>4288.78</v>
      </c>
      <c r="F475" s="6">
        <v>2833.42</v>
      </c>
      <c r="G475" s="7">
        <v>0.32</v>
      </c>
      <c r="H475" s="6">
        <v>3417.75</v>
      </c>
      <c r="I475" s="3">
        <v>0</v>
      </c>
      <c r="J475" s="6">
        <v>1455.36</v>
      </c>
      <c r="K475" s="3" t="s">
        <v>32</v>
      </c>
      <c r="L475" s="3">
        <v>662</v>
      </c>
      <c r="M475" s="6">
        <v>0.4</v>
      </c>
      <c r="N475" s="6">
        <v>392.28</v>
      </c>
      <c r="O475" s="6">
        <v>233.2</v>
      </c>
      <c r="P475" s="3">
        <v>7</v>
      </c>
      <c r="Q475" s="6">
        <v>839.49</v>
      </c>
      <c r="R475" s="3">
        <v>74</v>
      </c>
      <c r="S475" s="3">
        <v>0</v>
      </c>
      <c r="T475" s="6">
        <v>809.18</v>
      </c>
      <c r="U475" s="6">
        <v>3586.17</v>
      </c>
      <c r="V475" s="9" t="s">
        <v>30</v>
      </c>
      <c r="W475" s="6">
        <v>561.02</v>
      </c>
      <c r="X475" s="9" t="s">
        <v>40</v>
      </c>
      <c r="Y475" s="9" t="s">
        <v>41</v>
      </c>
      <c r="Z475" s="9">
        <v>13.2</v>
      </c>
      <c r="AA475" s="9" t="s">
        <v>36</v>
      </c>
    </row>
    <row r="476" spans="1:27" x14ac:dyDescent="0.35">
      <c r="A476" s="2">
        <v>45086</v>
      </c>
      <c r="B476" s="2" t="str">
        <f>TEXT(personal_finance_tracker_dataset__2_1[[#This Row],[date]],"mmm")</f>
        <v>Jun</v>
      </c>
      <c r="C476" s="2" t="str">
        <f>TEXT(personal_finance_tracker_dataset__2_1[[#This Row],[date]], "mmm, yyyy")</f>
        <v>Jun, 2023</v>
      </c>
      <c r="D476" s="3">
        <v>1868</v>
      </c>
      <c r="E476" s="6">
        <v>4009.44</v>
      </c>
      <c r="F476" s="6">
        <v>3236.55</v>
      </c>
      <c r="G476" s="7">
        <v>0.1</v>
      </c>
      <c r="H476" s="6">
        <v>3112.39</v>
      </c>
      <c r="I476" s="3">
        <v>0</v>
      </c>
      <c r="J476" s="6">
        <v>772.89</v>
      </c>
      <c r="K476" s="3" t="s">
        <v>37</v>
      </c>
      <c r="L476" s="3">
        <v>670</v>
      </c>
      <c r="M476" s="6">
        <v>0.41</v>
      </c>
      <c r="N476" s="6">
        <v>672.61</v>
      </c>
      <c r="O476" s="6">
        <v>366</v>
      </c>
      <c r="P476" s="3">
        <v>9</v>
      </c>
      <c r="Q476" s="6">
        <v>205.52</v>
      </c>
      <c r="R476" s="3">
        <v>92</v>
      </c>
      <c r="S476" s="3">
        <v>0</v>
      </c>
      <c r="T476" s="6">
        <v>646.82000000000005</v>
      </c>
      <c r="U476" s="6">
        <v>3033.34</v>
      </c>
      <c r="V476" s="9" t="s">
        <v>43</v>
      </c>
      <c r="W476" s="6">
        <v>1660.83</v>
      </c>
      <c r="X476" s="9" t="s">
        <v>45</v>
      </c>
      <c r="Y476" s="9" t="s">
        <v>28</v>
      </c>
      <c r="Z476" s="9">
        <v>71.400000000000006</v>
      </c>
      <c r="AA476" s="9" t="s">
        <v>38</v>
      </c>
    </row>
    <row r="477" spans="1:27" x14ac:dyDescent="0.35">
      <c r="A477" s="2">
        <v>45116</v>
      </c>
      <c r="B477" s="2" t="str">
        <f>TEXT(personal_finance_tracker_dataset__2_1[[#This Row],[date]],"mmm")</f>
        <v>Jul</v>
      </c>
      <c r="C477" s="2" t="str">
        <f>TEXT(personal_finance_tracker_dataset__2_1[[#This Row],[date]], "mmm, yyyy")</f>
        <v>Jul, 2023</v>
      </c>
      <c r="D477" s="3">
        <v>1434</v>
      </c>
      <c r="E477" s="6">
        <v>4446.0200000000004</v>
      </c>
      <c r="F477" s="6">
        <v>2300.56</v>
      </c>
      <c r="G477" s="7">
        <v>0.16</v>
      </c>
      <c r="H477" s="6">
        <v>2752.25</v>
      </c>
      <c r="I477" s="3">
        <v>0</v>
      </c>
      <c r="J477" s="6">
        <v>2145.46</v>
      </c>
      <c r="K477" s="3" t="s">
        <v>32</v>
      </c>
      <c r="L477" s="3">
        <v>686</v>
      </c>
      <c r="M477" s="6">
        <v>0.26</v>
      </c>
      <c r="N477" s="6">
        <v>674.53</v>
      </c>
      <c r="O477" s="6">
        <v>276.35000000000002</v>
      </c>
      <c r="P477" s="3">
        <v>6</v>
      </c>
      <c r="Q477" s="6">
        <v>604.39</v>
      </c>
      <c r="R477" s="3">
        <v>52</v>
      </c>
      <c r="S477" s="3">
        <v>0</v>
      </c>
      <c r="T477" s="6">
        <v>414.36</v>
      </c>
      <c r="U477" s="6">
        <v>1584.9</v>
      </c>
      <c r="V477" s="9" t="s">
        <v>30</v>
      </c>
      <c r="W477" s="6">
        <v>901.47</v>
      </c>
      <c r="X477" s="9" t="s">
        <v>40</v>
      </c>
      <c r="Y477" s="9" t="s">
        <v>35</v>
      </c>
      <c r="Z477" s="9">
        <v>64.2</v>
      </c>
      <c r="AA477" s="9" t="s">
        <v>29</v>
      </c>
    </row>
    <row r="478" spans="1:27" x14ac:dyDescent="0.35">
      <c r="A478" s="2">
        <v>45146</v>
      </c>
      <c r="B478" s="2" t="str">
        <f>TEXT(personal_finance_tracker_dataset__2_1[[#This Row],[date]],"mmm")</f>
        <v>Aug</v>
      </c>
      <c r="C478" s="2" t="str">
        <f>TEXT(personal_finance_tracker_dataset__2_1[[#This Row],[date]], "mmm, yyyy")</f>
        <v>Aug, 2023</v>
      </c>
      <c r="D478" s="3">
        <v>1370</v>
      </c>
      <c r="E478" s="6">
        <v>1117.3599999999999</v>
      </c>
      <c r="F478" s="6">
        <v>1329.43</v>
      </c>
      <c r="G478" s="7">
        <v>0.25</v>
      </c>
      <c r="H478" s="6">
        <v>3901.15</v>
      </c>
      <c r="I478" s="3">
        <v>0</v>
      </c>
      <c r="J478" s="6">
        <v>0</v>
      </c>
      <c r="K478" s="3" t="s">
        <v>32</v>
      </c>
      <c r="L478" s="3">
        <v>758</v>
      </c>
      <c r="M478" s="6">
        <v>0.31</v>
      </c>
      <c r="N478" s="6">
        <v>574.36</v>
      </c>
      <c r="O478" s="6">
        <v>585.14</v>
      </c>
      <c r="P478" s="3">
        <v>6</v>
      </c>
      <c r="Q478" s="6">
        <v>1259.6500000000001</v>
      </c>
      <c r="R478" s="3">
        <v>36</v>
      </c>
      <c r="S478" s="3">
        <v>0</v>
      </c>
      <c r="T478" s="6">
        <v>668.95</v>
      </c>
      <c r="U478" s="6">
        <v>2484.06</v>
      </c>
      <c r="V478" s="9" t="s">
        <v>30</v>
      </c>
      <c r="W478" s="6">
        <v>863.92</v>
      </c>
      <c r="X478" s="9" t="s">
        <v>33</v>
      </c>
      <c r="Y478" s="9" t="s">
        <v>28</v>
      </c>
      <c r="Z478" s="9">
        <v>59.7</v>
      </c>
      <c r="AA478" s="9" t="s">
        <v>29</v>
      </c>
    </row>
    <row r="479" spans="1:27" x14ac:dyDescent="0.35">
      <c r="A479" s="2">
        <v>45176</v>
      </c>
      <c r="B479" s="2" t="str">
        <f>TEXT(personal_finance_tracker_dataset__2_1[[#This Row],[date]],"mmm")</f>
        <v>Sep</v>
      </c>
      <c r="C479" s="2" t="str">
        <f>TEXT(personal_finance_tracker_dataset__2_1[[#This Row],[date]], "mmm, yyyy")</f>
        <v>Sep, 2023</v>
      </c>
      <c r="D479" s="3">
        <v>1201</v>
      </c>
      <c r="E479" s="6">
        <v>3982.86</v>
      </c>
      <c r="F479" s="6">
        <v>3612.94</v>
      </c>
      <c r="G479" s="7">
        <v>0.4</v>
      </c>
      <c r="H479" s="6">
        <v>2743.04</v>
      </c>
      <c r="I479" s="3">
        <v>0</v>
      </c>
      <c r="J479" s="6">
        <v>369.92</v>
      </c>
      <c r="K479" s="3" t="s">
        <v>32</v>
      </c>
      <c r="L479" s="3">
        <v>670</v>
      </c>
      <c r="M479" s="6">
        <v>0.56999999999999995</v>
      </c>
      <c r="N479" s="6">
        <v>477.46</v>
      </c>
      <c r="O479" s="6">
        <v>299.86</v>
      </c>
      <c r="P479" s="3">
        <v>4</v>
      </c>
      <c r="Q479" s="6">
        <v>1767.97</v>
      </c>
      <c r="R479" s="3">
        <v>24</v>
      </c>
      <c r="S479" s="3">
        <v>0</v>
      </c>
      <c r="T479" s="6">
        <v>845.02</v>
      </c>
      <c r="U479" s="6">
        <v>2875.94</v>
      </c>
      <c r="V479" s="9" t="s">
        <v>30</v>
      </c>
      <c r="W479" s="6">
        <v>750.68</v>
      </c>
      <c r="X479" s="9" t="s">
        <v>45</v>
      </c>
      <c r="Y479" s="9" t="s">
        <v>28</v>
      </c>
      <c r="Z479" s="9">
        <v>37.9</v>
      </c>
      <c r="AA479" s="9" t="s">
        <v>38</v>
      </c>
    </row>
    <row r="480" spans="1:27" x14ac:dyDescent="0.35">
      <c r="A480" s="2">
        <v>45206</v>
      </c>
      <c r="B480" s="2" t="str">
        <f>TEXT(personal_finance_tracker_dataset__2_1[[#This Row],[date]],"mmm")</f>
        <v>Oct</v>
      </c>
      <c r="C480" s="2" t="str">
        <f>TEXT(personal_finance_tracker_dataset__2_1[[#This Row],[date]], "mmm, yyyy")</f>
        <v>Oct, 2023</v>
      </c>
      <c r="D480" s="3">
        <v>1698</v>
      </c>
      <c r="E480" s="6">
        <v>3798.38</v>
      </c>
      <c r="F480" s="6">
        <v>2189.73</v>
      </c>
      <c r="G480" s="7">
        <v>0.24</v>
      </c>
      <c r="H480" s="6">
        <v>3649.27</v>
      </c>
      <c r="I480" s="3">
        <v>0</v>
      </c>
      <c r="J480" s="6">
        <v>1608.65</v>
      </c>
      <c r="K480" s="3" t="s">
        <v>37</v>
      </c>
      <c r="L480" s="3">
        <v>707</v>
      </c>
      <c r="M480" s="6">
        <v>0.28000000000000003</v>
      </c>
      <c r="N480" s="6">
        <v>352.71</v>
      </c>
      <c r="O480" s="6">
        <v>728.75</v>
      </c>
      <c r="P480" s="3">
        <v>5</v>
      </c>
      <c r="Q480" s="6">
        <v>2452.4699999999998</v>
      </c>
      <c r="R480" s="3">
        <v>66</v>
      </c>
      <c r="S480" s="3">
        <v>0</v>
      </c>
      <c r="T480" s="6">
        <v>565.45000000000005</v>
      </c>
      <c r="U480" s="6">
        <v>2561.88</v>
      </c>
      <c r="V480" s="9" t="s">
        <v>30</v>
      </c>
      <c r="W480" s="6">
        <v>1199.55</v>
      </c>
      <c r="X480" s="9" t="s">
        <v>42</v>
      </c>
      <c r="Y480" s="9" t="s">
        <v>35</v>
      </c>
      <c r="Z480" s="9">
        <v>5.3</v>
      </c>
      <c r="AA480" s="9" t="s">
        <v>36</v>
      </c>
    </row>
    <row r="481" spans="1:27" x14ac:dyDescent="0.35">
      <c r="A481" s="2">
        <v>45236</v>
      </c>
      <c r="B481" s="2" t="str">
        <f>TEXT(personal_finance_tracker_dataset__2_1[[#This Row],[date]],"mmm")</f>
        <v>Nov</v>
      </c>
      <c r="C481" s="2" t="str">
        <f>TEXT(personal_finance_tracker_dataset__2_1[[#This Row],[date]], "mmm, yyyy")</f>
        <v>Nov, 2023</v>
      </c>
      <c r="D481" s="3">
        <v>1253</v>
      </c>
      <c r="E481" s="6">
        <v>3540.81</v>
      </c>
      <c r="F481" s="6">
        <v>3080.81</v>
      </c>
      <c r="G481" s="7">
        <v>0.09</v>
      </c>
      <c r="H481" s="6">
        <v>2182.71</v>
      </c>
      <c r="I481" s="3">
        <v>0</v>
      </c>
      <c r="J481" s="6">
        <v>460</v>
      </c>
      <c r="K481" s="3" t="s">
        <v>32</v>
      </c>
      <c r="L481" s="3">
        <v>591</v>
      </c>
      <c r="M481" s="6">
        <v>0.55000000000000004</v>
      </c>
      <c r="N481" s="6">
        <v>493.2</v>
      </c>
      <c r="O481" s="6">
        <v>320.02</v>
      </c>
      <c r="P481" s="3">
        <v>7</v>
      </c>
      <c r="Q481" s="6">
        <v>674.35</v>
      </c>
      <c r="R481" s="3">
        <v>33</v>
      </c>
      <c r="S481" s="3">
        <v>0</v>
      </c>
      <c r="T481" s="6">
        <v>512.78</v>
      </c>
      <c r="U481" s="6">
        <v>2341.85</v>
      </c>
      <c r="V481" s="9" t="s">
        <v>43</v>
      </c>
      <c r="W481" s="6">
        <v>865.64</v>
      </c>
      <c r="X481" s="9" t="s">
        <v>44</v>
      </c>
      <c r="Y481" s="9" t="s">
        <v>28</v>
      </c>
      <c r="Z481" s="9">
        <v>75.599999999999994</v>
      </c>
      <c r="AA481" s="9" t="s">
        <v>29</v>
      </c>
    </row>
    <row r="482" spans="1:27" x14ac:dyDescent="0.35">
      <c r="A482" s="2">
        <v>43466</v>
      </c>
      <c r="B482" s="2" t="str">
        <f>TEXT(personal_finance_tracker_dataset__2_1[[#This Row],[date]],"mmm")</f>
        <v>Jan</v>
      </c>
      <c r="C482" s="2" t="str">
        <f>TEXT(personal_finance_tracker_dataset__2_1[[#This Row],[date]], "mmm, yyyy")</f>
        <v>Jan, 2019</v>
      </c>
      <c r="D482" s="3">
        <v>1352</v>
      </c>
      <c r="E482" s="6">
        <v>4559.3900000000003</v>
      </c>
      <c r="F482" s="6">
        <v>2823.23</v>
      </c>
      <c r="G482" s="7">
        <v>0.2</v>
      </c>
      <c r="H482" s="6">
        <v>2840.67</v>
      </c>
      <c r="I482" s="3">
        <v>0</v>
      </c>
      <c r="J482" s="6">
        <v>1736.16</v>
      </c>
      <c r="K482" s="3" t="s">
        <v>37</v>
      </c>
      <c r="L482" s="3">
        <v>724</v>
      </c>
      <c r="M482" s="6">
        <v>0.27</v>
      </c>
      <c r="N482" s="6">
        <v>581.49</v>
      </c>
      <c r="O482" s="6">
        <v>156.21</v>
      </c>
      <c r="P482" s="3">
        <v>8</v>
      </c>
      <c r="Q482" s="6">
        <v>2388.6</v>
      </c>
      <c r="R482" s="3">
        <v>52</v>
      </c>
      <c r="S482" s="3">
        <v>0</v>
      </c>
      <c r="T482" s="6">
        <v>66.84</v>
      </c>
      <c r="U482" s="6">
        <v>1151.96</v>
      </c>
      <c r="V482" s="9" t="s">
        <v>30</v>
      </c>
      <c r="W482" s="6">
        <v>1157.3900000000001</v>
      </c>
      <c r="X482" s="9" t="s">
        <v>31</v>
      </c>
      <c r="Y482" s="9" t="s">
        <v>28</v>
      </c>
      <c r="Z482" s="9">
        <v>11.1</v>
      </c>
      <c r="AA482" s="9" t="s">
        <v>38</v>
      </c>
    </row>
    <row r="483" spans="1:27" x14ac:dyDescent="0.35">
      <c r="A483" s="2">
        <v>43496</v>
      </c>
      <c r="B483" s="2" t="str">
        <f>TEXT(personal_finance_tracker_dataset__2_1[[#This Row],[date]],"mmm")</f>
        <v>Jan</v>
      </c>
      <c r="C483" s="2" t="str">
        <f>TEXT(personal_finance_tracker_dataset__2_1[[#This Row],[date]], "mmm, yyyy")</f>
        <v>Jan, 2019</v>
      </c>
      <c r="D483" s="3">
        <v>1431</v>
      </c>
      <c r="E483" s="6">
        <v>3630.76</v>
      </c>
      <c r="F483" s="6">
        <v>1650.04</v>
      </c>
      <c r="G483" s="7">
        <v>0.1</v>
      </c>
      <c r="H483" s="6">
        <v>3668.85</v>
      </c>
      <c r="I483" s="3">
        <v>0</v>
      </c>
      <c r="J483" s="6">
        <v>1980.72</v>
      </c>
      <c r="K483" s="3" t="s">
        <v>32</v>
      </c>
      <c r="L483" s="3">
        <v>689</v>
      </c>
      <c r="M483" s="6">
        <v>0.44</v>
      </c>
      <c r="N483" s="6">
        <v>326.45999999999998</v>
      </c>
      <c r="O483" s="6">
        <v>142.77000000000001</v>
      </c>
      <c r="P483" s="3">
        <v>6</v>
      </c>
      <c r="Q483" s="6">
        <v>1699.12</v>
      </c>
      <c r="R483" s="3">
        <v>95</v>
      </c>
      <c r="S483" s="3">
        <v>0</v>
      </c>
      <c r="T483" s="6">
        <v>723.39</v>
      </c>
      <c r="U483" s="6">
        <v>1930.39</v>
      </c>
      <c r="V483" s="9" t="s">
        <v>30</v>
      </c>
      <c r="W483" s="6">
        <v>1142.6600000000001</v>
      </c>
      <c r="X483" s="9" t="s">
        <v>31</v>
      </c>
      <c r="Y483" s="9" t="s">
        <v>28</v>
      </c>
      <c r="Z483" s="9">
        <v>40.200000000000003</v>
      </c>
      <c r="AA483" s="9" t="s">
        <v>38</v>
      </c>
    </row>
    <row r="484" spans="1:27" x14ac:dyDescent="0.35">
      <c r="A484" s="2">
        <v>43526</v>
      </c>
      <c r="B484" s="2" t="str">
        <f>TEXT(personal_finance_tracker_dataset__2_1[[#This Row],[date]],"mmm")</f>
        <v>Mar</v>
      </c>
      <c r="C484" s="2" t="str">
        <f>TEXT(personal_finance_tracker_dataset__2_1[[#This Row],[date]], "mmm, yyyy")</f>
        <v>Mar, 2019</v>
      </c>
      <c r="D484" s="3">
        <v>1314</v>
      </c>
      <c r="E484" s="6">
        <v>3752.85</v>
      </c>
      <c r="F484" s="6">
        <v>3125.99</v>
      </c>
      <c r="G484" s="7">
        <v>0.28000000000000003</v>
      </c>
      <c r="H484" s="6">
        <v>2904.43</v>
      </c>
      <c r="I484" s="3">
        <v>0</v>
      </c>
      <c r="J484" s="6">
        <v>626.86</v>
      </c>
      <c r="K484" s="3" t="s">
        <v>25</v>
      </c>
      <c r="L484" s="3">
        <v>721</v>
      </c>
      <c r="M484" s="6">
        <v>0.46</v>
      </c>
      <c r="N484" s="6">
        <v>469.88</v>
      </c>
      <c r="O484" s="6">
        <v>379.66</v>
      </c>
      <c r="P484" s="3">
        <v>1</v>
      </c>
      <c r="Q484" s="6">
        <v>1309.5999999999999</v>
      </c>
      <c r="R484" s="3">
        <v>65</v>
      </c>
      <c r="S484" s="3">
        <v>0</v>
      </c>
      <c r="T484" s="6">
        <v>286.02999999999997</v>
      </c>
      <c r="U484" s="6">
        <v>2221.6</v>
      </c>
      <c r="V484" s="9" t="s">
        <v>30</v>
      </c>
      <c r="W484" s="6">
        <v>1675.06</v>
      </c>
      <c r="X484" s="9" t="s">
        <v>45</v>
      </c>
      <c r="Y484" s="9" t="s">
        <v>28</v>
      </c>
      <c r="Z484" s="9">
        <v>20.7</v>
      </c>
      <c r="AA484" s="9" t="s">
        <v>38</v>
      </c>
    </row>
    <row r="485" spans="1:27" x14ac:dyDescent="0.35">
      <c r="A485" s="2">
        <v>43556</v>
      </c>
      <c r="B485" s="2" t="str">
        <f>TEXT(personal_finance_tracker_dataset__2_1[[#This Row],[date]],"mmm")</f>
        <v>Apr</v>
      </c>
      <c r="C485" s="2" t="str">
        <f>TEXT(personal_finance_tracker_dataset__2_1[[#This Row],[date]], "mmm, yyyy")</f>
        <v>Apr, 2019</v>
      </c>
      <c r="D485" s="3">
        <v>1282</v>
      </c>
      <c r="E485" s="6">
        <v>5225.13</v>
      </c>
      <c r="F485" s="6">
        <v>5430.47</v>
      </c>
      <c r="G485" s="7">
        <v>0.25</v>
      </c>
      <c r="H485" s="6">
        <v>2985.72</v>
      </c>
      <c r="I485" s="3">
        <v>0</v>
      </c>
      <c r="J485" s="6">
        <v>0</v>
      </c>
      <c r="K485" s="3" t="s">
        <v>32</v>
      </c>
      <c r="L485" s="3">
        <v>683</v>
      </c>
      <c r="M485" s="6">
        <v>0.41</v>
      </c>
      <c r="N485" s="6">
        <v>379.78</v>
      </c>
      <c r="O485" s="6">
        <v>567.92999999999995</v>
      </c>
      <c r="P485" s="3">
        <v>5</v>
      </c>
      <c r="Q485" s="6">
        <v>646.04999999999995</v>
      </c>
      <c r="R485" s="3">
        <v>95</v>
      </c>
      <c r="S485" s="3">
        <v>0</v>
      </c>
      <c r="T485" s="6">
        <v>283.04000000000002</v>
      </c>
      <c r="U485" s="6">
        <v>2643.3</v>
      </c>
      <c r="V485" s="9" t="s">
        <v>30</v>
      </c>
      <c r="W485" s="6">
        <v>1671.6</v>
      </c>
      <c r="X485" s="9" t="s">
        <v>33</v>
      </c>
      <c r="Y485" s="9" t="s">
        <v>28</v>
      </c>
      <c r="Z485" s="9">
        <v>81.099999999999994</v>
      </c>
      <c r="AA485" s="9" t="s">
        <v>38</v>
      </c>
    </row>
    <row r="486" spans="1:27" x14ac:dyDescent="0.35">
      <c r="A486" s="2">
        <v>43586</v>
      </c>
      <c r="B486" s="2" t="str">
        <f>TEXT(personal_finance_tracker_dataset__2_1[[#This Row],[date]],"mmm")</f>
        <v>May</v>
      </c>
      <c r="C486" s="2" t="str">
        <f>TEXT(personal_finance_tracker_dataset__2_1[[#This Row],[date]], "mmm, yyyy")</f>
        <v>May, 2019</v>
      </c>
      <c r="D486" s="3">
        <v>1181</v>
      </c>
      <c r="E486" s="6">
        <v>3758.86</v>
      </c>
      <c r="F486" s="6">
        <v>2818.12</v>
      </c>
      <c r="G486" s="7">
        <v>0.3</v>
      </c>
      <c r="H486" s="6">
        <v>2520.87</v>
      </c>
      <c r="I486" s="3">
        <v>0</v>
      </c>
      <c r="J486" s="6">
        <v>940.74</v>
      </c>
      <c r="K486" s="3" t="s">
        <v>37</v>
      </c>
      <c r="L486" s="3">
        <v>683</v>
      </c>
      <c r="M486" s="6">
        <v>0.18</v>
      </c>
      <c r="N486" s="6">
        <v>343.52</v>
      </c>
      <c r="O486" s="6">
        <v>291.12</v>
      </c>
      <c r="P486" s="3">
        <v>8</v>
      </c>
      <c r="Q486" s="6">
        <v>1361.75</v>
      </c>
      <c r="R486" s="3">
        <v>52</v>
      </c>
      <c r="S486" s="3">
        <v>0</v>
      </c>
      <c r="T486" s="6">
        <v>987.69</v>
      </c>
      <c r="U486" s="6">
        <v>3319.95</v>
      </c>
      <c r="V486" s="9" t="s">
        <v>43</v>
      </c>
      <c r="W486" s="6">
        <v>858.29</v>
      </c>
      <c r="X486" s="9" t="s">
        <v>34</v>
      </c>
      <c r="Y486" s="9" t="s">
        <v>28</v>
      </c>
      <c r="Z486" s="9">
        <v>55.4</v>
      </c>
      <c r="AA486" s="9" t="s">
        <v>29</v>
      </c>
    </row>
    <row r="487" spans="1:27" x14ac:dyDescent="0.35">
      <c r="A487" s="2">
        <v>43616</v>
      </c>
      <c r="B487" s="2" t="str">
        <f>TEXT(personal_finance_tracker_dataset__2_1[[#This Row],[date]],"mmm")</f>
        <v>May</v>
      </c>
      <c r="C487" s="2" t="str">
        <f>TEXT(personal_finance_tracker_dataset__2_1[[#This Row],[date]], "mmm, yyyy")</f>
        <v>May, 2019</v>
      </c>
      <c r="D487" s="3">
        <v>1504</v>
      </c>
      <c r="E487" s="6">
        <v>1906.42</v>
      </c>
      <c r="F487" s="6">
        <v>2648.09</v>
      </c>
      <c r="G487" s="7">
        <v>0.23</v>
      </c>
      <c r="H487" s="6">
        <v>2325.85</v>
      </c>
      <c r="I487" s="3">
        <v>0</v>
      </c>
      <c r="J487" s="6">
        <v>0</v>
      </c>
      <c r="K487" s="3" t="s">
        <v>25</v>
      </c>
      <c r="L487" s="3">
        <v>744</v>
      </c>
      <c r="M487" s="6">
        <v>0.2</v>
      </c>
      <c r="N487" s="6">
        <v>564.21</v>
      </c>
      <c r="O487" s="6">
        <v>759.06</v>
      </c>
      <c r="P487" s="3">
        <v>8</v>
      </c>
      <c r="Q487" s="6">
        <v>79.34</v>
      </c>
      <c r="R487" s="3">
        <v>36</v>
      </c>
      <c r="S487" s="3">
        <v>0</v>
      </c>
      <c r="T487" s="6">
        <v>0</v>
      </c>
      <c r="U487" s="6">
        <v>2029.84</v>
      </c>
      <c r="V487" s="9" t="s">
        <v>30</v>
      </c>
      <c r="W487" s="6">
        <v>1056.33</v>
      </c>
      <c r="X487" s="9" t="s">
        <v>46</v>
      </c>
      <c r="Y487" s="9" t="s">
        <v>35</v>
      </c>
      <c r="Z487" s="9">
        <v>9.9</v>
      </c>
      <c r="AA487" s="9" t="s">
        <v>29</v>
      </c>
    </row>
    <row r="488" spans="1:27" x14ac:dyDescent="0.35">
      <c r="A488" s="2">
        <v>43646</v>
      </c>
      <c r="B488" s="2" t="str">
        <f>TEXT(personal_finance_tracker_dataset__2_1[[#This Row],[date]],"mmm")</f>
        <v>Jun</v>
      </c>
      <c r="C488" s="2" t="str">
        <f>TEXT(personal_finance_tracker_dataset__2_1[[#This Row],[date]], "mmm, yyyy")</f>
        <v>Jun, 2019</v>
      </c>
      <c r="D488" s="3">
        <v>1305</v>
      </c>
      <c r="E488" s="6">
        <v>2959.28</v>
      </c>
      <c r="F488" s="6">
        <v>3246.62</v>
      </c>
      <c r="G488" s="7">
        <v>0.28000000000000003</v>
      </c>
      <c r="H488" s="6">
        <v>2838.1</v>
      </c>
      <c r="I488" s="3">
        <v>0</v>
      </c>
      <c r="J488" s="6">
        <v>0</v>
      </c>
      <c r="K488" s="3" t="s">
        <v>25</v>
      </c>
      <c r="L488" s="3">
        <v>572</v>
      </c>
      <c r="M488" s="6">
        <v>0.37</v>
      </c>
      <c r="N488" s="6">
        <v>269.08</v>
      </c>
      <c r="O488" s="6">
        <v>868.34</v>
      </c>
      <c r="P488" s="3">
        <v>4</v>
      </c>
      <c r="Q488" s="6">
        <v>708.25</v>
      </c>
      <c r="R488" s="3">
        <v>37</v>
      </c>
      <c r="S488" s="3">
        <v>0</v>
      </c>
      <c r="T488" s="6">
        <v>450.41</v>
      </c>
      <c r="U488" s="6">
        <v>1668.53</v>
      </c>
      <c r="V488" s="9" t="s">
        <v>30</v>
      </c>
      <c r="W488" s="6">
        <v>688.08</v>
      </c>
      <c r="X488" s="9" t="s">
        <v>27</v>
      </c>
      <c r="Y488" s="9" t="s">
        <v>35</v>
      </c>
      <c r="Z488" s="9">
        <v>27.3</v>
      </c>
      <c r="AA488" s="9" t="s">
        <v>38</v>
      </c>
    </row>
    <row r="489" spans="1:27" x14ac:dyDescent="0.35">
      <c r="A489" s="2">
        <v>43676</v>
      </c>
      <c r="B489" s="2" t="str">
        <f>TEXT(personal_finance_tracker_dataset__2_1[[#This Row],[date]],"mmm")</f>
        <v>Jul</v>
      </c>
      <c r="C489" s="2" t="str">
        <f>TEXT(personal_finance_tracker_dataset__2_1[[#This Row],[date]], "mmm, yyyy")</f>
        <v>Jul, 2019</v>
      </c>
      <c r="D489" s="3">
        <v>1114</v>
      </c>
      <c r="E489" s="6">
        <v>2620.71</v>
      </c>
      <c r="F489" s="6">
        <v>2851.6</v>
      </c>
      <c r="G489" s="7">
        <v>0.27</v>
      </c>
      <c r="H489" s="6">
        <v>3410.49</v>
      </c>
      <c r="I489" s="3">
        <v>0</v>
      </c>
      <c r="J489" s="6">
        <v>0</v>
      </c>
      <c r="K489" s="3" t="s">
        <v>32</v>
      </c>
      <c r="L489" s="3">
        <v>603</v>
      </c>
      <c r="M489" s="6">
        <v>0.32</v>
      </c>
      <c r="N489" s="6">
        <v>83.22</v>
      </c>
      <c r="O489" s="6">
        <v>109.19</v>
      </c>
      <c r="P489" s="3">
        <v>4</v>
      </c>
      <c r="Q489" s="6">
        <v>1500.28</v>
      </c>
      <c r="R489" s="3">
        <v>31</v>
      </c>
      <c r="S489" s="3">
        <v>0</v>
      </c>
      <c r="T489" s="6">
        <v>870.07</v>
      </c>
      <c r="U489" s="6">
        <v>1991.89</v>
      </c>
      <c r="V489" s="9" t="s">
        <v>30</v>
      </c>
      <c r="W489" s="6">
        <v>1434.93</v>
      </c>
      <c r="X489" s="9" t="s">
        <v>44</v>
      </c>
      <c r="Y489" s="9" t="s">
        <v>28</v>
      </c>
      <c r="Z489" s="9">
        <v>30.5</v>
      </c>
      <c r="AA489" s="9" t="s">
        <v>29</v>
      </c>
    </row>
    <row r="490" spans="1:27" x14ac:dyDescent="0.35">
      <c r="A490" s="2">
        <v>43706</v>
      </c>
      <c r="B490" s="2" t="str">
        <f>TEXT(personal_finance_tracker_dataset__2_1[[#This Row],[date]],"mmm")</f>
        <v>Aug</v>
      </c>
      <c r="C490" s="2" t="str">
        <f>TEXT(personal_finance_tracker_dataset__2_1[[#This Row],[date]], "mmm, yyyy")</f>
        <v>Aug, 2019</v>
      </c>
      <c r="D490" s="3">
        <v>1438</v>
      </c>
      <c r="E490" s="6">
        <v>2823.98</v>
      </c>
      <c r="F490" s="6">
        <v>1370.53</v>
      </c>
      <c r="G490" s="7">
        <v>0.25</v>
      </c>
      <c r="H490" s="6">
        <v>2994.82</v>
      </c>
      <c r="I490" s="3">
        <v>0</v>
      </c>
      <c r="J490" s="6">
        <v>1453.45</v>
      </c>
      <c r="K490" s="3" t="s">
        <v>32</v>
      </c>
      <c r="L490" s="3">
        <v>683</v>
      </c>
      <c r="M490" s="6">
        <v>0.26</v>
      </c>
      <c r="N490" s="6">
        <v>790.96</v>
      </c>
      <c r="O490" s="6">
        <v>720.02</v>
      </c>
      <c r="P490" s="3">
        <v>2</v>
      </c>
      <c r="Q490" s="6">
        <v>1547.78</v>
      </c>
      <c r="R490" s="3">
        <v>28</v>
      </c>
      <c r="S490" s="3">
        <v>0</v>
      </c>
      <c r="T490" s="6">
        <v>836.38</v>
      </c>
      <c r="U490" s="6">
        <v>1943.07</v>
      </c>
      <c r="V490" s="9" t="s">
        <v>43</v>
      </c>
      <c r="W490" s="6">
        <v>1154.06</v>
      </c>
      <c r="X490" s="9" t="s">
        <v>31</v>
      </c>
      <c r="Y490" s="9" t="s">
        <v>28</v>
      </c>
      <c r="Z490" s="9">
        <v>8.3000000000000007</v>
      </c>
      <c r="AA490" s="9" t="s">
        <v>38</v>
      </c>
    </row>
    <row r="491" spans="1:27" x14ac:dyDescent="0.35">
      <c r="A491" s="2">
        <v>43736</v>
      </c>
      <c r="B491" s="2" t="str">
        <f>TEXT(personal_finance_tracker_dataset__2_1[[#This Row],[date]],"mmm")</f>
        <v>Sep</v>
      </c>
      <c r="C491" s="2" t="str">
        <f>TEXT(personal_finance_tracker_dataset__2_1[[#This Row],[date]], "mmm, yyyy")</f>
        <v>Sep, 2019</v>
      </c>
      <c r="D491" s="3">
        <v>1071</v>
      </c>
      <c r="E491" s="6">
        <v>3700.95</v>
      </c>
      <c r="F491" s="6">
        <v>2040.78</v>
      </c>
      <c r="G491" s="7">
        <v>0.11</v>
      </c>
      <c r="H491" s="6">
        <v>3534.57</v>
      </c>
      <c r="I491" s="3">
        <v>0</v>
      </c>
      <c r="J491" s="6">
        <v>1660.17</v>
      </c>
      <c r="K491" s="3" t="s">
        <v>32</v>
      </c>
      <c r="L491" s="3">
        <v>636</v>
      </c>
      <c r="M491" s="6">
        <v>0.15</v>
      </c>
      <c r="N491" s="6">
        <v>608.58000000000004</v>
      </c>
      <c r="O491" s="6">
        <v>0</v>
      </c>
      <c r="P491" s="3">
        <v>8</v>
      </c>
      <c r="Q491" s="6">
        <v>1749.08</v>
      </c>
      <c r="R491" s="3">
        <v>82</v>
      </c>
      <c r="S491" s="3">
        <v>0</v>
      </c>
      <c r="T491" s="6">
        <v>359.12</v>
      </c>
      <c r="U491" s="6">
        <v>2535.4499999999998</v>
      </c>
      <c r="V491" s="9" t="s">
        <v>26</v>
      </c>
      <c r="W491" s="6">
        <v>1756.04</v>
      </c>
      <c r="X491" s="9" t="s">
        <v>39</v>
      </c>
      <c r="Y491" s="9" t="s">
        <v>41</v>
      </c>
      <c r="Z491" s="9">
        <v>68.2</v>
      </c>
      <c r="AA491" s="9" t="s">
        <v>38</v>
      </c>
    </row>
    <row r="492" spans="1:27" x14ac:dyDescent="0.35">
      <c r="A492" s="2">
        <v>43766</v>
      </c>
      <c r="B492" s="2" t="str">
        <f>TEXT(personal_finance_tracker_dataset__2_1[[#This Row],[date]],"mmm")</f>
        <v>Oct</v>
      </c>
      <c r="C492" s="2" t="str">
        <f>TEXT(personal_finance_tracker_dataset__2_1[[#This Row],[date]], "mmm, yyyy")</f>
        <v>Oct, 2019</v>
      </c>
      <c r="D492" s="3">
        <v>1633</v>
      </c>
      <c r="E492" s="6">
        <v>3545.88</v>
      </c>
      <c r="F492" s="6">
        <v>4354.28</v>
      </c>
      <c r="G492" s="7">
        <v>0.39</v>
      </c>
      <c r="H492" s="6">
        <v>2551.98</v>
      </c>
      <c r="I492" s="3">
        <v>0</v>
      </c>
      <c r="J492" s="6">
        <v>0</v>
      </c>
      <c r="K492" s="3" t="s">
        <v>32</v>
      </c>
      <c r="L492" s="3">
        <v>628</v>
      </c>
      <c r="M492" s="6">
        <v>0.36</v>
      </c>
      <c r="N492" s="6">
        <v>327.94</v>
      </c>
      <c r="O492" s="6">
        <v>560.62</v>
      </c>
      <c r="P492" s="3">
        <v>8</v>
      </c>
      <c r="Q492" s="6">
        <v>353.45</v>
      </c>
      <c r="R492" s="3">
        <v>98</v>
      </c>
      <c r="S492" s="3">
        <v>0</v>
      </c>
      <c r="T492" s="6">
        <v>577.41</v>
      </c>
      <c r="U492" s="6">
        <v>2632.91</v>
      </c>
      <c r="V492" s="9" t="s">
        <v>30</v>
      </c>
      <c r="W492" s="6">
        <v>1864.38</v>
      </c>
      <c r="X492" s="9" t="s">
        <v>44</v>
      </c>
      <c r="Y492" s="9" t="s">
        <v>28</v>
      </c>
      <c r="Z492" s="9">
        <v>22.1</v>
      </c>
      <c r="AA492" s="9" t="s">
        <v>38</v>
      </c>
    </row>
    <row r="493" spans="1:27" x14ac:dyDescent="0.35">
      <c r="A493" s="2">
        <v>43796</v>
      </c>
      <c r="B493" s="2" t="str">
        <f>TEXT(personal_finance_tracker_dataset__2_1[[#This Row],[date]],"mmm")</f>
        <v>Nov</v>
      </c>
      <c r="C493" s="2" t="str">
        <f>TEXT(personal_finance_tracker_dataset__2_1[[#This Row],[date]], "mmm, yyyy")</f>
        <v>Nov, 2019</v>
      </c>
      <c r="D493" s="3">
        <v>1805</v>
      </c>
      <c r="E493" s="6">
        <v>5416.9</v>
      </c>
      <c r="F493" s="6">
        <v>2656.43</v>
      </c>
      <c r="G493" s="7">
        <v>0.37</v>
      </c>
      <c r="H493" s="6">
        <v>2662.77</v>
      </c>
      <c r="I493" s="3">
        <v>1</v>
      </c>
      <c r="J493" s="6">
        <v>2760.47</v>
      </c>
      <c r="K493" s="3" t="s">
        <v>32</v>
      </c>
      <c r="L493" s="3">
        <v>549</v>
      </c>
      <c r="M493" s="6">
        <v>0.3</v>
      </c>
      <c r="N493" s="6">
        <v>416.53</v>
      </c>
      <c r="O493" s="6">
        <v>299.35000000000002</v>
      </c>
      <c r="P493" s="3">
        <v>4</v>
      </c>
      <c r="Q493" s="6">
        <v>555.55999999999995</v>
      </c>
      <c r="R493" s="3">
        <v>55</v>
      </c>
      <c r="S493" s="3">
        <v>0</v>
      </c>
      <c r="T493" s="6">
        <v>308.85000000000002</v>
      </c>
      <c r="U493" s="6">
        <v>1868.54</v>
      </c>
      <c r="V493" s="9" t="s">
        <v>30</v>
      </c>
      <c r="W493" s="6">
        <v>770.52</v>
      </c>
      <c r="X493" s="9" t="s">
        <v>27</v>
      </c>
      <c r="Y493" s="9" t="s">
        <v>41</v>
      </c>
      <c r="Z493" s="9">
        <v>34.299999999999997</v>
      </c>
      <c r="AA493" s="9" t="s">
        <v>38</v>
      </c>
    </row>
    <row r="494" spans="1:27" x14ac:dyDescent="0.35">
      <c r="A494" s="2">
        <v>43826</v>
      </c>
      <c r="B494" s="2" t="str">
        <f>TEXT(personal_finance_tracker_dataset__2_1[[#This Row],[date]],"mmm")</f>
        <v>Dec</v>
      </c>
      <c r="C494" s="2" t="str">
        <f>TEXT(personal_finance_tracker_dataset__2_1[[#This Row],[date]], "mmm, yyyy")</f>
        <v>Dec, 2019</v>
      </c>
      <c r="D494" s="3">
        <v>1498</v>
      </c>
      <c r="E494" s="6">
        <v>4089.24</v>
      </c>
      <c r="F494" s="6">
        <v>4604.97</v>
      </c>
      <c r="G494" s="7">
        <v>0.25</v>
      </c>
      <c r="H494" s="6">
        <v>2460.5700000000002</v>
      </c>
      <c r="I494" s="3">
        <v>0</v>
      </c>
      <c r="J494" s="6">
        <v>0</v>
      </c>
      <c r="K494" s="3" t="s">
        <v>32</v>
      </c>
      <c r="L494" s="3">
        <v>654</v>
      </c>
      <c r="M494" s="6">
        <v>0.3</v>
      </c>
      <c r="N494" s="6">
        <v>660.55</v>
      </c>
      <c r="O494" s="6">
        <v>363.43</v>
      </c>
      <c r="P494" s="3">
        <v>9</v>
      </c>
      <c r="Q494" s="6">
        <v>670.34</v>
      </c>
      <c r="R494" s="3">
        <v>71</v>
      </c>
      <c r="S494" s="3">
        <v>0</v>
      </c>
      <c r="T494" s="6">
        <v>569.65</v>
      </c>
      <c r="U494" s="6">
        <v>1486.8</v>
      </c>
      <c r="V494" s="9" t="s">
        <v>30</v>
      </c>
      <c r="W494" s="6">
        <v>1258.71</v>
      </c>
      <c r="X494" s="9" t="s">
        <v>33</v>
      </c>
      <c r="Y494" s="9" t="s">
        <v>41</v>
      </c>
      <c r="Z494" s="9">
        <v>42.3</v>
      </c>
      <c r="AA494" s="9" t="s">
        <v>38</v>
      </c>
    </row>
    <row r="495" spans="1:27" x14ac:dyDescent="0.35">
      <c r="A495" s="2">
        <v>43856</v>
      </c>
      <c r="B495" s="2" t="str">
        <f>TEXT(personal_finance_tracker_dataset__2_1[[#This Row],[date]],"mmm")</f>
        <v>Jan</v>
      </c>
      <c r="C495" s="2" t="str">
        <f>TEXT(personal_finance_tracker_dataset__2_1[[#This Row],[date]], "mmm, yyyy")</f>
        <v>Jan, 2020</v>
      </c>
      <c r="D495" s="3">
        <v>1739</v>
      </c>
      <c r="E495" s="6">
        <v>4492.59</v>
      </c>
      <c r="F495" s="6">
        <v>2873.25</v>
      </c>
      <c r="G495" s="7">
        <v>0.32</v>
      </c>
      <c r="H495" s="6">
        <v>3344.62</v>
      </c>
      <c r="I495" s="3">
        <v>0</v>
      </c>
      <c r="J495" s="6">
        <v>1619.34</v>
      </c>
      <c r="K495" s="3" t="s">
        <v>32</v>
      </c>
      <c r="L495" s="3">
        <v>624</v>
      </c>
      <c r="M495" s="6">
        <v>0.13</v>
      </c>
      <c r="N495" s="6">
        <v>246.14</v>
      </c>
      <c r="O495" s="6">
        <v>784.42</v>
      </c>
      <c r="P495" s="3">
        <v>6</v>
      </c>
      <c r="Q495" s="6">
        <v>46.45</v>
      </c>
      <c r="R495" s="3">
        <v>55</v>
      </c>
      <c r="S495" s="3">
        <v>0</v>
      </c>
      <c r="T495" s="6">
        <v>511.39</v>
      </c>
      <c r="U495" s="6">
        <v>3125.72</v>
      </c>
      <c r="V495" s="9" t="s">
        <v>30</v>
      </c>
      <c r="W495" s="6">
        <v>1266.22</v>
      </c>
      <c r="X495" s="9" t="s">
        <v>46</v>
      </c>
      <c r="Y495" s="9" t="s">
        <v>41</v>
      </c>
      <c r="Z495" s="9">
        <v>29.2</v>
      </c>
      <c r="AA495" s="9" t="s">
        <v>38</v>
      </c>
    </row>
    <row r="496" spans="1:27" x14ac:dyDescent="0.35">
      <c r="A496" s="2">
        <v>43886</v>
      </c>
      <c r="B496" s="2" t="str">
        <f>TEXT(personal_finance_tracker_dataset__2_1[[#This Row],[date]],"mmm")</f>
        <v>Feb</v>
      </c>
      <c r="C496" s="2" t="str">
        <f>TEXT(personal_finance_tracker_dataset__2_1[[#This Row],[date]], "mmm, yyyy")</f>
        <v>Feb, 2020</v>
      </c>
      <c r="D496" s="3">
        <v>1439</v>
      </c>
      <c r="E496" s="6">
        <v>7283.39</v>
      </c>
      <c r="F496" s="6">
        <v>693.73</v>
      </c>
      <c r="G496" s="7">
        <v>0.15</v>
      </c>
      <c r="H496" s="6">
        <v>4010.12</v>
      </c>
      <c r="I496" s="3">
        <v>1</v>
      </c>
      <c r="J496" s="6">
        <v>6589.66</v>
      </c>
      <c r="K496" s="3" t="s">
        <v>32</v>
      </c>
      <c r="L496" s="3">
        <v>755</v>
      </c>
      <c r="M496" s="6">
        <v>0.43</v>
      </c>
      <c r="N496" s="6">
        <v>660.27</v>
      </c>
      <c r="O496" s="6">
        <v>145.24</v>
      </c>
      <c r="P496" s="3">
        <v>7</v>
      </c>
      <c r="Q496" s="6">
        <v>1318.23</v>
      </c>
      <c r="R496" s="3">
        <v>60</v>
      </c>
      <c r="S496" s="3">
        <v>0</v>
      </c>
      <c r="T496" s="6">
        <v>384.64</v>
      </c>
      <c r="U496" s="6">
        <v>1889.32</v>
      </c>
      <c r="V496" s="9" t="s">
        <v>43</v>
      </c>
      <c r="W496" s="6">
        <v>1073.45</v>
      </c>
      <c r="X496" s="9" t="s">
        <v>27</v>
      </c>
      <c r="Y496" s="9" t="s">
        <v>28</v>
      </c>
      <c r="Z496" s="9">
        <v>29.2</v>
      </c>
      <c r="AA496" s="9" t="s">
        <v>29</v>
      </c>
    </row>
    <row r="497" spans="1:27" x14ac:dyDescent="0.35">
      <c r="A497" s="2">
        <v>43916</v>
      </c>
      <c r="B497" s="2" t="str">
        <f>TEXT(personal_finance_tracker_dataset__2_1[[#This Row],[date]],"mmm")</f>
        <v>Mar</v>
      </c>
      <c r="C497" s="2" t="str">
        <f>TEXT(personal_finance_tracker_dataset__2_1[[#This Row],[date]], "mmm, yyyy")</f>
        <v>Mar, 2020</v>
      </c>
      <c r="D497" s="3">
        <v>1716</v>
      </c>
      <c r="E497" s="6">
        <v>2721.22</v>
      </c>
      <c r="F497" s="6">
        <v>3791.53</v>
      </c>
      <c r="G497" s="7">
        <v>0.38</v>
      </c>
      <c r="H497" s="6">
        <v>2851.26</v>
      </c>
      <c r="I497" s="3">
        <v>0</v>
      </c>
      <c r="J497" s="6">
        <v>0</v>
      </c>
      <c r="K497" s="3" t="s">
        <v>25</v>
      </c>
      <c r="L497" s="3">
        <v>653</v>
      </c>
      <c r="M497" s="6">
        <v>0.23</v>
      </c>
      <c r="N497" s="6">
        <v>224.08</v>
      </c>
      <c r="O497" s="6">
        <v>657.92</v>
      </c>
      <c r="P497" s="3">
        <v>3</v>
      </c>
      <c r="Q497" s="6">
        <v>178.67</v>
      </c>
      <c r="R497" s="3">
        <v>42</v>
      </c>
      <c r="S497" s="3">
        <v>0</v>
      </c>
      <c r="T497" s="6">
        <v>153.44</v>
      </c>
      <c r="U497" s="6">
        <v>1587.65</v>
      </c>
      <c r="V497" s="9" t="s">
        <v>30</v>
      </c>
      <c r="W497" s="6">
        <v>920.79</v>
      </c>
      <c r="X497" s="9" t="s">
        <v>33</v>
      </c>
      <c r="Y497" s="9" t="s">
        <v>28</v>
      </c>
      <c r="Z497" s="9">
        <v>84.2</v>
      </c>
      <c r="AA497" s="9" t="s">
        <v>29</v>
      </c>
    </row>
    <row r="498" spans="1:27" x14ac:dyDescent="0.35">
      <c r="A498" s="2">
        <v>43946</v>
      </c>
      <c r="B498" s="2" t="str">
        <f>TEXT(personal_finance_tracker_dataset__2_1[[#This Row],[date]],"mmm")</f>
        <v>Apr</v>
      </c>
      <c r="C498" s="2" t="str">
        <f>TEXT(personal_finance_tracker_dataset__2_1[[#This Row],[date]], "mmm, yyyy")</f>
        <v>Apr, 2020</v>
      </c>
      <c r="D498" s="3">
        <v>1511</v>
      </c>
      <c r="E498" s="6">
        <v>4081.92</v>
      </c>
      <c r="F498" s="6">
        <v>3107.84</v>
      </c>
      <c r="G498" s="7">
        <v>0.28000000000000003</v>
      </c>
      <c r="H498" s="6">
        <v>2893.95</v>
      </c>
      <c r="I498" s="3">
        <v>0</v>
      </c>
      <c r="J498" s="6">
        <v>974.08</v>
      </c>
      <c r="K498" s="3" t="s">
        <v>32</v>
      </c>
      <c r="L498" s="3">
        <v>601</v>
      </c>
      <c r="M498" s="6">
        <v>0.51</v>
      </c>
      <c r="N498" s="6">
        <v>491.31</v>
      </c>
      <c r="O498" s="6">
        <v>266.66000000000003</v>
      </c>
      <c r="P498" s="3">
        <v>3</v>
      </c>
      <c r="Q498" s="6">
        <v>1373.48</v>
      </c>
      <c r="R498" s="3">
        <v>65</v>
      </c>
      <c r="S498" s="3">
        <v>0</v>
      </c>
      <c r="T498" s="6">
        <v>411.45</v>
      </c>
      <c r="U498" s="6">
        <v>3098.26</v>
      </c>
      <c r="V498" s="9" t="s">
        <v>30</v>
      </c>
      <c r="W498" s="6">
        <v>770.57</v>
      </c>
      <c r="X498" s="9" t="s">
        <v>46</v>
      </c>
      <c r="Y498" s="9" t="s">
        <v>35</v>
      </c>
      <c r="Z498" s="9">
        <v>65.7</v>
      </c>
      <c r="AA498" s="9" t="s">
        <v>38</v>
      </c>
    </row>
    <row r="499" spans="1:27" x14ac:dyDescent="0.35">
      <c r="A499" s="2">
        <v>43976</v>
      </c>
      <c r="B499" s="2" t="str">
        <f>TEXT(personal_finance_tracker_dataset__2_1[[#This Row],[date]],"mmm")</f>
        <v>May</v>
      </c>
      <c r="C499" s="2" t="str">
        <f>TEXT(personal_finance_tracker_dataset__2_1[[#This Row],[date]], "mmm, yyyy")</f>
        <v>May, 2020</v>
      </c>
      <c r="D499" s="3">
        <v>1692</v>
      </c>
      <c r="E499" s="6">
        <v>3353.89</v>
      </c>
      <c r="F499" s="6">
        <v>2721.3</v>
      </c>
      <c r="G499" s="7">
        <v>0.34</v>
      </c>
      <c r="H499" s="6">
        <v>2831.99</v>
      </c>
      <c r="I499" s="3">
        <v>0</v>
      </c>
      <c r="J499" s="6">
        <v>632.59</v>
      </c>
      <c r="K499" s="3" t="s">
        <v>32</v>
      </c>
      <c r="L499" s="3">
        <v>678</v>
      </c>
      <c r="M499" s="6">
        <v>0.54</v>
      </c>
      <c r="N499" s="6">
        <v>753.89</v>
      </c>
      <c r="O499" s="6">
        <v>316.05</v>
      </c>
      <c r="P499" s="3">
        <v>5</v>
      </c>
      <c r="Q499" s="6">
        <v>934.71</v>
      </c>
      <c r="R499" s="3">
        <v>35</v>
      </c>
      <c r="S499" s="3">
        <v>0</v>
      </c>
      <c r="T499" s="6">
        <v>513.63</v>
      </c>
      <c r="U499" s="6">
        <v>1301.67</v>
      </c>
      <c r="V499" s="9" t="s">
        <v>26</v>
      </c>
      <c r="W499" s="6">
        <v>1414.77</v>
      </c>
      <c r="X499" s="9" t="s">
        <v>31</v>
      </c>
      <c r="Y499" s="9" t="s">
        <v>28</v>
      </c>
      <c r="Z499" s="9">
        <v>70</v>
      </c>
      <c r="AA499" s="9" t="s">
        <v>36</v>
      </c>
    </row>
    <row r="500" spans="1:27" x14ac:dyDescent="0.35">
      <c r="A500" s="2">
        <v>44006</v>
      </c>
      <c r="B500" s="2" t="str">
        <f>TEXT(personal_finance_tracker_dataset__2_1[[#This Row],[date]],"mmm")</f>
        <v>Jun</v>
      </c>
      <c r="C500" s="2" t="str">
        <f>TEXT(personal_finance_tracker_dataset__2_1[[#This Row],[date]], "mmm, yyyy")</f>
        <v>Jun, 2020</v>
      </c>
      <c r="D500" s="3">
        <v>1077</v>
      </c>
      <c r="E500" s="6">
        <v>5203.6099999999997</v>
      </c>
      <c r="F500" s="6">
        <v>2637.75</v>
      </c>
      <c r="G500" s="7">
        <v>0.08</v>
      </c>
      <c r="H500" s="6">
        <v>3089.96</v>
      </c>
      <c r="I500" s="3">
        <v>0</v>
      </c>
      <c r="J500" s="6">
        <v>2565.86</v>
      </c>
      <c r="K500" s="3" t="s">
        <v>37</v>
      </c>
      <c r="L500" s="3">
        <v>718</v>
      </c>
      <c r="M500" s="6">
        <v>0.14000000000000001</v>
      </c>
      <c r="N500" s="6">
        <v>781.06</v>
      </c>
      <c r="O500" s="6">
        <v>0</v>
      </c>
      <c r="P500" s="3">
        <v>5</v>
      </c>
      <c r="Q500" s="6">
        <v>573.41999999999996</v>
      </c>
      <c r="R500" s="3">
        <v>53</v>
      </c>
      <c r="S500" s="3">
        <v>0</v>
      </c>
      <c r="T500" s="6">
        <v>157.75</v>
      </c>
      <c r="U500" s="6">
        <v>1721.27</v>
      </c>
      <c r="V500" s="9" t="s">
        <v>30</v>
      </c>
      <c r="W500" s="6">
        <v>1368.46</v>
      </c>
      <c r="X500" s="9" t="s">
        <v>46</v>
      </c>
      <c r="Y500" s="9" t="s">
        <v>28</v>
      </c>
      <c r="Z500" s="9">
        <v>73.099999999999994</v>
      </c>
      <c r="AA500" s="9" t="s">
        <v>36</v>
      </c>
    </row>
    <row r="501" spans="1:27" x14ac:dyDescent="0.35">
      <c r="A501" s="2">
        <v>44036</v>
      </c>
      <c r="B501" s="2" t="str">
        <f>TEXT(personal_finance_tracker_dataset__2_1[[#This Row],[date]],"mmm")</f>
        <v>Jul</v>
      </c>
      <c r="C501" s="2" t="str">
        <f>TEXT(personal_finance_tracker_dataset__2_1[[#This Row],[date]], "mmm, yyyy")</f>
        <v>Jul, 2020</v>
      </c>
      <c r="D501" s="3">
        <v>1195</v>
      </c>
      <c r="E501" s="6">
        <v>3120.01</v>
      </c>
      <c r="F501" s="6">
        <v>3692.79</v>
      </c>
      <c r="G501" s="7">
        <v>0.28999999999999998</v>
      </c>
      <c r="H501" s="6">
        <v>2933.23</v>
      </c>
      <c r="I501" s="3">
        <v>0</v>
      </c>
      <c r="J501" s="6">
        <v>0</v>
      </c>
      <c r="K501" s="3" t="s">
        <v>37</v>
      </c>
      <c r="L501" s="3">
        <v>743</v>
      </c>
      <c r="M501" s="6">
        <v>0.32</v>
      </c>
      <c r="N501" s="6">
        <v>185.93</v>
      </c>
      <c r="O501" s="6">
        <v>141.58000000000001</v>
      </c>
      <c r="P501" s="3">
        <v>4</v>
      </c>
      <c r="Q501" s="6">
        <v>1245.7</v>
      </c>
      <c r="R501" s="3">
        <v>61</v>
      </c>
      <c r="S501" s="3">
        <v>0</v>
      </c>
      <c r="T501" s="6">
        <v>248.08</v>
      </c>
      <c r="U501" s="6">
        <v>3084.23</v>
      </c>
      <c r="V501" s="9" t="s">
        <v>30</v>
      </c>
      <c r="W501" s="6">
        <v>532</v>
      </c>
      <c r="X501" s="9" t="s">
        <v>39</v>
      </c>
      <c r="Y501" s="9" t="s">
        <v>35</v>
      </c>
      <c r="Z501" s="9">
        <v>54.6</v>
      </c>
      <c r="AA501" s="9" t="s">
        <v>29</v>
      </c>
    </row>
    <row r="502" spans="1:27" x14ac:dyDescent="0.35">
      <c r="A502" s="2">
        <v>44066</v>
      </c>
      <c r="B502" s="2" t="str">
        <f>TEXT(personal_finance_tracker_dataset__2_1[[#This Row],[date]],"mmm")</f>
        <v>Aug</v>
      </c>
      <c r="C502" s="2" t="str">
        <f>TEXT(personal_finance_tracker_dataset__2_1[[#This Row],[date]], "mmm, yyyy")</f>
        <v>Aug, 2020</v>
      </c>
      <c r="D502" s="3">
        <v>1152</v>
      </c>
      <c r="E502" s="6">
        <v>4785.53</v>
      </c>
      <c r="F502" s="6">
        <v>3284.21</v>
      </c>
      <c r="G502" s="7">
        <v>0.3</v>
      </c>
      <c r="H502" s="6">
        <v>2856.58</v>
      </c>
      <c r="I502" s="3">
        <v>0</v>
      </c>
      <c r="J502" s="6">
        <v>1501.32</v>
      </c>
      <c r="K502" s="3" t="s">
        <v>37</v>
      </c>
      <c r="L502" s="3">
        <v>734</v>
      </c>
      <c r="M502" s="6">
        <v>0.41</v>
      </c>
      <c r="N502" s="6">
        <v>989.86</v>
      </c>
      <c r="O502" s="6">
        <v>274.79000000000002</v>
      </c>
      <c r="P502" s="3">
        <v>7</v>
      </c>
      <c r="Q502" s="6">
        <v>473.07</v>
      </c>
      <c r="R502" s="3">
        <v>59</v>
      </c>
      <c r="S502" s="3">
        <v>0</v>
      </c>
      <c r="T502" s="6">
        <v>647.04999999999995</v>
      </c>
      <c r="U502" s="6">
        <v>2306.0700000000002</v>
      </c>
      <c r="V502" s="9" t="s">
        <v>30</v>
      </c>
      <c r="W502" s="6">
        <v>933.53</v>
      </c>
      <c r="X502" s="9" t="s">
        <v>44</v>
      </c>
      <c r="Y502" s="9" t="s">
        <v>28</v>
      </c>
      <c r="Z502" s="9">
        <v>31.1</v>
      </c>
      <c r="AA502" s="9" t="s">
        <v>38</v>
      </c>
    </row>
    <row r="503" spans="1:27" x14ac:dyDescent="0.35">
      <c r="A503" s="2">
        <v>44096</v>
      </c>
      <c r="B503" s="2" t="str">
        <f>TEXT(personal_finance_tracker_dataset__2_1[[#This Row],[date]],"mmm")</f>
        <v>Sep</v>
      </c>
      <c r="C503" s="2" t="str">
        <f>TEXT(personal_finance_tracker_dataset__2_1[[#This Row],[date]], "mmm, yyyy")</f>
        <v>Sep, 2020</v>
      </c>
      <c r="D503" s="3">
        <v>1097</v>
      </c>
      <c r="E503" s="6">
        <v>4330.46</v>
      </c>
      <c r="F503" s="6">
        <v>2068.7800000000002</v>
      </c>
      <c r="G503" s="7">
        <v>0.11</v>
      </c>
      <c r="H503" s="6">
        <v>2362.0500000000002</v>
      </c>
      <c r="I503" s="3">
        <v>0</v>
      </c>
      <c r="J503" s="6">
        <v>2261.6799999999998</v>
      </c>
      <c r="K503" s="3" t="s">
        <v>32</v>
      </c>
      <c r="L503" s="3">
        <v>711</v>
      </c>
      <c r="M503" s="6">
        <v>0.26</v>
      </c>
      <c r="N503" s="6">
        <v>828.14</v>
      </c>
      <c r="O503" s="6">
        <v>563.4</v>
      </c>
      <c r="P503" s="3">
        <v>7</v>
      </c>
      <c r="Q503" s="6">
        <v>70.64</v>
      </c>
      <c r="R503" s="3">
        <v>72</v>
      </c>
      <c r="S503" s="3">
        <v>0</v>
      </c>
      <c r="T503" s="6">
        <v>240.21</v>
      </c>
      <c r="U503" s="6">
        <v>1981.49</v>
      </c>
      <c r="V503" s="9" t="s">
        <v>30</v>
      </c>
      <c r="W503" s="6">
        <v>1622.41</v>
      </c>
      <c r="X503" s="9" t="s">
        <v>44</v>
      </c>
      <c r="Y503" s="9" t="s">
        <v>28</v>
      </c>
      <c r="Z503" s="9">
        <v>95.5</v>
      </c>
      <c r="AA503" s="9" t="s">
        <v>29</v>
      </c>
    </row>
    <row r="504" spans="1:27" x14ac:dyDescent="0.35">
      <c r="A504" s="2">
        <v>44126</v>
      </c>
      <c r="B504" s="2" t="str">
        <f>TEXT(personal_finance_tracker_dataset__2_1[[#This Row],[date]],"mmm")</f>
        <v>Oct</v>
      </c>
      <c r="C504" s="2" t="str">
        <f>TEXT(personal_finance_tracker_dataset__2_1[[#This Row],[date]], "mmm, yyyy")</f>
        <v>Oct, 2020</v>
      </c>
      <c r="D504" s="3">
        <v>1744</v>
      </c>
      <c r="E504" s="6">
        <v>3222.12</v>
      </c>
      <c r="F504" s="6">
        <v>2134.54</v>
      </c>
      <c r="G504" s="7">
        <v>0.06</v>
      </c>
      <c r="H504" s="6">
        <v>3568.2</v>
      </c>
      <c r="I504" s="3">
        <v>0</v>
      </c>
      <c r="J504" s="6">
        <v>1087.58</v>
      </c>
      <c r="K504" s="3" t="s">
        <v>25</v>
      </c>
      <c r="L504" s="3">
        <v>637</v>
      </c>
      <c r="M504" s="6">
        <v>0.56999999999999995</v>
      </c>
      <c r="N504" s="6">
        <v>819.75</v>
      </c>
      <c r="O504" s="6">
        <v>173.91</v>
      </c>
      <c r="P504" s="3">
        <v>3</v>
      </c>
      <c r="Q504" s="6">
        <v>792.02</v>
      </c>
      <c r="R504" s="3">
        <v>46</v>
      </c>
      <c r="S504" s="3">
        <v>0</v>
      </c>
      <c r="T504" s="6">
        <v>451.63</v>
      </c>
      <c r="U504" s="6">
        <v>1913.58</v>
      </c>
      <c r="V504" s="9" t="s">
        <v>30</v>
      </c>
      <c r="W504" s="6">
        <v>933.53</v>
      </c>
      <c r="X504" s="9" t="s">
        <v>42</v>
      </c>
      <c r="Y504" s="9" t="s">
        <v>28</v>
      </c>
      <c r="Z504" s="9">
        <v>1.8</v>
      </c>
      <c r="AA504" s="9" t="s">
        <v>29</v>
      </c>
    </row>
    <row r="505" spans="1:27" x14ac:dyDescent="0.35">
      <c r="A505" s="2">
        <v>44156</v>
      </c>
      <c r="B505" s="2" t="str">
        <f>TEXT(personal_finance_tracker_dataset__2_1[[#This Row],[date]],"mmm")</f>
        <v>Nov</v>
      </c>
      <c r="C505" s="2" t="str">
        <f>TEXT(personal_finance_tracker_dataset__2_1[[#This Row],[date]], "mmm, yyyy")</f>
        <v>Nov, 2020</v>
      </c>
      <c r="D505" s="3">
        <v>1385</v>
      </c>
      <c r="E505" s="6">
        <v>4223.7299999999996</v>
      </c>
      <c r="F505" s="6">
        <v>2656.71</v>
      </c>
      <c r="G505" s="7">
        <v>0.38</v>
      </c>
      <c r="H505" s="6">
        <v>2656.97</v>
      </c>
      <c r="I505" s="3">
        <v>0</v>
      </c>
      <c r="J505" s="6">
        <v>1567.02</v>
      </c>
      <c r="K505" s="3" t="s">
        <v>32</v>
      </c>
      <c r="L505" s="3">
        <v>679</v>
      </c>
      <c r="M505" s="6">
        <v>0.28000000000000003</v>
      </c>
      <c r="N505" s="6">
        <v>702.12</v>
      </c>
      <c r="O505" s="6">
        <v>453.14</v>
      </c>
      <c r="P505" s="3">
        <v>3</v>
      </c>
      <c r="Q505" s="6">
        <v>272.02</v>
      </c>
      <c r="R505" s="3">
        <v>34</v>
      </c>
      <c r="S505" s="3">
        <v>0</v>
      </c>
      <c r="T505" s="6">
        <v>514.55999999999995</v>
      </c>
      <c r="U505" s="6">
        <v>2872.9</v>
      </c>
      <c r="V505" s="9" t="s">
        <v>30</v>
      </c>
      <c r="W505" s="6">
        <v>593.70000000000005</v>
      </c>
      <c r="X505" s="9" t="s">
        <v>27</v>
      </c>
      <c r="Y505" s="9" t="s">
        <v>35</v>
      </c>
      <c r="Z505" s="9">
        <v>71.900000000000006</v>
      </c>
      <c r="AA505" s="9" t="s">
        <v>29</v>
      </c>
    </row>
    <row r="506" spans="1:27" x14ac:dyDescent="0.35">
      <c r="A506" s="2">
        <v>44186</v>
      </c>
      <c r="B506" s="2" t="str">
        <f>TEXT(personal_finance_tracker_dataset__2_1[[#This Row],[date]],"mmm")</f>
        <v>Dec</v>
      </c>
      <c r="C506" s="2" t="str">
        <f>TEXT(personal_finance_tracker_dataset__2_1[[#This Row],[date]], "mmm, yyyy")</f>
        <v>Dec, 2020</v>
      </c>
      <c r="D506" s="3">
        <v>1796</v>
      </c>
      <c r="E506" s="6">
        <v>4648.68</v>
      </c>
      <c r="F506" s="6">
        <v>2530.9</v>
      </c>
      <c r="G506" s="7">
        <v>0.2</v>
      </c>
      <c r="H506" s="6">
        <v>3285.67</v>
      </c>
      <c r="I506" s="3">
        <v>0</v>
      </c>
      <c r="J506" s="6">
        <v>2117.7800000000002</v>
      </c>
      <c r="K506" s="3" t="s">
        <v>25</v>
      </c>
      <c r="L506" s="3">
        <v>684</v>
      </c>
      <c r="M506" s="6">
        <v>0.35</v>
      </c>
      <c r="N506" s="6">
        <v>859.09</v>
      </c>
      <c r="O506" s="6">
        <v>777.85</v>
      </c>
      <c r="P506" s="3">
        <v>8</v>
      </c>
      <c r="Q506" s="6">
        <v>2127.42</v>
      </c>
      <c r="R506" s="3">
        <v>92</v>
      </c>
      <c r="S506" s="3">
        <v>0</v>
      </c>
      <c r="T506" s="6">
        <v>417.72</v>
      </c>
      <c r="U506" s="6">
        <v>2343.6</v>
      </c>
      <c r="V506" s="9" t="s">
        <v>26</v>
      </c>
      <c r="W506" s="6">
        <v>444.59</v>
      </c>
      <c r="X506" s="9" t="s">
        <v>39</v>
      </c>
      <c r="Y506" s="9" t="s">
        <v>28</v>
      </c>
      <c r="Z506" s="9">
        <v>96.6</v>
      </c>
      <c r="AA506" s="9" t="s">
        <v>29</v>
      </c>
    </row>
    <row r="507" spans="1:27" x14ac:dyDescent="0.35">
      <c r="A507" s="2">
        <v>44216</v>
      </c>
      <c r="B507" s="2" t="str">
        <f>TEXT(personal_finance_tracker_dataset__2_1[[#This Row],[date]],"mmm")</f>
        <v>Jan</v>
      </c>
      <c r="C507" s="2" t="str">
        <f>TEXT(personal_finance_tracker_dataset__2_1[[#This Row],[date]], "mmm, yyyy")</f>
        <v>Jan, 2021</v>
      </c>
      <c r="D507" s="3">
        <v>1419</v>
      </c>
      <c r="E507" s="6">
        <v>4455.45</v>
      </c>
      <c r="F507" s="6">
        <v>2912.47</v>
      </c>
      <c r="G507" s="7">
        <v>0.25</v>
      </c>
      <c r="H507" s="6">
        <v>2322.2800000000002</v>
      </c>
      <c r="I507" s="3">
        <v>0</v>
      </c>
      <c r="J507" s="6">
        <v>1542.98</v>
      </c>
      <c r="K507" s="3" t="s">
        <v>25</v>
      </c>
      <c r="L507" s="3">
        <v>699</v>
      </c>
      <c r="M507" s="6">
        <v>0.34</v>
      </c>
      <c r="N507" s="6">
        <v>420.46</v>
      </c>
      <c r="O507" s="6">
        <v>485.64</v>
      </c>
      <c r="P507" s="3">
        <v>2</v>
      </c>
      <c r="Q507" s="6">
        <v>1109.67</v>
      </c>
      <c r="R507" s="3">
        <v>47</v>
      </c>
      <c r="S507" s="3">
        <v>0</v>
      </c>
      <c r="T507" s="6">
        <v>813.31</v>
      </c>
      <c r="U507" s="6">
        <v>2698.94</v>
      </c>
      <c r="V507" s="9" t="s">
        <v>30</v>
      </c>
      <c r="W507" s="6">
        <v>808.18</v>
      </c>
      <c r="X507" s="9" t="s">
        <v>44</v>
      </c>
      <c r="Y507" s="9" t="s">
        <v>28</v>
      </c>
      <c r="Z507" s="9">
        <v>4.2</v>
      </c>
      <c r="AA507" s="9" t="s">
        <v>38</v>
      </c>
    </row>
    <row r="508" spans="1:27" x14ac:dyDescent="0.35">
      <c r="A508" s="2">
        <v>44246</v>
      </c>
      <c r="B508" s="2" t="str">
        <f>TEXT(personal_finance_tracker_dataset__2_1[[#This Row],[date]],"mmm")</f>
        <v>Feb</v>
      </c>
      <c r="C508" s="2" t="str">
        <f>TEXT(personal_finance_tracker_dataset__2_1[[#This Row],[date]], "mmm, yyyy")</f>
        <v>Feb, 2021</v>
      </c>
      <c r="D508" s="3">
        <v>1255</v>
      </c>
      <c r="E508" s="6">
        <v>2948.52</v>
      </c>
      <c r="F508" s="6">
        <v>2941.63</v>
      </c>
      <c r="G508" s="7">
        <v>0.37</v>
      </c>
      <c r="H508" s="6">
        <v>2507.79</v>
      </c>
      <c r="I508" s="3">
        <v>0</v>
      </c>
      <c r="J508" s="6">
        <v>6.89</v>
      </c>
      <c r="K508" s="3" t="s">
        <v>25</v>
      </c>
      <c r="L508" s="3">
        <v>775</v>
      </c>
      <c r="M508" s="6">
        <v>0.54</v>
      </c>
      <c r="N508" s="6">
        <v>766.42</v>
      </c>
      <c r="O508" s="6">
        <v>712.77</v>
      </c>
      <c r="P508" s="3">
        <v>3</v>
      </c>
      <c r="Q508" s="6">
        <v>892.63</v>
      </c>
      <c r="R508" s="3">
        <v>85</v>
      </c>
      <c r="S508" s="3">
        <v>0</v>
      </c>
      <c r="T508" s="6">
        <v>482.72</v>
      </c>
      <c r="U508" s="6">
        <v>3114.94</v>
      </c>
      <c r="V508" s="9" t="s">
        <v>30</v>
      </c>
      <c r="W508" s="6">
        <v>1034.32</v>
      </c>
      <c r="X508" s="9" t="s">
        <v>44</v>
      </c>
      <c r="Y508" s="9" t="s">
        <v>41</v>
      </c>
      <c r="Z508" s="9">
        <v>8.9</v>
      </c>
      <c r="AA508" s="9" t="s">
        <v>36</v>
      </c>
    </row>
    <row r="509" spans="1:27" x14ac:dyDescent="0.35">
      <c r="A509" s="2">
        <v>44276</v>
      </c>
      <c r="B509" s="2" t="str">
        <f>TEXT(personal_finance_tracker_dataset__2_1[[#This Row],[date]],"mmm")</f>
        <v>Mar</v>
      </c>
      <c r="C509" s="2" t="str">
        <f>TEXT(personal_finance_tracker_dataset__2_1[[#This Row],[date]], "mmm, yyyy")</f>
        <v>Mar, 2021</v>
      </c>
      <c r="D509" s="3">
        <v>1133</v>
      </c>
      <c r="E509" s="6">
        <v>4157.1499999999996</v>
      </c>
      <c r="F509" s="6">
        <v>3895.79</v>
      </c>
      <c r="G509" s="7">
        <v>0.08</v>
      </c>
      <c r="H509" s="6">
        <v>3192.36</v>
      </c>
      <c r="I509" s="3">
        <v>0</v>
      </c>
      <c r="J509" s="6">
        <v>261.36</v>
      </c>
      <c r="K509" s="3" t="s">
        <v>37</v>
      </c>
      <c r="L509" s="3">
        <v>762</v>
      </c>
      <c r="M509" s="6">
        <v>0.43</v>
      </c>
      <c r="N509" s="6">
        <v>617.78</v>
      </c>
      <c r="O509" s="6">
        <v>437.33</v>
      </c>
      <c r="P509" s="3">
        <v>5</v>
      </c>
      <c r="Q509" s="6">
        <v>1570.21</v>
      </c>
      <c r="R509" s="3">
        <v>89</v>
      </c>
      <c r="S509" s="3">
        <v>0</v>
      </c>
      <c r="T509" s="6">
        <v>490.03</v>
      </c>
      <c r="U509" s="6">
        <v>2280.87</v>
      </c>
      <c r="V509" s="9" t="s">
        <v>43</v>
      </c>
      <c r="W509" s="6">
        <v>2094.96</v>
      </c>
      <c r="X509" s="9" t="s">
        <v>42</v>
      </c>
      <c r="Y509" s="9" t="s">
        <v>28</v>
      </c>
      <c r="Z509" s="9">
        <v>79.599999999999994</v>
      </c>
      <c r="AA509" s="9" t="s">
        <v>38</v>
      </c>
    </row>
    <row r="510" spans="1:27" x14ac:dyDescent="0.35">
      <c r="A510" s="2">
        <v>44306</v>
      </c>
      <c r="B510" s="2" t="str">
        <f>TEXT(personal_finance_tracker_dataset__2_1[[#This Row],[date]],"mmm")</f>
        <v>Apr</v>
      </c>
      <c r="C510" s="2" t="str">
        <f>TEXT(personal_finance_tracker_dataset__2_1[[#This Row],[date]], "mmm, yyyy")</f>
        <v>Apr, 2021</v>
      </c>
      <c r="D510" s="3">
        <v>1539</v>
      </c>
      <c r="E510" s="6">
        <v>5185.59</v>
      </c>
      <c r="F510" s="6">
        <v>3419.63</v>
      </c>
      <c r="G510" s="7">
        <v>0.39</v>
      </c>
      <c r="H510" s="6">
        <v>3413.38</v>
      </c>
      <c r="I510" s="3">
        <v>0</v>
      </c>
      <c r="J510" s="6">
        <v>1765.96</v>
      </c>
      <c r="K510" s="3" t="s">
        <v>32</v>
      </c>
      <c r="L510" s="3">
        <v>643</v>
      </c>
      <c r="M510" s="6">
        <v>0.17</v>
      </c>
      <c r="N510" s="6">
        <v>345.78</v>
      </c>
      <c r="O510" s="6">
        <v>103.79</v>
      </c>
      <c r="P510" s="3">
        <v>7</v>
      </c>
      <c r="Q510" s="6">
        <v>968.76</v>
      </c>
      <c r="R510" s="3">
        <v>56</v>
      </c>
      <c r="S510" s="3">
        <v>0</v>
      </c>
      <c r="T510" s="6">
        <v>431.81</v>
      </c>
      <c r="U510" s="6">
        <v>1348.42</v>
      </c>
      <c r="V510" s="9" t="s">
        <v>30</v>
      </c>
      <c r="W510" s="6">
        <v>1160.43</v>
      </c>
      <c r="X510" s="9" t="s">
        <v>42</v>
      </c>
      <c r="Y510" s="9" t="s">
        <v>28</v>
      </c>
      <c r="Z510" s="9">
        <v>84.3</v>
      </c>
      <c r="AA510" s="9" t="s">
        <v>36</v>
      </c>
    </row>
    <row r="511" spans="1:27" x14ac:dyDescent="0.35">
      <c r="A511" s="2">
        <v>44336</v>
      </c>
      <c r="B511" s="2" t="str">
        <f>TEXT(personal_finance_tracker_dataset__2_1[[#This Row],[date]],"mmm")</f>
        <v>May</v>
      </c>
      <c r="C511" s="2" t="str">
        <f>TEXT(personal_finance_tracker_dataset__2_1[[#This Row],[date]], "mmm, yyyy")</f>
        <v>May, 2021</v>
      </c>
      <c r="D511" s="3">
        <v>1191</v>
      </c>
      <c r="E511" s="6">
        <v>3612.44</v>
      </c>
      <c r="F511" s="6">
        <v>1431.29</v>
      </c>
      <c r="G511" s="7">
        <v>0.23</v>
      </c>
      <c r="H511" s="6">
        <v>3033.22</v>
      </c>
      <c r="I511" s="3">
        <v>0</v>
      </c>
      <c r="J511" s="6">
        <v>2181.15</v>
      </c>
      <c r="K511" s="3" t="s">
        <v>25</v>
      </c>
      <c r="L511" s="3">
        <v>665</v>
      </c>
      <c r="M511" s="6">
        <v>0.27</v>
      </c>
      <c r="N511" s="6">
        <v>638.41</v>
      </c>
      <c r="O511" s="6">
        <v>589.41</v>
      </c>
      <c r="P511" s="3">
        <v>7</v>
      </c>
      <c r="Q511" s="6">
        <v>899.72</v>
      </c>
      <c r="R511" s="3">
        <v>22</v>
      </c>
      <c r="S511" s="3">
        <v>0</v>
      </c>
      <c r="T511" s="6">
        <v>488.22</v>
      </c>
      <c r="U511" s="6">
        <v>1459.98</v>
      </c>
      <c r="V511" s="9" t="s">
        <v>30</v>
      </c>
      <c r="W511" s="6">
        <v>828.3</v>
      </c>
      <c r="X511" s="9" t="s">
        <v>33</v>
      </c>
      <c r="Y511" s="9" t="s">
        <v>28</v>
      </c>
      <c r="Z511" s="9">
        <v>61.3</v>
      </c>
      <c r="AA511" s="9" t="s">
        <v>38</v>
      </c>
    </row>
    <row r="512" spans="1:27" x14ac:dyDescent="0.35">
      <c r="A512" s="2">
        <v>44366</v>
      </c>
      <c r="B512" s="2" t="str">
        <f>TEXT(personal_finance_tracker_dataset__2_1[[#This Row],[date]],"mmm")</f>
        <v>Jun</v>
      </c>
      <c r="C512" s="2" t="str">
        <f>TEXT(personal_finance_tracker_dataset__2_1[[#This Row],[date]], "mmm, yyyy")</f>
        <v>Jun, 2021</v>
      </c>
      <c r="D512" s="3">
        <v>1046</v>
      </c>
      <c r="E512" s="6">
        <v>4419.3900000000003</v>
      </c>
      <c r="F512" s="6">
        <v>2683.77</v>
      </c>
      <c r="G512" s="7">
        <v>0.1</v>
      </c>
      <c r="H512" s="6">
        <v>2570.54</v>
      </c>
      <c r="I512" s="3">
        <v>0</v>
      </c>
      <c r="J512" s="6">
        <v>1735.62</v>
      </c>
      <c r="K512" s="3" t="s">
        <v>32</v>
      </c>
      <c r="L512" s="3">
        <v>614</v>
      </c>
      <c r="M512" s="6">
        <v>0.39</v>
      </c>
      <c r="N512" s="6">
        <v>346.06</v>
      </c>
      <c r="O512" s="6">
        <v>141.72</v>
      </c>
      <c r="P512" s="3">
        <v>9</v>
      </c>
      <c r="Q512" s="6">
        <v>158.29</v>
      </c>
      <c r="R512" s="3">
        <v>79</v>
      </c>
      <c r="S512" s="3">
        <v>0</v>
      </c>
      <c r="T512" s="6">
        <v>363.8</v>
      </c>
      <c r="U512" s="6">
        <v>2300.21</v>
      </c>
      <c r="V512" s="9" t="s">
        <v>30</v>
      </c>
      <c r="W512" s="6">
        <v>1687.28</v>
      </c>
      <c r="X512" s="9" t="s">
        <v>44</v>
      </c>
      <c r="Y512" s="9" t="s">
        <v>35</v>
      </c>
      <c r="Z512" s="9">
        <v>7.2</v>
      </c>
      <c r="AA512" s="9" t="s">
        <v>29</v>
      </c>
    </row>
    <row r="513" spans="1:27" x14ac:dyDescent="0.35">
      <c r="A513" s="2">
        <v>44396</v>
      </c>
      <c r="B513" s="2" t="str">
        <f>TEXT(personal_finance_tracker_dataset__2_1[[#This Row],[date]],"mmm")</f>
        <v>Jul</v>
      </c>
      <c r="C513" s="2" t="str">
        <f>TEXT(personal_finance_tracker_dataset__2_1[[#This Row],[date]], "mmm, yyyy")</f>
        <v>Jul, 2021</v>
      </c>
      <c r="D513" s="3">
        <v>1099</v>
      </c>
      <c r="E513" s="6">
        <v>3427.54</v>
      </c>
      <c r="F513" s="6">
        <v>3992.41</v>
      </c>
      <c r="G513" s="7">
        <v>0.12</v>
      </c>
      <c r="H513" s="6">
        <v>3072.07</v>
      </c>
      <c r="I513" s="3">
        <v>0</v>
      </c>
      <c r="J513" s="6">
        <v>0</v>
      </c>
      <c r="K513" s="3" t="s">
        <v>32</v>
      </c>
      <c r="L513" s="3">
        <v>779</v>
      </c>
      <c r="M513" s="6">
        <v>0.18</v>
      </c>
      <c r="N513" s="6">
        <v>605.25</v>
      </c>
      <c r="O513" s="6">
        <v>239.23</v>
      </c>
      <c r="P513" s="3">
        <v>8</v>
      </c>
      <c r="Q513" s="6">
        <v>956</v>
      </c>
      <c r="R513" s="3">
        <v>83</v>
      </c>
      <c r="S513" s="3">
        <v>0</v>
      </c>
      <c r="T513" s="6">
        <v>457.9</v>
      </c>
      <c r="U513" s="6">
        <v>3182.34</v>
      </c>
      <c r="V513" s="9" t="s">
        <v>30</v>
      </c>
      <c r="W513" s="6">
        <v>1652.2</v>
      </c>
      <c r="X513" s="9" t="s">
        <v>46</v>
      </c>
      <c r="Y513" s="9" t="s">
        <v>28</v>
      </c>
      <c r="Z513" s="9">
        <v>93.2</v>
      </c>
      <c r="AA513" s="9" t="s">
        <v>36</v>
      </c>
    </row>
    <row r="514" spans="1:27" x14ac:dyDescent="0.35">
      <c r="A514" s="2">
        <v>44426</v>
      </c>
      <c r="B514" s="2" t="str">
        <f>TEXT(personal_finance_tracker_dataset__2_1[[#This Row],[date]],"mmm")</f>
        <v>Aug</v>
      </c>
      <c r="C514" s="2" t="str">
        <f>TEXT(personal_finance_tracker_dataset__2_1[[#This Row],[date]], "mmm, yyyy")</f>
        <v>Aug, 2021</v>
      </c>
      <c r="D514" s="3">
        <v>1428</v>
      </c>
      <c r="E514" s="6">
        <v>4652.2</v>
      </c>
      <c r="F514" s="6">
        <v>1910.38</v>
      </c>
      <c r="G514" s="7">
        <v>0.1</v>
      </c>
      <c r="H514" s="6">
        <v>2867.1</v>
      </c>
      <c r="I514" s="3">
        <v>0</v>
      </c>
      <c r="J514" s="6">
        <v>2741.82</v>
      </c>
      <c r="K514" s="3" t="s">
        <v>32</v>
      </c>
      <c r="L514" s="3">
        <v>733</v>
      </c>
      <c r="M514" s="6">
        <v>0.56999999999999995</v>
      </c>
      <c r="N514" s="6">
        <v>738.89</v>
      </c>
      <c r="O514" s="6">
        <v>757.03</v>
      </c>
      <c r="P514" s="3">
        <v>6</v>
      </c>
      <c r="Q514" s="6">
        <v>1258.17</v>
      </c>
      <c r="R514" s="3">
        <v>39</v>
      </c>
      <c r="S514" s="3">
        <v>0</v>
      </c>
      <c r="T514" s="6">
        <v>431.44</v>
      </c>
      <c r="U514" s="6">
        <v>2328.4699999999998</v>
      </c>
      <c r="V514" s="9" t="s">
        <v>30</v>
      </c>
      <c r="W514" s="6">
        <v>1420.29</v>
      </c>
      <c r="X514" s="9" t="s">
        <v>31</v>
      </c>
      <c r="Y514" s="9" t="s">
        <v>28</v>
      </c>
      <c r="Z514" s="9">
        <v>13.2</v>
      </c>
      <c r="AA514" s="9" t="s">
        <v>29</v>
      </c>
    </row>
    <row r="515" spans="1:27" x14ac:dyDescent="0.35">
      <c r="A515" s="2">
        <v>44456</v>
      </c>
      <c r="B515" s="2" t="str">
        <f>TEXT(personal_finance_tracker_dataset__2_1[[#This Row],[date]],"mmm")</f>
        <v>Sep</v>
      </c>
      <c r="C515" s="2" t="str">
        <f>TEXT(personal_finance_tracker_dataset__2_1[[#This Row],[date]], "mmm, yyyy")</f>
        <v>Sep, 2021</v>
      </c>
      <c r="D515" s="3">
        <v>1157</v>
      </c>
      <c r="E515" s="6">
        <v>2568.63</v>
      </c>
      <c r="F515" s="6">
        <v>1685.71</v>
      </c>
      <c r="G515" s="7">
        <v>0.28999999999999998</v>
      </c>
      <c r="H515" s="6">
        <v>3389.17</v>
      </c>
      <c r="I515" s="3">
        <v>0</v>
      </c>
      <c r="J515" s="6">
        <v>882.92</v>
      </c>
      <c r="K515" s="3" t="s">
        <v>32</v>
      </c>
      <c r="L515" s="3">
        <v>698</v>
      </c>
      <c r="M515" s="6">
        <v>0.38</v>
      </c>
      <c r="N515" s="6">
        <v>196.55</v>
      </c>
      <c r="O515" s="6">
        <v>65.64</v>
      </c>
      <c r="P515" s="3">
        <v>7</v>
      </c>
      <c r="Q515" s="6">
        <v>1100.43</v>
      </c>
      <c r="R515" s="3">
        <v>57</v>
      </c>
      <c r="S515" s="3">
        <v>0</v>
      </c>
      <c r="T515" s="6">
        <v>353.64</v>
      </c>
      <c r="U515" s="6">
        <v>2345.79</v>
      </c>
      <c r="V515" s="9" t="s">
        <v>26</v>
      </c>
      <c r="W515" s="6">
        <v>1577.08</v>
      </c>
      <c r="X515" s="9" t="s">
        <v>33</v>
      </c>
      <c r="Y515" s="9" t="s">
        <v>28</v>
      </c>
      <c r="Z515" s="9">
        <v>85.8</v>
      </c>
      <c r="AA515" s="9" t="s">
        <v>38</v>
      </c>
    </row>
    <row r="516" spans="1:27" x14ac:dyDescent="0.35">
      <c r="A516" s="2">
        <v>44486</v>
      </c>
      <c r="B516" s="2" t="str">
        <f>TEXT(personal_finance_tracker_dataset__2_1[[#This Row],[date]],"mmm")</f>
        <v>Oct</v>
      </c>
      <c r="C516" s="2" t="str">
        <f>TEXT(personal_finance_tracker_dataset__2_1[[#This Row],[date]], "mmm, yyyy")</f>
        <v>Oct, 2021</v>
      </c>
      <c r="D516" s="3">
        <v>1401</v>
      </c>
      <c r="E516" s="6">
        <v>3851.08</v>
      </c>
      <c r="F516" s="6">
        <v>2650.81</v>
      </c>
      <c r="G516" s="7">
        <v>0.2</v>
      </c>
      <c r="H516" s="6">
        <v>2478.42</v>
      </c>
      <c r="I516" s="3">
        <v>0</v>
      </c>
      <c r="J516" s="6">
        <v>1200.27</v>
      </c>
      <c r="K516" s="3" t="s">
        <v>32</v>
      </c>
      <c r="L516" s="3">
        <v>684</v>
      </c>
      <c r="M516" s="6">
        <v>0.31</v>
      </c>
      <c r="N516" s="6">
        <v>398.24</v>
      </c>
      <c r="O516" s="6">
        <v>624.99</v>
      </c>
      <c r="P516" s="3">
        <v>6</v>
      </c>
      <c r="Q516" s="6">
        <v>1125.3699999999999</v>
      </c>
      <c r="R516" s="3">
        <v>95</v>
      </c>
      <c r="S516" s="3">
        <v>0</v>
      </c>
      <c r="T516" s="6">
        <v>680.06</v>
      </c>
      <c r="U516" s="6">
        <v>2273.9899999999998</v>
      </c>
      <c r="V516" s="9" t="s">
        <v>30</v>
      </c>
      <c r="W516" s="6">
        <v>719.04</v>
      </c>
      <c r="X516" s="9" t="s">
        <v>40</v>
      </c>
      <c r="Y516" s="9" t="s">
        <v>28</v>
      </c>
      <c r="Z516" s="9">
        <v>0.3</v>
      </c>
      <c r="AA516" s="9" t="s">
        <v>38</v>
      </c>
    </row>
    <row r="517" spans="1:27" x14ac:dyDescent="0.35">
      <c r="A517" s="2">
        <v>44516</v>
      </c>
      <c r="B517" s="2" t="str">
        <f>TEXT(personal_finance_tracker_dataset__2_1[[#This Row],[date]],"mmm")</f>
        <v>Nov</v>
      </c>
      <c r="C517" s="2" t="str">
        <f>TEXT(personal_finance_tracker_dataset__2_1[[#This Row],[date]], "mmm, yyyy")</f>
        <v>Nov, 2021</v>
      </c>
      <c r="D517" s="3">
        <v>1065</v>
      </c>
      <c r="E517" s="6">
        <v>3929.27</v>
      </c>
      <c r="F517" s="6">
        <v>2579.42</v>
      </c>
      <c r="G517" s="7">
        <v>0.1</v>
      </c>
      <c r="H517" s="6">
        <v>2718.35</v>
      </c>
      <c r="I517" s="3">
        <v>0</v>
      </c>
      <c r="J517" s="6">
        <v>1349.85</v>
      </c>
      <c r="K517" s="3" t="s">
        <v>32</v>
      </c>
      <c r="L517" s="3">
        <v>597</v>
      </c>
      <c r="M517" s="6">
        <v>0.31</v>
      </c>
      <c r="N517" s="6">
        <v>558.12</v>
      </c>
      <c r="O517" s="6">
        <v>285.81</v>
      </c>
      <c r="P517" s="3">
        <v>4</v>
      </c>
      <c r="Q517" s="6">
        <v>0</v>
      </c>
      <c r="R517" s="3">
        <v>28</v>
      </c>
      <c r="S517" s="3">
        <v>0</v>
      </c>
      <c r="T517" s="6">
        <v>705.68</v>
      </c>
      <c r="U517" s="6">
        <v>2977.02</v>
      </c>
      <c r="V517" s="9" t="s">
        <v>26</v>
      </c>
      <c r="W517" s="6">
        <v>909.16</v>
      </c>
      <c r="X517" s="9" t="s">
        <v>44</v>
      </c>
      <c r="Y517" s="9" t="s">
        <v>28</v>
      </c>
      <c r="Z517" s="9">
        <v>51.6</v>
      </c>
      <c r="AA517" s="9" t="s">
        <v>29</v>
      </c>
    </row>
    <row r="518" spans="1:27" x14ac:dyDescent="0.35">
      <c r="A518" s="2">
        <v>44546</v>
      </c>
      <c r="B518" s="2" t="str">
        <f>TEXT(personal_finance_tracker_dataset__2_1[[#This Row],[date]],"mmm")</f>
        <v>Dec</v>
      </c>
      <c r="C518" s="2" t="str">
        <f>TEXT(personal_finance_tracker_dataset__2_1[[#This Row],[date]], "mmm, yyyy")</f>
        <v>Dec, 2021</v>
      </c>
      <c r="D518" s="3">
        <v>1918</v>
      </c>
      <c r="E518" s="6">
        <v>4401.09</v>
      </c>
      <c r="F518" s="6">
        <v>3131.09</v>
      </c>
      <c r="G518" s="7">
        <v>0.28999999999999998</v>
      </c>
      <c r="H518" s="6">
        <v>2854.08</v>
      </c>
      <c r="I518" s="3">
        <v>0</v>
      </c>
      <c r="J518" s="6">
        <v>1270</v>
      </c>
      <c r="K518" s="3" t="s">
        <v>37</v>
      </c>
      <c r="L518" s="3">
        <v>671</v>
      </c>
      <c r="M518" s="6">
        <v>0.55000000000000004</v>
      </c>
      <c r="N518" s="6">
        <v>671.97</v>
      </c>
      <c r="O518" s="6">
        <v>400.26</v>
      </c>
      <c r="P518" s="3">
        <v>6</v>
      </c>
      <c r="Q518" s="6">
        <v>1060.31</v>
      </c>
      <c r="R518" s="3">
        <v>97</v>
      </c>
      <c r="S518" s="3">
        <v>0</v>
      </c>
      <c r="T518" s="6">
        <v>324.2</v>
      </c>
      <c r="U518" s="6">
        <v>1872.22</v>
      </c>
      <c r="V518" s="9" t="s">
        <v>30</v>
      </c>
      <c r="W518" s="6">
        <v>334.47</v>
      </c>
      <c r="X518" s="9" t="s">
        <v>42</v>
      </c>
      <c r="Y518" s="9" t="s">
        <v>41</v>
      </c>
      <c r="Z518" s="9">
        <v>23.4</v>
      </c>
      <c r="AA518" s="9" t="s">
        <v>29</v>
      </c>
    </row>
    <row r="519" spans="1:27" x14ac:dyDescent="0.35">
      <c r="A519" s="2">
        <v>44576</v>
      </c>
      <c r="B519" s="2" t="str">
        <f>TEXT(personal_finance_tracker_dataset__2_1[[#This Row],[date]],"mmm")</f>
        <v>Jan</v>
      </c>
      <c r="C519" s="2" t="str">
        <f>TEXT(personal_finance_tracker_dataset__2_1[[#This Row],[date]], "mmm, yyyy")</f>
        <v>Jan, 2022</v>
      </c>
      <c r="D519" s="3">
        <v>1533</v>
      </c>
      <c r="E519" s="6">
        <v>4361.62</v>
      </c>
      <c r="F519" s="6">
        <v>3684.98</v>
      </c>
      <c r="G519" s="7">
        <v>0.38</v>
      </c>
      <c r="H519" s="6">
        <v>3449.26</v>
      </c>
      <c r="I519" s="3">
        <v>0</v>
      </c>
      <c r="J519" s="6">
        <v>676.64</v>
      </c>
      <c r="K519" s="3" t="s">
        <v>32</v>
      </c>
      <c r="L519" s="3">
        <v>673</v>
      </c>
      <c r="M519" s="6">
        <v>0.14000000000000001</v>
      </c>
      <c r="N519" s="6">
        <v>393.36</v>
      </c>
      <c r="O519" s="6">
        <v>106.71</v>
      </c>
      <c r="P519" s="3">
        <v>7</v>
      </c>
      <c r="Q519" s="6">
        <v>682.78</v>
      </c>
      <c r="R519" s="3">
        <v>38</v>
      </c>
      <c r="S519" s="3">
        <v>0</v>
      </c>
      <c r="T519" s="6">
        <v>476.95</v>
      </c>
      <c r="U519" s="6">
        <v>2050.61</v>
      </c>
      <c r="V519" s="9" t="s">
        <v>30</v>
      </c>
      <c r="W519" s="6">
        <v>1097.94</v>
      </c>
      <c r="X519" s="9" t="s">
        <v>40</v>
      </c>
      <c r="Y519" s="9" t="s">
        <v>35</v>
      </c>
      <c r="Z519" s="9">
        <v>88</v>
      </c>
      <c r="AA519" s="9" t="s">
        <v>29</v>
      </c>
    </row>
    <row r="520" spans="1:27" x14ac:dyDescent="0.35">
      <c r="A520" s="2">
        <v>44606</v>
      </c>
      <c r="B520" s="2" t="str">
        <f>TEXT(personal_finance_tracker_dataset__2_1[[#This Row],[date]],"mmm")</f>
        <v>Feb</v>
      </c>
      <c r="C520" s="2" t="str">
        <f>TEXT(personal_finance_tracker_dataset__2_1[[#This Row],[date]], "mmm, yyyy")</f>
        <v>Feb, 2022</v>
      </c>
      <c r="D520" s="3">
        <v>1649</v>
      </c>
      <c r="E520" s="6">
        <v>4718.26</v>
      </c>
      <c r="F520" s="6">
        <v>5019.91</v>
      </c>
      <c r="G520" s="7">
        <v>0.27</v>
      </c>
      <c r="H520" s="6">
        <v>2940.14</v>
      </c>
      <c r="I520" s="3">
        <v>0</v>
      </c>
      <c r="J520" s="6">
        <v>0</v>
      </c>
      <c r="K520" s="3" t="s">
        <v>37</v>
      </c>
      <c r="L520" s="3">
        <v>672</v>
      </c>
      <c r="M520" s="6">
        <v>0.16</v>
      </c>
      <c r="N520" s="6">
        <v>729.14</v>
      </c>
      <c r="O520" s="6">
        <v>567.32000000000005</v>
      </c>
      <c r="P520" s="3">
        <v>5</v>
      </c>
      <c r="Q520" s="6">
        <v>1339.5</v>
      </c>
      <c r="R520" s="3">
        <v>86</v>
      </c>
      <c r="S520" s="3">
        <v>0</v>
      </c>
      <c r="T520" s="6">
        <v>808.39</v>
      </c>
      <c r="U520" s="6">
        <v>2435.91</v>
      </c>
      <c r="V520" s="9" t="s">
        <v>30</v>
      </c>
      <c r="W520" s="6">
        <v>1328.22</v>
      </c>
      <c r="X520" s="9" t="s">
        <v>44</v>
      </c>
      <c r="Y520" s="9" t="s">
        <v>35</v>
      </c>
      <c r="Z520" s="9">
        <v>89.2</v>
      </c>
      <c r="AA520" s="9" t="s">
        <v>29</v>
      </c>
    </row>
    <row r="521" spans="1:27" x14ac:dyDescent="0.35">
      <c r="A521" s="2">
        <v>44636</v>
      </c>
      <c r="B521" s="2" t="str">
        <f>TEXT(personal_finance_tracker_dataset__2_1[[#This Row],[date]],"mmm")</f>
        <v>Mar</v>
      </c>
      <c r="C521" s="2" t="str">
        <f>TEXT(personal_finance_tracker_dataset__2_1[[#This Row],[date]], "mmm, yyyy")</f>
        <v>Mar, 2022</v>
      </c>
      <c r="D521" s="3">
        <v>1846</v>
      </c>
      <c r="E521" s="6">
        <v>3873.5</v>
      </c>
      <c r="F521" s="6">
        <v>4052.4</v>
      </c>
      <c r="G521" s="7">
        <v>0.16</v>
      </c>
      <c r="H521" s="6">
        <v>3406.47</v>
      </c>
      <c r="I521" s="3">
        <v>0</v>
      </c>
      <c r="J521" s="6">
        <v>0</v>
      </c>
      <c r="K521" s="3" t="s">
        <v>25</v>
      </c>
      <c r="L521" s="3">
        <v>630</v>
      </c>
      <c r="M521" s="6">
        <v>0.41</v>
      </c>
      <c r="N521" s="6">
        <v>804.56</v>
      </c>
      <c r="O521" s="6">
        <v>272.07</v>
      </c>
      <c r="P521" s="3">
        <v>3</v>
      </c>
      <c r="Q521" s="6">
        <v>251.89</v>
      </c>
      <c r="R521" s="3">
        <v>22</v>
      </c>
      <c r="S521" s="3">
        <v>0</v>
      </c>
      <c r="T521" s="6">
        <v>828.26</v>
      </c>
      <c r="U521" s="6">
        <v>2364.3000000000002</v>
      </c>
      <c r="V521" s="9" t="s">
        <v>30</v>
      </c>
      <c r="W521" s="6">
        <v>725.83</v>
      </c>
      <c r="X521" s="9" t="s">
        <v>34</v>
      </c>
      <c r="Y521" s="9" t="s">
        <v>35</v>
      </c>
      <c r="Z521" s="9">
        <v>27.1</v>
      </c>
      <c r="AA521" s="9" t="s">
        <v>29</v>
      </c>
    </row>
    <row r="522" spans="1:27" x14ac:dyDescent="0.35">
      <c r="A522" s="2">
        <v>44666</v>
      </c>
      <c r="B522" s="2" t="str">
        <f>TEXT(personal_finance_tracker_dataset__2_1[[#This Row],[date]],"mmm")</f>
        <v>Apr</v>
      </c>
      <c r="C522" s="2" t="str">
        <f>TEXT(personal_finance_tracker_dataset__2_1[[#This Row],[date]], "mmm, yyyy")</f>
        <v>Apr, 2022</v>
      </c>
      <c r="D522" s="3">
        <v>1060</v>
      </c>
      <c r="E522" s="6">
        <v>5168.96</v>
      </c>
      <c r="F522" s="6">
        <v>3784.27</v>
      </c>
      <c r="G522" s="7">
        <v>0.27</v>
      </c>
      <c r="H522" s="6">
        <v>2780.42</v>
      </c>
      <c r="I522" s="3">
        <v>0</v>
      </c>
      <c r="J522" s="6">
        <v>1384.69</v>
      </c>
      <c r="K522" s="3" t="s">
        <v>32</v>
      </c>
      <c r="L522" s="3">
        <v>696</v>
      </c>
      <c r="M522" s="6">
        <v>0.36</v>
      </c>
      <c r="N522" s="6">
        <v>730.33</v>
      </c>
      <c r="O522" s="6">
        <v>174.89</v>
      </c>
      <c r="P522" s="3">
        <v>9</v>
      </c>
      <c r="Q522" s="6">
        <v>1515.8</v>
      </c>
      <c r="R522" s="3">
        <v>70</v>
      </c>
      <c r="S522" s="3">
        <v>0</v>
      </c>
      <c r="T522" s="6">
        <v>344.39</v>
      </c>
      <c r="U522" s="6">
        <v>1700.91</v>
      </c>
      <c r="V522" s="9" t="s">
        <v>43</v>
      </c>
      <c r="W522" s="6">
        <v>1201.44</v>
      </c>
      <c r="X522" s="9" t="s">
        <v>44</v>
      </c>
      <c r="Y522" s="9" t="s">
        <v>28</v>
      </c>
      <c r="Z522" s="9">
        <v>85.3</v>
      </c>
      <c r="AA522" s="9" t="s">
        <v>29</v>
      </c>
    </row>
    <row r="523" spans="1:27" x14ac:dyDescent="0.35">
      <c r="A523" s="2">
        <v>44696</v>
      </c>
      <c r="B523" s="2" t="str">
        <f>TEXT(personal_finance_tracker_dataset__2_1[[#This Row],[date]],"mmm")</f>
        <v>May</v>
      </c>
      <c r="C523" s="2" t="str">
        <f>TEXT(personal_finance_tracker_dataset__2_1[[#This Row],[date]], "mmm, yyyy")</f>
        <v>May, 2022</v>
      </c>
      <c r="D523" s="3">
        <v>1345</v>
      </c>
      <c r="E523" s="6">
        <v>4470.05</v>
      </c>
      <c r="F523" s="6">
        <v>2118.36</v>
      </c>
      <c r="G523" s="7">
        <v>0.4</v>
      </c>
      <c r="H523" s="6">
        <v>3281.43</v>
      </c>
      <c r="I523" s="3">
        <v>0</v>
      </c>
      <c r="J523" s="6">
        <v>2351.69</v>
      </c>
      <c r="K523" s="3" t="s">
        <v>25</v>
      </c>
      <c r="L523" s="3">
        <v>701</v>
      </c>
      <c r="M523" s="6">
        <v>0.19</v>
      </c>
      <c r="N523" s="6">
        <v>438.25</v>
      </c>
      <c r="O523" s="6">
        <v>667.81</v>
      </c>
      <c r="P523" s="3">
        <v>7</v>
      </c>
      <c r="Q523" s="6">
        <v>1787.5</v>
      </c>
      <c r="R523" s="3">
        <v>73</v>
      </c>
      <c r="S523" s="3">
        <v>0</v>
      </c>
      <c r="T523" s="6">
        <v>477.87</v>
      </c>
      <c r="U523" s="6">
        <v>1808.45</v>
      </c>
      <c r="V523" s="9" t="s">
        <v>26</v>
      </c>
      <c r="W523" s="6">
        <v>867.58</v>
      </c>
      <c r="X523" s="9" t="s">
        <v>40</v>
      </c>
      <c r="Y523" s="9" t="s">
        <v>41</v>
      </c>
      <c r="Z523" s="9">
        <v>24.6</v>
      </c>
      <c r="AA523" s="9" t="s">
        <v>29</v>
      </c>
    </row>
    <row r="524" spans="1:27" x14ac:dyDescent="0.35">
      <c r="A524" s="2">
        <v>44726</v>
      </c>
      <c r="B524" s="2" t="str">
        <f>TEXT(personal_finance_tracker_dataset__2_1[[#This Row],[date]],"mmm")</f>
        <v>Jun</v>
      </c>
      <c r="C524" s="2" t="str">
        <f>TEXT(personal_finance_tracker_dataset__2_1[[#This Row],[date]], "mmm, yyyy")</f>
        <v>Jun, 2022</v>
      </c>
      <c r="D524" s="3">
        <v>1598</v>
      </c>
      <c r="E524" s="6">
        <v>4324.87</v>
      </c>
      <c r="F524" s="6">
        <v>1256.24</v>
      </c>
      <c r="G524" s="7">
        <v>0.31</v>
      </c>
      <c r="H524" s="6">
        <v>2036.12</v>
      </c>
      <c r="I524" s="3">
        <v>1</v>
      </c>
      <c r="J524" s="6">
        <v>3068.63</v>
      </c>
      <c r="K524" s="3" t="s">
        <v>32</v>
      </c>
      <c r="L524" s="3">
        <v>647</v>
      </c>
      <c r="M524" s="6">
        <v>0.56000000000000005</v>
      </c>
      <c r="N524" s="6">
        <v>706.14</v>
      </c>
      <c r="O524" s="6">
        <v>503.79</v>
      </c>
      <c r="P524" s="3">
        <v>7</v>
      </c>
      <c r="Q524" s="6">
        <v>311.61</v>
      </c>
      <c r="R524" s="3">
        <v>49</v>
      </c>
      <c r="S524" s="3">
        <v>0</v>
      </c>
      <c r="T524" s="6">
        <v>870.44</v>
      </c>
      <c r="U524" s="6">
        <v>1426.28</v>
      </c>
      <c r="V524" s="9" t="s">
        <v>30</v>
      </c>
      <c r="W524" s="6">
        <v>1494.96</v>
      </c>
      <c r="X524" s="9" t="s">
        <v>44</v>
      </c>
      <c r="Y524" s="9" t="s">
        <v>28</v>
      </c>
      <c r="Z524" s="9">
        <v>37</v>
      </c>
      <c r="AA524" s="9" t="s">
        <v>36</v>
      </c>
    </row>
    <row r="525" spans="1:27" x14ac:dyDescent="0.35">
      <c r="A525" s="2">
        <v>44756</v>
      </c>
      <c r="B525" s="2" t="str">
        <f>TEXT(personal_finance_tracker_dataset__2_1[[#This Row],[date]],"mmm")</f>
        <v>Jul</v>
      </c>
      <c r="C525" s="2" t="str">
        <f>TEXT(personal_finance_tracker_dataset__2_1[[#This Row],[date]], "mmm, yyyy")</f>
        <v>Jul, 2022</v>
      </c>
      <c r="D525" s="3">
        <v>1374</v>
      </c>
      <c r="E525" s="6">
        <v>5713.69</v>
      </c>
      <c r="F525" s="6">
        <v>2053.9</v>
      </c>
      <c r="G525" s="7">
        <v>0.18</v>
      </c>
      <c r="H525" s="6">
        <v>3266.72</v>
      </c>
      <c r="I525" s="3">
        <v>1</v>
      </c>
      <c r="J525" s="6">
        <v>3659.79</v>
      </c>
      <c r="K525" s="3" t="s">
        <v>32</v>
      </c>
      <c r="L525" s="3">
        <v>669</v>
      </c>
      <c r="M525" s="6">
        <v>0.32</v>
      </c>
      <c r="N525" s="6">
        <v>582.42999999999995</v>
      </c>
      <c r="O525" s="6">
        <v>294.45999999999998</v>
      </c>
      <c r="P525" s="3">
        <v>9</v>
      </c>
      <c r="Q525" s="6">
        <v>0</v>
      </c>
      <c r="R525" s="3">
        <v>63</v>
      </c>
      <c r="S525" s="3">
        <v>0</v>
      </c>
      <c r="T525" s="6">
        <v>667.07</v>
      </c>
      <c r="U525" s="6">
        <v>1674.28</v>
      </c>
      <c r="V525" s="9" t="s">
        <v>26</v>
      </c>
      <c r="W525" s="6">
        <v>1193.1199999999999</v>
      </c>
      <c r="X525" s="9" t="s">
        <v>39</v>
      </c>
      <c r="Y525" s="9" t="s">
        <v>41</v>
      </c>
      <c r="Z525" s="9">
        <v>99.3</v>
      </c>
      <c r="AA525" s="9" t="s">
        <v>29</v>
      </c>
    </row>
    <row r="526" spans="1:27" x14ac:dyDescent="0.35">
      <c r="A526" s="2">
        <v>44786</v>
      </c>
      <c r="B526" s="2" t="str">
        <f>TEXT(personal_finance_tracker_dataset__2_1[[#This Row],[date]],"mmm")</f>
        <v>Aug</v>
      </c>
      <c r="C526" s="2" t="str">
        <f>TEXT(personal_finance_tracker_dataset__2_1[[#This Row],[date]], "mmm, yyyy")</f>
        <v>Aug, 2022</v>
      </c>
      <c r="D526" s="3">
        <v>1910</v>
      </c>
      <c r="E526" s="6">
        <v>3271.42</v>
      </c>
      <c r="F526" s="6">
        <v>2694.31</v>
      </c>
      <c r="G526" s="7">
        <v>0.3</v>
      </c>
      <c r="H526" s="6">
        <v>2077.23</v>
      </c>
      <c r="I526" s="3">
        <v>0</v>
      </c>
      <c r="J526" s="6">
        <v>577.11</v>
      </c>
      <c r="K526" s="3" t="s">
        <v>32</v>
      </c>
      <c r="L526" s="3">
        <v>687</v>
      </c>
      <c r="M526" s="6">
        <v>0.42</v>
      </c>
      <c r="N526" s="6">
        <v>388.6</v>
      </c>
      <c r="O526" s="6">
        <v>612.66999999999996</v>
      </c>
      <c r="P526" s="3">
        <v>2</v>
      </c>
      <c r="Q526" s="6">
        <v>1594.2</v>
      </c>
      <c r="R526" s="3">
        <v>61</v>
      </c>
      <c r="S526" s="3">
        <v>0</v>
      </c>
      <c r="T526" s="6">
        <v>448.33</v>
      </c>
      <c r="U526" s="6">
        <v>1374.72</v>
      </c>
      <c r="V526" s="9" t="s">
        <v>30</v>
      </c>
      <c r="W526" s="6">
        <v>1060.46</v>
      </c>
      <c r="X526" s="9" t="s">
        <v>46</v>
      </c>
      <c r="Y526" s="9" t="s">
        <v>28</v>
      </c>
      <c r="Z526" s="9">
        <v>2.9</v>
      </c>
      <c r="AA526" s="9" t="s">
        <v>29</v>
      </c>
    </row>
    <row r="527" spans="1:27" x14ac:dyDescent="0.35">
      <c r="A527" s="2">
        <v>44816</v>
      </c>
      <c r="B527" s="2" t="str">
        <f>TEXT(personal_finance_tracker_dataset__2_1[[#This Row],[date]],"mmm")</f>
        <v>Sep</v>
      </c>
      <c r="C527" s="2" t="str">
        <f>TEXT(personal_finance_tracker_dataset__2_1[[#This Row],[date]], "mmm, yyyy")</f>
        <v>Sep, 2022</v>
      </c>
      <c r="D527" s="3">
        <v>1833</v>
      </c>
      <c r="E527" s="6">
        <v>6285.31</v>
      </c>
      <c r="F527" s="6">
        <v>2453.77</v>
      </c>
      <c r="G527" s="7">
        <v>0.25</v>
      </c>
      <c r="H527" s="6">
        <v>2848.22</v>
      </c>
      <c r="I527" s="3">
        <v>1</v>
      </c>
      <c r="J527" s="6">
        <v>3831.54</v>
      </c>
      <c r="K527" s="3" t="s">
        <v>32</v>
      </c>
      <c r="L527" s="3">
        <v>671</v>
      </c>
      <c r="M527" s="6">
        <v>0.35</v>
      </c>
      <c r="N527" s="6">
        <v>480.79</v>
      </c>
      <c r="O527" s="6">
        <v>192.97</v>
      </c>
      <c r="P527" s="3">
        <v>7</v>
      </c>
      <c r="Q527" s="6">
        <v>1136</v>
      </c>
      <c r="R527" s="3">
        <v>41</v>
      </c>
      <c r="S527" s="3">
        <v>0</v>
      </c>
      <c r="T527" s="6">
        <v>468.34</v>
      </c>
      <c r="U527" s="6">
        <v>3114.21</v>
      </c>
      <c r="V527" s="9" t="s">
        <v>26</v>
      </c>
      <c r="W527" s="6">
        <v>1805.69</v>
      </c>
      <c r="X527" s="9" t="s">
        <v>27</v>
      </c>
      <c r="Y527" s="9" t="s">
        <v>28</v>
      </c>
      <c r="Z527" s="9">
        <v>51.4</v>
      </c>
      <c r="AA527" s="9" t="s">
        <v>29</v>
      </c>
    </row>
    <row r="528" spans="1:27" x14ac:dyDescent="0.35">
      <c r="A528" s="2">
        <v>44846</v>
      </c>
      <c r="B528" s="2" t="str">
        <f>TEXT(personal_finance_tracker_dataset__2_1[[#This Row],[date]],"mmm")</f>
        <v>Oct</v>
      </c>
      <c r="C528" s="2" t="str">
        <f>TEXT(personal_finance_tracker_dataset__2_1[[#This Row],[date]], "mmm, yyyy")</f>
        <v>Oct, 2022</v>
      </c>
      <c r="D528" s="3">
        <v>1464</v>
      </c>
      <c r="E528" s="6">
        <v>3278.96</v>
      </c>
      <c r="F528" s="6">
        <v>4461.07</v>
      </c>
      <c r="G528" s="7">
        <v>0.32</v>
      </c>
      <c r="H528" s="6">
        <v>1875.27</v>
      </c>
      <c r="I528" s="3">
        <v>0</v>
      </c>
      <c r="J528" s="6">
        <v>0</v>
      </c>
      <c r="K528" s="3" t="s">
        <v>32</v>
      </c>
      <c r="L528" s="3">
        <v>679</v>
      </c>
      <c r="M528" s="6">
        <v>0.18</v>
      </c>
      <c r="N528" s="6">
        <v>211.22</v>
      </c>
      <c r="O528" s="6">
        <v>293.14</v>
      </c>
      <c r="P528" s="3">
        <v>9</v>
      </c>
      <c r="Q528" s="6">
        <v>552.95000000000005</v>
      </c>
      <c r="R528" s="3">
        <v>39</v>
      </c>
      <c r="S528" s="3">
        <v>0</v>
      </c>
      <c r="T528" s="6">
        <v>856.29</v>
      </c>
      <c r="U528" s="6">
        <v>2166.17</v>
      </c>
      <c r="V528" s="9" t="s">
        <v>30</v>
      </c>
      <c r="W528" s="6">
        <v>300</v>
      </c>
      <c r="X528" s="9" t="s">
        <v>39</v>
      </c>
      <c r="Y528" s="9" t="s">
        <v>28</v>
      </c>
      <c r="Z528" s="9">
        <v>88.5</v>
      </c>
      <c r="AA528" s="9" t="s">
        <v>38</v>
      </c>
    </row>
    <row r="529" spans="1:27" x14ac:dyDescent="0.35">
      <c r="A529" s="2">
        <v>44876</v>
      </c>
      <c r="B529" s="2" t="str">
        <f>TEXT(personal_finance_tracker_dataset__2_1[[#This Row],[date]],"mmm")</f>
        <v>Nov</v>
      </c>
      <c r="C529" s="2" t="str">
        <f>TEXT(personal_finance_tracker_dataset__2_1[[#This Row],[date]], "mmm, yyyy")</f>
        <v>Nov, 2022</v>
      </c>
      <c r="D529" s="3">
        <v>1158</v>
      </c>
      <c r="E529" s="6">
        <v>3633.85</v>
      </c>
      <c r="F529" s="6">
        <v>3215.2</v>
      </c>
      <c r="G529" s="7">
        <v>0.35</v>
      </c>
      <c r="H529" s="6">
        <v>2864.14</v>
      </c>
      <c r="I529" s="3">
        <v>0</v>
      </c>
      <c r="J529" s="6">
        <v>418.65</v>
      </c>
      <c r="K529" s="3" t="s">
        <v>32</v>
      </c>
      <c r="L529" s="3">
        <v>678</v>
      </c>
      <c r="M529" s="6">
        <v>0.28999999999999998</v>
      </c>
      <c r="N529" s="6">
        <v>491.23</v>
      </c>
      <c r="O529" s="6">
        <v>363.41</v>
      </c>
      <c r="P529" s="3">
        <v>9</v>
      </c>
      <c r="Q529" s="6">
        <v>405.86</v>
      </c>
      <c r="R529" s="3">
        <v>88</v>
      </c>
      <c r="S529" s="3">
        <v>0</v>
      </c>
      <c r="T529" s="6">
        <v>293.17</v>
      </c>
      <c r="U529" s="6">
        <v>3402.98</v>
      </c>
      <c r="V529" s="9" t="s">
        <v>30</v>
      </c>
      <c r="W529" s="6">
        <v>1455.86</v>
      </c>
      <c r="X529" s="9" t="s">
        <v>27</v>
      </c>
      <c r="Y529" s="9" t="s">
        <v>28</v>
      </c>
      <c r="Z529" s="9">
        <v>59</v>
      </c>
      <c r="AA529" s="9" t="s">
        <v>29</v>
      </c>
    </row>
    <row r="530" spans="1:27" x14ac:dyDescent="0.35">
      <c r="A530" s="2">
        <v>44906</v>
      </c>
      <c r="B530" s="2" t="str">
        <f>TEXT(personal_finance_tracker_dataset__2_1[[#This Row],[date]],"mmm")</f>
        <v>Dec</v>
      </c>
      <c r="C530" s="2" t="str">
        <f>TEXT(personal_finance_tracker_dataset__2_1[[#This Row],[date]], "mmm, yyyy")</f>
        <v>Dec, 2022</v>
      </c>
      <c r="D530" s="3">
        <v>1388</v>
      </c>
      <c r="E530" s="6">
        <v>4308.4399999999996</v>
      </c>
      <c r="F530" s="6">
        <v>3195.17</v>
      </c>
      <c r="G530" s="7">
        <v>0.28000000000000003</v>
      </c>
      <c r="H530" s="6">
        <v>2411.4499999999998</v>
      </c>
      <c r="I530" s="3">
        <v>0</v>
      </c>
      <c r="J530" s="6">
        <v>1113.27</v>
      </c>
      <c r="K530" s="3" t="s">
        <v>32</v>
      </c>
      <c r="L530" s="3">
        <v>696</v>
      </c>
      <c r="M530" s="6">
        <v>0.51</v>
      </c>
      <c r="N530" s="6">
        <v>616.57000000000005</v>
      </c>
      <c r="O530" s="6">
        <v>142.16</v>
      </c>
      <c r="P530" s="3">
        <v>1</v>
      </c>
      <c r="Q530" s="6">
        <v>766.1</v>
      </c>
      <c r="R530" s="3">
        <v>37</v>
      </c>
      <c r="S530" s="3">
        <v>0</v>
      </c>
      <c r="T530" s="6">
        <v>274.68</v>
      </c>
      <c r="U530" s="6">
        <v>1453.02</v>
      </c>
      <c r="V530" s="9" t="s">
        <v>30</v>
      </c>
      <c r="W530" s="6">
        <v>1609.43</v>
      </c>
      <c r="X530" s="9" t="s">
        <v>44</v>
      </c>
      <c r="Y530" s="9" t="s">
        <v>35</v>
      </c>
      <c r="Z530" s="9">
        <v>62.6</v>
      </c>
      <c r="AA530" s="9" t="s">
        <v>36</v>
      </c>
    </row>
    <row r="531" spans="1:27" x14ac:dyDescent="0.35">
      <c r="A531" s="2">
        <v>44936</v>
      </c>
      <c r="B531" s="2" t="str">
        <f>TEXT(personal_finance_tracker_dataset__2_1[[#This Row],[date]],"mmm")</f>
        <v>Jan</v>
      </c>
      <c r="C531" s="2" t="str">
        <f>TEXT(personal_finance_tracker_dataset__2_1[[#This Row],[date]], "mmm, yyyy")</f>
        <v>Jan, 2023</v>
      </c>
      <c r="D531" s="3">
        <v>1336</v>
      </c>
      <c r="E531" s="6">
        <v>2766.09</v>
      </c>
      <c r="F531" s="6">
        <v>2554.59</v>
      </c>
      <c r="G531" s="7">
        <v>0.18</v>
      </c>
      <c r="H531" s="6">
        <v>2507.59</v>
      </c>
      <c r="I531" s="3">
        <v>0</v>
      </c>
      <c r="J531" s="6">
        <v>211.5</v>
      </c>
      <c r="K531" s="3" t="s">
        <v>32</v>
      </c>
      <c r="L531" s="3">
        <v>708</v>
      </c>
      <c r="M531" s="6">
        <v>0.31</v>
      </c>
      <c r="N531" s="6">
        <v>530.28</v>
      </c>
      <c r="O531" s="6">
        <v>919.65</v>
      </c>
      <c r="P531" s="3">
        <v>7</v>
      </c>
      <c r="Q531" s="6">
        <v>385.57</v>
      </c>
      <c r="R531" s="3">
        <v>25</v>
      </c>
      <c r="S531" s="3">
        <v>0</v>
      </c>
      <c r="T531" s="6">
        <v>653.55999999999995</v>
      </c>
      <c r="U531" s="6">
        <v>1904.82</v>
      </c>
      <c r="V531" s="9" t="s">
        <v>43</v>
      </c>
      <c r="W531" s="6">
        <v>1770.95</v>
      </c>
      <c r="X531" s="9" t="s">
        <v>42</v>
      </c>
      <c r="Y531" s="9" t="s">
        <v>28</v>
      </c>
      <c r="Z531" s="9">
        <v>77.099999999999994</v>
      </c>
      <c r="AA531" s="9" t="s">
        <v>38</v>
      </c>
    </row>
    <row r="532" spans="1:27" x14ac:dyDescent="0.35">
      <c r="A532" s="2">
        <v>44966</v>
      </c>
      <c r="B532" s="2" t="str">
        <f>TEXT(personal_finance_tracker_dataset__2_1[[#This Row],[date]],"mmm")</f>
        <v>Feb</v>
      </c>
      <c r="C532" s="2" t="str">
        <f>TEXT(personal_finance_tracker_dataset__2_1[[#This Row],[date]], "mmm, yyyy")</f>
        <v>Feb, 2023</v>
      </c>
      <c r="D532" s="3">
        <v>1003</v>
      </c>
      <c r="E532" s="6">
        <v>4031.86</v>
      </c>
      <c r="F532" s="6">
        <v>2988.7</v>
      </c>
      <c r="G532" s="7">
        <v>0.38</v>
      </c>
      <c r="H532" s="6">
        <v>2297.4</v>
      </c>
      <c r="I532" s="3">
        <v>0</v>
      </c>
      <c r="J532" s="6">
        <v>1043.1600000000001</v>
      </c>
      <c r="K532" s="3" t="s">
        <v>25</v>
      </c>
      <c r="L532" s="3">
        <v>724</v>
      </c>
      <c r="M532" s="6">
        <v>0.47</v>
      </c>
      <c r="N532" s="6">
        <v>841.49</v>
      </c>
      <c r="O532" s="6">
        <v>361.1</v>
      </c>
      <c r="P532" s="3">
        <v>6</v>
      </c>
      <c r="Q532" s="6">
        <v>1267.3800000000001</v>
      </c>
      <c r="R532" s="3">
        <v>48</v>
      </c>
      <c r="S532" s="3">
        <v>0</v>
      </c>
      <c r="T532" s="6">
        <v>452.69</v>
      </c>
      <c r="U532" s="6">
        <v>2539.89</v>
      </c>
      <c r="V532" s="9" t="s">
        <v>26</v>
      </c>
      <c r="W532" s="6">
        <v>1670.69</v>
      </c>
      <c r="X532" s="9" t="s">
        <v>44</v>
      </c>
      <c r="Y532" s="9" t="s">
        <v>28</v>
      </c>
      <c r="Z532" s="9">
        <v>51.7</v>
      </c>
      <c r="AA532" s="9" t="s">
        <v>29</v>
      </c>
    </row>
    <row r="533" spans="1:27" x14ac:dyDescent="0.35">
      <c r="A533" s="2">
        <v>44996</v>
      </c>
      <c r="B533" s="2" t="str">
        <f>TEXT(personal_finance_tracker_dataset__2_1[[#This Row],[date]],"mmm")</f>
        <v>Mar</v>
      </c>
      <c r="C533" s="2" t="str">
        <f>TEXT(personal_finance_tracker_dataset__2_1[[#This Row],[date]], "mmm, yyyy")</f>
        <v>Mar, 2023</v>
      </c>
      <c r="D533" s="3">
        <v>1666</v>
      </c>
      <c r="E533" s="6">
        <v>4800.99</v>
      </c>
      <c r="F533" s="6">
        <v>3518.49</v>
      </c>
      <c r="G533" s="7">
        <v>0.32</v>
      </c>
      <c r="H533" s="6">
        <v>2657.7</v>
      </c>
      <c r="I533" s="3">
        <v>0</v>
      </c>
      <c r="J533" s="6">
        <v>1282.5</v>
      </c>
      <c r="K533" s="3" t="s">
        <v>32</v>
      </c>
      <c r="L533" s="3">
        <v>724</v>
      </c>
      <c r="M533" s="6">
        <v>0.33</v>
      </c>
      <c r="N533" s="6">
        <v>506.87</v>
      </c>
      <c r="O533" s="6">
        <v>522.94000000000005</v>
      </c>
      <c r="P533" s="3">
        <v>1</v>
      </c>
      <c r="Q533" s="6">
        <v>819.72</v>
      </c>
      <c r="R533" s="3">
        <v>67</v>
      </c>
      <c r="S533" s="3">
        <v>0</v>
      </c>
      <c r="T533" s="6">
        <v>727.52</v>
      </c>
      <c r="U533" s="6">
        <v>2434.4699999999998</v>
      </c>
      <c r="V533" s="9" t="s">
        <v>30</v>
      </c>
      <c r="W533" s="6">
        <v>1435.2</v>
      </c>
      <c r="X533" s="9" t="s">
        <v>33</v>
      </c>
      <c r="Y533" s="9" t="s">
        <v>28</v>
      </c>
      <c r="Z533" s="9">
        <v>0.3</v>
      </c>
      <c r="AA533" s="9" t="s">
        <v>38</v>
      </c>
    </row>
    <row r="534" spans="1:27" x14ac:dyDescent="0.35">
      <c r="A534" s="2">
        <v>45026</v>
      </c>
      <c r="B534" s="2" t="str">
        <f>TEXT(personal_finance_tracker_dataset__2_1[[#This Row],[date]],"mmm")</f>
        <v>Apr</v>
      </c>
      <c r="C534" s="2" t="str">
        <f>TEXT(personal_finance_tracker_dataset__2_1[[#This Row],[date]], "mmm, yyyy")</f>
        <v>Apr, 2023</v>
      </c>
      <c r="D534" s="3">
        <v>1574</v>
      </c>
      <c r="E534" s="6">
        <v>2948.42</v>
      </c>
      <c r="F534" s="6">
        <v>3164.4</v>
      </c>
      <c r="G534" s="7">
        <v>0.28999999999999998</v>
      </c>
      <c r="H534" s="6">
        <v>3438.33</v>
      </c>
      <c r="I534" s="3">
        <v>0</v>
      </c>
      <c r="J534" s="6">
        <v>0</v>
      </c>
      <c r="K534" s="3" t="s">
        <v>32</v>
      </c>
      <c r="L534" s="3">
        <v>660</v>
      </c>
      <c r="M534" s="6">
        <v>0.53</v>
      </c>
      <c r="N534" s="6">
        <v>447.89</v>
      </c>
      <c r="O534" s="6">
        <v>107.23</v>
      </c>
      <c r="P534" s="3">
        <v>2</v>
      </c>
      <c r="Q534" s="6">
        <v>1794.37</v>
      </c>
      <c r="R534" s="3">
        <v>96</v>
      </c>
      <c r="S534" s="3">
        <v>0</v>
      </c>
      <c r="T534" s="6">
        <v>561.97</v>
      </c>
      <c r="U534" s="6">
        <v>2711.33</v>
      </c>
      <c r="V534" s="9" t="s">
        <v>30</v>
      </c>
      <c r="W534" s="6">
        <v>913.2</v>
      </c>
      <c r="X534" s="9" t="s">
        <v>40</v>
      </c>
      <c r="Y534" s="9" t="s">
        <v>28</v>
      </c>
      <c r="Z534" s="9">
        <v>85.4</v>
      </c>
      <c r="AA534" s="9" t="s">
        <v>29</v>
      </c>
    </row>
    <row r="535" spans="1:27" x14ac:dyDescent="0.35">
      <c r="A535" s="2">
        <v>45056</v>
      </c>
      <c r="B535" s="2" t="str">
        <f>TEXT(personal_finance_tracker_dataset__2_1[[#This Row],[date]],"mmm")</f>
        <v>May</v>
      </c>
      <c r="C535" s="2" t="str">
        <f>TEXT(personal_finance_tracker_dataset__2_1[[#This Row],[date]], "mmm, yyyy")</f>
        <v>May, 2023</v>
      </c>
      <c r="D535" s="3">
        <v>1567</v>
      </c>
      <c r="E535" s="6">
        <v>3870.98</v>
      </c>
      <c r="F535" s="6">
        <v>3712.92</v>
      </c>
      <c r="G535" s="7">
        <v>0.27</v>
      </c>
      <c r="H535" s="6">
        <v>3487.76</v>
      </c>
      <c r="I535" s="3">
        <v>0</v>
      </c>
      <c r="J535" s="6">
        <v>158.06</v>
      </c>
      <c r="K535" s="3" t="s">
        <v>32</v>
      </c>
      <c r="L535" s="3">
        <v>651</v>
      </c>
      <c r="M535" s="6">
        <v>0.55000000000000004</v>
      </c>
      <c r="N535" s="6">
        <v>404.38</v>
      </c>
      <c r="O535" s="6">
        <v>483.91</v>
      </c>
      <c r="P535" s="3">
        <v>6</v>
      </c>
      <c r="Q535" s="6">
        <v>1013.22</v>
      </c>
      <c r="R535" s="3">
        <v>30</v>
      </c>
      <c r="S535" s="3">
        <v>0</v>
      </c>
      <c r="T535" s="6">
        <v>893.66</v>
      </c>
      <c r="U535" s="6">
        <v>2711.39</v>
      </c>
      <c r="V535" s="9" t="s">
        <v>30</v>
      </c>
      <c r="W535" s="6">
        <v>1387.16</v>
      </c>
      <c r="X535" s="9" t="s">
        <v>31</v>
      </c>
      <c r="Y535" s="9" t="s">
        <v>28</v>
      </c>
      <c r="Z535" s="9">
        <v>7.2</v>
      </c>
      <c r="AA535" s="9" t="s">
        <v>29</v>
      </c>
    </row>
    <row r="536" spans="1:27" x14ac:dyDescent="0.35">
      <c r="A536" s="2">
        <v>45086</v>
      </c>
      <c r="B536" s="2" t="str">
        <f>TEXT(personal_finance_tracker_dataset__2_1[[#This Row],[date]],"mmm")</f>
        <v>Jun</v>
      </c>
      <c r="C536" s="2" t="str">
        <f>TEXT(personal_finance_tracker_dataset__2_1[[#This Row],[date]], "mmm, yyyy")</f>
        <v>Jun, 2023</v>
      </c>
      <c r="D536" s="3">
        <v>1992</v>
      </c>
      <c r="E536" s="6">
        <v>4200.26</v>
      </c>
      <c r="F536" s="6">
        <v>3662.91</v>
      </c>
      <c r="G536" s="7">
        <v>0.38</v>
      </c>
      <c r="H536" s="6">
        <v>2892.95</v>
      </c>
      <c r="I536" s="3">
        <v>0</v>
      </c>
      <c r="J536" s="6">
        <v>537.35</v>
      </c>
      <c r="K536" s="3" t="s">
        <v>37</v>
      </c>
      <c r="L536" s="3">
        <v>736</v>
      </c>
      <c r="M536" s="6">
        <v>0.6</v>
      </c>
      <c r="N536" s="6">
        <v>482.51</v>
      </c>
      <c r="O536" s="6">
        <v>622.97</v>
      </c>
      <c r="P536" s="3">
        <v>7</v>
      </c>
      <c r="Q536" s="6">
        <v>1223.6300000000001</v>
      </c>
      <c r="R536" s="3">
        <v>56</v>
      </c>
      <c r="S536" s="3">
        <v>0</v>
      </c>
      <c r="T536" s="6">
        <v>311.95</v>
      </c>
      <c r="U536" s="6">
        <v>1871.07</v>
      </c>
      <c r="V536" s="9" t="s">
        <v>30</v>
      </c>
      <c r="W536" s="6">
        <v>1464.87</v>
      </c>
      <c r="X536" s="9" t="s">
        <v>39</v>
      </c>
      <c r="Y536" s="9" t="s">
        <v>35</v>
      </c>
      <c r="Z536" s="9">
        <v>78.599999999999994</v>
      </c>
      <c r="AA536" s="9" t="s">
        <v>29</v>
      </c>
    </row>
    <row r="537" spans="1:27" x14ac:dyDescent="0.35">
      <c r="A537" s="2">
        <v>45116</v>
      </c>
      <c r="B537" s="2" t="str">
        <f>TEXT(personal_finance_tracker_dataset__2_1[[#This Row],[date]],"mmm")</f>
        <v>Jul</v>
      </c>
      <c r="C537" s="2" t="str">
        <f>TEXT(personal_finance_tracker_dataset__2_1[[#This Row],[date]], "mmm, yyyy")</f>
        <v>Jul, 2023</v>
      </c>
      <c r="D537" s="3">
        <v>1771</v>
      </c>
      <c r="E537" s="6">
        <v>1173.6099999999999</v>
      </c>
      <c r="F537" s="6">
        <v>2401.41</v>
      </c>
      <c r="G537" s="7">
        <v>0.06</v>
      </c>
      <c r="H537" s="6">
        <v>3050.65</v>
      </c>
      <c r="I537" s="3">
        <v>0</v>
      </c>
      <c r="J537" s="6">
        <v>0</v>
      </c>
      <c r="K537" s="3" t="s">
        <v>25</v>
      </c>
      <c r="L537" s="3">
        <v>624</v>
      </c>
      <c r="M537" s="6">
        <v>0.48</v>
      </c>
      <c r="N537" s="6">
        <v>243.72</v>
      </c>
      <c r="O537" s="6">
        <v>387.34</v>
      </c>
      <c r="P537" s="3">
        <v>5</v>
      </c>
      <c r="Q537" s="6">
        <v>561.29999999999995</v>
      </c>
      <c r="R537" s="3">
        <v>47</v>
      </c>
      <c r="S537" s="3">
        <v>0</v>
      </c>
      <c r="T537" s="6">
        <v>330</v>
      </c>
      <c r="U537" s="6">
        <v>2337.4499999999998</v>
      </c>
      <c r="V537" s="9" t="s">
        <v>30</v>
      </c>
      <c r="W537" s="6">
        <v>1398.66</v>
      </c>
      <c r="X537" s="9" t="s">
        <v>42</v>
      </c>
      <c r="Y537" s="9" t="s">
        <v>28</v>
      </c>
      <c r="Z537" s="9">
        <v>4.3</v>
      </c>
      <c r="AA537" s="9" t="s">
        <v>29</v>
      </c>
    </row>
    <row r="538" spans="1:27" x14ac:dyDescent="0.35">
      <c r="A538" s="2">
        <v>45146</v>
      </c>
      <c r="B538" s="2" t="str">
        <f>TEXT(personal_finance_tracker_dataset__2_1[[#This Row],[date]],"mmm")</f>
        <v>Aug</v>
      </c>
      <c r="C538" s="2" t="str">
        <f>TEXT(personal_finance_tracker_dataset__2_1[[#This Row],[date]], "mmm, yyyy")</f>
        <v>Aug, 2023</v>
      </c>
      <c r="D538" s="3">
        <v>1141</v>
      </c>
      <c r="E538" s="6">
        <v>2935.68</v>
      </c>
      <c r="F538" s="6">
        <v>1007.42</v>
      </c>
      <c r="G538" s="7">
        <v>0.37</v>
      </c>
      <c r="H538" s="6">
        <v>3462.66</v>
      </c>
      <c r="I538" s="3">
        <v>0</v>
      </c>
      <c r="J538" s="6">
        <v>1928.26</v>
      </c>
      <c r="K538" s="3" t="s">
        <v>32</v>
      </c>
      <c r="L538" s="3">
        <v>634</v>
      </c>
      <c r="M538" s="6">
        <v>0.14000000000000001</v>
      </c>
      <c r="N538" s="6">
        <v>549.67999999999995</v>
      </c>
      <c r="O538" s="6">
        <v>439.11</v>
      </c>
      <c r="P538" s="3">
        <v>1</v>
      </c>
      <c r="Q538" s="6">
        <v>758.8</v>
      </c>
      <c r="R538" s="3">
        <v>51</v>
      </c>
      <c r="S538" s="3">
        <v>0</v>
      </c>
      <c r="T538" s="6">
        <v>473.1</v>
      </c>
      <c r="U538" s="6">
        <v>3231.55</v>
      </c>
      <c r="V538" s="9" t="s">
        <v>30</v>
      </c>
      <c r="W538" s="6">
        <v>1230.6199999999999</v>
      </c>
      <c r="X538" s="9" t="s">
        <v>39</v>
      </c>
      <c r="Y538" s="9" t="s">
        <v>35</v>
      </c>
      <c r="Z538" s="9">
        <v>78</v>
      </c>
      <c r="AA538" s="9" t="s">
        <v>38</v>
      </c>
    </row>
    <row r="539" spans="1:27" x14ac:dyDescent="0.35">
      <c r="A539" s="2">
        <v>45176</v>
      </c>
      <c r="B539" s="2" t="str">
        <f>TEXT(personal_finance_tracker_dataset__2_1[[#This Row],[date]],"mmm")</f>
        <v>Sep</v>
      </c>
      <c r="C539" s="2" t="str">
        <f>TEXT(personal_finance_tracker_dataset__2_1[[#This Row],[date]], "mmm, yyyy")</f>
        <v>Sep, 2023</v>
      </c>
      <c r="D539" s="3">
        <v>1267</v>
      </c>
      <c r="E539" s="6">
        <v>3354.92</v>
      </c>
      <c r="F539" s="6">
        <v>2615.7800000000002</v>
      </c>
      <c r="G539" s="7">
        <v>0.4</v>
      </c>
      <c r="H539" s="6">
        <v>3568.93</v>
      </c>
      <c r="I539" s="3">
        <v>0</v>
      </c>
      <c r="J539" s="6">
        <v>739.14</v>
      </c>
      <c r="K539" s="3" t="s">
        <v>32</v>
      </c>
      <c r="L539" s="3">
        <v>738</v>
      </c>
      <c r="M539" s="6">
        <v>0.53</v>
      </c>
      <c r="N539" s="6">
        <v>272.13</v>
      </c>
      <c r="O539" s="6">
        <v>273.44</v>
      </c>
      <c r="P539" s="3">
        <v>9</v>
      </c>
      <c r="Q539" s="6">
        <v>930.39</v>
      </c>
      <c r="R539" s="3">
        <v>70</v>
      </c>
      <c r="S539" s="3">
        <v>0</v>
      </c>
      <c r="T539" s="6">
        <v>656.16</v>
      </c>
      <c r="U539" s="6">
        <v>2296.69</v>
      </c>
      <c r="V539" s="9" t="s">
        <v>30</v>
      </c>
      <c r="W539" s="6">
        <v>1179.3499999999999</v>
      </c>
      <c r="X539" s="9" t="s">
        <v>42</v>
      </c>
      <c r="Y539" s="9" t="s">
        <v>28</v>
      </c>
      <c r="Z539" s="9">
        <v>51.9</v>
      </c>
      <c r="AA539" s="9" t="s">
        <v>38</v>
      </c>
    </row>
    <row r="540" spans="1:27" x14ac:dyDescent="0.35">
      <c r="A540" s="2">
        <v>45206</v>
      </c>
      <c r="B540" s="2" t="str">
        <f>TEXT(personal_finance_tracker_dataset__2_1[[#This Row],[date]],"mmm")</f>
        <v>Oct</v>
      </c>
      <c r="C540" s="2" t="str">
        <f>TEXT(personal_finance_tracker_dataset__2_1[[#This Row],[date]], "mmm, yyyy")</f>
        <v>Oct, 2023</v>
      </c>
      <c r="D540" s="3">
        <v>1599</v>
      </c>
      <c r="E540" s="6">
        <v>4682.2299999999996</v>
      </c>
      <c r="F540" s="6">
        <v>3156.44</v>
      </c>
      <c r="G540" s="7">
        <v>0.35</v>
      </c>
      <c r="H540" s="6">
        <v>3180.59</v>
      </c>
      <c r="I540" s="3">
        <v>0</v>
      </c>
      <c r="J540" s="6">
        <v>1525.79</v>
      </c>
      <c r="K540" s="3" t="s">
        <v>37</v>
      </c>
      <c r="L540" s="3">
        <v>568</v>
      </c>
      <c r="M540" s="6">
        <v>0.54</v>
      </c>
      <c r="N540" s="6">
        <v>236.08</v>
      </c>
      <c r="O540" s="6">
        <v>406.4</v>
      </c>
      <c r="P540" s="3">
        <v>9</v>
      </c>
      <c r="Q540" s="6">
        <v>207.06</v>
      </c>
      <c r="R540" s="3">
        <v>20</v>
      </c>
      <c r="S540" s="3">
        <v>0</v>
      </c>
      <c r="T540" s="6">
        <v>474.09</v>
      </c>
      <c r="U540" s="6">
        <v>1693.14</v>
      </c>
      <c r="V540" s="9" t="s">
        <v>30</v>
      </c>
      <c r="W540" s="6">
        <v>1483.89</v>
      </c>
      <c r="X540" s="9" t="s">
        <v>40</v>
      </c>
      <c r="Y540" s="9" t="s">
        <v>41</v>
      </c>
      <c r="Z540" s="9">
        <v>33</v>
      </c>
      <c r="AA540" s="9" t="s">
        <v>29</v>
      </c>
    </row>
    <row r="541" spans="1:27" x14ac:dyDescent="0.35">
      <c r="A541" s="2">
        <v>45236</v>
      </c>
      <c r="B541" s="2" t="str">
        <f>TEXT(personal_finance_tracker_dataset__2_1[[#This Row],[date]],"mmm")</f>
        <v>Nov</v>
      </c>
      <c r="C541" s="2" t="str">
        <f>TEXT(personal_finance_tracker_dataset__2_1[[#This Row],[date]], "mmm, yyyy")</f>
        <v>Nov, 2023</v>
      </c>
      <c r="D541" s="3">
        <v>1673</v>
      </c>
      <c r="E541" s="6">
        <v>5169.3900000000003</v>
      </c>
      <c r="F541" s="6">
        <v>2540.2600000000002</v>
      </c>
      <c r="G541" s="7">
        <v>0.22</v>
      </c>
      <c r="H541" s="6">
        <v>3386.44</v>
      </c>
      <c r="I541" s="3">
        <v>0</v>
      </c>
      <c r="J541" s="6">
        <v>2629.13</v>
      </c>
      <c r="K541" s="3" t="s">
        <v>37</v>
      </c>
      <c r="L541" s="3">
        <v>653</v>
      </c>
      <c r="M541" s="6">
        <v>0.51</v>
      </c>
      <c r="N541" s="6">
        <v>225.26</v>
      </c>
      <c r="O541" s="6">
        <v>544.15</v>
      </c>
      <c r="P541" s="3">
        <v>1</v>
      </c>
      <c r="Q541" s="6">
        <v>2129.11</v>
      </c>
      <c r="R541" s="3">
        <v>76</v>
      </c>
      <c r="S541" s="3">
        <v>0</v>
      </c>
      <c r="T541" s="6">
        <v>304.83999999999997</v>
      </c>
      <c r="U541" s="6">
        <v>2456.7399999999998</v>
      </c>
      <c r="V541" s="9" t="s">
        <v>30</v>
      </c>
      <c r="W541" s="6">
        <v>1697.81</v>
      </c>
      <c r="X541" s="9" t="s">
        <v>27</v>
      </c>
      <c r="Y541" s="9" t="s">
        <v>28</v>
      </c>
      <c r="Z541" s="9">
        <v>74</v>
      </c>
      <c r="AA541" s="9" t="s">
        <v>29</v>
      </c>
    </row>
    <row r="542" spans="1:27" x14ac:dyDescent="0.35">
      <c r="A542" s="2">
        <v>43466</v>
      </c>
      <c r="B542" s="2" t="str">
        <f>TEXT(personal_finance_tracker_dataset__2_1[[#This Row],[date]],"mmm")</f>
        <v>Jan</v>
      </c>
      <c r="C542" s="2" t="str">
        <f>TEXT(personal_finance_tracker_dataset__2_1[[#This Row],[date]], "mmm, yyyy")</f>
        <v>Jan, 2019</v>
      </c>
      <c r="D542" s="3">
        <v>1806</v>
      </c>
      <c r="E542" s="6">
        <v>5574.38</v>
      </c>
      <c r="F542" s="6">
        <v>2789.8</v>
      </c>
      <c r="G542" s="7">
        <v>0.27</v>
      </c>
      <c r="H542" s="6">
        <v>2541.36</v>
      </c>
      <c r="I542" s="3">
        <v>1</v>
      </c>
      <c r="J542" s="6">
        <v>2784.58</v>
      </c>
      <c r="K542" s="3" t="s">
        <v>32</v>
      </c>
      <c r="L542" s="3">
        <v>710</v>
      </c>
      <c r="M542" s="6">
        <v>0.23</v>
      </c>
      <c r="N542" s="6">
        <v>660.87</v>
      </c>
      <c r="O542" s="6">
        <v>273.5</v>
      </c>
      <c r="P542" s="3">
        <v>4</v>
      </c>
      <c r="Q542" s="6">
        <v>1084.25</v>
      </c>
      <c r="R542" s="3">
        <v>46</v>
      </c>
      <c r="S542" s="3">
        <v>0</v>
      </c>
      <c r="T542" s="6">
        <v>193.39</v>
      </c>
      <c r="U542" s="6">
        <v>2027.66</v>
      </c>
      <c r="V542" s="9" t="s">
        <v>30</v>
      </c>
      <c r="W542" s="6">
        <v>1335.17</v>
      </c>
      <c r="X542" s="9" t="s">
        <v>39</v>
      </c>
      <c r="Y542" s="9" t="s">
        <v>28</v>
      </c>
      <c r="Z542" s="9">
        <v>14.8</v>
      </c>
      <c r="AA542" s="9" t="s">
        <v>29</v>
      </c>
    </row>
    <row r="543" spans="1:27" x14ac:dyDescent="0.35">
      <c r="A543" s="2">
        <v>43496</v>
      </c>
      <c r="B543" s="2" t="str">
        <f>TEXT(personal_finance_tracker_dataset__2_1[[#This Row],[date]],"mmm")</f>
        <v>Jan</v>
      </c>
      <c r="C543" s="2" t="str">
        <f>TEXT(personal_finance_tracker_dataset__2_1[[#This Row],[date]], "mmm, yyyy")</f>
        <v>Jan, 2019</v>
      </c>
      <c r="D543" s="3">
        <v>1683</v>
      </c>
      <c r="E543" s="6">
        <v>3425.75</v>
      </c>
      <c r="F543" s="6">
        <v>2161.29</v>
      </c>
      <c r="G543" s="7">
        <v>0.09</v>
      </c>
      <c r="H543" s="6">
        <v>2771.5</v>
      </c>
      <c r="I543" s="3">
        <v>0</v>
      </c>
      <c r="J543" s="6">
        <v>1264.46</v>
      </c>
      <c r="K543" s="3" t="s">
        <v>25</v>
      </c>
      <c r="L543" s="3">
        <v>703</v>
      </c>
      <c r="M543" s="6">
        <v>0.32</v>
      </c>
      <c r="N543" s="6">
        <v>240.75</v>
      </c>
      <c r="O543" s="6">
        <v>0</v>
      </c>
      <c r="P543" s="3">
        <v>7</v>
      </c>
      <c r="Q543" s="6">
        <v>530.92999999999995</v>
      </c>
      <c r="R543" s="3">
        <v>60</v>
      </c>
      <c r="S543" s="3">
        <v>0</v>
      </c>
      <c r="T543" s="6">
        <v>568.41</v>
      </c>
      <c r="U543" s="6">
        <v>1791.74</v>
      </c>
      <c r="V543" s="9" t="s">
        <v>30</v>
      </c>
      <c r="W543" s="6">
        <v>397.19</v>
      </c>
      <c r="X543" s="9" t="s">
        <v>34</v>
      </c>
      <c r="Y543" s="9" t="s">
        <v>41</v>
      </c>
      <c r="Z543" s="9">
        <v>34.200000000000003</v>
      </c>
      <c r="AA543" s="9" t="s">
        <v>38</v>
      </c>
    </row>
    <row r="544" spans="1:27" x14ac:dyDescent="0.35">
      <c r="A544" s="2">
        <v>43526</v>
      </c>
      <c r="B544" s="2" t="str">
        <f>TEXT(personal_finance_tracker_dataset__2_1[[#This Row],[date]],"mmm")</f>
        <v>Mar</v>
      </c>
      <c r="C544" s="2" t="str">
        <f>TEXT(personal_finance_tracker_dataset__2_1[[#This Row],[date]], "mmm, yyyy")</f>
        <v>Mar, 2019</v>
      </c>
      <c r="D544" s="3">
        <v>1705</v>
      </c>
      <c r="E544" s="6">
        <v>4331.7700000000004</v>
      </c>
      <c r="F544" s="6">
        <v>2399.08</v>
      </c>
      <c r="G544" s="7">
        <v>0.17</v>
      </c>
      <c r="H544" s="6">
        <v>3871.69</v>
      </c>
      <c r="I544" s="3">
        <v>0</v>
      </c>
      <c r="J544" s="6">
        <v>1932.69</v>
      </c>
      <c r="K544" s="3" t="s">
        <v>32</v>
      </c>
      <c r="L544" s="3">
        <v>733</v>
      </c>
      <c r="M544" s="6">
        <v>0.31</v>
      </c>
      <c r="N544" s="6">
        <v>360.37</v>
      </c>
      <c r="O544" s="6">
        <v>237.71</v>
      </c>
      <c r="P544" s="3">
        <v>7</v>
      </c>
      <c r="Q544" s="6">
        <v>1830.07</v>
      </c>
      <c r="R544" s="3">
        <v>54</v>
      </c>
      <c r="S544" s="3">
        <v>0</v>
      </c>
      <c r="T544" s="6">
        <v>481.45</v>
      </c>
      <c r="U544" s="6">
        <v>2774.35</v>
      </c>
      <c r="V544" s="9" t="s">
        <v>43</v>
      </c>
      <c r="W544" s="6">
        <v>785.27</v>
      </c>
      <c r="X544" s="9" t="s">
        <v>39</v>
      </c>
      <c r="Y544" s="9" t="s">
        <v>28</v>
      </c>
      <c r="Z544" s="9">
        <v>55.5</v>
      </c>
      <c r="AA544" s="9" t="s">
        <v>29</v>
      </c>
    </row>
    <row r="545" spans="1:27" x14ac:dyDescent="0.35">
      <c r="A545" s="2">
        <v>43556</v>
      </c>
      <c r="B545" s="2" t="str">
        <f>TEXT(personal_finance_tracker_dataset__2_1[[#This Row],[date]],"mmm")</f>
        <v>Apr</v>
      </c>
      <c r="C545" s="2" t="str">
        <f>TEXT(personal_finance_tracker_dataset__2_1[[#This Row],[date]], "mmm, yyyy")</f>
        <v>Apr, 2019</v>
      </c>
      <c r="D545" s="3">
        <v>1764</v>
      </c>
      <c r="E545" s="6">
        <v>5301.95</v>
      </c>
      <c r="F545" s="6">
        <v>3270.09</v>
      </c>
      <c r="G545" s="7">
        <v>0.25</v>
      </c>
      <c r="H545" s="6">
        <v>2599.15</v>
      </c>
      <c r="I545" s="3">
        <v>0</v>
      </c>
      <c r="J545" s="6">
        <v>2031.86</v>
      </c>
      <c r="K545" s="3" t="s">
        <v>32</v>
      </c>
      <c r="L545" s="3">
        <v>667</v>
      </c>
      <c r="M545" s="6">
        <v>0.11</v>
      </c>
      <c r="N545" s="6">
        <v>473.21</v>
      </c>
      <c r="O545" s="6">
        <v>450.23</v>
      </c>
      <c r="P545" s="3">
        <v>5</v>
      </c>
      <c r="Q545" s="6">
        <v>1521.1</v>
      </c>
      <c r="R545" s="3">
        <v>34</v>
      </c>
      <c r="S545" s="3">
        <v>0</v>
      </c>
      <c r="T545" s="6">
        <v>663.53</v>
      </c>
      <c r="U545" s="6">
        <v>2359.83</v>
      </c>
      <c r="V545" s="9" t="s">
        <v>30</v>
      </c>
      <c r="W545" s="6">
        <v>1885.42</v>
      </c>
      <c r="X545" s="9" t="s">
        <v>31</v>
      </c>
      <c r="Y545" s="9" t="s">
        <v>41</v>
      </c>
      <c r="Z545" s="9">
        <v>80.5</v>
      </c>
      <c r="AA545" s="9" t="s">
        <v>29</v>
      </c>
    </row>
    <row r="546" spans="1:27" x14ac:dyDescent="0.35">
      <c r="A546" s="2">
        <v>43586</v>
      </c>
      <c r="B546" s="2" t="str">
        <f>TEXT(personal_finance_tracker_dataset__2_1[[#This Row],[date]],"mmm")</f>
        <v>May</v>
      </c>
      <c r="C546" s="2" t="str">
        <f>TEXT(personal_finance_tracker_dataset__2_1[[#This Row],[date]], "mmm, yyyy")</f>
        <v>May, 2019</v>
      </c>
      <c r="D546" s="3">
        <v>1068</v>
      </c>
      <c r="E546" s="6">
        <v>6001.48</v>
      </c>
      <c r="F546" s="6">
        <v>5495.2</v>
      </c>
      <c r="G546" s="7">
        <v>0.26</v>
      </c>
      <c r="H546" s="6">
        <v>2680.2</v>
      </c>
      <c r="I546" s="3">
        <v>0</v>
      </c>
      <c r="J546" s="6">
        <v>506.28</v>
      </c>
      <c r="K546" s="3" t="s">
        <v>37</v>
      </c>
      <c r="L546" s="3">
        <v>638</v>
      </c>
      <c r="M546" s="6">
        <v>0.34</v>
      </c>
      <c r="N546" s="6">
        <v>549.65</v>
      </c>
      <c r="O546" s="6">
        <v>314.89</v>
      </c>
      <c r="P546" s="3">
        <v>2</v>
      </c>
      <c r="Q546" s="6">
        <v>1118.56</v>
      </c>
      <c r="R546" s="3">
        <v>87</v>
      </c>
      <c r="S546" s="3">
        <v>0</v>
      </c>
      <c r="T546" s="6">
        <v>765.11</v>
      </c>
      <c r="U546" s="6">
        <v>1293.8499999999999</v>
      </c>
      <c r="V546" s="9" t="s">
        <v>26</v>
      </c>
      <c r="W546" s="6">
        <v>1790.7</v>
      </c>
      <c r="X546" s="9" t="s">
        <v>27</v>
      </c>
      <c r="Y546" s="9" t="s">
        <v>28</v>
      </c>
      <c r="Z546" s="9">
        <v>10.4</v>
      </c>
      <c r="AA546" s="9" t="s">
        <v>29</v>
      </c>
    </row>
    <row r="547" spans="1:27" x14ac:dyDescent="0.35">
      <c r="A547" s="2">
        <v>43616</v>
      </c>
      <c r="B547" s="2" t="str">
        <f>TEXT(personal_finance_tracker_dataset__2_1[[#This Row],[date]],"mmm")</f>
        <v>May</v>
      </c>
      <c r="C547" s="2" t="str">
        <f>TEXT(personal_finance_tracker_dataset__2_1[[#This Row],[date]], "mmm, yyyy")</f>
        <v>May, 2019</v>
      </c>
      <c r="D547" s="3">
        <v>1221</v>
      </c>
      <c r="E547" s="6">
        <v>4360.78</v>
      </c>
      <c r="F547" s="6">
        <v>2002.82</v>
      </c>
      <c r="G547" s="7">
        <v>0.1</v>
      </c>
      <c r="H547" s="6">
        <v>2071.66</v>
      </c>
      <c r="I547" s="3">
        <v>1</v>
      </c>
      <c r="J547" s="6">
        <v>2357.96</v>
      </c>
      <c r="K547" s="3" t="s">
        <v>37</v>
      </c>
      <c r="L547" s="3">
        <v>742</v>
      </c>
      <c r="M547" s="6">
        <v>0.44</v>
      </c>
      <c r="N547" s="6">
        <v>484.97</v>
      </c>
      <c r="O547" s="6">
        <v>167.99</v>
      </c>
      <c r="P547" s="3">
        <v>4</v>
      </c>
      <c r="Q547" s="6">
        <v>1072.42</v>
      </c>
      <c r="R547" s="3">
        <v>49</v>
      </c>
      <c r="S547" s="3">
        <v>0</v>
      </c>
      <c r="T547" s="6">
        <v>303.33999999999997</v>
      </c>
      <c r="U547" s="6">
        <v>2540.16</v>
      </c>
      <c r="V547" s="9" t="s">
        <v>30</v>
      </c>
      <c r="W547" s="6">
        <v>300</v>
      </c>
      <c r="X547" s="9" t="s">
        <v>42</v>
      </c>
      <c r="Y547" s="9" t="s">
        <v>28</v>
      </c>
      <c r="Z547" s="9">
        <v>31.4</v>
      </c>
      <c r="AA547" s="9" t="s">
        <v>29</v>
      </c>
    </row>
    <row r="548" spans="1:27" x14ac:dyDescent="0.35">
      <c r="A548" s="2">
        <v>43646</v>
      </c>
      <c r="B548" s="2" t="str">
        <f>TEXT(personal_finance_tracker_dataset__2_1[[#This Row],[date]],"mmm")</f>
        <v>Jun</v>
      </c>
      <c r="C548" s="2" t="str">
        <f>TEXT(personal_finance_tracker_dataset__2_1[[#This Row],[date]], "mmm, yyyy")</f>
        <v>Jun, 2019</v>
      </c>
      <c r="D548" s="3">
        <v>1166</v>
      </c>
      <c r="E548" s="6">
        <v>3688.43</v>
      </c>
      <c r="F548" s="6">
        <v>2154.1</v>
      </c>
      <c r="G548" s="7">
        <v>0.1</v>
      </c>
      <c r="H548" s="6">
        <v>2632.02</v>
      </c>
      <c r="I548" s="3">
        <v>0</v>
      </c>
      <c r="J548" s="6">
        <v>1534.33</v>
      </c>
      <c r="K548" s="3" t="s">
        <v>37</v>
      </c>
      <c r="L548" s="3">
        <v>722</v>
      </c>
      <c r="M548" s="6">
        <v>0.34</v>
      </c>
      <c r="N548" s="6">
        <v>571.46</v>
      </c>
      <c r="O548" s="6">
        <v>410.23</v>
      </c>
      <c r="P548" s="3">
        <v>5</v>
      </c>
      <c r="Q548" s="6">
        <v>0</v>
      </c>
      <c r="R548" s="3">
        <v>27</v>
      </c>
      <c r="S548" s="3">
        <v>0</v>
      </c>
      <c r="T548" s="6">
        <v>147.54</v>
      </c>
      <c r="U548" s="6">
        <v>3187.41</v>
      </c>
      <c r="V548" s="9" t="s">
        <v>30</v>
      </c>
      <c r="W548" s="6">
        <v>1170.29</v>
      </c>
      <c r="X548" s="9" t="s">
        <v>39</v>
      </c>
      <c r="Y548" s="9" t="s">
        <v>28</v>
      </c>
      <c r="Z548" s="9">
        <v>42.6</v>
      </c>
      <c r="AA548" s="9" t="s">
        <v>38</v>
      </c>
    </row>
    <row r="549" spans="1:27" x14ac:dyDescent="0.35">
      <c r="A549" s="2">
        <v>43676</v>
      </c>
      <c r="B549" s="2" t="str">
        <f>TEXT(personal_finance_tracker_dataset__2_1[[#This Row],[date]],"mmm")</f>
        <v>Jul</v>
      </c>
      <c r="C549" s="2" t="str">
        <f>TEXT(personal_finance_tracker_dataset__2_1[[#This Row],[date]], "mmm, yyyy")</f>
        <v>Jul, 2019</v>
      </c>
      <c r="D549" s="3">
        <v>1977</v>
      </c>
      <c r="E549" s="6">
        <v>5095.78</v>
      </c>
      <c r="F549" s="6">
        <v>2996.72</v>
      </c>
      <c r="G549" s="7">
        <v>0.39</v>
      </c>
      <c r="H549" s="6">
        <v>3353.53</v>
      </c>
      <c r="I549" s="3">
        <v>0</v>
      </c>
      <c r="J549" s="6">
        <v>2099.06</v>
      </c>
      <c r="K549" s="3" t="s">
        <v>25</v>
      </c>
      <c r="L549" s="3">
        <v>765</v>
      </c>
      <c r="M549" s="6">
        <v>0.34</v>
      </c>
      <c r="N549" s="6">
        <v>255.18</v>
      </c>
      <c r="O549" s="6">
        <v>295.27</v>
      </c>
      <c r="P549" s="3">
        <v>1</v>
      </c>
      <c r="Q549" s="6">
        <v>472.84</v>
      </c>
      <c r="R549" s="3">
        <v>28</v>
      </c>
      <c r="S549" s="3">
        <v>0</v>
      </c>
      <c r="T549" s="6">
        <v>223.28</v>
      </c>
      <c r="U549" s="6">
        <v>1812.74</v>
      </c>
      <c r="V549" s="9" t="s">
        <v>30</v>
      </c>
      <c r="W549" s="6">
        <v>1152.3</v>
      </c>
      <c r="X549" s="9" t="s">
        <v>42</v>
      </c>
      <c r="Y549" s="9" t="s">
        <v>28</v>
      </c>
      <c r="Z549" s="9">
        <v>67.2</v>
      </c>
      <c r="AA549" s="9" t="s">
        <v>38</v>
      </c>
    </row>
    <row r="550" spans="1:27" x14ac:dyDescent="0.35">
      <c r="A550" s="2">
        <v>43706</v>
      </c>
      <c r="B550" s="2" t="str">
        <f>TEXT(personal_finance_tracker_dataset__2_1[[#This Row],[date]],"mmm")</f>
        <v>Aug</v>
      </c>
      <c r="C550" s="2" t="str">
        <f>TEXT(personal_finance_tracker_dataset__2_1[[#This Row],[date]], "mmm, yyyy")</f>
        <v>Aug, 2019</v>
      </c>
      <c r="D550" s="3">
        <v>1926</v>
      </c>
      <c r="E550" s="6">
        <v>3737.22</v>
      </c>
      <c r="F550" s="6">
        <v>2710.1</v>
      </c>
      <c r="G550" s="7">
        <v>0.06</v>
      </c>
      <c r="H550" s="6">
        <v>3080.03</v>
      </c>
      <c r="I550" s="3">
        <v>0</v>
      </c>
      <c r="J550" s="6">
        <v>1027.1199999999999</v>
      </c>
      <c r="K550" s="3" t="s">
        <v>32</v>
      </c>
      <c r="L550" s="3">
        <v>711</v>
      </c>
      <c r="M550" s="6">
        <v>0.3</v>
      </c>
      <c r="N550" s="6">
        <v>454.42</v>
      </c>
      <c r="O550" s="6">
        <v>632.47</v>
      </c>
      <c r="P550" s="3">
        <v>9</v>
      </c>
      <c r="Q550" s="6">
        <v>1025.95</v>
      </c>
      <c r="R550" s="3">
        <v>69</v>
      </c>
      <c r="S550" s="3">
        <v>0</v>
      </c>
      <c r="T550" s="6">
        <v>491.84</v>
      </c>
      <c r="U550" s="6">
        <v>1930.57</v>
      </c>
      <c r="V550" s="9" t="s">
        <v>30</v>
      </c>
      <c r="W550" s="6">
        <v>1111.01</v>
      </c>
      <c r="X550" s="9" t="s">
        <v>45</v>
      </c>
      <c r="Y550" s="9" t="s">
        <v>41</v>
      </c>
      <c r="Z550" s="9">
        <v>90.1</v>
      </c>
      <c r="AA550" s="9" t="s">
        <v>38</v>
      </c>
    </row>
    <row r="551" spans="1:27" x14ac:dyDescent="0.35">
      <c r="A551" s="2">
        <v>43736</v>
      </c>
      <c r="B551" s="2" t="str">
        <f>TEXT(personal_finance_tracker_dataset__2_1[[#This Row],[date]],"mmm")</f>
        <v>Sep</v>
      </c>
      <c r="C551" s="2" t="str">
        <f>TEXT(personal_finance_tracker_dataset__2_1[[#This Row],[date]], "mmm, yyyy")</f>
        <v>Sep, 2019</v>
      </c>
      <c r="D551" s="3">
        <v>1616</v>
      </c>
      <c r="E551" s="6">
        <v>5145.97</v>
      </c>
      <c r="F551" s="6">
        <v>2035.42</v>
      </c>
      <c r="G551" s="7">
        <v>0.1</v>
      </c>
      <c r="H551" s="6">
        <v>2841.29</v>
      </c>
      <c r="I551" s="3">
        <v>1</v>
      </c>
      <c r="J551" s="6">
        <v>3110.55</v>
      </c>
      <c r="K551" s="3" t="s">
        <v>32</v>
      </c>
      <c r="L551" s="3">
        <v>693</v>
      </c>
      <c r="M551" s="6">
        <v>0.48</v>
      </c>
      <c r="N551" s="6">
        <v>270.82</v>
      </c>
      <c r="O551" s="6">
        <v>354.12</v>
      </c>
      <c r="P551" s="3">
        <v>7</v>
      </c>
      <c r="Q551" s="6">
        <v>1025.98</v>
      </c>
      <c r="R551" s="3">
        <v>30</v>
      </c>
      <c r="S551" s="3">
        <v>0</v>
      </c>
      <c r="T551" s="6">
        <v>571.86</v>
      </c>
      <c r="U551" s="6">
        <v>1282.6300000000001</v>
      </c>
      <c r="V551" s="9" t="s">
        <v>30</v>
      </c>
      <c r="W551" s="6">
        <v>1600.01</v>
      </c>
      <c r="X551" s="9" t="s">
        <v>40</v>
      </c>
      <c r="Y551" s="9" t="s">
        <v>28</v>
      </c>
      <c r="Z551" s="9">
        <v>10.1</v>
      </c>
      <c r="AA551" s="9" t="s">
        <v>29</v>
      </c>
    </row>
    <row r="552" spans="1:27" x14ac:dyDescent="0.35">
      <c r="A552" s="2">
        <v>43766</v>
      </c>
      <c r="B552" s="2" t="str">
        <f>TEXT(personal_finance_tracker_dataset__2_1[[#This Row],[date]],"mmm")</f>
        <v>Oct</v>
      </c>
      <c r="C552" s="2" t="str">
        <f>TEXT(personal_finance_tracker_dataset__2_1[[#This Row],[date]], "mmm, yyyy")</f>
        <v>Oct, 2019</v>
      </c>
      <c r="D552" s="3">
        <v>1989</v>
      </c>
      <c r="E552" s="6">
        <v>4401.6000000000004</v>
      </c>
      <c r="F552" s="6">
        <v>2701.36</v>
      </c>
      <c r="G552" s="7">
        <v>0.19</v>
      </c>
      <c r="H552" s="6">
        <v>2812.68</v>
      </c>
      <c r="I552" s="3">
        <v>0</v>
      </c>
      <c r="J552" s="6">
        <v>1700.24</v>
      </c>
      <c r="K552" s="3" t="s">
        <v>32</v>
      </c>
      <c r="L552" s="3">
        <v>657</v>
      </c>
      <c r="M552" s="6">
        <v>0.39</v>
      </c>
      <c r="N552" s="6">
        <v>491.03</v>
      </c>
      <c r="O552" s="6">
        <v>504.49</v>
      </c>
      <c r="P552" s="3">
        <v>3</v>
      </c>
      <c r="Q552" s="6">
        <v>1075.57</v>
      </c>
      <c r="R552" s="3">
        <v>43</v>
      </c>
      <c r="S552" s="3">
        <v>0</v>
      </c>
      <c r="T552" s="6">
        <v>518.78</v>
      </c>
      <c r="U552" s="6">
        <v>1979.82</v>
      </c>
      <c r="V552" s="9" t="s">
        <v>43</v>
      </c>
      <c r="W552" s="6">
        <v>1740.01</v>
      </c>
      <c r="X552" s="9" t="s">
        <v>31</v>
      </c>
      <c r="Y552" s="9" t="s">
        <v>28</v>
      </c>
      <c r="Z552" s="9">
        <v>48</v>
      </c>
      <c r="AA552" s="9" t="s">
        <v>38</v>
      </c>
    </row>
    <row r="553" spans="1:27" x14ac:dyDescent="0.35">
      <c r="A553" s="2">
        <v>43796</v>
      </c>
      <c r="B553" s="2" t="str">
        <f>TEXT(personal_finance_tracker_dataset__2_1[[#This Row],[date]],"mmm")</f>
        <v>Nov</v>
      </c>
      <c r="C553" s="2" t="str">
        <f>TEXT(personal_finance_tracker_dataset__2_1[[#This Row],[date]], "mmm, yyyy")</f>
        <v>Nov, 2019</v>
      </c>
      <c r="D553" s="3">
        <v>1020</v>
      </c>
      <c r="E553" s="6">
        <v>4336.5200000000004</v>
      </c>
      <c r="F553" s="6">
        <v>3222.21</v>
      </c>
      <c r="G553" s="7">
        <v>0.22</v>
      </c>
      <c r="H553" s="6">
        <v>2512.14</v>
      </c>
      <c r="I553" s="3">
        <v>0</v>
      </c>
      <c r="J553" s="6">
        <v>1114.31</v>
      </c>
      <c r="K553" s="3" t="s">
        <v>32</v>
      </c>
      <c r="L553" s="3">
        <v>673</v>
      </c>
      <c r="M553" s="6">
        <v>0.13</v>
      </c>
      <c r="N553" s="6">
        <v>523.77</v>
      </c>
      <c r="O553" s="6">
        <v>518.72</v>
      </c>
      <c r="P553" s="3">
        <v>3</v>
      </c>
      <c r="Q553" s="6">
        <v>944.52</v>
      </c>
      <c r="R553" s="3">
        <v>86</v>
      </c>
      <c r="S553" s="3">
        <v>0</v>
      </c>
      <c r="T553" s="6">
        <v>478.39</v>
      </c>
      <c r="U553" s="6">
        <v>2352.14</v>
      </c>
      <c r="V553" s="9" t="s">
        <v>30</v>
      </c>
      <c r="W553" s="6">
        <v>738.74</v>
      </c>
      <c r="X553" s="9" t="s">
        <v>33</v>
      </c>
      <c r="Y553" s="9" t="s">
        <v>41</v>
      </c>
      <c r="Z553" s="9">
        <v>98.9</v>
      </c>
      <c r="AA553" s="9" t="s">
        <v>38</v>
      </c>
    </row>
    <row r="554" spans="1:27" x14ac:dyDescent="0.35">
      <c r="A554" s="2">
        <v>43826</v>
      </c>
      <c r="B554" s="2" t="str">
        <f>TEXT(personal_finance_tracker_dataset__2_1[[#This Row],[date]],"mmm")</f>
        <v>Dec</v>
      </c>
      <c r="C554" s="2" t="str">
        <f>TEXT(personal_finance_tracker_dataset__2_1[[#This Row],[date]], "mmm, yyyy")</f>
        <v>Dec, 2019</v>
      </c>
      <c r="D554" s="3">
        <v>1750</v>
      </c>
      <c r="E554" s="6">
        <v>4495.95</v>
      </c>
      <c r="F554" s="6">
        <v>2659.34</v>
      </c>
      <c r="G554" s="7">
        <v>0.3</v>
      </c>
      <c r="H554" s="6">
        <v>3119.23</v>
      </c>
      <c r="I554" s="3">
        <v>0</v>
      </c>
      <c r="J554" s="6">
        <v>1836.61</v>
      </c>
      <c r="K554" s="3" t="s">
        <v>25</v>
      </c>
      <c r="L554" s="3">
        <v>684</v>
      </c>
      <c r="M554" s="6">
        <v>0.22</v>
      </c>
      <c r="N554" s="6">
        <v>721.23</v>
      </c>
      <c r="O554" s="6">
        <v>231.02</v>
      </c>
      <c r="P554" s="3">
        <v>4</v>
      </c>
      <c r="Q554" s="6">
        <v>1015.66</v>
      </c>
      <c r="R554" s="3">
        <v>27</v>
      </c>
      <c r="S554" s="3">
        <v>0</v>
      </c>
      <c r="T554" s="6">
        <v>450.4</v>
      </c>
      <c r="U554" s="6">
        <v>2441.85</v>
      </c>
      <c r="V554" s="9" t="s">
        <v>30</v>
      </c>
      <c r="W554" s="6">
        <v>1152.04</v>
      </c>
      <c r="X554" s="9" t="s">
        <v>42</v>
      </c>
      <c r="Y554" s="9" t="s">
        <v>41</v>
      </c>
      <c r="Z554" s="9">
        <v>39</v>
      </c>
      <c r="AA554" s="9" t="s">
        <v>29</v>
      </c>
    </row>
    <row r="555" spans="1:27" x14ac:dyDescent="0.35">
      <c r="A555" s="2">
        <v>43856</v>
      </c>
      <c r="B555" s="2" t="str">
        <f>TEXT(personal_finance_tracker_dataset__2_1[[#This Row],[date]],"mmm")</f>
        <v>Jan</v>
      </c>
      <c r="C555" s="2" t="str">
        <f>TEXT(personal_finance_tracker_dataset__2_1[[#This Row],[date]], "mmm, yyyy")</f>
        <v>Jan, 2020</v>
      </c>
      <c r="D555" s="3">
        <v>1698</v>
      </c>
      <c r="E555" s="6">
        <v>6342.61</v>
      </c>
      <c r="F555" s="6">
        <v>4550.07</v>
      </c>
      <c r="G555" s="7">
        <v>0.28000000000000003</v>
      </c>
      <c r="H555" s="6">
        <v>2529.62</v>
      </c>
      <c r="I555" s="3">
        <v>0</v>
      </c>
      <c r="J555" s="6">
        <v>1792.54</v>
      </c>
      <c r="K555" s="3" t="s">
        <v>32</v>
      </c>
      <c r="L555" s="3">
        <v>627</v>
      </c>
      <c r="M555" s="6">
        <v>0.27</v>
      </c>
      <c r="N555" s="6">
        <v>503.36</v>
      </c>
      <c r="O555" s="6">
        <v>339.45</v>
      </c>
      <c r="P555" s="3">
        <v>2</v>
      </c>
      <c r="Q555" s="6">
        <v>877.33</v>
      </c>
      <c r="R555" s="3">
        <v>87</v>
      </c>
      <c r="S555" s="3">
        <v>0</v>
      </c>
      <c r="T555" s="6">
        <v>555.62</v>
      </c>
      <c r="U555" s="6">
        <v>1446.41</v>
      </c>
      <c r="V555" s="9" t="s">
        <v>26</v>
      </c>
      <c r="W555" s="6">
        <v>1500.98</v>
      </c>
      <c r="X555" s="9" t="s">
        <v>31</v>
      </c>
      <c r="Y555" s="9" t="s">
        <v>28</v>
      </c>
      <c r="Z555" s="9">
        <v>0.8</v>
      </c>
      <c r="AA555" s="9" t="s">
        <v>29</v>
      </c>
    </row>
    <row r="556" spans="1:27" x14ac:dyDescent="0.35">
      <c r="A556" s="2">
        <v>43886</v>
      </c>
      <c r="B556" s="2" t="str">
        <f>TEXT(personal_finance_tracker_dataset__2_1[[#This Row],[date]],"mmm")</f>
        <v>Feb</v>
      </c>
      <c r="C556" s="2" t="str">
        <f>TEXT(personal_finance_tracker_dataset__2_1[[#This Row],[date]], "mmm, yyyy")</f>
        <v>Feb, 2020</v>
      </c>
      <c r="D556" s="3">
        <v>1127</v>
      </c>
      <c r="E556" s="6">
        <v>4476.58</v>
      </c>
      <c r="F556" s="6">
        <v>2590.7399999999998</v>
      </c>
      <c r="G556" s="7">
        <v>0.27</v>
      </c>
      <c r="H556" s="6">
        <v>1943.46</v>
      </c>
      <c r="I556" s="3">
        <v>0</v>
      </c>
      <c r="J556" s="6">
        <v>1885.84</v>
      </c>
      <c r="K556" s="3" t="s">
        <v>32</v>
      </c>
      <c r="L556" s="3">
        <v>719</v>
      </c>
      <c r="M556" s="6">
        <v>0.28000000000000003</v>
      </c>
      <c r="N556" s="6">
        <v>400.97</v>
      </c>
      <c r="O556" s="6">
        <v>286.24</v>
      </c>
      <c r="P556" s="3">
        <v>7</v>
      </c>
      <c r="Q556" s="6">
        <v>151.44999999999999</v>
      </c>
      <c r="R556" s="3">
        <v>36</v>
      </c>
      <c r="S556" s="3">
        <v>0</v>
      </c>
      <c r="T556" s="6">
        <v>477.34</v>
      </c>
      <c r="U556" s="6">
        <v>1174.8800000000001</v>
      </c>
      <c r="V556" s="9" t="s">
        <v>30</v>
      </c>
      <c r="W556" s="6">
        <v>1810.68</v>
      </c>
      <c r="X556" s="9" t="s">
        <v>33</v>
      </c>
      <c r="Y556" s="9" t="s">
        <v>28</v>
      </c>
      <c r="Z556" s="9">
        <v>37.5</v>
      </c>
      <c r="AA556" s="9" t="s">
        <v>38</v>
      </c>
    </row>
    <row r="557" spans="1:27" x14ac:dyDescent="0.35">
      <c r="A557" s="2">
        <v>43916</v>
      </c>
      <c r="B557" s="2" t="str">
        <f>TEXT(personal_finance_tracker_dataset__2_1[[#This Row],[date]],"mmm")</f>
        <v>Mar</v>
      </c>
      <c r="C557" s="2" t="str">
        <f>TEXT(personal_finance_tracker_dataset__2_1[[#This Row],[date]], "mmm, yyyy")</f>
        <v>Mar, 2020</v>
      </c>
      <c r="D557" s="3">
        <v>1286</v>
      </c>
      <c r="E557" s="6">
        <v>3580.69</v>
      </c>
      <c r="F557" s="6">
        <v>2853.5</v>
      </c>
      <c r="G557" s="7">
        <v>0.18</v>
      </c>
      <c r="H557" s="6">
        <v>3095.01</v>
      </c>
      <c r="I557" s="3">
        <v>0</v>
      </c>
      <c r="J557" s="6">
        <v>727.19</v>
      </c>
      <c r="K557" s="3" t="s">
        <v>37</v>
      </c>
      <c r="L557" s="3">
        <v>671</v>
      </c>
      <c r="M557" s="6">
        <v>0.28000000000000003</v>
      </c>
      <c r="N557" s="6">
        <v>698.86</v>
      </c>
      <c r="O557" s="6">
        <v>420.88</v>
      </c>
      <c r="P557" s="3">
        <v>5</v>
      </c>
      <c r="Q557" s="6">
        <v>239.15</v>
      </c>
      <c r="R557" s="3">
        <v>95</v>
      </c>
      <c r="S557" s="3">
        <v>0</v>
      </c>
      <c r="T557" s="6">
        <v>249.33</v>
      </c>
      <c r="U557" s="6">
        <v>2080.16</v>
      </c>
      <c r="V557" s="9" t="s">
        <v>30</v>
      </c>
      <c r="W557" s="6">
        <v>831.02</v>
      </c>
      <c r="X557" s="9" t="s">
        <v>42</v>
      </c>
      <c r="Y557" s="9" t="s">
        <v>35</v>
      </c>
      <c r="Z557" s="9">
        <v>19.100000000000001</v>
      </c>
      <c r="AA557" s="9" t="s">
        <v>29</v>
      </c>
    </row>
    <row r="558" spans="1:27" x14ac:dyDescent="0.35">
      <c r="A558" s="2">
        <v>43946</v>
      </c>
      <c r="B558" s="2" t="str">
        <f>TEXT(personal_finance_tracker_dataset__2_1[[#This Row],[date]],"mmm")</f>
        <v>Apr</v>
      </c>
      <c r="C558" s="2" t="str">
        <f>TEXT(personal_finance_tracker_dataset__2_1[[#This Row],[date]], "mmm, yyyy")</f>
        <v>Apr, 2020</v>
      </c>
      <c r="D558" s="3">
        <v>1647</v>
      </c>
      <c r="E558" s="6">
        <v>2914.83</v>
      </c>
      <c r="F558" s="6">
        <v>3348.88</v>
      </c>
      <c r="G558" s="7">
        <v>0.14000000000000001</v>
      </c>
      <c r="H558" s="6">
        <v>2709.64</v>
      </c>
      <c r="I558" s="3">
        <v>0</v>
      </c>
      <c r="J558" s="6">
        <v>0</v>
      </c>
      <c r="K558" s="3" t="s">
        <v>32</v>
      </c>
      <c r="L558" s="3">
        <v>604</v>
      </c>
      <c r="M558" s="6">
        <v>0.41</v>
      </c>
      <c r="N558" s="6">
        <v>519.34</v>
      </c>
      <c r="O558" s="6">
        <v>352.22</v>
      </c>
      <c r="P558" s="3">
        <v>3</v>
      </c>
      <c r="Q558" s="6">
        <v>1049.97</v>
      </c>
      <c r="R558" s="3">
        <v>47</v>
      </c>
      <c r="S558" s="3">
        <v>0</v>
      </c>
      <c r="T558" s="6">
        <v>248.6</v>
      </c>
      <c r="U558" s="6">
        <v>3093.26</v>
      </c>
      <c r="V558" s="9" t="s">
        <v>30</v>
      </c>
      <c r="W558" s="6">
        <v>1381.48</v>
      </c>
      <c r="X558" s="9" t="s">
        <v>27</v>
      </c>
      <c r="Y558" s="9" t="s">
        <v>41</v>
      </c>
      <c r="Z558" s="9">
        <v>68.599999999999994</v>
      </c>
      <c r="AA558" s="9" t="s">
        <v>36</v>
      </c>
    </row>
    <row r="559" spans="1:27" x14ac:dyDescent="0.35">
      <c r="A559" s="2">
        <v>43976</v>
      </c>
      <c r="B559" s="2" t="str">
        <f>TEXT(personal_finance_tracker_dataset__2_1[[#This Row],[date]],"mmm")</f>
        <v>May</v>
      </c>
      <c r="C559" s="2" t="str">
        <f>TEXT(personal_finance_tracker_dataset__2_1[[#This Row],[date]], "mmm, yyyy")</f>
        <v>May, 2020</v>
      </c>
      <c r="D559" s="3">
        <v>1543</v>
      </c>
      <c r="E559" s="6">
        <v>4448.12</v>
      </c>
      <c r="F559" s="6">
        <v>2677.72</v>
      </c>
      <c r="G559" s="7">
        <v>0.27</v>
      </c>
      <c r="H559" s="6">
        <v>2309.8000000000002</v>
      </c>
      <c r="I559" s="3">
        <v>0</v>
      </c>
      <c r="J559" s="6">
        <v>1770.4</v>
      </c>
      <c r="K559" s="3" t="s">
        <v>32</v>
      </c>
      <c r="L559" s="3">
        <v>797</v>
      </c>
      <c r="M559" s="6">
        <v>0.44</v>
      </c>
      <c r="N559" s="6">
        <v>366.82</v>
      </c>
      <c r="O559" s="6">
        <v>553.58000000000004</v>
      </c>
      <c r="P559" s="3">
        <v>2</v>
      </c>
      <c r="Q559" s="6">
        <v>834.51</v>
      </c>
      <c r="R559" s="3">
        <v>93</v>
      </c>
      <c r="S559" s="3">
        <v>0</v>
      </c>
      <c r="T559" s="6">
        <v>877.83</v>
      </c>
      <c r="U559" s="6">
        <v>2917.2</v>
      </c>
      <c r="V559" s="9" t="s">
        <v>26</v>
      </c>
      <c r="W559" s="6">
        <v>1324.87</v>
      </c>
      <c r="X559" s="9" t="s">
        <v>34</v>
      </c>
      <c r="Y559" s="9" t="s">
        <v>28</v>
      </c>
      <c r="Z559" s="9">
        <v>90.5</v>
      </c>
      <c r="AA559" s="9" t="s">
        <v>36</v>
      </c>
    </row>
    <row r="560" spans="1:27" x14ac:dyDescent="0.35">
      <c r="A560" s="2">
        <v>44006</v>
      </c>
      <c r="B560" s="2" t="str">
        <f>TEXT(personal_finance_tracker_dataset__2_1[[#This Row],[date]],"mmm")</f>
        <v>Jun</v>
      </c>
      <c r="C560" s="2" t="str">
        <f>TEXT(personal_finance_tracker_dataset__2_1[[#This Row],[date]], "mmm, yyyy")</f>
        <v>Jun, 2020</v>
      </c>
      <c r="D560" s="3">
        <v>1338</v>
      </c>
      <c r="E560" s="6">
        <v>5453.26</v>
      </c>
      <c r="F560" s="6">
        <v>3040.3</v>
      </c>
      <c r="G560" s="7">
        <v>0.1</v>
      </c>
      <c r="H560" s="6">
        <v>3010.68</v>
      </c>
      <c r="I560" s="3">
        <v>0</v>
      </c>
      <c r="J560" s="6">
        <v>2412.96</v>
      </c>
      <c r="K560" s="3" t="s">
        <v>25</v>
      </c>
      <c r="L560" s="3">
        <v>659</v>
      </c>
      <c r="M560" s="6">
        <v>0.47</v>
      </c>
      <c r="N560" s="6">
        <v>484.84</v>
      </c>
      <c r="O560" s="6">
        <v>689.64</v>
      </c>
      <c r="P560" s="3">
        <v>1</v>
      </c>
      <c r="Q560" s="6">
        <v>410.77</v>
      </c>
      <c r="R560" s="3">
        <v>94</v>
      </c>
      <c r="S560" s="3">
        <v>0</v>
      </c>
      <c r="T560" s="6">
        <v>575.29</v>
      </c>
      <c r="U560" s="6">
        <v>1760.94</v>
      </c>
      <c r="V560" s="9" t="s">
        <v>30</v>
      </c>
      <c r="W560" s="6">
        <v>1417.92</v>
      </c>
      <c r="X560" s="9" t="s">
        <v>34</v>
      </c>
      <c r="Y560" s="9" t="s">
        <v>28</v>
      </c>
      <c r="Z560" s="9">
        <v>14.5</v>
      </c>
      <c r="AA560" s="9" t="s">
        <v>36</v>
      </c>
    </row>
    <row r="561" spans="1:27" x14ac:dyDescent="0.35">
      <c r="A561" s="2">
        <v>44036</v>
      </c>
      <c r="B561" s="2" t="str">
        <f>TEXT(personal_finance_tracker_dataset__2_1[[#This Row],[date]],"mmm")</f>
        <v>Jul</v>
      </c>
      <c r="C561" s="2" t="str">
        <f>TEXT(personal_finance_tracker_dataset__2_1[[#This Row],[date]], "mmm, yyyy")</f>
        <v>Jul, 2020</v>
      </c>
      <c r="D561" s="3">
        <v>1567</v>
      </c>
      <c r="E561" s="6">
        <v>4887.93</v>
      </c>
      <c r="F561" s="6">
        <v>1865.39</v>
      </c>
      <c r="G561" s="7">
        <v>0.23</v>
      </c>
      <c r="H561" s="6">
        <v>3381.91</v>
      </c>
      <c r="I561" s="3">
        <v>0</v>
      </c>
      <c r="J561" s="6">
        <v>3022.54</v>
      </c>
      <c r="K561" s="3" t="s">
        <v>32</v>
      </c>
      <c r="L561" s="3">
        <v>731</v>
      </c>
      <c r="M561" s="6">
        <v>0.2</v>
      </c>
      <c r="N561" s="6">
        <v>539.24</v>
      </c>
      <c r="O561" s="6">
        <v>0</v>
      </c>
      <c r="P561" s="3">
        <v>7</v>
      </c>
      <c r="Q561" s="6">
        <v>1019.58</v>
      </c>
      <c r="R561" s="3">
        <v>22</v>
      </c>
      <c r="S561" s="3">
        <v>0</v>
      </c>
      <c r="T561" s="6">
        <v>794.47</v>
      </c>
      <c r="U561" s="6">
        <v>2100.87</v>
      </c>
      <c r="V561" s="9" t="s">
        <v>43</v>
      </c>
      <c r="W561" s="6">
        <v>1052.6099999999999</v>
      </c>
      <c r="X561" s="9" t="s">
        <v>46</v>
      </c>
      <c r="Y561" s="9" t="s">
        <v>28</v>
      </c>
      <c r="Z561" s="9">
        <v>88.6</v>
      </c>
      <c r="AA561" s="9" t="s">
        <v>38</v>
      </c>
    </row>
    <row r="562" spans="1:27" x14ac:dyDescent="0.35">
      <c r="A562" s="2">
        <v>44066</v>
      </c>
      <c r="B562" s="2" t="str">
        <f>TEXT(personal_finance_tracker_dataset__2_1[[#This Row],[date]],"mmm")</f>
        <v>Aug</v>
      </c>
      <c r="C562" s="2" t="str">
        <f>TEXT(personal_finance_tracker_dataset__2_1[[#This Row],[date]], "mmm, yyyy")</f>
        <v>Aug, 2020</v>
      </c>
      <c r="D562" s="3">
        <v>1750</v>
      </c>
      <c r="E562" s="6">
        <v>5058.33</v>
      </c>
      <c r="F562" s="6">
        <v>3795.83</v>
      </c>
      <c r="G562" s="7">
        <v>0.25</v>
      </c>
      <c r="H562" s="6">
        <v>2227.7600000000002</v>
      </c>
      <c r="I562" s="3">
        <v>0</v>
      </c>
      <c r="J562" s="6">
        <v>1262.5</v>
      </c>
      <c r="K562" s="3" t="s">
        <v>32</v>
      </c>
      <c r="L562" s="3">
        <v>614</v>
      </c>
      <c r="M562" s="6">
        <v>0.23</v>
      </c>
      <c r="N562" s="6">
        <v>510.6</v>
      </c>
      <c r="O562" s="6">
        <v>320.79000000000002</v>
      </c>
      <c r="P562" s="3">
        <v>9</v>
      </c>
      <c r="Q562" s="6">
        <v>985.35</v>
      </c>
      <c r="R562" s="3">
        <v>64</v>
      </c>
      <c r="S562" s="3">
        <v>0</v>
      </c>
      <c r="T562" s="6">
        <v>501.6</v>
      </c>
      <c r="U562" s="6">
        <v>2632.08</v>
      </c>
      <c r="V562" s="9" t="s">
        <v>30</v>
      </c>
      <c r="W562" s="6">
        <v>1203.52</v>
      </c>
      <c r="X562" s="9" t="s">
        <v>42</v>
      </c>
      <c r="Y562" s="9" t="s">
        <v>41</v>
      </c>
      <c r="Z562" s="9">
        <v>95.2</v>
      </c>
      <c r="AA562" s="9" t="s">
        <v>29</v>
      </c>
    </row>
    <row r="563" spans="1:27" x14ac:dyDescent="0.35">
      <c r="A563" s="2">
        <v>44096</v>
      </c>
      <c r="B563" s="2" t="str">
        <f>TEXT(personal_finance_tracker_dataset__2_1[[#This Row],[date]],"mmm")</f>
        <v>Sep</v>
      </c>
      <c r="C563" s="2" t="str">
        <f>TEXT(personal_finance_tracker_dataset__2_1[[#This Row],[date]], "mmm, yyyy")</f>
        <v>Sep, 2020</v>
      </c>
      <c r="D563" s="3">
        <v>1042</v>
      </c>
      <c r="E563" s="6">
        <v>4711.43</v>
      </c>
      <c r="F563" s="6">
        <v>3476.18</v>
      </c>
      <c r="G563" s="7">
        <v>0.28999999999999998</v>
      </c>
      <c r="H563" s="6">
        <v>2797.13</v>
      </c>
      <c r="I563" s="3">
        <v>0</v>
      </c>
      <c r="J563" s="6">
        <v>1235.25</v>
      </c>
      <c r="K563" s="3" t="s">
        <v>32</v>
      </c>
      <c r="L563" s="3">
        <v>685</v>
      </c>
      <c r="M563" s="6">
        <v>0.12</v>
      </c>
      <c r="N563" s="6">
        <v>399.6</v>
      </c>
      <c r="O563" s="6">
        <v>350.11</v>
      </c>
      <c r="P563" s="3">
        <v>1</v>
      </c>
      <c r="Q563" s="6">
        <v>1290.73</v>
      </c>
      <c r="R563" s="3">
        <v>78</v>
      </c>
      <c r="S563" s="3">
        <v>0</v>
      </c>
      <c r="T563" s="6">
        <v>416.58</v>
      </c>
      <c r="U563" s="6">
        <v>3129.02</v>
      </c>
      <c r="V563" s="9" t="s">
        <v>30</v>
      </c>
      <c r="W563" s="6">
        <v>965.42</v>
      </c>
      <c r="X563" s="9" t="s">
        <v>27</v>
      </c>
      <c r="Y563" s="9" t="s">
        <v>28</v>
      </c>
      <c r="Z563" s="9">
        <v>88.8</v>
      </c>
      <c r="AA563" s="9" t="s">
        <v>29</v>
      </c>
    </row>
    <row r="564" spans="1:27" x14ac:dyDescent="0.35">
      <c r="A564" s="2">
        <v>44126</v>
      </c>
      <c r="B564" s="2" t="str">
        <f>TEXT(personal_finance_tracker_dataset__2_1[[#This Row],[date]],"mmm")</f>
        <v>Oct</v>
      </c>
      <c r="C564" s="2" t="str">
        <f>TEXT(personal_finance_tracker_dataset__2_1[[#This Row],[date]], "mmm, yyyy")</f>
        <v>Oct, 2020</v>
      </c>
      <c r="D564" s="3">
        <v>1216</v>
      </c>
      <c r="E564" s="6">
        <v>3150.61</v>
      </c>
      <c r="F564" s="6">
        <v>3013.26</v>
      </c>
      <c r="G564" s="7">
        <v>0.09</v>
      </c>
      <c r="H564" s="6">
        <v>2485.44</v>
      </c>
      <c r="I564" s="3">
        <v>0</v>
      </c>
      <c r="J564" s="6">
        <v>137.35</v>
      </c>
      <c r="K564" s="3" t="s">
        <v>25</v>
      </c>
      <c r="L564" s="3">
        <v>740</v>
      </c>
      <c r="M564" s="6">
        <v>0.28999999999999998</v>
      </c>
      <c r="N564" s="6">
        <v>545.09</v>
      </c>
      <c r="O564" s="6">
        <v>819.49</v>
      </c>
      <c r="P564" s="3">
        <v>5</v>
      </c>
      <c r="Q564" s="6">
        <v>1131.02</v>
      </c>
      <c r="R564" s="3">
        <v>94</v>
      </c>
      <c r="S564" s="3">
        <v>0</v>
      </c>
      <c r="T564" s="6">
        <v>620.79999999999995</v>
      </c>
      <c r="U564" s="6">
        <v>1891.48</v>
      </c>
      <c r="V564" s="9" t="s">
        <v>30</v>
      </c>
      <c r="W564" s="6">
        <v>343.21</v>
      </c>
      <c r="X564" s="9" t="s">
        <v>46</v>
      </c>
      <c r="Y564" s="9" t="s">
        <v>28</v>
      </c>
      <c r="Z564" s="9">
        <v>80.7</v>
      </c>
      <c r="AA564" s="9" t="s">
        <v>29</v>
      </c>
    </row>
    <row r="565" spans="1:27" x14ac:dyDescent="0.35">
      <c r="A565" s="2">
        <v>44156</v>
      </c>
      <c r="B565" s="2" t="str">
        <f>TEXT(personal_finance_tracker_dataset__2_1[[#This Row],[date]],"mmm")</f>
        <v>Nov</v>
      </c>
      <c r="C565" s="2" t="str">
        <f>TEXT(personal_finance_tracker_dataset__2_1[[#This Row],[date]], "mmm, yyyy")</f>
        <v>Nov, 2020</v>
      </c>
      <c r="D565" s="3">
        <v>1416</v>
      </c>
      <c r="E565" s="6">
        <v>4902.58</v>
      </c>
      <c r="F565" s="6">
        <v>3205.03</v>
      </c>
      <c r="G565" s="7">
        <v>0.25</v>
      </c>
      <c r="H565" s="6">
        <v>2664.1</v>
      </c>
      <c r="I565" s="3">
        <v>0</v>
      </c>
      <c r="J565" s="6">
        <v>1697.55</v>
      </c>
      <c r="K565" s="3" t="s">
        <v>25</v>
      </c>
      <c r="L565" s="3">
        <v>632</v>
      </c>
      <c r="M565" s="6">
        <v>0.3</v>
      </c>
      <c r="N565" s="6">
        <v>452.67</v>
      </c>
      <c r="O565" s="6">
        <v>574.02</v>
      </c>
      <c r="P565" s="3">
        <v>1</v>
      </c>
      <c r="Q565" s="6">
        <v>1178.21</v>
      </c>
      <c r="R565" s="3">
        <v>87</v>
      </c>
      <c r="S565" s="3">
        <v>0</v>
      </c>
      <c r="T565" s="6">
        <v>419.11</v>
      </c>
      <c r="U565" s="6">
        <v>2229.85</v>
      </c>
      <c r="V565" s="9" t="s">
        <v>30</v>
      </c>
      <c r="W565" s="6">
        <v>1540.44</v>
      </c>
      <c r="X565" s="9" t="s">
        <v>44</v>
      </c>
      <c r="Y565" s="9" t="s">
        <v>35</v>
      </c>
      <c r="Z565" s="9">
        <v>4.2</v>
      </c>
      <c r="AA565" s="9" t="s">
        <v>29</v>
      </c>
    </row>
    <row r="566" spans="1:27" x14ac:dyDescent="0.35">
      <c r="A566" s="2">
        <v>44186</v>
      </c>
      <c r="B566" s="2" t="str">
        <f>TEXT(personal_finance_tracker_dataset__2_1[[#This Row],[date]],"mmm")</f>
        <v>Dec</v>
      </c>
      <c r="C566" s="2" t="str">
        <f>TEXT(personal_finance_tracker_dataset__2_1[[#This Row],[date]], "mmm, yyyy")</f>
        <v>Dec, 2020</v>
      </c>
      <c r="D566" s="3">
        <v>1172</v>
      </c>
      <c r="E566" s="6">
        <v>2969.58</v>
      </c>
      <c r="F566" s="6">
        <v>3243.98</v>
      </c>
      <c r="G566" s="7">
        <v>0.32</v>
      </c>
      <c r="H566" s="6">
        <v>2754.26</v>
      </c>
      <c r="I566" s="3">
        <v>0</v>
      </c>
      <c r="J566" s="6">
        <v>0</v>
      </c>
      <c r="K566" s="3" t="s">
        <v>32</v>
      </c>
      <c r="L566" s="3">
        <v>693</v>
      </c>
      <c r="M566" s="6">
        <v>0.47</v>
      </c>
      <c r="N566" s="6">
        <v>614.73</v>
      </c>
      <c r="O566" s="6">
        <v>581.38</v>
      </c>
      <c r="P566" s="3">
        <v>5</v>
      </c>
      <c r="Q566" s="6">
        <v>1027.31</v>
      </c>
      <c r="R566" s="3">
        <v>77</v>
      </c>
      <c r="S566" s="3">
        <v>0</v>
      </c>
      <c r="T566" s="6">
        <v>420.25</v>
      </c>
      <c r="U566" s="6">
        <v>2739.24</v>
      </c>
      <c r="V566" s="9" t="s">
        <v>30</v>
      </c>
      <c r="W566" s="6">
        <v>1844.39</v>
      </c>
      <c r="X566" s="9" t="s">
        <v>33</v>
      </c>
      <c r="Y566" s="9" t="s">
        <v>28</v>
      </c>
      <c r="Z566" s="9">
        <v>45.8</v>
      </c>
      <c r="AA566" s="9" t="s">
        <v>36</v>
      </c>
    </row>
    <row r="567" spans="1:27" x14ac:dyDescent="0.35">
      <c r="A567" s="2">
        <v>44216</v>
      </c>
      <c r="B567" s="2" t="str">
        <f>TEXT(personal_finance_tracker_dataset__2_1[[#This Row],[date]],"mmm")</f>
        <v>Jan</v>
      </c>
      <c r="C567" s="2" t="str">
        <f>TEXT(personal_finance_tracker_dataset__2_1[[#This Row],[date]], "mmm, yyyy")</f>
        <v>Jan, 2021</v>
      </c>
      <c r="D567" s="3">
        <v>1163</v>
      </c>
      <c r="E567" s="6">
        <v>2742.74</v>
      </c>
      <c r="F567" s="6">
        <v>4821.0200000000004</v>
      </c>
      <c r="G567" s="7">
        <v>0.25</v>
      </c>
      <c r="H567" s="6">
        <v>2859.9</v>
      </c>
      <c r="I567" s="3">
        <v>0</v>
      </c>
      <c r="J567" s="6">
        <v>0</v>
      </c>
      <c r="K567" s="3" t="s">
        <v>25</v>
      </c>
      <c r="L567" s="3">
        <v>656</v>
      </c>
      <c r="M567" s="6">
        <v>0.45</v>
      </c>
      <c r="N567" s="6">
        <v>524.49</v>
      </c>
      <c r="O567" s="6">
        <v>440.24</v>
      </c>
      <c r="P567" s="3">
        <v>2</v>
      </c>
      <c r="Q567" s="6">
        <v>236.41</v>
      </c>
      <c r="R567" s="3">
        <v>49</v>
      </c>
      <c r="S567" s="3">
        <v>0</v>
      </c>
      <c r="T567" s="6">
        <v>631.79</v>
      </c>
      <c r="U567" s="6">
        <v>1848.95</v>
      </c>
      <c r="V567" s="9" t="s">
        <v>30</v>
      </c>
      <c r="W567" s="6">
        <v>1398.78</v>
      </c>
      <c r="X567" s="9" t="s">
        <v>40</v>
      </c>
      <c r="Y567" s="9" t="s">
        <v>28</v>
      </c>
      <c r="Z567" s="9">
        <v>23.7</v>
      </c>
      <c r="AA567" s="9" t="s">
        <v>29</v>
      </c>
    </row>
    <row r="568" spans="1:27" x14ac:dyDescent="0.35">
      <c r="A568" s="2">
        <v>44246</v>
      </c>
      <c r="B568" s="2" t="str">
        <f>TEXT(personal_finance_tracker_dataset__2_1[[#This Row],[date]],"mmm")</f>
        <v>Feb</v>
      </c>
      <c r="C568" s="2" t="str">
        <f>TEXT(personal_finance_tracker_dataset__2_1[[#This Row],[date]], "mmm, yyyy")</f>
        <v>Feb, 2021</v>
      </c>
      <c r="D568" s="3">
        <v>1463</v>
      </c>
      <c r="E568" s="6">
        <v>3575.04</v>
      </c>
      <c r="F568" s="6">
        <v>4145.2299999999996</v>
      </c>
      <c r="G568" s="7">
        <v>0.38</v>
      </c>
      <c r="H568" s="6">
        <v>1757.66</v>
      </c>
      <c r="I568" s="3">
        <v>0</v>
      </c>
      <c r="J568" s="6">
        <v>0</v>
      </c>
      <c r="K568" s="3" t="s">
        <v>32</v>
      </c>
      <c r="L568" s="3">
        <v>687</v>
      </c>
      <c r="M568" s="6">
        <v>0.14000000000000001</v>
      </c>
      <c r="N568" s="6">
        <v>526.01</v>
      </c>
      <c r="O568" s="6">
        <v>850.63</v>
      </c>
      <c r="P568" s="3">
        <v>3</v>
      </c>
      <c r="Q568" s="6">
        <v>958.96</v>
      </c>
      <c r="R568" s="3">
        <v>25</v>
      </c>
      <c r="S568" s="3">
        <v>0</v>
      </c>
      <c r="T568" s="6">
        <v>464.22</v>
      </c>
      <c r="U568" s="6">
        <v>2896.27</v>
      </c>
      <c r="V568" s="9" t="s">
        <v>30</v>
      </c>
      <c r="W568" s="6">
        <v>998.74</v>
      </c>
      <c r="X568" s="9" t="s">
        <v>34</v>
      </c>
      <c r="Y568" s="9" t="s">
        <v>28</v>
      </c>
      <c r="Z568" s="9">
        <v>76.099999999999994</v>
      </c>
      <c r="AA568" s="9" t="s">
        <v>36</v>
      </c>
    </row>
    <row r="569" spans="1:27" x14ac:dyDescent="0.35">
      <c r="A569" s="2">
        <v>44276</v>
      </c>
      <c r="B569" s="2" t="str">
        <f>TEXT(personal_finance_tracker_dataset__2_1[[#This Row],[date]],"mmm")</f>
        <v>Mar</v>
      </c>
      <c r="C569" s="2" t="str">
        <f>TEXT(personal_finance_tracker_dataset__2_1[[#This Row],[date]], "mmm, yyyy")</f>
        <v>Mar, 2021</v>
      </c>
      <c r="D569" s="3">
        <v>1974</v>
      </c>
      <c r="E569" s="6">
        <v>4774.8100000000004</v>
      </c>
      <c r="F569" s="6">
        <v>3451.68</v>
      </c>
      <c r="G569" s="7">
        <v>0.24</v>
      </c>
      <c r="H569" s="6">
        <v>2483.09</v>
      </c>
      <c r="I569" s="3">
        <v>0</v>
      </c>
      <c r="J569" s="6">
        <v>1323.13</v>
      </c>
      <c r="K569" s="3" t="s">
        <v>32</v>
      </c>
      <c r="L569" s="3">
        <v>663</v>
      </c>
      <c r="M569" s="6">
        <v>0.53</v>
      </c>
      <c r="N569" s="6">
        <v>633.49</v>
      </c>
      <c r="O569" s="6">
        <v>694.53</v>
      </c>
      <c r="P569" s="3">
        <v>7</v>
      </c>
      <c r="Q569" s="6">
        <v>1266.24</v>
      </c>
      <c r="R569" s="3">
        <v>88</v>
      </c>
      <c r="S569" s="3">
        <v>0</v>
      </c>
      <c r="T569" s="6">
        <v>690.97</v>
      </c>
      <c r="U569" s="6">
        <v>1026.24</v>
      </c>
      <c r="V569" s="9" t="s">
        <v>30</v>
      </c>
      <c r="W569" s="6">
        <v>1193.2</v>
      </c>
      <c r="X569" s="9" t="s">
        <v>31</v>
      </c>
      <c r="Y569" s="9" t="s">
        <v>28</v>
      </c>
      <c r="Z569" s="9">
        <v>18.399999999999999</v>
      </c>
      <c r="AA569" s="9" t="s">
        <v>38</v>
      </c>
    </row>
    <row r="570" spans="1:27" x14ac:dyDescent="0.35">
      <c r="A570" s="2">
        <v>44306</v>
      </c>
      <c r="B570" s="2" t="str">
        <f>TEXT(personal_finance_tracker_dataset__2_1[[#This Row],[date]],"mmm")</f>
        <v>Apr</v>
      </c>
      <c r="C570" s="2" t="str">
        <f>TEXT(personal_finance_tracker_dataset__2_1[[#This Row],[date]], "mmm, yyyy")</f>
        <v>Apr, 2021</v>
      </c>
      <c r="D570" s="3">
        <v>1584</v>
      </c>
      <c r="E570" s="6">
        <v>2028.96</v>
      </c>
      <c r="F570" s="6">
        <v>2455.96</v>
      </c>
      <c r="G570" s="7">
        <v>0.05</v>
      </c>
      <c r="H570" s="6">
        <v>2857.71</v>
      </c>
      <c r="I570" s="3">
        <v>0</v>
      </c>
      <c r="J570" s="6">
        <v>0</v>
      </c>
      <c r="K570" s="3" t="s">
        <v>32</v>
      </c>
      <c r="L570" s="3">
        <v>760</v>
      </c>
      <c r="M570" s="6">
        <v>0.37</v>
      </c>
      <c r="N570" s="6">
        <v>383.61</v>
      </c>
      <c r="O570" s="6">
        <v>277.89</v>
      </c>
      <c r="P570" s="3">
        <v>7</v>
      </c>
      <c r="Q570" s="6">
        <v>532.38</v>
      </c>
      <c r="R570" s="3">
        <v>49</v>
      </c>
      <c r="S570" s="3">
        <v>0</v>
      </c>
      <c r="T570" s="6">
        <v>284.66000000000003</v>
      </c>
      <c r="U570" s="6">
        <v>1363.82</v>
      </c>
      <c r="V570" s="9" t="s">
        <v>30</v>
      </c>
      <c r="W570" s="6">
        <v>1498.03</v>
      </c>
      <c r="X570" s="9" t="s">
        <v>42</v>
      </c>
      <c r="Y570" s="9" t="s">
        <v>28</v>
      </c>
      <c r="Z570" s="9">
        <v>17.899999999999999</v>
      </c>
      <c r="AA570" s="9" t="s">
        <v>29</v>
      </c>
    </row>
    <row r="571" spans="1:27" x14ac:dyDescent="0.35">
      <c r="A571" s="2">
        <v>44336</v>
      </c>
      <c r="B571" s="2" t="str">
        <f>TEXT(personal_finance_tracker_dataset__2_1[[#This Row],[date]],"mmm")</f>
        <v>May</v>
      </c>
      <c r="C571" s="2" t="str">
        <f>TEXT(personal_finance_tracker_dataset__2_1[[#This Row],[date]], "mmm, yyyy")</f>
        <v>May, 2021</v>
      </c>
      <c r="D571" s="3">
        <v>1522</v>
      </c>
      <c r="E571" s="6">
        <v>4676.6099999999997</v>
      </c>
      <c r="F571" s="6">
        <v>3509.3</v>
      </c>
      <c r="G571" s="7">
        <v>0.12</v>
      </c>
      <c r="H571" s="6">
        <v>2844.99</v>
      </c>
      <c r="I571" s="3">
        <v>0</v>
      </c>
      <c r="J571" s="6">
        <v>1167.31</v>
      </c>
      <c r="K571" s="3" t="s">
        <v>32</v>
      </c>
      <c r="L571" s="3">
        <v>748</v>
      </c>
      <c r="M571" s="6">
        <v>0.54</v>
      </c>
      <c r="N571" s="6">
        <v>335.43</v>
      </c>
      <c r="O571" s="6">
        <v>556.09</v>
      </c>
      <c r="P571" s="3">
        <v>1</v>
      </c>
      <c r="Q571" s="6">
        <v>1281.8800000000001</v>
      </c>
      <c r="R571" s="3">
        <v>20</v>
      </c>
      <c r="S571" s="3">
        <v>0</v>
      </c>
      <c r="T571" s="6">
        <v>473.87</v>
      </c>
      <c r="U571" s="6">
        <v>1000</v>
      </c>
      <c r="V571" s="9" t="s">
        <v>30</v>
      </c>
      <c r="W571" s="6">
        <v>768.47</v>
      </c>
      <c r="X571" s="9" t="s">
        <v>27</v>
      </c>
      <c r="Y571" s="9" t="s">
        <v>41</v>
      </c>
      <c r="Z571" s="9">
        <v>78.7</v>
      </c>
      <c r="AA571" s="9" t="s">
        <v>29</v>
      </c>
    </row>
    <row r="572" spans="1:27" x14ac:dyDescent="0.35">
      <c r="A572" s="2">
        <v>44366</v>
      </c>
      <c r="B572" s="2" t="str">
        <f>TEXT(personal_finance_tracker_dataset__2_1[[#This Row],[date]],"mmm")</f>
        <v>Jun</v>
      </c>
      <c r="C572" s="2" t="str">
        <f>TEXT(personal_finance_tracker_dataset__2_1[[#This Row],[date]], "mmm, yyyy")</f>
        <v>Jun, 2021</v>
      </c>
      <c r="D572" s="3">
        <v>1172</v>
      </c>
      <c r="E572" s="6">
        <v>3641.92</v>
      </c>
      <c r="F572" s="6">
        <v>3614.64</v>
      </c>
      <c r="G572" s="7">
        <v>0.17</v>
      </c>
      <c r="H572" s="6">
        <v>3297.79</v>
      </c>
      <c r="I572" s="3">
        <v>0</v>
      </c>
      <c r="J572" s="6">
        <v>27.28</v>
      </c>
      <c r="K572" s="3" t="s">
        <v>32</v>
      </c>
      <c r="L572" s="3">
        <v>677</v>
      </c>
      <c r="M572" s="6">
        <v>0.6</v>
      </c>
      <c r="N572" s="6">
        <v>734.86</v>
      </c>
      <c r="O572" s="6">
        <v>315.18</v>
      </c>
      <c r="P572" s="3">
        <v>1</v>
      </c>
      <c r="Q572" s="6">
        <v>611.53</v>
      </c>
      <c r="R572" s="3">
        <v>45</v>
      </c>
      <c r="S572" s="3">
        <v>0</v>
      </c>
      <c r="T572" s="6">
        <v>777.72</v>
      </c>
      <c r="U572" s="6">
        <v>2058</v>
      </c>
      <c r="V572" s="9" t="s">
        <v>43</v>
      </c>
      <c r="W572" s="6">
        <v>1414.52</v>
      </c>
      <c r="X572" s="9" t="s">
        <v>45</v>
      </c>
      <c r="Y572" s="9" t="s">
        <v>41</v>
      </c>
      <c r="Z572" s="9">
        <v>88.6</v>
      </c>
      <c r="AA572" s="9" t="s">
        <v>38</v>
      </c>
    </row>
    <row r="573" spans="1:27" x14ac:dyDescent="0.35">
      <c r="A573" s="2">
        <v>44396</v>
      </c>
      <c r="B573" s="2" t="str">
        <f>TEXT(personal_finance_tracker_dataset__2_1[[#This Row],[date]],"mmm")</f>
        <v>Jul</v>
      </c>
      <c r="C573" s="2" t="str">
        <f>TEXT(personal_finance_tracker_dataset__2_1[[#This Row],[date]], "mmm, yyyy")</f>
        <v>Jul, 2021</v>
      </c>
      <c r="D573" s="3">
        <v>1968</v>
      </c>
      <c r="E573" s="6">
        <v>3587.67</v>
      </c>
      <c r="F573" s="6">
        <v>1607.94</v>
      </c>
      <c r="G573" s="7">
        <v>0.26</v>
      </c>
      <c r="H573" s="6">
        <v>2961.3</v>
      </c>
      <c r="I573" s="3">
        <v>0</v>
      </c>
      <c r="J573" s="6">
        <v>1979.73</v>
      </c>
      <c r="K573" s="3" t="s">
        <v>37</v>
      </c>
      <c r="L573" s="3">
        <v>685</v>
      </c>
      <c r="M573" s="6">
        <v>0.5</v>
      </c>
      <c r="N573" s="6">
        <v>449.09</v>
      </c>
      <c r="O573" s="6">
        <v>12.34</v>
      </c>
      <c r="P573" s="3">
        <v>2</v>
      </c>
      <c r="Q573" s="6">
        <v>1200.4000000000001</v>
      </c>
      <c r="R573" s="3">
        <v>86</v>
      </c>
      <c r="S573" s="3">
        <v>0</v>
      </c>
      <c r="T573" s="6">
        <v>540.23</v>
      </c>
      <c r="U573" s="6">
        <v>2469.77</v>
      </c>
      <c r="V573" s="9" t="s">
        <v>26</v>
      </c>
      <c r="W573" s="6">
        <v>1664.67</v>
      </c>
      <c r="X573" s="9" t="s">
        <v>33</v>
      </c>
      <c r="Y573" s="9" t="s">
        <v>28</v>
      </c>
      <c r="Z573" s="9">
        <v>98.7</v>
      </c>
      <c r="AA573" s="9" t="s">
        <v>38</v>
      </c>
    </row>
    <row r="574" spans="1:27" x14ac:dyDescent="0.35">
      <c r="A574" s="2">
        <v>44426</v>
      </c>
      <c r="B574" s="2" t="str">
        <f>TEXT(personal_finance_tracker_dataset__2_1[[#This Row],[date]],"mmm")</f>
        <v>Aug</v>
      </c>
      <c r="C574" s="2" t="str">
        <f>TEXT(personal_finance_tracker_dataset__2_1[[#This Row],[date]], "mmm, yyyy")</f>
        <v>Aug, 2021</v>
      </c>
      <c r="D574" s="3">
        <v>1888</v>
      </c>
      <c r="E574" s="6">
        <v>2812.24</v>
      </c>
      <c r="F574" s="6">
        <v>3389.31</v>
      </c>
      <c r="G574" s="7">
        <v>0.24</v>
      </c>
      <c r="H574" s="6">
        <v>2915.28</v>
      </c>
      <c r="I574" s="3">
        <v>0</v>
      </c>
      <c r="J574" s="6">
        <v>0</v>
      </c>
      <c r="K574" s="3" t="s">
        <v>32</v>
      </c>
      <c r="L574" s="3">
        <v>730</v>
      </c>
      <c r="M574" s="6">
        <v>0.12</v>
      </c>
      <c r="N574" s="6">
        <v>353.3</v>
      </c>
      <c r="O574" s="6">
        <v>564.32000000000005</v>
      </c>
      <c r="P574" s="3">
        <v>9</v>
      </c>
      <c r="Q574" s="6">
        <v>44.14</v>
      </c>
      <c r="R574" s="3">
        <v>82</v>
      </c>
      <c r="S574" s="3">
        <v>0</v>
      </c>
      <c r="T574" s="6">
        <v>516.66</v>
      </c>
      <c r="U574" s="6">
        <v>2861.97</v>
      </c>
      <c r="V574" s="9" t="s">
        <v>30</v>
      </c>
      <c r="W574" s="6">
        <v>1239.8900000000001</v>
      </c>
      <c r="X574" s="9" t="s">
        <v>33</v>
      </c>
      <c r="Y574" s="9" t="s">
        <v>41</v>
      </c>
      <c r="Z574" s="9">
        <v>19.399999999999999</v>
      </c>
      <c r="AA574" s="9" t="s">
        <v>29</v>
      </c>
    </row>
    <row r="575" spans="1:27" x14ac:dyDescent="0.35">
      <c r="A575" s="2">
        <v>44456</v>
      </c>
      <c r="B575" s="2" t="str">
        <f>TEXT(personal_finance_tracker_dataset__2_1[[#This Row],[date]],"mmm")</f>
        <v>Sep</v>
      </c>
      <c r="C575" s="2" t="str">
        <f>TEXT(personal_finance_tracker_dataset__2_1[[#This Row],[date]], "mmm, yyyy")</f>
        <v>Sep, 2021</v>
      </c>
      <c r="D575" s="3">
        <v>1767</v>
      </c>
      <c r="E575" s="6">
        <v>4316.84</v>
      </c>
      <c r="F575" s="6">
        <v>2698.31</v>
      </c>
      <c r="G575" s="7">
        <v>0.24</v>
      </c>
      <c r="H575" s="6">
        <v>2797.43</v>
      </c>
      <c r="I575" s="3">
        <v>0</v>
      </c>
      <c r="J575" s="6">
        <v>1618.53</v>
      </c>
      <c r="K575" s="3" t="s">
        <v>32</v>
      </c>
      <c r="L575" s="3">
        <v>681</v>
      </c>
      <c r="M575" s="6">
        <v>0.22</v>
      </c>
      <c r="N575" s="6">
        <v>515.66999999999996</v>
      </c>
      <c r="O575" s="6">
        <v>687.21</v>
      </c>
      <c r="P575" s="3">
        <v>2</v>
      </c>
      <c r="Q575" s="6">
        <v>413.97</v>
      </c>
      <c r="R575" s="3">
        <v>83</v>
      </c>
      <c r="S575" s="3">
        <v>0</v>
      </c>
      <c r="T575" s="6">
        <v>518.73</v>
      </c>
      <c r="U575" s="6">
        <v>2496.7600000000002</v>
      </c>
      <c r="V575" s="9" t="s">
        <v>30</v>
      </c>
      <c r="W575" s="6">
        <v>737.09</v>
      </c>
      <c r="X575" s="9" t="s">
        <v>42</v>
      </c>
      <c r="Y575" s="9" t="s">
        <v>41</v>
      </c>
      <c r="Z575" s="9">
        <v>26.7</v>
      </c>
      <c r="AA575" s="9" t="s">
        <v>36</v>
      </c>
    </row>
    <row r="576" spans="1:27" x14ac:dyDescent="0.35">
      <c r="A576" s="2">
        <v>44486</v>
      </c>
      <c r="B576" s="2" t="str">
        <f>TEXT(personal_finance_tracker_dataset__2_1[[#This Row],[date]],"mmm")</f>
        <v>Oct</v>
      </c>
      <c r="C576" s="2" t="str">
        <f>TEXT(personal_finance_tracker_dataset__2_1[[#This Row],[date]], "mmm, yyyy")</f>
        <v>Oct, 2021</v>
      </c>
      <c r="D576" s="3">
        <v>1603</v>
      </c>
      <c r="E576" s="6">
        <v>3457.99</v>
      </c>
      <c r="F576" s="6">
        <v>3482.58</v>
      </c>
      <c r="G576" s="7">
        <v>0.38</v>
      </c>
      <c r="H576" s="6">
        <v>2505.38</v>
      </c>
      <c r="I576" s="3">
        <v>0</v>
      </c>
      <c r="J576" s="6">
        <v>0</v>
      </c>
      <c r="K576" s="3" t="s">
        <v>32</v>
      </c>
      <c r="L576" s="3">
        <v>626</v>
      </c>
      <c r="M576" s="6">
        <v>0.13</v>
      </c>
      <c r="N576" s="6">
        <v>441.16</v>
      </c>
      <c r="O576" s="6">
        <v>0</v>
      </c>
      <c r="P576" s="3">
        <v>9</v>
      </c>
      <c r="Q576" s="6">
        <v>820.45</v>
      </c>
      <c r="R576" s="3">
        <v>94</v>
      </c>
      <c r="S576" s="3">
        <v>0</v>
      </c>
      <c r="T576" s="6">
        <v>596.38</v>
      </c>
      <c r="U576" s="6">
        <v>1392.57</v>
      </c>
      <c r="V576" s="9" t="s">
        <v>30</v>
      </c>
      <c r="W576" s="6">
        <v>1874.98</v>
      </c>
      <c r="X576" s="9" t="s">
        <v>39</v>
      </c>
      <c r="Y576" s="9" t="s">
        <v>28</v>
      </c>
      <c r="Z576" s="9">
        <v>4.5999999999999996</v>
      </c>
      <c r="AA576" s="9" t="s">
        <v>29</v>
      </c>
    </row>
    <row r="577" spans="1:27" x14ac:dyDescent="0.35">
      <c r="A577" s="2">
        <v>44516</v>
      </c>
      <c r="B577" s="2" t="str">
        <f>TEXT(personal_finance_tracker_dataset__2_1[[#This Row],[date]],"mmm")</f>
        <v>Nov</v>
      </c>
      <c r="C577" s="2" t="str">
        <f>TEXT(personal_finance_tracker_dataset__2_1[[#This Row],[date]], "mmm, yyyy")</f>
        <v>Nov, 2021</v>
      </c>
      <c r="D577" s="3">
        <v>1848</v>
      </c>
      <c r="E577" s="6">
        <v>3699.45</v>
      </c>
      <c r="F577" s="6">
        <v>1747.07</v>
      </c>
      <c r="G577" s="7">
        <v>0.18</v>
      </c>
      <c r="H577" s="6">
        <v>2596.34</v>
      </c>
      <c r="I577" s="3">
        <v>0</v>
      </c>
      <c r="J577" s="6">
        <v>1952.38</v>
      </c>
      <c r="K577" s="3" t="s">
        <v>32</v>
      </c>
      <c r="L577" s="3">
        <v>673</v>
      </c>
      <c r="M577" s="6">
        <v>0.46</v>
      </c>
      <c r="N577" s="6">
        <v>447.79</v>
      </c>
      <c r="O577" s="6">
        <v>319.56</v>
      </c>
      <c r="P577" s="3">
        <v>6</v>
      </c>
      <c r="Q577" s="6">
        <v>655.65</v>
      </c>
      <c r="R577" s="3">
        <v>75</v>
      </c>
      <c r="S577" s="3">
        <v>0</v>
      </c>
      <c r="T577" s="6">
        <v>474.01</v>
      </c>
      <c r="U577" s="6">
        <v>2272.98</v>
      </c>
      <c r="V577" s="9" t="s">
        <v>26</v>
      </c>
      <c r="W577" s="6">
        <v>1371.17</v>
      </c>
      <c r="X577" s="9" t="s">
        <v>40</v>
      </c>
      <c r="Y577" s="9" t="s">
        <v>28</v>
      </c>
      <c r="Z577" s="9">
        <v>11.6</v>
      </c>
      <c r="AA577" s="9" t="s">
        <v>38</v>
      </c>
    </row>
    <row r="578" spans="1:27" x14ac:dyDescent="0.35">
      <c r="A578" s="2">
        <v>44546</v>
      </c>
      <c r="B578" s="2" t="str">
        <f>TEXT(personal_finance_tracker_dataset__2_1[[#This Row],[date]],"mmm")</f>
        <v>Dec</v>
      </c>
      <c r="C578" s="2" t="str">
        <f>TEXT(personal_finance_tracker_dataset__2_1[[#This Row],[date]], "mmm, yyyy")</f>
        <v>Dec, 2021</v>
      </c>
      <c r="D578" s="3">
        <v>1220</v>
      </c>
      <c r="E578" s="6">
        <v>4908.88</v>
      </c>
      <c r="F578" s="6">
        <v>3075.61</v>
      </c>
      <c r="G578" s="7">
        <v>0.17</v>
      </c>
      <c r="H578" s="6">
        <v>2517.83</v>
      </c>
      <c r="I578" s="3">
        <v>0</v>
      </c>
      <c r="J578" s="6">
        <v>1833.27</v>
      </c>
      <c r="K578" s="3" t="s">
        <v>32</v>
      </c>
      <c r="L578" s="3">
        <v>751</v>
      </c>
      <c r="M578" s="6">
        <v>0.27</v>
      </c>
      <c r="N578" s="6">
        <v>218.68</v>
      </c>
      <c r="O578" s="6">
        <v>354.38</v>
      </c>
      <c r="P578" s="3">
        <v>5</v>
      </c>
      <c r="Q578" s="6">
        <v>418.57</v>
      </c>
      <c r="R578" s="3">
        <v>20</v>
      </c>
      <c r="S578" s="3">
        <v>0</v>
      </c>
      <c r="T578" s="6">
        <v>480.76</v>
      </c>
      <c r="U578" s="6">
        <v>1608.67</v>
      </c>
      <c r="V578" s="9" t="s">
        <v>26</v>
      </c>
      <c r="W578" s="6">
        <v>643.97</v>
      </c>
      <c r="X578" s="9" t="s">
        <v>27</v>
      </c>
      <c r="Y578" s="9" t="s">
        <v>35</v>
      </c>
      <c r="Z578" s="9">
        <v>83.3</v>
      </c>
      <c r="AA578" s="9" t="s">
        <v>36</v>
      </c>
    </row>
    <row r="579" spans="1:27" x14ac:dyDescent="0.35">
      <c r="A579" s="2">
        <v>44576</v>
      </c>
      <c r="B579" s="2" t="str">
        <f>TEXT(personal_finance_tracker_dataset__2_1[[#This Row],[date]],"mmm")</f>
        <v>Jan</v>
      </c>
      <c r="C579" s="2" t="str">
        <f>TEXT(personal_finance_tracker_dataset__2_1[[#This Row],[date]], "mmm, yyyy")</f>
        <v>Jan, 2022</v>
      </c>
      <c r="D579" s="3">
        <v>1369</v>
      </c>
      <c r="E579" s="6">
        <v>4738.6899999999996</v>
      </c>
      <c r="F579" s="6">
        <v>3342.15</v>
      </c>
      <c r="G579" s="7">
        <v>0.09</v>
      </c>
      <c r="H579" s="6">
        <v>3274.18</v>
      </c>
      <c r="I579" s="3">
        <v>0</v>
      </c>
      <c r="J579" s="6">
        <v>1396.54</v>
      </c>
      <c r="K579" s="3" t="s">
        <v>37</v>
      </c>
      <c r="L579" s="3">
        <v>640</v>
      </c>
      <c r="M579" s="6">
        <v>0.22</v>
      </c>
      <c r="N579" s="6">
        <v>493.76</v>
      </c>
      <c r="O579" s="6">
        <v>803.88</v>
      </c>
      <c r="P579" s="3">
        <v>5</v>
      </c>
      <c r="Q579" s="6">
        <v>1816.54</v>
      </c>
      <c r="R579" s="3">
        <v>68</v>
      </c>
      <c r="S579" s="3">
        <v>1</v>
      </c>
      <c r="T579" s="6">
        <v>813.58</v>
      </c>
      <c r="U579" s="6">
        <v>3008.38</v>
      </c>
      <c r="V579" s="9" t="s">
        <v>26</v>
      </c>
      <c r="W579" s="6">
        <v>1049.49</v>
      </c>
      <c r="X579" s="9" t="s">
        <v>40</v>
      </c>
      <c r="Y579" s="9" t="s">
        <v>35</v>
      </c>
      <c r="Z579" s="9">
        <v>10.7</v>
      </c>
      <c r="AA579" s="9" t="s">
        <v>36</v>
      </c>
    </row>
    <row r="580" spans="1:27" x14ac:dyDescent="0.35">
      <c r="A580" s="2">
        <v>44606</v>
      </c>
      <c r="B580" s="2" t="str">
        <f>TEXT(personal_finance_tracker_dataset__2_1[[#This Row],[date]],"mmm")</f>
        <v>Feb</v>
      </c>
      <c r="C580" s="2" t="str">
        <f>TEXT(personal_finance_tracker_dataset__2_1[[#This Row],[date]], "mmm, yyyy")</f>
        <v>Feb, 2022</v>
      </c>
      <c r="D580" s="3">
        <v>1911</v>
      </c>
      <c r="E580" s="6">
        <v>4117.59</v>
      </c>
      <c r="F580" s="6">
        <v>1482.06</v>
      </c>
      <c r="G580" s="7">
        <v>0.36</v>
      </c>
      <c r="H580" s="6">
        <v>3138.21</v>
      </c>
      <c r="I580" s="3">
        <v>0</v>
      </c>
      <c r="J580" s="6">
        <v>2635.53</v>
      </c>
      <c r="K580" s="3" t="s">
        <v>32</v>
      </c>
      <c r="L580" s="3">
        <v>690</v>
      </c>
      <c r="M580" s="6">
        <v>0.49</v>
      </c>
      <c r="N580" s="6">
        <v>285.60000000000002</v>
      </c>
      <c r="O580" s="6">
        <v>50.05</v>
      </c>
      <c r="P580" s="3">
        <v>3</v>
      </c>
      <c r="Q580" s="6">
        <v>966.19</v>
      </c>
      <c r="R580" s="3">
        <v>73</v>
      </c>
      <c r="S580" s="3">
        <v>0</v>
      </c>
      <c r="T580" s="6">
        <v>117.44</v>
      </c>
      <c r="U580" s="6">
        <v>2153.52</v>
      </c>
      <c r="V580" s="9" t="s">
        <v>43</v>
      </c>
      <c r="W580" s="6">
        <v>2127.9299999999998</v>
      </c>
      <c r="X580" s="9" t="s">
        <v>31</v>
      </c>
      <c r="Y580" s="9" t="s">
        <v>41</v>
      </c>
      <c r="Z580" s="9">
        <v>49.3</v>
      </c>
      <c r="AA580" s="9" t="s">
        <v>29</v>
      </c>
    </row>
    <row r="581" spans="1:27" x14ac:dyDescent="0.35">
      <c r="A581" s="2">
        <v>44636</v>
      </c>
      <c r="B581" s="2" t="str">
        <f>TEXT(personal_finance_tracker_dataset__2_1[[#This Row],[date]],"mmm")</f>
        <v>Mar</v>
      </c>
      <c r="C581" s="2" t="str">
        <f>TEXT(personal_finance_tracker_dataset__2_1[[#This Row],[date]], "mmm, yyyy")</f>
        <v>Mar, 2022</v>
      </c>
      <c r="D581" s="3">
        <v>1837</v>
      </c>
      <c r="E581" s="6">
        <v>4250.74</v>
      </c>
      <c r="F581" s="6">
        <v>4297.49</v>
      </c>
      <c r="G581" s="7">
        <v>0.25</v>
      </c>
      <c r="H581" s="6">
        <v>3063.59</v>
      </c>
      <c r="I581" s="3">
        <v>0</v>
      </c>
      <c r="J581" s="6">
        <v>0</v>
      </c>
      <c r="K581" s="3" t="s">
        <v>32</v>
      </c>
      <c r="L581" s="3">
        <v>707</v>
      </c>
      <c r="M581" s="6">
        <v>0.16</v>
      </c>
      <c r="N581" s="6">
        <v>405.56</v>
      </c>
      <c r="O581" s="6">
        <v>684.38</v>
      </c>
      <c r="P581" s="3">
        <v>7</v>
      </c>
      <c r="Q581" s="6">
        <v>968.16</v>
      </c>
      <c r="R581" s="3">
        <v>32</v>
      </c>
      <c r="S581" s="3">
        <v>0</v>
      </c>
      <c r="T581" s="6">
        <v>289.02</v>
      </c>
      <c r="U581" s="6">
        <v>1000</v>
      </c>
      <c r="V581" s="9" t="s">
        <v>30</v>
      </c>
      <c r="W581" s="6">
        <v>542.13</v>
      </c>
      <c r="X581" s="9" t="s">
        <v>42</v>
      </c>
      <c r="Y581" s="9" t="s">
        <v>28</v>
      </c>
      <c r="Z581" s="9">
        <v>49.4</v>
      </c>
      <c r="AA581" s="9" t="s">
        <v>38</v>
      </c>
    </row>
    <row r="582" spans="1:27" x14ac:dyDescent="0.35">
      <c r="A582" s="2">
        <v>44666</v>
      </c>
      <c r="B582" s="2" t="str">
        <f>TEXT(personal_finance_tracker_dataset__2_1[[#This Row],[date]],"mmm")</f>
        <v>Apr</v>
      </c>
      <c r="C582" s="2" t="str">
        <f>TEXT(personal_finance_tracker_dataset__2_1[[#This Row],[date]], "mmm, yyyy")</f>
        <v>Apr, 2022</v>
      </c>
      <c r="D582" s="3">
        <v>1423</v>
      </c>
      <c r="E582" s="6">
        <v>1239.94</v>
      </c>
      <c r="F582" s="6">
        <v>3344.52</v>
      </c>
      <c r="G582" s="7">
        <v>0.13</v>
      </c>
      <c r="H582" s="6">
        <v>2962.44</v>
      </c>
      <c r="I582" s="3">
        <v>0</v>
      </c>
      <c r="J582" s="6">
        <v>0</v>
      </c>
      <c r="K582" s="3" t="s">
        <v>32</v>
      </c>
      <c r="L582" s="3">
        <v>744</v>
      </c>
      <c r="M582" s="6">
        <v>0.22</v>
      </c>
      <c r="N582" s="6">
        <v>355.18</v>
      </c>
      <c r="O582" s="6">
        <v>0</v>
      </c>
      <c r="P582" s="3">
        <v>3</v>
      </c>
      <c r="Q582" s="6">
        <v>889.15</v>
      </c>
      <c r="R582" s="3">
        <v>29</v>
      </c>
      <c r="S582" s="3">
        <v>0</v>
      </c>
      <c r="T582" s="6">
        <v>661.25</v>
      </c>
      <c r="U582" s="6">
        <v>2322.84</v>
      </c>
      <c r="V582" s="9" t="s">
        <v>30</v>
      </c>
      <c r="W582" s="6">
        <v>1534.8</v>
      </c>
      <c r="X582" s="9" t="s">
        <v>42</v>
      </c>
      <c r="Y582" s="9" t="s">
        <v>28</v>
      </c>
      <c r="Z582" s="9">
        <v>22</v>
      </c>
      <c r="AA582" s="9" t="s">
        <v>29</v>
      </c>
    </row>
    <row r="583" spans="1:27" x14ac:dyDescent="0.35">
      <c r="A583" s="2">
        <v>44696</v>
      </c>
      <c r="B583" s="2" t="str">
        <f>TEXT(personal_finance_tracker_dataset__2_1[[#This Row],[date]],"mmm")</f>
        <v>May</v>
      </c>
      <c r="C583" s="2" t="str">
        <f>TEXT(personal_finance_tracker_dataset__2_1[[#This Row],[date]], "mmm, yyyy")</f>
        <v>May, 2022</v>
      </c>
      <c r="D583" s="3">
        <v>1123</v>
      </c>
      <c r="E583" s="6">
        <v>4691.21</v>
      </c>
      <c r="F583" s="6">
        <v>2855.03</v>
      </c>
      <c r="G583" s="7">
        <v>0.37</v>
      </c>
      <c r="H583" s="6">
        <v>3099.22</v>
      </c>
      <c r="I583" s="3">
        <v>0</v>
      </c>
      <c r="J583" s="6">
        <v>1836.18</v>
      </c>
      <c r="K583" s="3" t="s">
        <v>32</v>
      </c>
      <c r="L583" s="3">
        <v>718</v>
      </c>
      <c r="M583" s="6">
        <v>0.14000000000000001</v>
      </c>
      <c r="N583" s="6">
        <v>948.03</v>
      </c>
      <c r="O583" s="6">
        <v>392.01</v>
      </c>
      <c r="P583" s="3">
        <v>5</v>
      </c>
      <c r="Q583" s="6">
        <v>1984.61</v>
      </c>
      <c r="R583" s="3">
        <v>97</v>
      </c>
      <c r="S583" s="3">
        <v>0</v>
      </c>
      <c r="T583" s="6">
        <v>812.23</v>
      </c>
      <c r="U583" s="6">
        <v>2650.24</v>
      </c>
      <c r="V583" s="9" t="s">
        <v>30</v>
      </c>
      <c r="W583" s="6">
        <v>1334.23</v>
      </c>
      <c r="X583" s="9" t="s">
        <v>45</v>
      </c>
      <c r="Y583" s="9" t="s">
        <v>28</v>
      </c>
      <c r="Z583" s="9">
        <v>53.6</v>
      </c>
      <c r="AA583" s="9" t="s">
        <v>29</v>
      </c>
    </row>
    <row r="584" spans="1:27" x14ac:dyDescent="0.35">
      <c r="A584" s="2">
        <v>44726</v>
      </c>
      <c r="B584" s="2" t="str">
        <f>TEXT(personal_finance_tracker_dataset__2_1[[#This Row],[date]],"mmm")</f>
        <v>Jun</v>
      </c>
      <c r="C584" s="2" t="str">
        <f>TEXT(personal_finance_tracker_dataset__2_1[[#This Row],[date]], "mmm, yyyy")</f>
        <v>Jun, 2022</v>
      </c>
      <c r="D584" s="3">
        <v>1112</v>
      </c>
      <c r="E584" s="6">
        <v>2724.46</v>
      </c>
      <c r="F584" s="6">
        <v>2490.4899999999998</v>
      </c>
      <c r="G584" s="7">
        <v>0.16</v>
      </c>
      <c r="H584" s="6">
        <v>2070.64</v>
      </c>
      <c r="I584" s="3">
        <v>0</v>
      </c>
      <c r="J584" s="6">
        <v>233.97</v>
      </c>
      <c r="K584" s="3" t="s">
        <v>25</v>
      </c>
      <c r="L584" s="3">
        <v>738</v>
      </c>
      <c r="M584" s="6">
        <v>0.54</v>
      </c>
      <c r="N584" s="6">
        <v>341.72</v>
      </c>
      <c r="O584" s="6">
        <v>351.89</v>
      </c>
      <c r="P584" s="3">
        <v>6</v>
      </c>
      <c r="Q584" s="6">
        <v>999.29</v>
      </c>
      <c r="R584" s="3">
        <v>80</v>
      </c>
      <c r="S584" s="3">
        <v>0</v>
      </c>
      <c r="T584" s="6">
        <v>380.6</v>
      </c>
      <c r="U584" s="6">
        <v>1000</v>
      </c>
      <c r="V584" s="9" t="s">
        <v>30</v>
      </c>
      <c r="W584" s="6">
        <v>1136.53</v>
      </c>
      <c r="X584" s="9" t="s">
        <v>34</v>
      </c>
      <c r="Y584" s="9" t="s">
        <v>28</v>
      </c>
      <c r="Z584" s="9">
        <v>20.9</v>
      </c>
      <c r="AA584" s="9" t="s">
        <v>29</v>
      </c>
    </row>
    <row r="585" spans="1:27" x14ac:dyDescent="0.35">
      <c r="A585" s="2">
        <v>44756</v>
      </c>
      <c r="B585" s="2" t="str">
        <f>TEXT(personal_finance_tracker_dataset__2_1[[#This Row],[date]],"mmm")</f>
        <v>Jul</v>
      </c>
      <c r="C585" s="2" t="str">
        <f>TEXT(personal_finance_tracker_dataset__2_1[[#This Row],[date]], "mmm, yyyy")</f>
        <v>Jul, 2022</v>
      </c>
      <c r="D585" s="3">
        <v>1023</v>
      </c>
      <c r="E585" s="6">
        <v>3247.65</v>
      </c>
      <c r="F585" s="6">
        <v>3321.05</v>
      </c>
      <c r="G585" s="7">
        <v>0.28000000000000003</v>
      </c>
      <c r="H585" s="6">
        <v>2939.23</v>
      </c>
      <c r="I585" s="3">
        <v>0</v>
      </c>
      <c r="J585" s="6">
        <v>0</v>
      </c>
      <c r="K585" s="3" t="s">
        <v>32</v>
      </c>
      <c r="L585" s="3">
        <v>765</v>
      </c>
      <c r="M585" s="6">
        <v>0.18</v>
      </c>
      <c r="N585" s="6">
        <v>167.87</v>
      </c>
      <c r="O585" s="6">
        <v>321.76</v>
      </c>
      <c r="P585" s="3">
        <v>3</v>
      </c>
      <c r="Q585" s="6">
        <v>921.71</v>
      </c>
      <c r="R585" s="3">
        <v>44</v>
      </c>
      <c r="S585" s="3">
        <v>1</v>
      </c>
      <c r="T585" s="6">
        <v>101.02</v>
      </c>
      <c r="U585" s="6">
        <v>2546.98</v>
      </c>
      <c r="V585" s="9" t="s">
        <v>30</v>
      </c>
      <c r="W585" s="6">
        <v>1698.37</v>
      </c>
      <c r="X585" s="9" t="s">
        <v>46</v>
      </c>
      <c r="Y585" s="9" t="s">
        <v>28</v>
      </c>
      <c r="Z585" s="9">
        <v>7.8</v>
      </c>
      <c r="AA585" s="9" t="s">
        <v>29</v>
      </c>
    </row>
    <row r="586" spans="1:27" x14ac:dyDescent="0.35">
      <c r="A586" s="2">
        <v>44786</v>
      </c>
      <c r="B586" s="2" t="str">
        <f>TEXT(personal_finance_tracker_dataset__2_1[[#This Row],[date]],"mmm")</f>
        <v>Aug</v>
      </c>
      <c r="C586" s="2" t="str">
        <f>TEXT(personal_finance_tracker_dataset__2_1[[#This Row],[date]], "mmm, yyyy")</f>
        <v>Aug, 2022</v>
      </c>
      <c r="D586" s="3">
        <v>1572</v>
      </c>
      <c r="E586" s="6">
        <v>3501.27</v>
      </c>
      <c r="F586" s="6">
        <v>4486.83</v>
      </c>
      <c r="G586" s="7">
        <v>0.1</v>
      </c>
      <c r="H586" s="6">
        <v>2648.14</v>
      </c>
      <c r="I586" s="3">
        <v>0</v>
      </c>
      <c r="J586" s="6">
        <v>0</v>
      </c>
      <c r="K586" s="3" t="s">
        <v>37</v>
      </c>
      <c r="L586" s="3">
        <v>711</v>
      </c>
      <c r="M586" s="6">
        <v>0.5</v>
      </c>
      <c r="N586" s="6">
        <v>71.92</v>
      </c>
      <c r="O586" s="6">
        <v>293.7</v>
      </c>
      <c r="P586" s="3">
        <v>7</v>
      </c>
      <c r="Q586" s="6">
        <v>1870.16</v>
      </c>
      <c r="R586" s="3">
        <v>92</v>
      </c>
      <c r="S586" s="3">
        <v>0</v>
      </c>
      <c r="T586" s="6">
        <v>496.29</v>
      </c>
      <c r="U586" s="6">
        <v>3215.26</v>
      </c>
      <c r="V586" s="9" t="s">
        <v>30</v>
      </c>
      <c r="W586" s="6">
        <v>1676.58</v>
      </c>
      <c r="X586" s="9" t="s">
        <v>39</v>
      </c>
      <c r="Y586" s="9" t="s">
        <v>28</v>
      </c>
      <c r="Z586" s="9">
        <v>83.9</v>
      </c>
      <c r="AA586" s="9" t="s">
        <v>29</v>
      </c>
    </row>
    <row r="587" spans="1:27" x14ac:dyDescent="0.35">
      <c r="A587" s="2">
        <v>44816</v>
      </c>
      <c r="B587" s="2" t="str">
        <f>TEXT(personal_finance_tracker_dataset__2_1[[#This Row],[date]],"mmm")</f>
        <v>Sep</v>
      </c>
      <c r="C587" s="2" t="str">
        <f>TEXT(personal_finance_tracker_dataset__2_1[[#This Row],[date]], "mmm, yyyy")</f>
        <v>Sep, 2022</v>
      </c>
      <c r="D587" s="3">
        <v>1885</v>
      </c>
      <c r="E587" s="6">
        <v>5065.2700000000004</v>
      </c>
      <c r="F587" s="6">
        <v>3075.08</v>
      </c>
      <c r="G587" s="7">
        <v>0.14000000000000001</v>
      </c>
      <c r="H587" s="6">
        <v>2044.48</v>
      </c>
      <c r="I587" s="3">
        <v>0</v>
      </c>
      <c r="J587" s="6">
        <v>1990.19</v>
      </c>
      <c r="K587" s="3" t="s">
        <v>32</v>
      </c>
      <c r="L587" s="3">
        <v>585</v>
      </c>
      <c r="M587" s="6">
        <v>0.5</v>
      </c>
      <c r="N587" s="6">
        <v>676.05</v>
      </c>
      <c r="O587" s="6">
        <v>273.97000000000003</v>
      </c>
      <c r="P587" s="3">
        <v>4</v>
      </c>
      <c r="Q587" s="6">
        <v>1571.9</v>
      </c>
      <c r="R587" s="3">
        <v>87</v>
      </c>
      <c r="S587" s="3">
        <v>0</v>
      </c>
      <c r="T587" s="6">
        <v>895.88</v>
      </c>
      <c r="U587" s="6">
        <v>1786.58</v>
      </c>
      <c r="V587" s="9" t="s">
        <v>30</v>
      </c>
      <c r="W587" s="6">
        <v>1661.15</v>
      </c>
      <c r="X587" s="9" t="s">
        <v>44</v>
      </c>
      <c r="Y587" s="9" t="s">
        <v>28</v>
      </c>
      <c r="Z587" s="9">
        <v>20.8</v>
      </c>
      <c r="AA587" s="9" t="s">
        <v>36</v>
      </c>
    </row>
    <row r="588" spans="1:27" x14ac:dyDescent="0.35">
      <c r="A588" s="2">
        <v>44846</v>
      </c>
      <c r="B588" s="2" t="str">
        <f>TEXT(personal_finance_tracker_dataset__2_1[[#This Row],[date]],"mmm")</f>
        <v>Oct</v>
      </c>
      <c r="C588" s="2" t="str">
        <f>TEXT(personal_finance_tracker_dataset__2_1[[#This Row],[date]], "mmm, yyyy")</f>
        <v>Oct, 2022</v>
      </c>
      <c r="D588" s="3">
        <v>1553</v>
      </c>
      <c r="E588" s="6">
        <v>3830.87</v>
      </c>
      <c r="F588" s="6">
        <v>2175.19</v>
      </c>
      <c r="G588" s="7">
        <v>0.17</v>
      </c>
      <c r="H588" s="6">
        <v>4386.5</v>
      </c>
      <c r="I588" s="3">
        <v>0</v>
      </c>
      <c r="J588" s="6">
        <v>1655.68</v>
      </c>
      <c r="K588" s="3" t="s">
        <v>37</v>
      </c>
      <c r="L588" s="3">
        <v>649</v>
      </c>
      <c r="M588" s="6">
        <v>0.46</v>
      </c>
      <c r="N588" s="6">
        <v>479.31</v>
      </c>
      <c r="O588" s="6">
        <v>675.47</v>
      </c>
      <c r="P588" s="3">
        <v>7</v>
      </c>
      <c r="Q588" s="6">
        <v>204.87</v>
      </c>
      <c r="R588" s="3">
        <v>72</v>
      </c>
      <c r="S588" s="3">
        <v>0</v>
      </c>
      <c r="T588" s="6">
        <v>985.9</v>
      </c>
      <c r="U588" s="6">
        <v>1890.72</v>
      </c>
      <c r="V588" s="9" t="s">
        <v>30</v>
      </c>
      <c r="W588" s="6">
        <v>1055.1600000000001</v>
      </c>
      <c r="X588" s="9" t="s">
        <v>39</v>
      </c>
      <c r="Y588" s="9" t="s">
        <v>28</v>
      </c>
      <c r="Z588" s="9">
        <v>0.4</v>
      </c>
      <c r="AA588" s="9" t="s">
        <v>29</v>
      </c>
    </row>
    <row r="589" spans="1:27" x14ac:dyDescent="0.35">
      <c r="A589" s="2">
        <v>44876</v>
      </c>
      <c r="B589" s="2" t="str">
        <f>TEXT(personal_finance_tracker_dataset__2_1[[#This Row],[date]],"mmm")</f>
        <v>Nov</v>
      </c>
      <c r="C589" s="2" t="str">
        <f>TEXT(personal_finance_tracker_dataset__2_1[[#This Row],[date]], "mmm, yyyy")</f>
        <v>Nov, 2022</v>
      </c>
      <c r="D589" s="3">
        <v>1950</v>
      </c>
      <c r="E589" s="6">
        <v>6575.88</v>
      </c>
      <c r="F589" s="6">
        <v>2749.9</v>
      </c>
      <c r="G589" s="7">
        <v>0.06</v>
      </c>
      <c r="H589" s="6">
        <v>2244.91</v>
      </c>
      <c r="I589" s="3">
        <v>1</v>
      </c>
      <c r="J589" s="6">
        <v>3825.98</v>
      </c>
      <c r="K589" s="3" t="s">
        <v>32</v>
      </c>
      <c r="L589" s="3">
        <v>712</v>
      </c>
      <c r="M589" s="6">
        <v>0.53</v>
      </c>
      <c r="N589" s="6">
        <v>573.89</v>
      </c>
      <c r="O589" s="6">
        <v>443.84</v>
      </c>
      <c r="P589" s="3">
        <v>2</v>
      </c>
      <c r="Q589" s="6">
        <v>1760.12</v>
      </c>
      <c r="R589" s="3">
        <v>63</v>
      </c>
      <c r="S589" s="3">
        <v>0</v>
      </c>
      <c r="T589" s="6">
        <v>639.52</v>
      </c>
      <c r="U589" s="6">
        <v>2563.9899999999998</v>
      </c>
      <c r="V589" s="9" t="s">
        <v>30</v>
      </c>
      <c r="W589" s="6">
        <v>1422.68</v>
      </c>
      <c r="X589" s="9" t="s">
        <v>44</v>
      </c>
      <c r="Y589" s="9" t="s">
        <v>41</v>
      </c>
      <c r="Z589" s="9">
        <v>10.7</v>
      </c>
      <c r="AA589" s="9" t="s">
        <v>29</v>
      </c>
    </row>
    <row r="590" spans="1:27" x14ac:dyDescent="0.35">
      <c r="A590" s="2">
        <v>44906</v>
      </c>
      <c r="B590" s="2" t="str">
        <f>TEXT(personal_finance_tracker_dataset__2_1[[#This Row],[date]],"mmm")</f>
        <v>Dec</v>
      </c>
      <c r="C590" s="2" t="str">
        <f>TEXT(personal_finance_tracker_dataset__2_1[[#This Row],[date]], "mmm, yyyy")</f>
        <v>Dec, 2022</v>
      </c>
      <c r="D590" s="3">
        <v>1438</v>
      </c>
      <c r="E590" s="6">
        <v>4833.5200000000004</v>
      </c>
      <c r="F590" s="6">
        <v>4217.3</v>
      </c>
      <c r="G590" s="7">
        <v>0.19</v>
      </c>
      <c r="H590" s="6">
        <v>2641.02</v>
      </c>
      <c r="I590" s="3">
        <v>0</v>
      </c>
      <c r="J590" s="6">
        <v>616.22</v>
      </c>
      <c r="K590" s="3" t="s">
        <v>37</v>
      </c>
      <c r="L590" s="3">
        <v>680</v>
      </c>
      <c r="M590" s="6">
        <v>0.59</v>
      </c>
      <c r="N590" s="6">
        <v>549.16999999999996</v>
      </c>
      <c r="O590" s="6">
        <v>0</v>
      </c>
      <c r="P590" s="3">
        <v>5</v>
      </c>
      <c r="Q590" s="6">
        <v>628.85</v>
      </c>
      <c r="R590" s="3">
        <v>85</v>
      </c>
      <c r="S590" s="3">
        <v>0</v>
      </c>
      <c r="T590" s="6">
        <v>493.39</v>
      </c>
      <c r="U590" s="6">
        <v>3065.21</v>
      </c>
      <c r="V590" s="9" t="s">
        <v>30</v>
      </c>
      <c r="W590" s="6">
        <v>1301.49</v>
      </c>
      <c r="X590" s="9" t="s">
        <v>27</v>
      </c>
      <c r="Y590" s="9" t="s">
        <v>35</v>
      </c>
      <c r="Z590" s="9">
        <v>92</v>
      </c>
      <c r="AA590" s="9" t="s">
        <v>38</v>
      </c>
    </row>
    <row r="591" spans="1:27" x14ac:dyDescent="0.35">
      <c r="A591" s="2">
        <v>44936</v>
      </c>
      <c r="B591" s="2" t="str">
        <f>TEXT(personal_finance_tracker_dataset__2_1[[#This Row],[date]],"mmm")</f>
        <v>Jan</v>
      </c>
      <c r="C591" s="2" t="str">
        <f>TEXT(personal_finance_tracker_dataset__2_1[[#This Row],[date]], "mmm, yyyy")</f>
        <v>Jan, 2023</v>
      </c>
      <c r="D591" s="3">
        <v>1828</v>
      </c>
      <c r="E591" s="6">
        <v>3571.8</v>
      </c>
      <c r="F591" s="6">
        <v>3406.58</v>
      </c>
      <c r="G591" s="7">
        <v>0.28000000000000003</v>
      </c>
      <c r="H591" s="6">
        <v>2684.68</v>
      </c>
      <c r="I591" s="3">
        <v>0</v>
      </c>
      <c r="J591" s="6">
        <v>165.22</v>
      </c>
      <c r="K591" s="3" t="s">
        <v>25</v>
      </c>
      <c r="L591" s="3">
        <v>645</v>
      </c>
      <c r="M591" s="6">
        <v>0.14000000000000001</v>
      </c>
      <c r="N591" s="6">
        <v>416.4</v>
      </c>
      <c r="O591" s="6">
        <v>344</v>
      </c>
      <c r="P591" s="3">
        <v>5</v>
      </c>
      <c r="Q591" s="6">
        <v>1502.44</v>
      </c>
      <c r="R591" s="3">
        <v>59</v>
      </c>
      <c r="S591" s="3">
        <v>0</v>
      </c>
      <c r="T591" s="6">
        <v>460.92</v>
      </c>
      <c r="U591" s="6">
        <v>2859.01</v>
      </c>
      <c r="V591" s="9" t="s">
        <v>43</v>
      </c>
      <c r="W591" s="6">
        <v>1101.31</v>
      </c>
      <c r="X591" s="9" t="s">
        <v>34</v>
      </c>
      <c r="Y591" s="9" t="s">
        <v>35</v>
      </c>
      <c r="Z591" s="9">
        <v>85.7</v>
      </c>
      <c r="AA591" s="9" t="s">
        <v>38</v>
      </c>
    </row>
    <row r="592" spans="1:27" x14ac:dyDescent="0.35">
      <c r="A592" s="2">
        <v>44966</v>
      </c>
      <c r="B592" s="2" t="str">
        <f>TEXT(personal_finance_tracker_dataset__2_1[[#This Row],[date]],"mmm")</f>
        <v>Feb</v>
      </c>
      <c r="C592" s="2" t="str">
        <f>TEXT(personal_finance_tracker_dataset__2_1[[#This Row],[date]], "mmm, yyyy")</f>
        <v>Feb, 2023</v>
      </c>
      <c r="D592" s="3">
        <v>1906</v>
      </c>
      <c r="E592" s="6">
        <v>4413.76</v>
      </c>
      <c r="F592" s="6">
        <v>2904.68</v>
      </c>
      <c r="G592" s="7">
        <v>0.2</v>
      </c>
      <c r="H592" s="6">
        <v>3752.35</v>
      </c>
      <c r="I592" s="3">
        <v>0</v>
      </c>
      <c r="J592" s="6">
        <v>1509.08</v>
      </c>
      <c r="K592" s="3" t="s">
        <v>32</v>
      </c>
      <c r="L592" s="3">
        <v>684</v>
      </c>
      <c r="M592" s="6">
        <v>0.37</v>
      </c>
      <c r="N592" s="6">
        <v>484.13</v>
      </c>
      <c r="O592" s="6">
        <v>37.07</v>
      </c>
      <c r="P592" s="3">
        <v>3</v>
      </c>
      <c r="Q592" s="6">
        <v>456.7</v>
      </c>
      <c r="R592" s="3">
        <v>64</v>
      </c>
      <c r="S592" s="3">
        <v>0</v>
      </c>
      <c r="T592" s="6">
        <v>182.29</v>
      </c>
      <c r="U592" s="6">
        <v>2332.14</v>
      </c>
      <c r="V592" s="9" t="s">
        <v>30</v>
      </c>
      <c r="W592" s="6">
        <v>561.08000000000004</v>
      </c>
      <c r="X592" s="9" t="s">
        <v>31</v>
      </c>
      <c r="Y592" s="9" t="s">
        <v>28</v>
      </c>
      <c r="Z592" s="9">
        <v>6.5</v>
      </c>
      <c r="AA592" s="9" t="s">
        <v>38</v>
      </c>
    </row>
    <row r="593" spans="1:27" x14ac:dyDescent="0.35">
      <c r="A593" s="2">
        <v>44996</v>
      </c>
      <c r="B593" s="2" t="str">
        <f>TEXT(personal_finance_tracker_dataset__2_1[[#This Row],[date]],"mmm")</f>
        <v>Mar</v>
      </c>
      <c r="C593" s="2" t="str">
        <f>TEXT(personal_finance_tracker_dataset__2_1[[#This Row],[date]], "mmm, yyyy")</f>
        <v>Mar, 2023</v>
      </c>
      <c r="D593" s="3">
        <v>1754</v>
      </c>
      <c r="E593" s="6">
        <v>3111.42</v>
      </c>
      <c r="F593" s="6">
        <v>2461.65</v>
      </c>
      <c r="G593" s="7">
        <v>0.1</v>
      </c>
      <c r="H593" s="6">
        <v>3154.35</v>
      </c>
      <c r="I593" s="3">
        <v>0</v>
      </c>
      <c r="J593" s="6">
        <v>649.77</v>
      </c>
      <c r="K593" s="3" t="s">
        <v>32</v>
      </c>
      <c r="L593" s="3">
        <v>671</v>
      </c>
      <c r="M593" s="6">
        <v>0.56999999999999995</v>
      </c>
      <c r="N593" s="6">
        <v>552.91</v>
      </c>
      <c r="O593" s="6">
        <v>399.7</v>
      </c>
      <c r="P593" s="3">
        <v>3</v>
      </c>
      <c r="Q593" s="6">
        <v>1434.6</v>
      </c>
      <c r="R593" s="3">
        <v>31</v>
      </c>
      <c r="S593" s="3">
        <v>0</v>
      </c>
      <c r="T593" s="6">
        <v>680.23</v>
      </c>
      <c r="U593" s="6">
        <v>2031.14</v>
      </c>
      <c r="V593" s="9" t="s">
        <v>30</v>
      </c>
      <c r="W593" s="6">
        <v>1154.6300000000001</v>
      </c>
      <c r="X593" s="9" t="s">
        <v>46</v>
      </c>
      <c r="Y593" s="9" t="s">
        <v>28</v>
      </c>
      <c r="Z593" s="9">
        <v>45.9</v>
      </c>
      <c r="AA593" s="9" t="s">
        <v>38</v>
      </c>
    </row>
    <row r="594" spans="1:27" x14ac:dyDescent="0.35">
      <c r="A594" s="2">
        <v>45026</v>
      </c>
      <c r="B594" s="2" t="str">
        <f>TEXT(personal_finance_tracker_dataset__2_1[[#This Row],[date]],"mmm")</f>
        <v>Apr</v>
      </c>
      <c r="C594" s="2" t="str">
        <f>TEXT(personal_finance_tracker_dataset__2_1[[#This Row],[date]], "mmm, yyyy")</f>
        <v>Apr, 2023</v>
      </c>
      <c r="D594" s="3">
        <v>1448</v>
      </c>
      <c r="E594" s="6">
        <v>2644.59</v>
      </c>
      <c r="F594" s="6">
        <v>3200.5</v>
      </c>
      <c r="G594" s="7">
        <v>0.28000000000000003</v>
      </c>
      <c r="H594" s="6">
        <v>2069</v>
      </c>
      <c r="I594" s="3">
        <v>0</v>
      </c>
      <c r="J594" s="6">
        <v>0</v>
      </c>
      <c r="K594" s="3" t="s">
        <v>32</v>
      </c>
      <c r="L594" s="3">
        <v>669</v>
      </c>
      <c r="M594" s="6">
        <v>0.19</v>
      </c>
      <c r="N594" s="6">
        <v>372.12</v>
      </c>
      <c r="O594" s="6">
        <v>352.22</v>
      </c>
      <c r="P594" s="3">
        <v>8</v>
      </c>
      <c r="Q594" s="6">
        <v>808.17</v>
      </c>
      <c r="R594" s="3">
        <v>20</v>
      </c>
      <c r="S594" s="3">
        <v>0</v>
      </c>
      <c r="T594" s="6">
        <v>393.55</v>
      </c>
      <c r="U594" s="6">
        <v>1994.56</v>
      </c>
      <c r="V594" s="9" t="s">
        <v>26</v>
      </c>
      <c r="W594" s="6">
        <v>1918.38</v>
      </c>
      <c r="X594" s="9" t="s">
        <v>45</v>
      </c>
      <c r="Y594" s="9" t="s">
        <v>28</v>
      </c>
      <c r="Z594" s="9">
        <v>74.099999999999994</v>
      </c>
      <c r="AA594" s="9" t="s">
        <v>29</v>
      </c>
    </row>
    <row r="595" spans="1:27" x14ac:dyDescent="0.35">
      <c r="A595" s="2">
        <v>45056</v>
      </c>
      <c r="B595" s="2" t="str">
        <f>TEXT(personal_finance_tracker_dataset__2_1[[#This Row],[date]],"mmm")</f>
        <v>May</v>
      </c>
      <c r="C595" s="2" t="str">
        <f>TEXT(personal_finance_tracker_dataset__2_1[[#This Row],[date]], "mmm, yyyy")</f>
        <v>May, 2023</v>
      </c>
      <c r="D595" s="3">
        <v>1065</v>
      </c>
      <c r="E595" s="6">
        <v>3410.52</v>
      </c>
      <c r="F595" s="6">
        <v>1259.7</v>
      </c>
      <c r="G595" s="7">
        <v>0.32</v>
      </c>
      <c r="H595" s="6">
        <v>2546.27</v>
      </c>
      <c r="I595" s="3">
        <v>0</v>
      </c>
      <c r="J595" s="6">
        <v>2150.8200000000002</v>
      </c>
      <c r="K595" s="3" t="s">
        <v>32</v>
      </c>
      <c r="L595" s="3">
        <v>713</v>
      </c>
      <c r="M595" s="6">
        <v>0.28000000000000003</v>
      </c>
      <c r="N595" s="6">
        <v>515.36</v>
      </c>
      <c r="O595" s="6">
        <v>431.37</v>
      </c>
      <c r="P595" s="3">
        <v>7</v>
      </c>
      <c r="Q595" s="6">
        <v>832.45</v>
      </c>
      <c r="R595" s="3">
        <v>44</v>
      </c>
      <c r="S595" s="3">
        <v>0</v>
      </c>
      <c r="T595" s="6">
        <v>265.38</v>
      </c>
      <c r="U595" s="6">
        <v>2254.4899999999998</v>
      </c>
      <c r="V595" s="9" t="s">
        <v>30</v>
      </c>
      <c r="W595" s="6">
        <v>1648.22</v>
      </c>
      <c r="X595" s="9" t="s">
        <v>33</v>
      </c>
      <c r="Y595" s="9" t="s">
        <v>28</v>
      </c>
      <c r="Z595" s="9">
        <v>32.200000000000003</v>
      </c>
      <c r="AA595" s="9" t="s">
        <v>38</v>
      </c>
    </row>
    <row r="596" spans="1:27" x14ac:dyDescent="0.35">
      <c r="A596" s="2">
        <v>45086</v>
      </c>
      <c r="B596" s="2" t="str">
        <f>TEXT(personal_finance_tracker_dataset__2_1[[#This Row],[date]],"mmm")</f>
        <v>Jun</v>
      </c>
      <c r="C596" s="2" t="str">
        <f>TEXT(personal_finance_tracker_dataset__2_1[[#This Row],[date]], "mmm, yyyy")</f>
        <v>Jun, 2023</v>
      </c>
      <c r="D596" s="3">
        <v>1683</v>
      </c>
      <c r="E596" s="6">
        <v>4741.8999999999996</v>
      </c>
      <c r="F596" s="6">
        <v>3116.86</v>
      </c>
      <c r="G596" s="7">
        <v>0.26</v>
      </c>
      <c r="H596" s="6">
        <v>3120.58</v>
      </c>
      <c r="I596" s="3">
        <v>0</v>
      </c>
      <c r="J596" s="6">
        <v>1625.04</v>
      </c>
      <c r="K596" s="3" t="s">
        <v>25</v>
      </c>
      <c r="L596" s="3">
        <v>630</v>
      </c>
      <c r="M596" s="6">
        <v>0.44</v>
      </c>
      <c r="N596" s="6">
        <v>222.7</v>
      </c>
      <c r="O596" s="6">
        <v>424.96</v>
      </c>
      <c r="P596" s="3">
        <v>5</v>
      </c>
      <c r="Q596" s="6">
        <v>1815.05</v>
      </c>
      <c r="R596" s="3">
        <v>53</v>
      </c>
      <c r="S596" s="3">
        <v>0</v>
      </c>
      <c r="T596" s="6">
        <v>639.51</v>
      </c>
      <c r="U596" s="6">
        <v>2999.14</v>
      </c>
      <c r="V596" s="9" t="s">
        <v>30</v>
      </c>
      <c r="W596" s="6">
        <v>1114.07</v>
      </c>
      <c r="X596" s="9" t="s">
        <v>34</v>
      </c>
      <c r="Y596" s="9" t="s">
        <v>35</v>
      </c>
      <c r="Z596" s="9">
        <v>48.4</v>
      </c>
      <c r="AA596" s="9" t="s">
        <v>29</v>
      </c>
    </row>
    <row r="597" spans="1:27" x14ac:dyDescent="0.35">
      <c r="A597" s="2">
        <v>45116</v>
      </c>
      <c r="B597" s="2" t="str">
        <f>TEXT(personal_finance_tracker_dataset__2_1[[#This Row],[date]],"mmm")</f>
        <v>Jul</v>
      </c>
      <c r="C597" s="2" t="str">
        <f>TEXT(personal_finance_tracker_dataset__2_1[[#This Row],[date]], "mmm, yyyy")</f>
        <v>Jul, 2023</v>
      </c>
      <c r="D597" s="3">
        <v>1160</v>
      </c>
      <c r="E597" s="6">
        <v>3854.53</v>
      </c>
      <c r="F597" s="6">
        <v>2141.09</v>
      </c>
      <c r="G597" s="7">
        <v>0.31</v>
      </c>
      <c r="H597" s="6">
        <v>2531.1</v>
      </c>
      <c r="I597" s="3">
        <v>0</v>
      </c>
      <c r="J597" s="6">
        <v>1713.44</v>
      </c>
      <c r="K597" s="3" t="s">
        <v>32</v>
      </c>
      <c r="L597" s="3">
        <v>677</v>
      </c>
      <c r="M597" s="6">
        <v>0.27</v>
      </c>
      <c r="N597" s="6">
        <v>313.39999999999998</v>
      </c>
      <c r="O597" s="6">
        <v>27.85</v>
      </c>
      <c r="P597" s="3">
        <v>3</v>
      </c>
      <c r="Q597" s="6">
        <v>108.19</v>
      </c>
      <c r="R597" s="3">
        <v>43</v>
      </c>
      <c r="S597" s="3">
        <v>0</v>
      </c>
      <c r="T597" s="6">
        <v>656.06</v>
      </c>
      <c r="U597" s="6">
        <v>2299.9</v>
      </c>
      <c r="V597" s="9" t="s">
        <v>30</v>
      </c>
      <c r="W597" s="6">
        <v>1082.03</v>
      </c>
      <c r="X597" s="9" t="s">
        <v>27</v>
      </c>
      <c r="Y597" s="9" t="s">
        <v>28</v>
      </c>
      <c r="Z597" s="9">
        <v>77.3</v>
      </c>
      <c r="AA597" s="9" t="s">
        <v>29</v>
      </c>
    </row>
    <row r="598" spans="1:27" x14ac:dyDescent="0.35">
      <c r="A598" s="2">
        <v>45146</v>
      </c>
      <c r="B598" s="2" t="str">
        <f>TEXT(personal_finance_tracker_dataset__2_1[[#This Row],[date]],"mmm")</f>
        <v>Aug</v>
      </c>
      <c r="C598" s="2" t="str">
        <f>TEXT(personal_finance_tracker_dataset__2_1[[#This Row],[date]], "mmm, yyyy")</f>
        <v>Aug, 2023</v>
      </c>
      <c r="D598" s="3">
        <v>1734</v>
      </c>
      <c r="E598" s="6">
        <v>3766.71</v>
      </c>
      <c r="F598" s="6">
        <v>3621.94</v>
      </c>
      <c r="G598" s="7">
        <v>0.23</v>
      </c>
      <c r="H598" s="6">
        <v>2240.9299999999998</v>
      </c>
      <c r="I598" s="3">
        <v>0</v>
      </c>
      <c r="J598" s="6">
        <v>144.77000000000001</v>
      </c>
      <c r="K598" s="3" t="s">
        <v>32</v>
      </c>
      <c r="L598" s="3">
        <v>700</v>
      </c>
      <c r="M598" s="6">
        <v>0.55000000000000004</v>
      </c>
      <c r="N598" s="6">
        <v>508.37</v>
      </c>
      <c r="O598" s="6">
        <v>528.38</v>
      </c>
      <c r="P598" s="3">
        <v>2</v>
      </c>
      <c r="Q598" s="6">
        <v>1535.86</v>
      </c>
      <c r="R598" s="3">
        <v>24</v>
      </c>
      <c r="S598" s="3">
        <v>0</v>
      </c>
      <c r="T598" s="6">
        <v>673.11</v>
      </c>
      <c r="U598" s="6">
        <v>2852.3</v>
      </c>
      <c r="V598" s="9" t="s">
        <v>30</v>
      </c>
      <c r="W598" s="6">
        <v>642.87</v>
      </c>
      <c r="X598" s="9" t="s">
        <v>46</v>
      </c>
      <c r="Y598" s="9" t="s">
        <v>28</v>
      </c>
      <c r="Z598" s="9">
        <v>11.2</v>
      </c>
      <c r="AA598" s="9" t="s">
        <v>38</v>
      </c>
    </row>
    <row r="599" spans="1:27" x14ac:dyDescent="0.35">
      <c r="A599" s="2">
        <v>45176</v>
      </c>
      <c r="B599" s="2" t="str">
        <f>TEXT(personal_finance_tracker_dataset__2_1[[#This Row],[date]],"mmm")</f>
        <v>Sep</v>
      </c>
      <c r="C599" s="2" t="str">
        <f>TEXT(personal_finance_tracker_dataset__2_1[[#This Row],[date]], "mmm, yyyy")</f>
        <v>Sep, 2023</v>
      </c>
      <c r="D599" s="3">
        <v>1203</v>
      </c>
      <c r="E599" s="6">
        <v>5214.41</v>
      </c>
      <c r="F599" s="6">
        <v>2166.4899999999998</v>
      </c>
      <c r="G599" s="7">
        <v>0.22</v>
      </c>
      <c r="H599" s="6">
        <v>2550.9699999999998</v>
      </c>
      <c r="I599" s="3">
        <v>1</v>
      </c>
      <c r="J599" s="6">
        <v>3047.92</v>
      </c>
      <c r="K599" s="3" t="s">
        <v>32</v>
      </c>
      <c r="L599" s="3">
        <v>770</v>
      </c>
      <c r="M599" s="6">
        <v>0.47</v>
      </c>
      <c r="N599" s="6">
        <v>572.45000000000005</v>
      </c>
      <c r="O599" s="6">
        <v>792.44</v>
      </c>
      <c r="P599" s="3">
        <v>9</v>
      </c>
      <c r="Q599" s="6">
        <v>743.84</v>
      </c>
      <c r="R599" s="3">
        <v>31</v>
      </c>
      <c r="S599" s="3">
        <v>0</v>
      </c>
      <c r="T599" s="6">
        <v>452.21</v>
      </c>
      <c r="U599" s="6">
        <v>2536.46</v>
      </c>
      <c r="V599" s="9" t="s">
        <v>30</v>
      </c>
      <c r="W599" s="6">
        <v>1219.21</v>
      </c>
      <c r="X599" s="9" t="s">
        <v>40</v>
      </c>
      <c r="Y599" s="9" t="s">
        <v>28</v>
      </c>
      <c r="Z599" s="9">
        <v>97.8</v>
      </c>
      <c r="AA599" s="9" t="s">
        <v>38</v>
      </c>
    </row>
    <row r="600" spans="1:27" x14ac:dyDescent="0.35">
      <c r="A600" s="2">
        <v>45206</v>
      </c>
      <c r="B600" s="2" t="str">
        <f>TEXT(personal_finance_tracker_dataset__2_1[[#This Row],[date]],"mmm")</f>
        <v>Oct</v>
      </c>
      <c r="C600" s="2" t="str">
        <f>TEXT(personal_finance_tracker_dataset__2_1[[#This Row],[date]], "mmm, yyyy")</f>
        <v>Oct, 2023</v>
      </c>
      <c r="D600" s="3">
        <v>1670</v>
      </c>
      <c r="E600" s="6">
        <v>4072.72</v>
      </c>
      <c r="F600" s="6">
        <v>2032.31</v>
      </c>
      <c r="G600" s="7">
        <v>0.06</v>
      </c>
      <c r="H600" s="6">
        <v>2682.71</v>
      </c>
      <c r="I600" s="3">
        <v>0</v>
      </c>
      <c r="J600" s="6">
        <v>2040.41</v>
      </c>
      <c r="K600" s="3" t="s">
        <v>25</v>
      </c>
      <c r="L600" s="3">
        <v>694</v>
      </c>
      <c r="M600" s="6">
        <v>0.22</v>
      </c>
      <c r="N600" s="6">
        <v>652.77</v>
      </c>
      <c r="O600" s="6">
        <v>670.54</v>
      </c>
      <c r="P600" s="3">
        <v>6</v>
      </c>
      <c r="Q600" s="6">
        <v>1048.08</v>
      </c>
      <c r="R600" s="3">
        <v>51</v>
      </c>
      <c r="S600" s="3">
        <v>0</v>
      </c>
      <c r="T600" s="6">
        <v>181.12</v>
      </c>
      <c r="U600" s="6">
        <v>2802.07</v>
      </c>
      <c r="V600" s="9" t="s">
        <v>30</v>
      </c>
      <c r="W600" s="6">
        <v>1283.18</v>
      </c>
      <c r="X600" s="9" t="s">
        <v>39</v>
      </c>
      <c r="Y600" s="9" t="s">
        <v>28</v>
      </c>
      <c r="Z600" s="9">
        <v>95.6</v>
      </c>
      <c r="AA600" s="9" t="s">
        <v>29</v>
      </c>
    </row>
    <row r="601" spans="1:27" x14ac:dyDescent="0.35">
      <c r="A601" s="2">
        <v>45236</v>
      </c>
      <c r="B601" s="2" t="str">
        <f>TEXT(personal_finance_tracker_dataset__2_1[[#This Row],[date]],"mmm")</f>
        <v>Nov</v>
      </c>
      <c r="C601" s="2" t="str">
        <f>TEXT(personal_finance_tracker_dataset__2_1[[#This Row],[date]], "mmm, yyyy")</f>
        <v>Nov, 2023</v>
      </c>
      <c r="D601" s="3">
        <v>1933</v>
      </c>
      <c r="E601" s="6">
        <v>4019.7</v>
      </c>
      <c r="F601" s="6">
        <v>2752.15</v>
      </c>
      <c r="G601" s="7">
        <v>0.28000000000000003</v>
      </c>
      <c r="H601" s="6">
        <v>2701.8</v>
      </c>
      <c r="I601" s="3">
        <v>0</v>
      </c>
      <c r="J601" s="6">
        <v>1267.55</v>
      </c>
      <c r="K601" s="3" t="s">
        <v>32</v>
      </c>
      <c r="L601" s="3">
        <v>689</v>
      </c>
      <c r="M601" s="6">
        <v>0.33</v>
      </c>
      <c r="N601" s="6">
        <v>426.17</v>
      </c>
      <c r="O601" s="6">
        <v>353.85</v>
      </c>
      <c r="P601" s="3">
        <v>7</v>
      </c>
      <c r="Q601" s="6">
        <v>1568.92</v>
      </c>
      <c r="R601" s="3">
        <v>25</v>
      </c>
      <c r="S601" s="3">
        <v>0</v>
      </c>
      <c r="T601" s="6">
        <v>593.34</v>
      </c>
      <c r="U601" s="6">
        <v>1068.6400000000001</v>
      </c>
      <c r="V601" s="9" t="s">
        <v>30</v>
      </c>
      <c r="W601" s="6">
        <v>1865.37</v>
      </c>
      <c r="X601" s="9" t="s">
        <v>39</v>
      </c>
      <c r="Y601" s="9" t="s">
        <v>28</v>
      </c>
      <c r="Z601" s="9">
        <v>82.2</v>
      </c>
      <c r="AA601" s="9" t="s">
        <v>29</v>
      </c>
    </row>
    <row r="602" spans="1:27" x14ac:dyDescent="0.35">
      <c r="A602" s="2">
        <v>43466</v>
      </c>
      <c r="B602" s="2" t="str">
        <f>TEXT(personal_finance_tracker_dataset__2_1[[#This Row],[date]],"mmm")</f>
        <v>Jan</v>
      </c>
      <c r="C602" s="2" t="str">
        <f>TEXT(personal_finance_tracker_dataset__2_1[[#This Row],[date]], "mmm, yyyy")</f>
        <v>Jan, 2019</v>
      </c>
      <c r="D602" s="3">
        <v>1666</v>
      </c>
      <c r="E602" s="6">
        <v>3258.17</v>
      </c>
      <c r="F602" s="6">
        <v>2480.44</v>
      </c>
      <c r="G602" s="7">
        <v>0.16</v>
      </c>
      <c r="H602" s="6">
        <v>2906.09</v>
      </c>
      <c r="I602" s="3">
        <v>0</v>
      </c>
      <c r="J602" s="6">
        <v>777.73</v>
      </c>
      <c r="K602" s="3" t="s">
        <v>32</v>
      </c>
      <c r="L602" s="3">
        <v>597</v>
      </c>
      <c r="M602" s="6">
        <v>0.54</v>
      </c>
      <c r="N602" s="6">
        <v>387</v>
      </c>
      <c r="O602" s="6">
        <v>517.52</v>
      </c>
      <c r="P602" s="3">
        <v>6</v>
      </c>
      <c r="Q602" s="6">
        <v>1103.6600000000001</v>
      </c>
      <c r="R602" s="3">
        <v>30</v>
      </c>
      <c r="S602" s="3">
        <v>0</v>
      </c>
      <c r="T602" s="6">
        <v>662.83</v>
      </c>
      <c r="U602" s="6">
        <v>1857.09</v>
      </c>
      <c r="V602" s="9" t="s">
        <v>30</v>
      </c>
      <c r="W602" s="6">
        <v>932.19</v>
      </c>
      <c r="X602" s="9" t="s">
        <v>27</v>
      </c>
      <c r="Y602" s="9" t="s">
        <v>35</v>
      </c>
      <c r="Z602" s="9">
        <v>20</v>
      </c>
      <c r="AA602" s="9" t="s">
        <v>29</v>
      </c>
    </row>
    <row r="603" spans="1:27" x14ac:dyDescent="0.35">
      <c r="A603" s="2">
        <v>43496</v>
      </c>
      <c r="B603" s="2" t="str">
        <f>TEXT(personal_finance_tracker_dataset__2_1[[#This Row],[date]],"mmm")</f>
        <v>Jan</v>
      </c>
      <c r="C603" s="2" t="str">
        <f>TEXT(personal_finance_tracker_dataset__2_1[[#This Row],[date]], "mmm, yyyy")</f>
        <v>Jan, 2019</v>
      </c>
      <c r="D603" s="3">
        <v>1789</v>
      </c>
      <c r="E603" s="6">
        <v>2768.86</v>
      </c>
      <c r="F603" s="6">
        <v>1750.8</v>
      </c>
      <c r="G603" s="7">
        <v>0.28999999999999998</v>
      </c>
      <c r="H603" s="6">
        <v>3560.72</v>
      </c>
      <c r="I603" s="3">
        <v>0</v>
      </c>
      <c r="J603" s="6">
        <v>1018.06</v>
      </c>
      <c r="K603" s="3" t="s">
        <v>32</v>
      </c>
      <c r="L603" s="3">
        <v>702</v>
      </c>
      <c r="M603" s="6">
        <v>0.45</v>
      </c>
      <c r="N603" s="6">
        <v>516.47</v>
      </c>
      <c r="O603" s="6">
        <v>1051.06</v>
      </c>
      <c r="P603" s="3">
        <v>5</v>
      </c>
      <c r="Q603" s="6">
        <v>1230.7</v>
      </c>
      <c r="R603" s="3">
        <v>25</v>
      </c>
      <c r="S603" s="3">
        <v>0</v>
      </c>
      <c r="T603" s="6">
        <v>220.35</v>
      </c>
      <c r="U603" s="6">
        <v>2918.28</v>
      </c>
      <c r="V603" s="9" t="s">
        <v>30</v>
      </c>
      <c r="W603" s="6">
        <v>300</v>
      </c>
      <c r="X603" s="9" t="s">
        <v>46</v>
      </c>
      <c r="Y603" s="9" t="s">
        <v>28</v>
      </c>
      <c r="Z603" s="9">
        <v>9.9</v>
      </c>
      <c r="AA603" s="9" t="s">
        <v>36</v>
      </c>
    </row>
    <row r="604" spans="1:27" x14ac:dyDescent="0.35">
      <c r="A604" s="2">
        <v>43526</v>
      </c>
      <c r="B604" s="2" t="str">
        <f>TEXT(personal_finance_tracker_dataset__2_1[[#This Row],[date]],"mmm")</f>
        <v>Mar</v>
      </c>
      <c r="C604" s="2" t="str">
        <f>TEXT(personal_finance_tracker_dataset__2_1[[#This Row],[date]], "mmm, yyyy")</f>
        <v>Mar, 2019</v>
      </c>
      <c r="D604" s="3">
        <v>1592</v>
      </c>
      <c r="E604" s="6">
        <v>3396.54</v>
      </c>
      <c r="F604" s="6">
        <v>2905.66</v>
      </c>
      <c r="G604" s="7">
        <v>0.06</v>
      </c>
      <c r="H604" s="6">
        <v>1994.39</v>
      </c>
      <c r="I604" s="3">
        <v>0</v>
      </c>
      <c r="J604" s="6">
        <v>490.88</v>
      </c>
      <c r="K604" s="3" t="s">
        <v>32</v>
      </c>
      <c r="L604" s="3">
        <v>657</v>
      </c>
      <c r="M604" s="6">
        <v>0.33</v>
      </c>
      <c r="N604" s="6">
        <v>758.64</v>
      </c>
      <c r="O604" s="6">
        <v>567.45000000000005</v>
      </c>
      <c r="P604" s="3">
        <v>8</v>
      </c>
      <c r="Q604" s="6">
        <v>1139.1400000000001</v>
      </c>
      <c r="R604" s="3">
        <v>48</v>
      </c>
      <c r="S604" s="3">
        <v>0</v>
      </c>
      <c r="T604" s="6">
        <v>611.24</v>
      </c>
      <c r="U604" s="6">
        <v>2083.19</v>
      </c>
      <c r="V604" s="9" t="s">
        <v>43</v>
      </c>
      <c r="W604" s="6">
        <v>1302.25</v>
      </c>
      <c r="X604" s="9" t="s">
        <v>46</v>
      </c>
      <c r="Y604" s="9" t="s">
        <v>28</v>
      </c>
      <c r="Z604" s="9">
        <v>69.599999999999994</v>
      </c>
      <c r="AA604" s="9" t="s">
        <v>29</v>
      </c>
    </row>
    <row r="605" spans="1:27" x14ac:dyDescent="0.35">
      <c r="A605" s="2">
        <v>43556</v>
      </c>
      <c r="B605" s="2" t="str">
        <f>TEXT(personal_finance_tracker_dataset__2_1[[#This Row],[date]],"mmm")</f>
        <v>Apr</v>
      </c>
      <c r="C605" s="2" t="str">
        <f>TEXT(personal_finance_tracker_dataset__2_1[[#This Row],[date]], "mmm, yyyy")</f>
        <v>Apr, 2019</v>
      </c>
      <c r="D605" s="3">
        <v>1408</v>
      </c>
      <c r="E605" s="6">
        <v>4391.95</v>
      </c>
      <c r="F605" s="6">
        <v>4069.04</v>
      </c>
      <c r="G605" s="7">
        <v>0.31</v>
      </c>
      <c r="H605" s="6">
        <v>2806.62</v>
      </c>
      <c r="I605" s="3">
        <v>0</v>
      </c>
      <c r="J605" s="6">
        <v>322.91000000000003</v>
      </c>
      <c r="K605" s="3" t="s">
        <v>37</v>
      </c>
      <c r="L605" s="3">
        <v>680</v>
      </c>
      <c r="M605" s="6">
        <v>0.18</v>
      </c>
      <c r="N605" s="6">
        <v>552.95000000000005</v>
      </c>
      <c r="O605" s="6">
        <v>0</v>
      </c>
      <c r="P605" s="3">
        <v>1</v>
      </c>
      <c r="Q605" s="6">
        <v>288.36</v>
      </c>
      <c r="R605" s="3">
        <v>21</v>
      </c>
      <c r="S605" s="3">
        <v>0</v>
      </c>
      <c r="T605" s="6">
        <v>350.99</v>
      </c>
      <c r="U605" s="6">
        <v>3077.52</v>
      </c>
      <c r="V605" s="9" t="s">
        <v>30</v>
      </c>
      <c r="W605" s="6">
        <v>1179.31</v>
      </c>
      <c r="X605" s="9" t="s">
        <v>39</v>
      </c>
      <c r="Y605" s="9" t="s">
        <v>28</v>
      </c>
      <c r="Z605" s="9">
        <v>69.2</v>
      </c>
      <c r="AA605" s="9" t="s">
        <v>29</v>
      </c>
    </row>
    <row r="606" spans="1:27" x14ac:dyDescent="0.35">
      <c r="A606" s="2">
        <v>43586</v>
      </c>
      <c r="B606" s="2" t="str">
        <f>TEXT(personal_finance_tracker_dataset__2_1[[#This Row],[date]],"mmm")</f>
        <v>May</v>
      </c>
      <c r="C606" s="2" t="str">
        <f>TEXT(personal_finance_tracker_dataset__2_1[[#This Row],[date]], "mmm, yyyy")</f>
        <v>May, 2019</v>
      </c>
      <c r="D606" s="3">
        <v>1804</v>
      </c>
      <c r="E606" s="6">
        <v>3979.12</v>
      </c>
      <c r="F606" s="6">
        <v>4280.8999999999996</v>
      </c>
      <c r="G606" s="7">
        <v>0.35</v>
      </c>
      <c r="H606" s="6">
        <v>4101.5600000000004</v>
      </c>
      <c r="I606" s="3">
        <v>0</v>
      </c>
      <c r="J606" s="6">
        <v>0</v>
      </c>
      <c r="K606" s="3" t="s">
        <v>25</v>
      </c>
      <c r="L606" s="3">
        <v>750</v>
      </c>
      <c r="M606" s="6">
        <v>0.27</v>
      </c>
      <c r="N606" s="6">
        <v>522.41999999999996</v>
      </c>
      <c r="O606" s="6">
        <v>404.11</v>
      </c>
      <c r="P606" s="3">
        <v>7</v>
      </c>
      <c r="Q606" s="6">
        <v>783.1</v>
      </c>
      <c r="R606" s="3">
        <v>59</v>
      </c>
      <c r="S606" s="3">
        <v>0</v>
      </c>
      <c r="T606" s="6">
        <v>228.5</v>
      </c>
      <c r="U606" s="6">
        <v>2087.7600000000002</v>
      </c>
      <c r="V606" s="9" t="s">
        <v>26</v>
      </c>
      <c r="W606" s="6">
        <v>1308.97</v>
      </c>
      <c r="X606" s="9" t="s">
        <v>45</v>
      </c>
      <c r="Y606" s="9" t="s">
        <v>41</v>
      </c>
      <c r="Z606" s="9">
        <v>85.7</v>
      </c>
      <c r="AA606" s="9" t="s">
        <v>36</v>
      </c>
    </row>
    <row r="607" spans="1:27" x14ac:dyDescent="0.35">
      <c r="A607" s="2">
        <v>43616</v>
      </c>
      <c r="B607" s="2" t="str">
        <f>TEXT(personal_finance_tracker_dataset__2_1[[#This Row],[date]],"mmm")</f>
        <v>May</v>
      </c>
      <c r="C607" s="2" t="str">
        <f>TEXT(personal_finance_tracker_dataset__2_1[[#This Row],[date]], "mmm, yyyy")</f>
        <v>May, 2019</v>
      </c>
      <c r="D607" s="3">
        <v>1808</v>
      </c>
      <c r="E607" s="6">
        <v>4802.6400000000003</v>
      </c>
      <c r="F607" s="6">
        <v>2572.23</v>
      </c>
      <c r="G607" s="7">
        <v>0.32</v>
      </c>
      <c r="H607" s="6">
        <v>2511.17</v>
      </c>
      <c r="I607" s="3">
        <v>0</v>
      </c>
      <c r="J607" s="6">
        <v>2230.41</v>
      </c>
      <c r="K607" s="3" t="s">
        <v>37</v>
      </c>
      <c r="L607" s="3">
        <v>695</v>
      </c>
      <c r="M607" s="6">
        <v>0.6</v>
      </c>
      <c r="N607" s="6">
        <v>827.88</v>
      </c>
      <c r="O607" s="6">
        <v>121.08</v>
      </c>
      <c r="P607" s="3">
        <v>5</v>
      </c>
      <c r="Q607" s="6">
        <v>1537.94</v>
      </c>
      <c r="R607" s="3">
        <v>69</v>
      </c>
      <c r="S607" s="3">
        <v>0</v>
      </c>
      <c r="T607" s="6">
        <v>460.5</v>
      </c>
      <c r="U607" s="6">
        <v>3001.88</v>
      </c>
      <c r="V607" s="9" t="s">
        <v>30</v>
      </c>
      <c r="W607" s="6">
        <v>1397.86</v>
      </c>
      <c r="X607" s="9" t="s">
        <v>34</v>
      </c>
      <c r="Y607" s="9" t="s">
        <v>35</v>
      </c>
      <c r="Z607" s="9">
        <v>5.7</v>
      </c>
      <c r="AA607" s="9" t="s">
        <v>36</v>
      </c>
    </row>
    <row r="608" spans="1:27" x14ac:dyDescent="0.35">
      <c r="A608" s="2">
        <v>43646</v>
      </c>
      <c r="B608" s="2" t="str">
        <f>TEXT(personal_finance_tracker_dataset__2_1[[#This Row],[date]],"mmm")</f>
        <v>Jun</v>
      </c>
      <c r="C608" s="2" t="str">
        <f>TEXT(personal_finance_tracker_dataset__2_1[[#This Row],[date]], "mmm, yyyy")</f>
        <v>Jun, 2019</v>
      </c>
      <c r="D608" s="3">
        <v>1785</v>
      </c>
      <c r="E608" s="6">
        <v>4277.12</v>
      </c>
      <c r="F608" s="6">
        <v>2554.34</v>
      </c>
      <c r="G608" s="7">
        <v>7.0000000000000007E-2</v>
      </c>
      <c r="H608" s="6">
        <v>3128.51</v>
      </c>
      <c r="I608" s="3">
        <v>0</v>
      </c>
      <c r="J608" s="6">
        <v>1722.78</v>
      </c>
      <c r="K608" s="3" t="s">
        <v>37</v>
      </c>
      <c r="L608" s="3">
        <v>648</v>
      </c>
      <c r="M608" s="6">
        <v>0.37</v>
      </c>
      <c r="N608" s="6">
        <v>967.68</v>
      </c>
      <c r="O608" s="6">
        <v>397.2</v>
      </c>
      <c r="P608" s="3">
        <v>8</v>
      </c>
      <c r="Q608" s="6">
        <v>1372.75</v>
      </c>
      <c r="R608" s="3">
        <v>65</v>
      </c>
      <c r="S608" s="3">
        <v>0</v>
      </c>
      <c r="T608" s="6">
        <v>378.13</v>
      </c>
      <c r="U608" s="6">
        <v>1572.15</v>
      </c>
      <c r="V608" s="9" t="s">
        <v>30</v>
      </c>
      <c r="W608" s="6">
        <v>1540.42</v>
      </c>
      <c r="X608" s="9" t="s">
        <v>40</v>
      </c>
      <c r="Y608" s="9" t="s">
        <v>28</v>
      </c>
      <c r="Z608" s="9">
        <v>77.099999999999994</v>
      </c>
      <c r="AA608" s="9" t="s">
        <v>38</v>
      </c>
    </row>
    <row r="609" spans="1:27" x14ac:dyDescent="0.35">
      <c r="A609" s="2">
        <v>43676</v>
      </c>
      <c r="B609" s="2" t="str">
        <f>TEXT(personal_finance_tracker_dataset__2_1[[#This Row],[date]],"mmm")</f>
        <v>Jul</v>
      </c>
      <c r="C609" s="2" t="str">
        <f>TEXT(personal_finance_tracker_dataset__2_1[[#This Row],[date]], "mmm, yyyy")</f>
        <v>Jul, 2019</v>
      </c>
      <c r="D609" s="3">
        <v>1671</v>
      </c>
      <c r="E609" s="6">
        <v>4480.08</v>
      </c>
      <c r="F609" s="6">
        <v>2618.86</v>
      </c>
      <c r="G609" s="7">
        <v>0.08</v>
      </c>
      <c r="H609" s="6">
        <v>3506.07</v>
      </c>
      <c r="I609" s="3">
        <v>0</v>
      </c>
      <c r="J609" s="6">
        <v>1861.22</v>
      </c>
      <c r="K609" s="3" t="s">
        <v>32</v>
      </c>
      <c r="L609" s="3">
        <v>713</v>
      </c>
      <c r="M609" s="6">
        <v>0.38</v>
      </c>
      <c r="N609" s="6">
        <v>554.22</v>
      </c>
      <c r="O609" s="6">
        <v>235.42</v>
      </c>
      <c r="P609" s="3">
        <v>5</v>
      </c>
      <c r="Q609" s="6">
        <v>1267.3599999999999</v>
      </c>
      <c r="R609" s="3">
        <v>33</v>
      </c>
      <c r="S609" s="3">
        <v>0</v>
      </c>
      <c r="T609" s="6">
        <v>166.91</v>
      </c>
      <c r="U609" s="6">
        <v>2340.2800000000002</v>
      </c>
      <c r="V609" s="9" t="s">
        <v>26</v>
      </c>
      <c r="W609" s="6">
        <v>1334.49</v>
      </c>
      <c r="X609" s="9" t="s">
        <v>34</v>
      </c>
      <c r="Y609" s="9" t="s">
        <v>28</v>
      </c>
      <c r="Z609" s="9">
        <v>46.1</v>
      </c>
      <c r="AA609" s="9" t="s">
        <v>29</v>
      </c>
    </row>
    <row r="610" spans="1:27" x14ac:dyDescent="0.35">
      <c r="A610" s="2">
        <v>43706</v>
      </c>
      <c r="B610" s="2" t="str">
        <f>TEXT(personal_finance_tracker_dataset__2_1[[#This Row],[date]],"mmm")</f>
        <v>Aug</v>
      </c>
      <c r="C610" s="2" t="str">
        <f>TEXT(personal_finance_tracker_dataset__2_1[[#This Row],[date]], "mmm, yyyy")</f>
        <v>Aug, 2019</v>
      </c>
      <c r="D610" s="3">
        <v>1463</v>
      </c>
      <c r="E610" s="6">
        <v>4504.05</v>
      </c>
      <c r="F610" s="6">
        <v>3495.71</v>
      </c>
      <c r="G610" s="7">
        <v>0.33</v>
      </c>
      <c r="H610" s="6">
        <v>1883.7</v>
      </c>
      <c r="I610" s="3">
        <v>0</v>
      </c>
      <c r="J610" s="6">
        <v>1008.34</v>
      </c>
      <c r="K610" s="3" t="s">
        <v>32</v>
      </c>
      <c r="L610" s="3">
        <v>654</v>
      </c>
      <c r="M610" s="6">
        <v>0.12</v>
      </c>
      <c r="N610" s="6">
        <v>674.75</v>
      </c>
      <c r="O610" s="6">
        <v>584.07000000000005</v>
      </c>
      <c r="P610" s="3">
        <v>2</v>
      </c>
      <c r="Q610" s="6">
        <v>1607.61</v>
      </c>
      <c r="R610" s="3">
        <v>58</v>
      </c>
      <c r="S610" s="3">
        <v>0</v>
      </c>
      <c r="T610" s="6">
        <v>777.48</v>
      </c>
      <c r="U610" s="6">
        <v>2764.99</v>
      </c>
      <c r="V610" s="9" t="s">
        <v>43</v>
      </c>
      <c r="W610" s="6">
        <v>713.6</v>
      </c>
      <c r="X610" s="9" t="s">
        <v>34</v>
      </c>
      <c r="Y610" s="9" t="s">
        <v>28</v>
      </c>
      <c r="Z610" s="9">
        <v>72.8</v>
      </c>
      <c r="AA610" s="9" t="s">
        <v>29</v>
      </c>
    </row>
    <row r="611" spans="1:27" x14ac:dyDescent="0.35">
      <c r="A611" s="2">
        <v>43736</v>
      </c>
      <c r="B611" s="2" t="str">
        <f>TEXT(personal_finance_tracker_dataset__2_1[[#This Row],[date]],"mmm")</f>
        <v>Sep</v>
      </c>
      <c r="C611" s="2" t="str">
        <f>TEXT(personal_finance_tracker_dataset__2_1[[#This Row],[date]], "mmm, yyyy")</f>
        <v>Sep, 2019</v>
      </c>
      <c r="D611" s="3">
        <v>1788</v>
      </c>
      <c r="E611" s="6">
        <v>2699.8</v>
      </c>
      <c r="F611" s="6">
        <v>3344.48</v>
      </c>
      <c r="G611" s="7">
        <v>0.36</v>
      </c>
      <c r="H611" s="6">
        <v>3116.25</v>
      </c>
      <c r="I611" s="3">
        <v>0</v>
      </c>
      <c r="J611" s="6">
        <v>0</v>
      </c>
      <c r="K611" s="3" t="s">
        <v>32</v>
      </c>
      <c r="L611" s="3">
        <v>637</v>
      </c>
      <c r="M611" s="6">
        <v>0.22</v>
      </c>
      <c r="N611" s="6">
        <v>513.32000000000005</v>
      </c>
      <c r="O611" s="6">
        <v>533.78</v>
      </c>
      <c r="P611" s="3">
        <v>9</v>
      </c>
      <c r="Q611" s="6">
        <v>1167.3499999999999</v>
      </c>
      <c r="R611" s="3">
        <v>68</v>
      </c>
      <c r="S611" s="3">
        <v>0</v>
      </c>
      <c r="T611" s="6">
        <v>614.46</v>
      </c>
      <c r="U611" s="6">
        <v>2244.25</v>
      </c>
      <c r="V611" s="9" t="s">
        <v>30</v>
      </c>
      <c r="W611" s="6">
        <v>1698.5</v>
      </c>
      <c r="X611" s="9" t="s">
        <v>44</v>
      </c>
      <c r="Y611" s="9" t="s">
        <v>35</v>
      </c>
      <c r="Z611" s="9">
        <v>22.8</v>
      </c>
      <c r="AA611" s="9" t="s">
        <v>38</v>
      </c>
    </row>
    <row r="612" spans="1:27" x14ac:dyDescent="0.35">
      <c r="A612" s="2">
        <v>43766</v>
      </c>
      <c r="B612" s="2" t="str">
        <f>TEXT(personal_finance_tracker_dataset__2_1[[#This Row],[date]],"mmm")</f>
        <v>Oct</v>
      </c>
      <c r="C612" s="2" t="str">
        <f>TEXT(personal_finance_tracker_dataset__2_1[[#This Row],[date]], "mmm, yyyy")</f>
        <v>Oct, 2019</v>
      </c>
      <c r="D612" s="3">
        <v>1647</v>
      </c>
      <c r="E612" s="6">
        <v>3287.92</v>
      </c>
      <c r="F612" s="6">
        <v>2927.23</v>
      </c>
      <c r="G612" s="7">
        <v>0.2</v>
      </c>
      <c r="H612" s="6">
        <v>1804.6</v>
      </c>
      <c r="I612" s="3">
        <v>0</v>
      </c>
      <c r="J612" s="6">
        <v>360.69</v>
      </c>
      <c r="K612" s="3" t="s">
        <v>37</v>
      </c>
      <c r="L612" s="3">
        <v>659</v>
      </c>
      <c r="M612" s="6">
        <v>0.49</v>
      </c>
      <c r="N612" s="6">
        <v>360.71</v>
      </c>
      <c r="O612" s="6">
        <v>523.87</v>
      </c>
      <c r="P612" s="3">
        <v>3</v>
      </c>
      <c r="Q612" s="6">
        <v>803.95</v>
      </c>
      <c r="R612" s="3">
        <v>46</v>
      </c>
      <c r="S612" s="3">
        <v>0</v>
      </c>
      <c r="T612" s="6">
        <v>613.41</v>
      </c>
      <c r="U612" s="6">
        <v>1411.17</v>
      </c>
      <c r="V612" s="9" t="s">
        <v>30</v>
      </c>
      <c r="W612" s="6">
        <v>1237.32</v>
      </c>
      <c r="X612" s="9" t="s">
        <v>27</v>
      </c>
      <c r="Y612" s="9" t="s">
        <v>35</v>
      </c>
      <c r="Z612" s="9">
        <v>75.7</v>
      </c>
      <c r="AA612" s="9" t="s">
        <v>29</v>
      </c>
    </row>
    <row r="613" spans="1:27" x14ac:dyDescent="0.35">
      <c r="A613" s="2">
        <v>43796</v>
      </c>
      <c r="B613" s="2" t="str">
        <f>TEXT(personal_finance_tracker_dataset__2_1[[#This Row],[date]],"mmm")</f>
        <v>Nov</v>
      </c>
      <c r="C613" s="2" t="str">
        <f>TEXT(personal_finance_tracker_dataset__2_1[[#This Row],[date]], "mmm, yyyy")</f>
        <v>Nov, 2019</v>
      </c>
      <c r="D613" s="3">
        <v>1485</v>
      </c>
      <c r="E613" s="6">
        <v>2761.4</v>
      </c>
      <c r="F613" s="6">
        <v>3472.7</v>
      </c>
      <c r="G613" s="7">
        <v>0.11</v>
      </c>
      <c r="H613" s="6">
        <v>2604.13</v>
      </c>
      <c r="I613" s="3">
        <v>0</v>
      </c>
      <c r="J613" s="6">
        <v>0</v>
      </c>
      <c r="K613" s="3" t="s">
        <v>32</v>
      </c>
      <c r="L613" s="3">
        <v>656</v>
      </c>
      <c r="M613" s="6">
        <v>0.28000000000000003</v>
      </c>
      <c r="N613" s="6">
        <v>701.48</v>
      </c>
      <c r="O613" s="6">
        <v>0</v>
      </c>
      <c r="P613" s="3">
        <v>4</v>
      </c>
      <c r="Q613" s="6">
        <v>751.98</v>
      </c>
      <c r="R613" s="3">
        <v>54</v>
      </c>
      <c r="S613" s="3">
        <v>0</v>
      </c>
      <c r="T613" s="6">
        <v>495.84</v>
      </c>
      <c r="U613" s="6">
        <v>1538.37</v>
      </c>
      <c r="V613" s="9" t="s">
        <v>26</v>
      </c>
      <c r="W613" s="6">
        <v>1184.58</v>
      </c>
      <c r="X613" s="9" t="s">
        <v>42</v>
      </c>
      <c r="Y613" s="9" t="s">
        <v>28</v>
      </c>
      <c r="Z613" s="9">
        <v>26.4</v>
      </c>
      <c r="AA613" s="9" t="s">
        <v>29</v>
      </c>
    </row>
    <row r="614" spans="1:27" x14ac:dyDescent="0.35">
      <c r="A614" s="2">
        <v>43826</v>
      </c>
      <c r="B614" s="2" t="str">
        <f>TEXT(personal_finance_tracker_dataset__2_1[[#This Row],[date]],"mmm")</f>
        <v>Dec</v>
      </c>
      <c r="C614" s="2" t="str">
        <f>TEXT(personal_finance_tracker_dataset__2_1[[#This Row],[date]], "mmm, yyyy")</f>
        <v>Dec, 2019</v>
      </c>
      <c r="D614" s="3">
        <v>1285</v>
      </c>
      <c r="E614" s="6">
        <v>5728.92</v>
      </c>
      <c r="F614" s="6">
        <v>3119.95</v>
      </c>
      <c r="G614" s="7">
        <v>0.36</v>
      </c>
      <c r="H614" s="6">
        <v>2274.25</v>
      </c>
      <c r="I614" s="3">
        <v>1</v>
      </c>
      <c r="J614" s="6">
        <v>2608.9699999999998</v>
      </c>
      <c r="K614" s="3" t="s">
        <v>25</v>
      </c>
      <c r="L614" s="3">
        <v>594</v>
      </c>
      <c r="M614" s="6">
        <v>0.1</v>
      </c>
      <c r="N614" s="6">
        <v>158.26</v>
      </c>
      <c r="O614" s="6">
        <v>47.05</v>
      </c>
      <c r="P614" s="3">
        <v>1</v>
      </c>
      <c r="Q614" s="6">
        <v>1010.98</v>
      </c>
      <c r="R614" s="3">
        <v>31</v>
      </c>
      <c r="S614" s="3">
        <v>1</v>
      </c>
      <c r="T614" s="6">
        <v>470.69</v>
      </c>
      <c r="U614" s="6">
        <v>1000</v>
      </c>
      <c r="V614" s="9" t="s">
        <v>30</v>
      </c>
      <c r="W614" s="6">
        <v>1048.07</v>
      </c>
      <c r="X614" s="9" t="s">
        <v>27</v>
      </c>
      <c r="Y614" s="9" t="s">
        <v>35</v>
      </c>
      <c r="Z614" s="9">
        <v>42.9</v>
      </c>
      <c r="AA614" s="9" t="s">
        <v>29</v>
      </c>
    </row>
    <row r="615" spans="1:27" x14ac:dyDescent="0.35">
      <c r="A615" s="2">
        <v>43856</v>
      </c>
      <c r="B615" s="2" t="str">
        <f>TEXT(personal_finance_tracker_dataset__2_1[[#This Row],[date]],"mmm")</f>
        <v>Jan</v>
      </c>
      <c r="C615" s="2" t="str">
        <f>TEXT(personal_finance_tracker_dataset__2_1[[#This Row],[date]], "mmm, yyyy")</f>
        <v>Jan, 2020</v>
      </c>
      <c r="D615" s="3">
        <v>1051</v>
      </c>
      <c r="E615" s="6">
        <v>5818.42</v>
      </c>
      <c r="F615" s="6">
        <v>3482.83</v>
      </c>
      <c r="G615" s="7">
        <v>0.17</v>
      </c>
      <c r="H615" s="6">
        <v>4052.73</v>
      </c>
      <c r="I615" s="3">
        <v>0</v>
      </c>
      <c r="J615" s="6">
        <v>2335.59</v>
      </c>
      <c r="K615" s="3" t="s">
        <v>32</v>
      </c>
      <c r="L615" s="3">
        <v>597</v>
      </c>
      <c r="M615" s="6">
        <v>0.25</v>
      </c>
      <c r="N615" s="6">
        <v>438.88</v>
      </c>
      <c r="O615" s="6">
        <v>976.79</v>
      </c>
      <c r="P615" s="3">
        <v>1</v>
      </c>
      <c r="Q615" s="6">
        <v>815.23</v>
      </c>
      <c r="R615" s="3">
        <v>79</v>
      </c>
      <c r="S615" s="3">
        <v>0</v>
      </c>
      <c r="T615" s="6">
        <v>311.56</v>
      </c>
      <c r="U615" s="6">
        <v>3460.6</v>
      </c>
      <c r="V615" s="9" t="s">
        <v>30</v>
      </c>
      <c r="W615" s="6">
        <v>1308.32</v>
      </c>
      <c r="X615" s="9" t="s">
        <v>40</v>
      </c>
      <c r="Y615" s="9" t="s">
        <v>28</v>
      </c>
      <c r="Z615" s="9">
        <v>25.9</v>
      </c>
      <c r="AA615" s="9" t="s">
        <v>29</v>
      </c>
    </row>
    <row r="616" spans="1:27" x14ac:dyDescent="0.35">
      <c r="A616" s="2">
        <v>43886</v>
      </c>
      <c r="B616" s="2" t="str">
        <f>TEXT(personal_finance_tracker_dataset__2_1[[#This Row],[date]],"mmm")</f>
        <v>Feb</v>
      </c>
      <c r="C616" s="2" t="str">
        <f>TEXT(personal_finance_tracker_dataset__2_1[[#This Row],[date]], "mmm, yyyy")</f>
        <v>Feb, 2020</v>
      </c>
      <c r="D616" s="3">
        <v>1372</v>
      </c>
      <c r="E616" s="6">
        <v>3708.57</v>
      </c>
      <c r="F616" s="6">
        <v>1471.64</v>
      </c>
      <c r="G616" s="7">
        <v>0.26</v>
      </c>
      <c r="H616" s="6">
        <v>2363.85</v>
      </c>
      <c r="I616" s="3">
        <v>0</v>
      </c>
      <c r="J616" s="6">
        <v>2236.9299999999998</v>
      </c>
      <c r="K616" s="3" t="s">
        <v>32</v>
      </c>
      <c r="L616" s="3">
        <v>655</v>
      </c>
      <c r="M616" s="6">
        <v>0.4</v>
      </c>
      <c r="N616" s="6">
        <v>562.29</v>
      </c>
      <c r="O616" s="6">
        <v>528.33000000000004</v>
      </c>
      <c r="P616" s="3">
        <v>4</v>
      </c>
      <c r="Q616" s="6">
        <v>1562.48</v>
      </c>
      <c r="R616" s="3">
        <v>72</v>
      </c>
      <c r="S616" s="3">
        <v>0</v>
      </c>
      <c r="T616" s="6">
        <v>278.14999999999998</v>
      </c>
      <c r="U616" s="6">
        <v>1685.83</v>
      </c>
      <c r="V616" s="9" t="s">
        <v>43</v>
      </c>
      <c r="W616" s="6">
        <v>1151.3399999999999</v>
      </c>
      <c r="X616" s="9" t="s">
        <v>31</v>
      </c>
      <c r="Y616" s="9" t="s">
        <v>41</v>
      </c>
      <c r="Z616" s="9">
        <v>56.7</v>
      </c>
      <c r="AA616" s="9" t="s">
        <v>36</v>
      </c>
    </row>
    <row r="617" spans="1:27" x14ac:dyDescent="0.35">
      <c r="A617" s="2">
        <v>43916</v>
      </c>
      <c r="B617" s="2" t="str">
        <f>TEXT(personal_finance_tracker_dataset__2_1[[#This Row],[date]],"mmm")</f>
        <v>Mar</v>
      </c>
      <c r="C617" s="2" t="str">
        <f>TEXT(personal_finance_tracker_dataset__2_1[[#This Row],[date]], "mmm, yyyy")</f>
        <v>Mar, 2020</v>
      </c>
      <c r="D617" s="3">
        <v>1672</v>
      </c>
      <c r="E617" s="6">
        <v>3430.78</v>
      </c>
      <c r="F617" s="6">
        <v>1850.13</v>
      </c>
      <c r="G617" s="7">
        <v>0.23</v>
      </c>
      <c r="H617" s="6">
        <v>3549.62</v>
      </c>
      <c r="I617" s="3">
        <v>0</v>
      </c>
      <c r="J617" s="6">
        <v>1580.65</v>
      </c>
      <c r="K617" s="3" t="s">
        <v>25</v>
      </c>
      <c r="L617" s="3">
        <v>695</v>
      </c>
      <c r="M617" s="6">
        <v>0.26</v>
      </c>
      <c r="N617" s="6">
        <v>630.27</v>
      </c>
      <c r="O617" s="6">
        <v>105.93</v>
      </c>
      <c r="P617" s="3">
        <v>8</v>
      </c>
      <c r="Q617" s="6">
        <v>2048.3000000000002</v>
      </c>
      <c r="R617" s="3">
        <v>20</v>
      </c>
      <c r="S617" s="3">
        <v>0</v>
      </c>
      <c r="T617" s="6">
        <v>651.67999999999995</v>
      </c>
      <c r="U617" s="6">
        <v>2442.16</v>
      </c>
      <c r="V617" s="9" t="s">
        <v>30</v>
      </c>
      <c r="W617" s="6">
        <v>891.75</v>
      </c>
      <c r="X617" s="9" t="s">
        <v>33</v>
      </c>
      <c r="Y617" s="9" t="s">
        <v>35</v>
      </c>
      <c r="Z617" s="9">
        <v>20.8</v>
      </c>
      <c r="AA617" s="9" t="s">
        <v>36</v>
      </c>
    </row>
    <row r="618" spans="1:27" x14ac:dyDescent="0.35">
      <c r="A618" s="2">
        <v>43946</v>
      </c>
      <c r="B618" s="2" t="str">
        <f>TEXT(personal_finance_tracker_dataset__2_1[[#This Row],[date]],"mmm")</f>
        <v>Apr</v>
      </c>
      <c r="C618" s="2" t="str">
        <f>TEXT(personal_finance_tracker_dataset__2_1[[#This Row],[date]], "mmm, yyyy")</f>
        <v>Apr, 2020</v>
      </c>
      <c r="D618" s="3">
        <v>1280</v>
      </c>
      <c r="E618" s="6">
        <v>3986.88</v>
      </c>
      <c r="F618" s="6">
        <v>2654.7</v>
      </c>
      <c r="G618" s="7">
        <v>0.22</v>
      </c>
      <c r="H618" s="6">
        <v>3285.38</v>
      </c>
      <c r="I618" s="3">
        <v>0</v>
      </c>
      <c r="J618" s="6">
        <v>1332.18</v>
      </c>
      <c r="K618" s="3" t="s">
        <v>32</v>
      </c>
      <c r="L618" s="3">
        <v>689</v>
      </c>
      <c r="M618" s="6">
        <v>0.26</v>
      </c>
      <c r="N618" s="6">
        <v>564.72</v>
      </c>
      <c r="O618" s="6">
        <v>726.66</v>
      </c>
      <c r="P618" s="3">
        <v>2</v>
      </c>
      <c r="Q618" s="6">
        <v>1169.52</v>
      </c>
      <c r="R618" s="3">
        <v>84</v>
      </c>
      <c r="S618" s="3">
        <v>0</v>
      </c>
      <c r="T618" s="6">
        <v>575.1</v>
      </c>
      <c r="U618" s="6">
        <v>2640.91</v>
      </c>
      <c r="V618" s="9" t="s">
        <v>30</v>
      </c>
      <c r="W618" s="6">
        <v>1228.4000000000001</v>
      </c>
      <c r="X618" s="9" t="s">
        <v>46</v>
      </c>
      <c r="Y618" s="9" t="s">
        <v>35</v>
      </c>
      <c r="Z618" s="9">
        <v>49.4</v>
      </c>
      <c r="AA618" s="9" t="s">
        <v>29</v>
      </c>
    </row>
    <row r="619" spans="1:27" x14ac:dyDescent="0.35">
      <c r="A619" s="2">
        <v>43976</v>
      </c>
      <c r="B619" s="2" t="str">
        <f>TEXT(personal_finance_tracker_dataset__2_1[[#This Row],[date]],"mmm")</f>
        <v>May</v>
      </c>
      <c r="C619" s="2" t="str">
        <f>TEXT(personal_finance_tracker_dataset__2_1[[#This Row],[date]], "mmm, yyyy")</f>
        <v>May, 2020</v>
      </c>
      <c r="D619" s="3">
        <v>1524</v>
      </c>
      <c r="E619" s="6">
        <v>4703.43</v>
      </c>
      <c r="F619" s="6">
        <v>4581.72</v>
      </c>
      <c r="G619" s="7">
        <v>0.31</v>
      </c>
      <c r="H619" s="6">
        <v>3193.16</v>
      </c>
      <c r="I619" s="3">
        <v>0</v>
      </c>
      <c r="J619" s="6">
        <v>121.71</v>
      </c>
      <c r="K619" s="3" t="s">
        <v>32</v>
      </c>
      <c r="L619" s="3">
        <v>680</v>
      </c>
      <c r="M619" s="6">
        <v>0.35</v>
      </c>
      <c r="N619" s="6">
        <v>630.80999999999995</v>
      </c>
      <c r="O619" s="6">
        <v>1288.24</v>
      </c>
      <c r="P619" s="3">
        <v>4</v>
      </c>
      <c r="Q619" s="6">
        <v>1066.51</v>
      </c>
      <c r="R619" s="3">
        <v>59</v>
      </c>
      <c r="S619" s="3">
        <v>0</v>
      </c>
      <c r="T619" s="6">
        <v>473.21</v>
      </c>
      <c r="U619" s="6">
        <v>2219.56</v>
      </c>
      <c r="V619" s="9" t="s">
        <v>30</v>
      </c>
      <c r="W619" s="6">
        <v>1673.28</v>
      </c>
      <c r="X619" s="9" t="s">
        <v>34</v>
      </c>
      <c r="Y619" s="9" t="s">
        <v>41</v>
      </c>
      <c r="Z619" s="9">
        <v>45</v>
      </c>
      <c r="AA619" s="9" t="s">
        <v>38</v>
      </c>
    </row>
    <row r="620" spans="1:27" x14ac:dyDescent="0.35">
      <c r="A620" s="2">
        <v>44006</v>
      </c>
      <c r="B620" s="2" t="str">
        <f>TEXT(personal_finance_tracker_dataset__2_1[[#This Row],[date]],"mmm")</f>
        <v>Jun</v>
      </c>
      <c r="C620" s="2" t="str">
        <f>TEXT(personal_finance_tracker_dataset__2_1[[#This Row],[date]], "mmm, yyyy")</f>
        <v>Jun, 2020</v>
      </c>
      <c r="D620" s="3">
        <v>1831</v>
      </c>
      <c r="E620" s="6">
        <v>4109.68</v>
      </c>
      <c r="F620" s="6">
        <v>3691.78</v>
      </c>
      <c r="G620" s="7">
        <v>0.38</v>
      </c>
      <c r="H620" s="6">
        <v>2111.3000000000002</v>
      </c>
      <c r="I620" s="3">
        <v>0</v>
      </c>
      <c r="J620" s="6">
        <v>417.9</v>
      </c>
      <c r="K620" s="3" t="s">
        <v>25</v>
      </c>
      <c r="L620" s="3">
        <v>597</v>
      </c>
      <c r="M620" s="6">
        <v>0.51</v>
      </c>
      <c r="N620" s="6">
        <v>512.01</v>
      </c>
      <c r="O620" s="6">
        <v>644.16</v>
      </c>
      <c r="P620" s="3">
        <v>7</v>
      </c>
      <c r="Q620" s="6">
        <v>1420.79</v>
      </c>
      <c r="R620" s="3">
        <v>24</v>
      </c>
      <c r="S620" s="3">
        <v>0</v>
      </c>
      <c r="T620" s="6">
        <v>681.89</v>
      </c>
      <c r="U620" s="6">
        <v>2373.5</v>
      </c>
      <c r="V620" s="9" t="s">
        <v>30</v>
      </c>
      <c r="W620" s="6">
        <v>1444.73</v>
      </c>
      <c r="X620" s="9" t="s">
        <v>34</v>
      </c>
      <c r="Y620" s="9" t="s">
        <v>35</v>
      </c>
      <c r="Z620" s="9">
        <v>43.5</v>
      </c>
      <c r="AA620" s="9" t="s">
        <v>36</v>
      </c>
    </row>
    <row r="621" spans="1:27" x14ac:dyDescent="0.35">
      <c r="A621" s="2">
        <v>44036</v>
      </c>
      <c r="B621" s="2" t="str">
        <f>TEXT(personal_finance_tracker_dataset__2_1[[#This Row],[date]],"mmm")</f>
        <v>Jul</v>
      </c>
      <c r="C621" s="2" t="str">
        <f>TEXT(personal_finance_tracker_dataset__2_1[[#This Row],[date]], "mmm, yyyy")</f>
        <v>Jul, 2020</v>
      </c>
      <c r="D621" s="3">
        <v>1498</v>
      </c>
      <c r="E621" s="6">
        <v>3713.28</v>
      </c>
      <c r="F621" s="6">
        <v>2164</v>
      </c>
      <c r="G621" s="7">
        <v>0.4</v>
      </c>
      <c r="H621" s="6">
        <v>2578.9699999999998</v>
      </c>
      <c r="I621" s="3">
        <v>0</v>
      </c>
      <c r="J621" s="6">
        <v>1549.28</v>
      </c>
      <c r="K621" s="3" t="s">
        <v>37</v>
      </c>
      <c r="L621" s="3">
        <v>760</v>
      </c>
      <c r="M621" s="6">
        <v>0.44</v>
      </c>
      <c r="N621" s="6">
        <v>360.98</v>
      </c>
      <c r="O621" s="6">
        <v>490.62</v>
      </c>
      <c r="P621" s="3">
        <v>1</v>
      </c>
      <c r="Q621" s="6">
        <v>363.74</v>
      </c>
      <c r="R621" s="3">
        <v>66</v>
      </c>
      <c r="S621" s="3">
        <v>0</v>
      </c>
      <c r="T621" s="6">
        <v>922.4</v>
      </c>
      <c r="U621" s="6">
        <v>1814.41</v>
      </c>
      <c r="V621" s="9" t="s">
        <v>30</v>
      </c>
      <c r="W621" s="6">
        <v>1029.98</v>
      </c>
      <c r="X621" s="9" t="s">
        <v>40</v>
      </c>
      <c r="Y621" s="9" t="s">
        <v>28</v>
      </c>
      <c r="Z621" s="9">
        <v>23.3</v>
      </c>
      <c r="AA621" s="9" t="s">
        <v>29</v>
      </c>
    </row>
    <row r="622" spans="1:27" x14ac:dyDescent="0.35">
      <c r="A622" s="2">
        <v>44066</v>
      </c>
      <c r="B622" s="2" t="str">
        <f>TEXT(personal_finance_tracker_dataset__2_1[[#This Row],[date]],"mmm")</f>
        <v>Aug</v>
      </c>
      <c r="C622" s="2" t="str">
        <f>TEXT(personal_finance_tracker_dataset__2_1[[#This Row],[date]], "mmm, yyyy")</f>
        <v>Aug, 2020</v>
      </c>
      <c r="D622" s="3">
        <v>1383</v>
      </c>
      <c r="E622" s="6">
        <v>4367.91</v>
      </c>
      <c r="F622" s="6">
        <v>3580.67</v>
      </c>
      <c r="G622" s="7">
        <v>0.27</v>
      </c>
      <c r="H622" s="6">
        <v>3009.42</v>
      </c>
      <c r="I622" s="3">
        <v>0</v>
      </c>
      <c r="J622" s="6">
        <v>787.24</v>
      </c>
      <c r="K622" s="3" t="s">
        <v>37</v>
      </c>
      <c r="L622" s="3">
        <v>700</v>
      </c>
      <c r="M622" s="6">
        <v>0.17</v>
      </c>
      <c r="N622" s="6">
        <v>757.07</v>
      </c>
      <c r="O622" s="6">
        <v>936.11</v>
      </c>
      <c r="P622" s="3">
        <v>3</v>
      </c>
      <c r="Q622" s="6">
        <v>795.62</v>
      </c>
      <c r="R622" s="3">
        <v>49</v>
      </c>
      <c r="S622" s="3">
        <v>0</v>
      </c>
      <c r="T622" s="6">
        <v>260.14999999999998</v>
      </c>
      <c r="U622" s="6">
        <v>3310.91</v>
      </c>
      <c r="V622" s="9" t="s">
        <v>30</v>
      </c>
      <c r="W622" s="6">
        <v>1540.8</v>
      </c>
      <c r="X622" s="9" t="s">
        <v>33</v>
      </c>
      <c r="Y622" s="9" t="s">
        <v>41</v>
      </c>
      <c r="Z622" s="9">
        <v>60.6</v>
      </c>
      <c r="AA622" s="9" t="s">
        <v>29</v>
      </c>
    </row>
    <row r="623" spans="1:27" x14ac:dyDescent="0.35">
      <c r="A623" s="2">
        <v>44096</v>
      </c>
      <c r="B623" s="2" t="str">
        <f>TEXT(personal_finance_tracker_dataset__2_1[[#This Row],[date]],"mmm")</f>
        <v>Sep</v>
      </c>
      <c r="C623" s="2" t="str">
        <f>TEXT(personal_finance_tracker_dataset__2_1[[#This Row],[date]], "mmm, yyyy")</f>
        <v>Sep, 2020</v>
      </c>
      <c r="D623" s="3">
        <v>1336</v>
      </c>
      <c r="E623" s="6">
        <v>5846.22</v>
      </c>
      <c r="F623" s="6">
        <v>3218.23</v>
      </c>
      <c r="G623" s="7">
        <v>0.32</v>
      </c>
      <c r="H623" s="6">
        <v>3044.42</v>
      </c>
      <c r="I623" s="3">
        <v>0</v>
      </c>
      <c r="J623" s="6">
        <v>2627.99</v>
      </c>
      <c r="K623" s="3" t="s">
        <v>32</v>
      </c>
      <c r="L623" s="3">
        <v>704</v>
      </c>
      <c r="M623" s="6">
        <v>0.43</v>
      </c>
      <c r="N623" s="6">
        <v>683.44</v>
      </c>
      <c r="O623" s="6">
        <v>231.23</v>
      </c>
      <c r="P623" s="3">
        <v>8</v>
      </c>
      <c r="Q623" s="6">
        <v>674.59</v>
      </c>
      <c r="R623" s="3">
        <v>84</v>
      </c>
      <c r="S623" s="3">
        <v>0</v>
      </c>
      <c r="T623" s="6">
        <v>601.16</v>
      </c>
      <c r="U623" s="6">
        <v>2431.02</v>
      </c>
      <c r="V623" s="9" t="s">
        <v>30</v>
      </c>
      <c r="W623" s="6">
        <v>785.27</v>
      </c>
      <c r="X623" s="9" t="s">
        <v>34</v>
      </c>
      <c r="Y623" s="9" t="s">
        <v>35</v>
      </c>
      <c r="Z623" s="9">
        <v>35.5</v>
      </c>
      <c r="AA623" s="9" t="s">
        <v>29</v>
      </c>
    </row>
    <row r="624" spans="1:27" x14ac:dyDescent="0.35">
      <c r="A624" s="2">
        <v>44126</v>
      </c>
      <c r="B624" s="2" t="str">
        <f>TEXT(personal_finance_tracker_dataset__2_1[[#This Row],[date]],"mmm")</f>
        <v>Oct</v>
      </c>
      <c r="C624" s="2" t="str">
        <f>TEXT(personal_finance_tracker_dataset__2_1[[#This Row],[date]], "mmm, yyyy")</f>
        <v>Oct, 2020</v>
      </c>
      <c r="D624" s="3">
        <v>1161</v>
      </c>
      <c r="E624" s="6">
        <v>4616.13</v>
      </c>
      <c r="F624" s="6">
        <v>4008.41</v>
      </c>
      <c r="G624" s="7">
        <v>0.12</v>
      </c>
      <c r="H624" s="6">
        <v>2844.64</v>
      </c>
      <c r="I624" s="3">
        <v>0</v>
      </c>
      <c r="J624" s="6">
        <v>607.72</v>
      </c>
      <c r="K624" s="3" t="s">
        <v>32</v>
      </c>
      <c r="L624" s="3">
        <v>679</v>
      </c>
      <c r="M624" s="6">
        <v>0.19</v>
      </c>
      <c r="N624" s="6">
        <v>498.12</v>
      </c>
      <c r="O624" s="6">
        <v>398.73</v>
      </c>
      <c r="P624" s="3">
        <v>4</v>
      </c>
      <c r="Q624" s="6">
        <v>0</v>
      </c>
      <c r="R624" s="3">
        <v>25</v>
      </c>
      <c r="S624" s="3">
        <v>1</v>
      </c>
      <c r="T624" s="6">
        <v>468.56</v>
      </c>
      <c r="U624" s="6">
        <v>1866.65</v>
      </c>
      <c r="V624" s="9" t="s">
        <v>30</v>
      </c>
      <c r="W624" s="6">
        <v>1365.73</v>
      </c>
      <c r="X624" s="9" t="s">
        <v>39</v>
      </c>
      <c r="Y624" s="9" t="s">
        <v>28</v>
      </c>
      <c r="Z624" s="9">
        <v>28.5</v>
      </c>
      <c r="AA624" s="9" t="s">
        <v>36</v>
      </c>
    </row>
    <row r="625" spans="1:27" x14ac:dyDescent="0.35">
      <c r="A625" s="2">
        <v>44156</v>
      </c>
      <c r="B625" s="2" t="str">
        <f>TEXT(personal_finance_tracker_dataset__2_1[[#This Row],[date]],"mmm")</f>
        <v>Nov</v>
      </c>
      <c r="C625" s="2" t="str">
        <f>TEXT(personal_finance_tracker_dataset__2_1[[#This Row],[date]], "mmm, yyyy")</f>
        <v>Nov, 2020</v>
      </c>
      <c r="D625" s="3">
        <v>1099</v>
      </c>
      <c r="E625" s="6">
        <v>3147.63</v>
      </c>
      <c r="F625" s="6">
        <v>2919.98</v>
      </c>
      <c r="G625" s="7">
        <v>0.16</v>
      </c>
      <c r="H625" s="6">
        <v>2467.59</v>
      </c>
      <c r="I625" s="3">
        <v>0</v>
      </c>
      <c r="J625" s="6">
        <v>227.65</v>
      </c>
      <c r="K625" s="3" t="s">
        <v>25</v>
      </c>
      <c r="L625" s="3">
        <v>655</v>
      </c>
      <c r="M625" s="6">
        <v>0.3</v>
      </c>
      <c r="N625" s="6">
        <v>577.77</v>
      </c>
      <c r="O625" s="6">
        <v>660.31</v>
      </c>
      <c r="P625" s="3">
        <v>3</v>
      </c>
      <c r="Q625" s="6">
        <v>704.45</v>
      </c>
      <c r="R625" s="3">
        <v>46</v>
      </c>
      <c r="S625" s="3">
        <v>0</v>
      </c>
      <c r="T625" s="6">
        <v>727.47</v>
      </c>
      <c r="U625" s="6">
        <v>2541.13</v>
      </c>
      <c r="V625" s="9" t="s">
        <v>30</v>
      </c>
      <c r="W625" s="6">
        <v>916.59</v>
      </c>
      <c r="X625" s="9" t="s">
        <v>39</v>
      </c>
      <c r="Y625" s="9" t="s">
        <v>41</v>
      </c>
      <c r="Z625" s="9">
        <v>9.6999999999999993</v>
      </c>
      <c r="AA625" s="9" t="s">
        <v>38</v>
      </c>
    </row>
    <row r="626" spans="1:27" x14ac:dyDescent="0.35">
      <c r="A626" s="2">
        <v>44186</v>
      </c>
      <c r="B626" s="2" t="str">
        <f>TEXT(personal_finance_tracker_dataset__2_1[[#This Row],[date]],"mmm")</f>
        <v>Dec</v>
      </c>
      <c r="C626" s="2" t="str">
        <f>TEXT(personal_finance_tracker_dataset__2_1[[#This Row],[date]], "mmm, yyyy")</f>
        <v>Dec, 2020</v>
      </c>
      <c r="D626" s="3">
        <v>1020</v>
      </c>
      <c r="E626" s="6">
        <v>3925.14</v>
      </c>
      <c r="F626" s="6">
        <v>2896.9</v>
      </c>
      <c r="G626" s="7">
        <v>0.38</v>
      </c>
      <c r="H626" s="6">
        <v>2980.01</v>
      </c>
      <c r="I626" s="3">
        <v>0</v>
      </c>
      <c r="J626" s="6">
        <v>1028.24</v>
      </c>
      <c r="K626" s="3" t="s">
        <v>32</v>
      </c>
      <c r="L626" s="3">
        <v>807</v>
      </c>
      <c r="M626" s="6">
        <v>0.39</v>
      </c>
      <c r="N626" s="6">
        <v>706.45</v>
      </c>
      <c r="O626" s="6">
        <v>775.73</v>
      </c>
      <c r="P626" s="3">
        <v>1</v>
      </c>
      <c r="Q626" s="6">
        <v>1389.52</v>
      </c>
      <c r="R626" s="3">
        <v>37</v>
      </c>
      <c r="S626" s="3">
        <v>0</v>
      </c>
      <c r="T626" s="6">
        <v>315.38</v>
      </c>
      <c r="U626" s="6">
        <v>2335.37</v>
      </c>
      <c r="V626" s="9" t="s">
        <v>30</v>
      </c>
      <c r="W626" s="6">
        <v>1774.67</v>
      </c>
      <c r="X626" s="9" t="s">
        <v>46</v>
      </c>
      <c r="Y626" s="9" t="s">
        <v>35</v>
      </c>
      <c r="Z626" s="9">
        <v>73</v>
      </c>
      <c r="AA626" s="9" t="s">
        <v>38</v>
      </c>
    </row>
    <row r="627" spans="1:27" x14ac:dyDescent="0.35">
      <c r="A627" s="2">
        <v>44216</v>
      </c>
      <c r="B627" s="2" t="str">
        <f>TEXT(personal_finance_tracker_dataset__2_1[[#This Row],[date]],"mmm")</f>
        <v>Jan</v>
      </c>
      <c r="C627" s="2" t="str">
        <f>TEXT(personal_finance_tracker_dataset__2_1[[#This Row],[date]], "mmm, yyyy")</f>
        <v>Jan, 2021</v>
      </c>
      <c r="D627" s="3">
        <v>1816</v>
      </c>
      <c r="E627" s="6">
        <v>5516.76</v>
      </c>
      <c r="F627" s="6">
        <v>2529.83</v>
      </c>
      <c r="G627" s="7">
        <v>0.21</v>
      </c>
      <c r="H627" s="6">
        <v>2215.5</v>
      </c>
      <c r="I627" s="3">
        <v>1</v>
      </c>
      <c r="J627" s="6">
        <v>2986.93</v>
      </c>
      <c r="K627" s="3" t="s">
        <v>37</v>
      </c>
      <c r="L627" s="3">
        <v>730</v>
      </c>
      <c r="M627" s="6">
        <v>0.56000000000000005</v>
      </c>
      <c r="N627" s="6">
        <v>991.52</v>
      </c>
      <c r="O627" s="6">
        <v>538.51</v>
      </c>
      <c r="P627" s="3">
        <v>2</v>
      </c>
      <c r="Q627" s="6">
        <v>727.36</v>
      </c>
      <c r="R627" s="3">
        <v>64</v>
      </c>
      <c r="S627" s="3">
        <v>0</v>
      </c>
      <c r="T627" s="6">
        <v>509.61</v>
      </c>
      <c r="U627" s="6">
        <v>2339.71</v>
      </c>
      <c r="V627" s="9" t="s">
        <v>30</v>
      </c>
      <c r="W627" s="6">
        <v>1263.32</v>
      </c>
      <c r="X627" s="9" t="s">
        <v>39</v>
      </c>
      <c r="Y627" s="9" t="s">
        <v>28</v>
      </c>
      <c r="Z627" s="9">
        <v>12.9</v>
      </c>
      <c r="AA627" s="9" t="s">
        <v>29</v>
      </c>
    </row>
    <row r="628" spans="1:27" x14ac:dyDescent="0.35">
      <c r="A628" s="2">
        <v>44246</v>
      </c>
      <c r="B628" s="2" t="str">
        <f>TEXT(personal_finance_tracker_dataset__2_1[[#This Row],[date]],"mmm")</f>
        <v>Feb</v>
      </c>
      <c r="C628" s="2" t="str">
        <f>TEXT(personal_finance_tracker_dataset__2_1[[#This Row],[date]], "mmm, yyyy")</f>
        <v>Feb, 2021</v>
      </c>
      <c r="D628" s="3">
        <v>1323</v>
      </c>
      <c r="E628" s="6">
        <v>4442.21</v>
      </c>
      <c r="F628" s="6">
        <v>4621.18</v>
      </c>
      <c r="G628" s="7">
        <v>0.24</v>
      </c>
      <c r="H628" s="6">
        <v>2742.87</v>
      </c>
      <c r="I628" s="3">
        <v>0</v>
      </c>
      <c r="J628" s="6">
        <v>0</v>
      </c>
      <c r="K628" s="3" t="s">
        <v>25</v>
      </c>
      <c r="L628" s="3">
        <v>684</v>
      </c>
      <c r="M628" s="6">
        <v>0.42</v>
      </c>
      <c r="N628" s="6">
        <v>139.32</v>
      </c>
      <c r="O628" s="6">
        <v>372.94</v>
      </c>
      <c r="P628" s="3">
        <v>5</v>
      </c>
      <c r="Q628" s="6">
        <v>768.35</v>
      </c>
      <c r="R628" s="3">
        <v>92</v>
      </c>
      <c r="S628" s="3">
        <v>0</v>
      </c>
      <c r="T628" s="6">
        <v>539.98</v>
      </c>
      <c r="U628" s="6">
        <v>2285.56</v>
      </c>
      <c r="V628" s="9" t="s">
        <v>30</v>
      </c>
      <c r="W628" s="6">
        <v>300</v>
      </c>
      <c r="X628" s="9" t="s">
        <v>46</v>
      </c>
      <c r="Y628" s="9" t="s">
        <v>28</v>
      </c>
      <c r="Z628" s="9">
        <v>17.399999999999999</v>
      </c>
      <c r="AA628" s="9" t="s">
        <v>29</v>
      </c>
    </row>
    <row r="629" spans="1:27" x14ac:dyDescent="0.35">
      <c r="A629" s="2">
        <v>44276</v>
      </c>
      <c r="B629" s="2" t="str">
        <f>TEXT(personal_finance_tracker_dataset__2_1[[#This Row],[date]],"mmm")</f>
        <v>Mar</v>
      </c>
      <c r="C629" s="2" t="str">
        <f>TEXT(personal_finance_tracker_dataset__2_1[[#This Row],[date]], "mmm, yyyy")</f>
        <v>Mar, 2021</v>
      </c>
      <c r="D629" s="3">
        <v>1355</v>
      </c>
      <c r="E629" s="6">
        <v>3579.27</v>
      </c>
      <c r="F629" s="6">
        <v>3737.79</v>
      </c>
      <c r="G629" s="7">
        <v>0.17</v>
      </c>
      <c r="H629" s="6">
        <v>2366.75</v>
      </c>
      <c r="I629" s="3">
        <v>0</v>
      </c>
      <c r="J629" s="6">
        <v>0</v>
      </c>
      <c r="K629" s="3" t="s">
        <v>32</v>
      </c>
      <c r="L629" s="3">
        <v>731</v>
      </c>
      <c r="M629" s="6">
        <v>0.28000000000000003</v>
      </c>
      <c r="N629" s="6">
        <v>658.83</v>
      </c>
      <c r="O629" s="6">
        <v>524.88</v>
      </c>
      <c r="P629" s="3">
        <v>3</v>
      </c>
      <c r="Q629" s="6">
        <v>861.9</v>
      </c>
      <c r="R629" s="3">
        <v>30</v>
      </c>
      <c r="S629" s="3">
        <v>0</v>
      </c>
      <c r="T629" s="6">
        <v>588.54</v>
      </c>
      <c r="U629" s="6">
        <v>3133.75</v>
      </c>
      <c r="V629" s="9" t="s">
        <v>30</v>
      </c>
      <c r="W629" s="6">
        <v>1278.99</v>
      </c>
      <c r="X629" s="9" t="s">
        <v>27</v>
      </c>
      <c r="Y629" s="9" t="s">
        <v>28</v>
      </c>
      <c r="Z629" s="9">
        <v>43.9</v>
      </c>
      <c r="AA629" s="9" t="s">
        <v>38</v>
      </c>
    </row>
    <row r="630" spans="1:27" x14ac:dyDescent="0.35">
      <c r="A630" s="2">
        <v>44306</v>
      </c>
      <c r="B630" s="2" t="str">
        <f>TEXT(personal_finance_tracker_dataset__2_1[[#This Row],[date]],"mmm")</f>
        <v>Apr</v>
      </c>
      <c r="C630" s="2" t="str">
        <f>TEXT(personal_finance_tracker_dataset__2_1[[#This Row],[date]], "mmm, yyyy")</f>
        <v>Apr, 2021</v>
      </c>
      <c r="D630" s="3">
        <v>1805</v>
      </c>
      <c r="E630" s="6">
        <v>2474.88</v>
      </c>
      <c r="F630" s="6">
        <v>3324.07</v>
      </c>
      <c r="G630" s="7">
        <v>0.16</v>
      </c>
      <c r="H630" s="6">
        <v>2767.98</v>
      </c>
      <c r="I630" s="3">
        <v>0</v>
      </c>
      <c r="J630" s="6">
        <v>0</v>
      </c>
      <c r="K630" s="3" t="s">
        <v>32</v>
      </c>
      <c r="L630" s="3">
        <v>696</v>
      </c>
      <c r="M630" s="6">
        <v>0.44</v>
      </c>
      <c r="N630" s="6">
        <v>752.33</v>
      </c>
      <c r="O630" s="6">
        <v>684.6</v>
      </c>
      <c r="P630" s="3">
        <v>6</v>
      </c>
      <c r="Q630" s="6">
        <v>814.24</v>
      </c>
      <c r="R630" s="3">
        <v>87</v>
      </c>
      <c r="S630" s="3">
        <v>0</v>
      </c>
      <c r="T630" s="6">
        <v>501.4</v>
      </c>
      <c r="U630" s="6">
        <v>3600.13</v>
      </c>
      <c r="V630" s="9" t="s">
        <v>30</v>
      </c>
      <c r="W630" s="6">
        <v>1247.33</v>
      </c>
      <c r="X630" s="9" t="s">
        <v>33</v>
      </c>
      <c r="Y630" s="9" t="s">
        <v>28</v>
      </c>
      <c r="Z630" s="9">
        <v>21.3</v>
      </c>
      <c r="AA630" s="9" t="s">
        <v>38</v>
      </c>
    </row>
    <row r="631" spans="1:27" x14ac:dyDescent="0.35">
      <c r="A631" s="2">
        <v>44336</v>
      </c>
      <c r="B631" s="2" t="str">
        <f>TEXT(personal_finance_tracker_dataset__2_1[[#This Row],[date]],"mmm")</f>
        <v>May</v>
      </c>
      <c r="C631" s="2" t="str">
        <f>TEXT(personal_finance_tracker_dataset__2_1[[#This Row],[date]], "mmm, yyyy")</f>
        <v>May, 2021</v>
      </c>
      <c r="D631" s="3">
        <v>1192</v>
      </c>
      <c r="E631" s="6">
        <v>2049.7800000000002</v>
      </c>
      <c r="F631" s="6">
        <v>2352.66</v>
      </c>
      <c r="G631" s="7">
        <v>0.35</v>
      </c>
      <c r="H631" s="6">
        <v>3051.1</v>
      </c>
      <c r="I631" s="3">
        <v>0</v>
      </c>
      <c r="J631" s="6">
        <v>0</v>
      </c>
      <c r="K631" s="3" t="s">
        <v>25</v>
      </c>
      <c r="L631" s="3">
        <v>655</v>
      </c>
      <c r="M631" s="6">
        <v>0.23</v>
      </c>
      <c r="N631" s="6">
        <v>456.42</v>
      </c>
      <c r="O631" s="6">
        <v>465.79</v>
      </c>
      <c r="P631" s="3">
        <v>5</v>
      </c>
      <c r="Q631" s="6">
        <v>1429.13</v>
      </c>
      <c r="R631" s="3">
        <v>32</v>
      </c>
      <c r="S631" s="3">
        <v>0</v>
      </c>
      <c r="T631" s="6">
        <v>308.75</v>
      </c>
      <c r="U631" s="6">
        <v>3726.68</v>
      </c>
      <c r="V631" s="9" t="s">
        <v>30</v>
      </c>
      <c r="W631" s="6">
        <v>1697.84</v>
      </c>
      <c r="X631" s="9" t="s">
        <v>31</v>
      </c>
      <c r="Y631" s="9" t="s">
        <v>28</v>
      </c>
      <c r="Z631" s="9">
        <v>0.6</v>
      </c>
      <c r="AA631" s="9" t="s">
        <v>29</v>
      </c>
    </row>
    <row r="632" spans="1:27" x14ac:dyDescent="0.35">
      <c r="A632" s="2">
        <v>44366</v>
      </c>
      <c r="B632" s="2" t="str">
        <f>TEXT(personal_finance_tracker_dataset__2_1[[#This Row],[date]],"mmm")</f>
        <v>Jun</v>
      </c>
      <c r="C632" s="2" t="str">
        <f>TEXT(personal_finance_tracker_dataset__2_1[[#This Row],[date]], "mmm, yyyy")</f>
        <v>Jun, 2021</v>
      </c>
      <c r="D632" s="3">
        <v>1163</v>
      </c>
      <c r="E632" s="6">
        <v>3501.07</v>
      </c>
      <c r="F632" s="6">
        <v>2589.2399999999998</v>
      </c>
      <c r="G632" s="7">
        <v>0.31</v>
      </c>
      <c r="H632" s="6">
        <v>2950.98</v>
      </c>
      <c r="I632" s="3">
        <v>0</v>
      </c>
      <c r="J632" s="6">
        <v>911.83</v>
      </c>
      <c r="K632" s="3" t="s">
        <v>32</v>
      </c>
      <c r="L632" s="3">
        <v>656</v>
      </c>
      <c r="M632" s="6">
        <v>0.12</v>
      </c>
      <c r="N632" s="6">
        <v>677.77</v>
      </c>
      <c r="O632" s="6">
        <v>88.48</v>
      </c>
      <c r="P632" s="3">
        <v>3</v>
      </c>
      <c r="Q632" s="6">
        <v>1859.19</v>
      </c>
      <c r="R632" s="3">
        <v>38</v>
      </c>
      <c r="S632" s="3">
        <v>0</v>
      </c>
      <c r="T632" s="6">
        <v>725.98</v>
      </c>
      <c r="U632" s="6">
        <v>2385.9699999999998</v>
      </c>
      <c r="V632" s="9" t="s">
        <v>30</v>
      </c>
      <c r="W632" s="6">
        <v>1541.38</v>
      </c>
      <c r="X632" s="9" t="s">
        <v>39</v>
      </c>
      <c r="Y632" s="9" t="s">
        <v>28</v>
      </c>
      <c r="Z632" s="9">
        <v>10.9</v>
      </c>
      <c r="AA632" s="9" t="s">
        <v>38</v>
      </c>
    </row>
    <row r="633" spans="1:27" x14ac:dyDescent="0.35">
      <c r="A633" s="2">
        <v>44396</v>
      </c>
      <c r="B633" s="2" t="str">
        <f>TEXT(personal_finance_tracker_dataset__2_1[[#This Row],[date]],"mmm")</f>
        <v>Jul</v>
      </c>
      <c r="C633" s="2" t="str">
        <f>TEXT(personal_finance_tracker_dataset__2_1[[#This Row],[date]], "mmm, yyyy")</f>
        <v>Jul, 2021</v>
      </c>
      <c r="D633" s="3">
        <v>1333</v>
      </c>
      <c r="E633" s="6">
        <v>4599.99</v>
      </c>
      <c r="F633" s="6">
        <v>3001.41</v>
      </c>
      <c r="G633" s="7">
        <v>0.37</v>
      </c>
      <c r="H633" s="6">
        <v>2848.76</v>
      </c>
      <c r="I633" s="3">
        <v>0</v>
      </c>
      <c r="J633" s="6">
        <v>1598.58</v>
      </c>
      <c r="K633" s="3" t="s">
        <v>37</v>
      </c>
      <c r="L633" s="3">
        <v>665</v>
      </c>
      <c r="M633" s="6">
        <v>0.47</v>
      </c>
      <c r="N633" s="6">
        <v>470.48</v>
      </c>
      <c r="O633" s="6">
        <v>289.82</v>
      </c>
      <c r="P633" s="3">
        <v>9</v>
      </c>
      <c r="Q633" s="6">
        <v>227.5</v>
      </c>
      <c r="R633" s="3">
        <v>93</v>
      </c>
      <c r="S633" s="3">
        <v>0</v>
      </c>
      <c r="T633" s="6">
        <v>453.34</v>
      </c>
      <c r="U633" s="6">
        <v>2357.19</v>
      </c>
      <c r="V633" s="9" t="s">
        <v>30</v>
      </c>
      <c r="W633" s="6">
        <v>893.38</v>
      </c>
      <c r="X633" s="9" t="s">
        <v>27</v>
      </c>
      <c r="Y633" s="9" t="s">
        <v>28</v>
      </c>
      <c r="Z633" s="9">
        <v>30.8</v>
      </c>
      <c r="AA633" s="9" t="s">
        <v>29</v>
      </c>
    </row>
    <row r="634" spans="1:27" x14ac:dyDescent="0.35">
      <c r="A634" s="2">
        <v>44426</v>
      </c>
      <c r="B634" s="2" t="str">
        <f>TEXT(personal_finance_tracker_dataset__2_1[[#This Row],[date]],"mmm")</f>
        <v>Aug</v>
      </c>
      <c r="C634" s="2" t="str">
        <f>TEXT(personal_finance_tracker_dataset__2_1[[#This Row],[date]], "mmm, yyyy")</f>
        <v>Aug, 2021</v>
      </c>
      <c r="D634" s="3">
        <v>1169</v>
      </c>
      <c r="E634" s="6">
        <v>2990.93</v>
      </c>
      <c r="F634" s="6">
        <v>2714.58</v>
      </c>
      <c r="G634" s="7">
        <v>0.2</v>
      </c>
      <c r="H634" s="6">
        <v>2042.97</v>
      </c>
      <c r="I634" s="3">
        <v>0</v>
      </c>
      <c r="J634" s="6">
        <v>276.35000000000002</v>
      </c>
      <c r="K634" s="3" t="s">
        <v>32</v>
      </c>
      <c r="L634" s="3">
        <v>684</v>
      </c>
      <c r="M634" s="6">
        <v>0.17</v>
      </c>
      <c r="N634" s="6">
        <v>561.79</v>
      </c>
      <c r="O634" s="6">
        <v>598.51</v>
      </c>
      <c r="P634" s="3">
        <v>8</v>
      </c>
      <c r="Q634" s="6">
        <v>221.72</v>
      </c>
      <c r="R634" s="3">
        <v>84</v>
      </c>
      <c r="S634" s="3">
        <v>0</v>
      </c>
      <c r="T634" s="6">
        <v>684.88</v>
      </c>
      <c r="U634" s="6">
        <v>2627.69</v>
      </c>
      <c r="V634" s="9" t="s">
        <v>26</v>
      </c>
      <c r="W634" s="6">
        <v>999.33</v>
      </c>
      <c r="X634" s="9" t="s">
        <v>45</v>
      </c>
      <c r="Y634" s="9" t="s">
        <v>28</v>
      </c>
      <c r="Z634" s="9">
        <v>26</v>
      </c>
      <c r="AA634" s="9" t="s">
        <v>29</v>
      </c>
    </row>
    <row r="635" spans="1:27" x14ac:dyDescent="0.35">
      <c r="A635" s="2">
        <v>44456</v>
      </c>
      <c r="B635" s="2" t="str">
        <f>TEXT(personal_finance_tracker_dataset__2_1[[#This Row],[date]],"mmm")</f>
        <v>Sep</v>
      </c>
      <c r="C635" s="2" t="str">
        <f>TEXT(personal_finance_tracker_dataset__2_1[[#This Row],[date]], "mmm, yyyy")</f>
        <v>Sep, 2021</v>
      </c>
      <c r="D635" s="3">
        <v>1741</v>
      </c>
      <c r="E635" s="6">
        <v>4600.92</v>
      </c>
      <c r="F635" s="6">
        <v>1713.88</v>
      </c>
      <c r="G635" s="7">
        <v>0.24</v>
      </c>
      <c r="H635" s="6">
        <v>3231.79</v>
      </c>
      <c r="I635" s="3">
        <v>0</v>
      </c>
      <c r="J635" s="6">
        <v>2887.04</v>
      </c>
      <c r="K635" s="3" t="s">
        <v>32</v>
      </c>
      <c r="L635" s="3">
        <v>654</v>
      </c>
      <c r="M635" s="6">
        <v>0.51</v>
      </c>
      <c r="N635" s="6">
        <v>746.07</v>
      </c>
      <c r="O635" s="6">
        <v>154.04</v>
      </c>
      <c r="P635" s="3">
        <v>1</v>
      </c>
      <c r="Q635" s="6">
        <v>1294.22</v>
      </c>
      <c r="R635" s="3">
        <v>69</v>
      </c>
      <c r="S635" s="3">
        <v>0</v>
      </c>
      <c r="T635" s="6">
        <v>527.33000000000004</v>
      </c>
      <c r="U635" s="6">
        <v>1536.2</v>
      </c>
      <c r="V635" s="9" t="s">
        <v>26</v>
      </c>
      <c r="W635" s="6">
        <v>1125.3499999999999</v>
      </c>
      <c r="X635" s="9" t="s">
        <v>46</v>
      </c>
      <c r="Y635" s="9" t="s">
        <v>41</v>
      </c>
      <c r="Z635" s="9">
        <v>27.4</v>
      </c>
      <c r="AA635" s="9" t="s">
        <v>29</v>
      </c>
    </row>
    <row r="636" spans="1:27" x14ac:dyDescent="0.35">
      <c r="A636" s="2">
        <v>44486</v>
      </c>
      <c r="B636" s="2" t="str">
        <f>TEXT(personal_finance_tracker_dataset__2_1[[#This Row],[date]],"mmm")</f>
        <v>Oct</v>
      </c>
      <c r="C636" s="2" t="str">
        <f>TEXT(personal_finance_tracker_dataset__2_1[[#This Row],[date]], "mmm, yyyy")</f>
        <v>Oct, 2021</v>
      </c>
      <c r="D636" s="3">
        <v>1021</v>
      </c>
      <c r="E636" s="6">
        <v>4077.43</v>
      </c>
      <c r="F636" s="6">
        <v>2765.5</v>
      </c>
      <c r="G636" s="7">
        <v>0.14000000000000001</v>
      </c>
      <c r="H636" s="6">
        <v>2304.88</v>
      </c>
      <c r="I636" s="3">
        <v>0</v>
      </c>
      <c r="J636" s="6">
        <v>1311.93</v>
      </c>
      <c r="K636" s="3" t="s">
        <v>32</v>
      </c>
      <c r="L636" s="3">
        <v>717</v>
      </c>
      <c r="M636" s="6">
        <v>0.57999999999999996</v>
      </c>
      <c r="N636" s="6">
        <v>442.84</v>
      </c>
      <c r="O636" s="6">
        <v>395.29</v>
      </c>
      <c r="P636" s="3">
        <v>5</v>
      </c>
      <c r="Q636" s="6">
        <v>254.77</v>
      </c>
      <c r="R636" s="3">
        <v>62</v>
      </c>
      <c r="S636" s="3">
        <v>0</v>
      </c>
      <c r="T636" s="6">
        <v>381.56</v>
      </c>
      <c r="U636" s="6">
        <v>2243</v>
      </c>
      <c r="V636" s="9" t="s">
        <v>30</v>
      </c>
      <c r="W636" s="6">
        <v>1192.83</v>
      </c>
      <c r="X636" s="9" t="s">
        <v>44</v>
      </c>
      <c r="Y636" s="9" t="s">
        <v>28</v>
      </c>
      <c r="Z636" s="9">
        <v>64.3</v>
      </c>
      <c r="AA636" s="9" t="s">
        <v>29</v>
      </c>
    </row>
    <row r="637" spans="1:27" x14ac:dyDescent="0.35">
      <c r="A637" s="2">
        <v>44516</v>
      </c>
      <c r="B637" s="2" t="str">
        <f>TEXT(personal_finance_tracker_dataset__2_1[[#This Row],[date]],"mmm")</f>
        <v>Nov</v>
      </c>
      <c r="C637" s="2" t="str">
        <f>TEXT(personal_finance_tracker_dataset__2_1[[#This Row],[date]], "mmm, yyyy")</f>
        <v>Nov, 2021</v>
      </c>
      <c r="D637" s="3">
        <v>1730</v>
      </c>
      <c r="E637" s="6">
        <v>4482.92</v>
      </c>
      <c r="F637" s="6">
        <v>2834.68</v>
      </c>
      <c r="G637" s="7">
        <v>0.13</v>
      </c>
      <c r="H637" s="6">
        <v>2120.5300000000002</v>
      </c>
      <c r="I637" s="3">
        <v>0</v>
      </c>
      <c r="J637" s="6">
        <v>1648.24</v>
      </c>
      <c r="K637" s="3" t="s">
        <v>32</v>
      </c>
      <c r="L637" s="3">
        <v>720</v>
      </c>
      <c r="M637" s="6">
        <v>0.25</v>
      </c>
      <c r="N637" s="6">
        <v>437.04</v>
      </c>
      <c r="O637" s="6">
        <v>386.36</v>
      </c>
      <c r="P637" s="3">
        <v>6</v>
      </c>
      <c r="Q637" s="6">
        <v>1599.62</v>
      </c>
      <c r="R637" s="3">
        <v>24</v>
      </c>
      <c r="S637" s="3">
        <v>0</v>
      </c>
      <c r="T637" s="6">
        <v>436.62</v>
      </c>
      <c r="U637" s="6">
        <v>2649.77</v>
      </c>
      <c r="V637" s="9" t="s">
        <v>30</v>
      </c>
      <c r="W637" s="6">
        <v>1237.6600000000001</v>
      </c>
      <c r="X637" s="9" t="s">
        <v>31</v>
      </c>
      <c r="Y637" s="9" t="s">
        <v>35</v>
      </c>
      <c r="Z637" s="9">
        <v>26.6</v>
      </c>
      <c r="AA637" s="9" t="s">
        <v>29</v>
      </c>
    </row>
    <row r="638" spans="1:27" x14ac:dyDescent="0.35">
      <c r="A638" s="2">
        <v>44546</v>
      </c>
      <c r="B638" s="2" t="str">
        <f>TEXT(personal_finance_tracker_dataset__2_1[[#This Row],[date]],"mmm")</f>
        <v>Dec</v>
      </c>
      <c r="C638" s="2" t="str">
        <f>TEXT(personal_finance_tracker_dataset__2_1[[#This Row],[date]], "mmm, yyyy")</f>
        <v>Dec, 2021</v>
      </c>
      <c r="D638" s="3">
        <v>1582</v>
      </c>
      <c r="E638" s="6">
        <v>3970.13</v>
      </c>
      <c r="F638" s="6">
        <v>2110.35</v>
      </c>
      <c r="G638" s="7">
        <v>0.06</v>
      </c>
      <c r="H638" s="6">
        <v>2648.37</v>
      </c>
      <c r="I638" s="3">
        <v>0</v>
      </c>
      <c r="J638" s="6">
        <v>1859.78</v>
      </c>
      <c r="K638" s="3" t="s">
        <v>32</v>
      </c>
      <c r="L638" s="3">
        <v>671</v>
      </c>
      <c r="M638" s="6">
        <v>0.54</v>
      </c>
      <c r="N638" s="6">
        <v>440.4</v>
      </c>
      <c r="O638" s="6">
        <v>646.38</v>
      </c>
      <c r="P638" s="3">
        <v>8</v>
      </c>
      <c r="Q638" s="6">
        <v>1064.93</v>
      </c>
      <c r="R638" s="3">
        <v>34</v>
      </c>
      <c r="S638" s="3">
        <v>0</v>
      </c>
      <c r="T638" s="6">
        <v>216.74</v>
      </c>
      <c r="U638" s="6">
        <v>2636.24</v>
      </c>
      <c r="V638" s="9" t="s">
        <v>30</v>
      </c>
      <c r="W638" s="6">
        <v>1398.31</v>
      </c>
      <c r="X638" s="9" t="s">
        <v>46</v>
      </c>
      <c r="Y638" s="9" t="s">
        <v>28</v>
      </c>
      <c r="Z638" s="9">
        <v>56.5</v>
      </c>
      <c r="AA638" s="9" t="s">
        <v>38</v>
      </c>
    </row>
    <row r="639" spans="1:27" x14ac:dyDescent="0.35">
      <c r="A639" s="2">
        <v>44576</v>
      </c>
      <c r="B639" s="2" t="str">
        <f>TEXT(personal_finance_tracker_dataset__2_1[[#This Row],[date]],"mmm")</f>
        <v>Jan</v>
      </c>
      <c r="C639" s="2" t="str">
        <f>TEXT(personal_finance_tracker_dataset__2_1[[#This Row],[date]], "mmm, yyyy")</f>
        <v>Jan, 2022</v>
      </c>
      <c r="D639" s="3">
        <v>1888</v>
      </c>
      <c r="E639" s="6">
        <v>3400.29</v>
      </c>
      <c r="F639" s="6">
        <v>2324.12</v>
      </c>
      <c r="G639" s="7">
        <v>0.15</v>
      </c>
      <c r="H639" s="6">
        <v>3066.71</v>
      </c>
      <c r="I639" s="3">
        <v>0</v>
      </c>
      <c r="J639" s="6">
        <v>1076.17</v>
      </c>
      <c r="K639" s="3" t="s">
        <v>25</v>
      </c>
      <c r="L639" s="3">
        <v>713</v>
      </c>
      <c r="M639" s="6">
        <v>0.51</v>
      </c>
      <c r="N639" s="6">
        <v>503.49</v>
      </c>
      <c r="O639" s="6">
        <v>214.81</v>
      </c>
      <c r="P639" s="3">
        <v>7</v>
      </c>
      <c r="Q639" s="6">
        <v>534.89</v>
      </c>
      <c r="R639" s="3">
        <v>74</v>
      </c>
      <c r="S639" s="3">
        <v>1</v>
      </c>
      <c r="T639" s="6">
        <v>476.33</v>
      </c>
      <c r="U639" s="6">
        <v>2655.42</v>
      </c>
      <c r="V639" s="9" t="s">
        <v>30</v>
      </c>
      <c r="W639" s="6">
        <v>573.14</v>
      </c>
      <c r="X639" s="9" t="s">
        <v>46</v>
      </c>
      <c r="Y639" s="9" t="s">
        <v>28</v>
      </c>
      <c r="Z639" s="9">
        <v>13.4</v>
      </c>
      <c r="AA639" s="9" t="s">
        <v>36</v>
      </c>
    </row>
    <row r="640" spans="1:27" x14ac:dyDescent="0.35">
      <c r="A640" s="2">
        <v>44606</v>
      </c>
      <c r="B640" s="2" t="str">
        <f>TEXT(personal_finance_tracker_dataset__2_1[[#This Row],[date]],"mmm")</f>
        <v>Feb</v>
      </c>
      <c r="C640" s="2" t="str">
        <f>TEXT(personal_finance_tracker_dataset__2_1[[#This Row],[date]], "mmm, yyyy")</f>
        <v>Feb, 2022</v>
      </c>
      <c r="D640" s="3">
        <v>1538</v>
      </c>
      <c r="E640" s="6">
        <v>3019.64</v>
      </c>
      <c r="F640" s="6">
        <v>3008</v>
      </c>
      <c r="G640" s="7">
        <v>0.19</v>
      </c>
      <c r="H640" s="6">
        <v>2585.2199999999998</v>
      </c>
      <c r="I640" s="3">
        <v>0</v>
      </c>
      <c r="J640" s="6">
        <v>11.64</v>
      </c>
      <c r="K640" s="3" t="s">
        <v>37</v>
      </c>
      <c r="L640" s="3">
        <v>701</v>
      </c>
      <c r="M640" s="6">
        <v>0.13</v>
      </c>
      <c r="N640" s="6">
        <v>565.46</v>
      </c>
      <c r="O640" s="6">
        <v>231.14</v>
      </c>
      <c r="P640" s="3">
        <v>1</v>
      </c>
      <c r="Q640" s="6">
        <v>1600.26</v>
      </c>
      <c r="R640" s="3">
        <v>26</v>
      </c>
      <c r="S640" s="3">
        <v>0</v>
      </c>
      <c r="T640" s="6">
        <v>630</v>
      </c>
      <c r="U640" s="6">
        <v>2303.98</v>
      </c>
      <c r="V640" s="9" t="s">
        <v>26</v>
      </c>
      <c r="W640" s="6">
        <v>1485.58</v>
      </c>
      <c r="X640" s="9" t="s">
        <v>40</v>
      </c>
      <c r="Y640" s="9" t="s">
        <v>35</v>
      </c>
      <c r="Z640" s="9">
        <v>99.5</v>
      </c>
      <c r="AA640" s="9" t="s">
        <v>36</v>
      </c>
    </row>
    <row r="641" spans="1:27" x14ac:dyDescent="0.35">
      <c r="A641" s="2">
        <v>44636</v>
      </c>
      <c r="B641" s="2" t="str">
        <f>TEXT(personal_finance_tracker_dataset__2_1[[#This Row],[date]],"mmm")</f>
        <v>Mar</v>
      </c>
      <c r="C641" s="2" t="str">
        <f>TEXT(personal_finance_tracker_dataset__2_1[[#This Row],[date]], "mmm, yyyy")</f>
        <v>Mar, 2022</v>
      </c>
      <c r="D641" s="3">
        <v>1580</v>
      </c>
      <c r="E641" s="6">
        <v>2511.69</v>
      </c>
      <c r="F641" s="6">
        <v>3208.66</v>
      </c>
      <c r="G641" s="7">
        <v>0.11</v>
      </c>
      <c r="H641" s="6">
        <v>3096.48</v>
      </c>
      <c r="I641" s="3">
        <v>0</v>
      </c>
      <c r="J641" s="6">
        <v>0</v>
      </c>
      <c r="K641" s="3" t="s">
        <v>32</v>
      </c>
      <c r="L641" s="3">
        <v>689</v>
      </c>
      <c r="M641" s="6">
        <v>0.49</v>
      </c>
      <c r="N641" s="6">
        <v>682.08</v>
      </c>
      <c r="O641" s="6">
        <v>307.62</v>
      </c>
      <c r="P641" s="3">
        <v>9</v>
      </c>
      <c r="Q641" s="6">
        <v>406.54</v>
      </c>
      <c r="R641" s="3">
        <v>33</v>
      </c>
      <c r="S641" s="3">
        <v>0</v>
      </c>
      <c r="T641" s="6">
        <v>647.83000000000004</v>
      </c>
      <c r="U641" s="6">
        <v>1497.29</v>
      </c>
      <c r="V641" s="9" t="s">
        <v>26</v>
      </c>
      <c r="W641" s="6">
        <v>300</v>
      </c>
      <c r="X641" s="9" t="s">
        <v>46</v>
      </c>
      <c r="Y641" s="9" t="s">
        <v>41</v>
      </c>
      <c r="Z641" s="9">
        <v>40.5</v>
      </c>
      <c r="AA641" s="9" t="s">
        <v>38</v>
      </c>
    </row>
    <row r="642" spans="1:27" x14ac:dyDescent="0.35">
      <c r="A642" s="2">
        <v>44666</v>
      </c>
      <c r="B642" s="2" t="str">
        <f>TEXT(personal_finance_tracker_dataset__2_1[[#This Row],[date]],"mmm")</f>
        <v>Apr</v>
      </c>
      <c r="C642" s="2" t="str">
        <f>TEXT(personal_finance_tracker_dataset__2_1[[#This Row],[date]], "mmm, yyyy")</f>
        <v>Apr, 2022</v>
      </c>
      <c r="D642" s="3">
        <v>1395</v>
      </c>
      <c r="E642" s="6">
        <v>2747.93</v>
      </c>
      <c r="F642" s="6">
        <v>3700.17</v>
      </c>
      <c r="G642" s="7">
        <v>0.28999999999999998</v>
      </c>
      <c r="H642" s="6">
        <v>2585.77</v>
      </c>
      <c r="I642" s="3">
        <v>0</v>
      </c>
      <c r="J642" s="6">
        <v>0</v>
      </c>
      <c r="K642" s="3" t="s">
        <v>32</v>
      </c>
      <c r="L642" s="3">
        <v>641</v>
      </c>
      <c r="M642" s="6">
        <v>0.54</v>
      </c>
      <c r="N642" s="6">
        <v>608.09</v>
      </c>
      <c r="O642" s="6">
        <v>240.11</v>
      </c>
      <c r="P642" s="3">
        <v>1</v>
      </c>
      <c r="Q642" s="6">
        <v>2150.4299999999998</v>
      </c>
      <c r="R642" s="3">
        <v>93</v>
      </c>
      <c r="S642" s="3">
        <v>0</v>
      </c>
      <c r="T642" s="6">
        <v>514.98</v>
      </c>
      <c r="U642" s="6">
        <v>1912.63</v>
      </c>
      <c r="V642" s="9" t="s">
        <v>30</v>
      </c>
      <c r="W642" s="6">
        <v>1021.34</v>
      </c>
      <c r="X642" s="9" t="s">
        <v>45</v>
      </c>
      <c r="Y642" s="9" t="s">
        <v>28</v>
      </c>
      <c r="Z642" s="9">
        <v>2.1</v>
      </c>
      <c r="AA642" s="9" t="s">
        <v>29</v>
      </c>
    </row>
    <row r="643" spans="1:27" x14ac:dyDescent="0.35">
      <c r="A643" s="2">
        <v>44696</v>
      </c>
      <c r="B643" s="2" t="str">
        <f>TEXT(personal_finance_tracker_dataset__2_1[[#This Row],[date]],"mmm")</f>
        <v>May</v>
      </c>
      <c r="C643" s="2" t="str">
        <f>TEXT(personal_finance_tracker_dataset__2_1[[#This Row],[date]], "mmm, yyyy")</f>
        <v>May, 2022</v>
      </c>
      <c r="D643" s="3">
        <v>1849</v>
      </c>
      <c r="E643" s="6">
        <v>3239.67</v>
      </c>
      <c r="F643" s="6">
        <v>3570.34</v>
      </c>
      <c r="G643" s="7">
        <v>0.21</v>
      </c>
      <c r="H643" s="6">
        <v>2562.6799999999998</v>
      </c>
      <c r="I643" s="3">
        <v>0</v>
      </c>
      <c r="J643" s="6">
        <v>0</v>
      </c>
      <c r="K643" s="3" t="s">
        <v>25</v>
      </c>
      <c r="L643" s="3">
        <v>645</v>
      </c>
      <c r="M643" s="6">
        <v>0.42</v>
      </c>
      <c r="N643" s="6">
        <v>255.5</v>
      </c>
      <c r="O643" s="6">
        <v>976.25</v>
      </c>
      <c r="P643" s="3">
        <v>4</v>
      </c>
      <c r="Q643" s="6">
        <v>594.96</v>
      </c>
      <c r="R643" s="3">
        <v>42</v>
      </c>
      <c r="S643" s="3">
        <v>0</v>
      </c>
      <c r="T643" s="6">
        <v>528.08000000000004</v>
      </c>
      <c r="U643" s="6">
        <v>2350.71</v>
      </c>
      <c r="V643" s="9" t="s">
        <v>30</v>
      </c>
      <c r="W643" s="6">
        <v>1057.01</v>
      </c>
      <c r="X643" s="9" t="s">
        <v>46</v>
      </c>
      <c r="Y643" s="9" t="s">
        <v>41</v>
      </c>
      <c r="Z643" s="9">
        <v>58.5</v>
      </c>
      <c r="AA643" s="9" t="s">
        <v>38</v>
      </c>
    </row>
    <row r="644" spans="1:27" x14ac:dyDescent="0.35">
      <c r="A644" s="2">
        <v>44726</v>
      </c>
      <c r="B644" s="2" t="str">
        <f>TEXT(personal_finance_tracker_dataset__2_1[[#This Row],[date]],"mmm")</f>
        <v>Jun</v>
      </c>
      <c r="C644" s="2" t="str">
        <f>TEXT(personal_finance_tracker_dataset__2_1[[#This Row],[date]], "mmm, yyyy")</f>
        <v>Jun, 2022</v>
      </c>
      <c r="D644" s="3">
        <v>1732</v>
      </c>
      <c r="E644" s="6">
        <v>4154.97</v>
      </c>
      <c r="F644" s="6">
        <v>1125.06</v>
      </c>
      <c r="G644" s="7">
        <v>0.34</v>
      </c>
      <c r="H644" s="6">
        <v>2862.08</v>
      </c>
      <c r="I644" s="3">
        <v>1</v>
      </c>
      <c r="J644" s="6">
        <v>3029.91</v>
      </c>
      <c r="K644" s="3" t="s">
        <v>37</v>
      </c>
      <c r="L644" s="3">
        <v>664</v>
      </c>
      <c r="M644" s="6">
        <v>0.56000000000000005</v>
      </c>
      <c r="N644" s="6">
        <v>394</v>
      </c>
      <c r="O644" s="6">
        <v>638.03</v>
      </c>
      <c r="P644" s="3">
        <v>7</v>
      </c>
      <c r="Q644" s="6">
        <v>1140.33</v>
      </c>
      <c r="R644" s="3">
        <v>80</v>
      </c>
      <c r="S644" s="3">
        <v>0</v>
      </c>
      <c r="T644" s="6">
        <v>844.41</v>
      </c>
      <c r="U644" s="6">
        <v>3038.61</v>
      </c>
      <c r="V644" s="9" t="s">
        <v>26</v>
      </c>
      <c r="W644" s="6">
        <v>1524.79</v>
      </c>
      <c r="X644" s="9" t="s">
        <v>40</v>
      </c>
      <c r="Y644" s="9" t="s">
        <v>41</v>
      </c>
      <c r="Z644" s="9">
        <v>79.5</v>
      </c>
      <c r="AA644" s="9" t="s">
        <v>29</v>
      </c>
    </row>
    <row r="645" spans="1:27" x14ac:dyDescent="0.35">
      <c r="A645" s="2">
        <v>44756</v>
      </c>
      <c r="B645" s="2" t="str">
        <f>TEXT(personal_finance_tracker_dataset__2_1[[#This Row],[date]],"mmm")</f>
        <v>Jul</v>
      </c>
      <c r="C645" s="2" t="str">
        <f>TEXT(personal_finance_tracker_dataset__2_1[[#This Row],[date]], "mmm, yyyy")</f>
        <v>Jul, 2022</v>
      </c>
      <c r="D645" s="3">
        <v>1787</v>
      </c>
      <c r="E645" s="6">
        <v>3757.38</v>
      </c>
      <c r="F645" s="6">
        <v>2898.81</v>
      </c>
      <c r="G645" s="7">
        <v>0.09</v>
      </c>
      <c r="H645" s="6">
        <v>2216.65</v>
      </c>
      <c r="I645" s="3">
        <v>0</v>
      </c>
      <c r="J645" s="6">
        <v>858.57</v>
      </c>
      <c r="K645" s="3" t="s">
        <v>32</v>
      </c>
      <c r="L645" s="3">
        <v>701</v>
      </c>
      <c r="M645" s="6">
        <v>0.15</v>
      </c>
      <c r="N645" s="6">
        <v>383.93</v>
      </c>
      <c r="O645" s="6">
        <v>666.64</v>
      </c>
      <c r="P645" s="3">
        <v>4</v>
      </c>
      <c r="Q645" s="6">
        <v>1024.3800000000001</v>
      </c>
      <c r="R645" s="3">
        <v>38</v>
      </c>
      <c r="S645" s="3">
        <v>0</v>
      </c>
      <c r="T645" s="6">
        <v>767.68</v>
      </c>
      <c r="U645" s="6">
        <v>1860.65</v>
      </c>
      <c r="V645" s="9" t="s">
        <v>26</v>
      </c>
      <c r="W645" s="6">
        <v>1057.3699999999999</v>
      </c>
      <c r="X645" s="9" t="s">
        <v>44</v>
      </c>
      <c r="Y645" s="9" t="s">
        <v>41</v>
      </c>
      <c r="Z645" s="9">
        <v>69.400000000000006</v>
      </c>
      <c r="AA645" s="9" t="s">
        <v>29</v>
      </c>
    </row>
    <row r="646" spans="1:27" x14ac:dyDescent="0.35">
      <c r="A646" s="2">
        <v>44786</v>
      </c>
      <c r="B646" s="2" t="str">
        <f>TEXT(personal_finance_tracker_dataset__2_1[[#This Row],[date]],"mmm")</f>
        <v>Aug</v>
      </c>
      <c r="C646" s="2" t="str">
        <f>TEXT(personal_finance_tracker_dataset__2_1[[#This Row],[date]], "mmm, yyyy")</f>
        <v>Aug, 2022</v>
      </c>
      <c r="D646" s="3">
        <v>1803</v>
      </c>
      <c r="E646" s="6">
        <v>5842.25</v>
      </c>
      <c r="F646" s="6">
        <v>2002.82</v>
      </c>
      <c r="G646" s="7">
        <v>0.08</v>
      </c>
      <c r="H646" s="6">
        <v>2721.32</v>
      </c>
      <c r="I646" s="3">
        <v>1</v>
      </c>
      <c r="J646" s="6">
        <v>3839.43</v>
      </c>
      <c r="K646" s="3" t="s">
        <v>25</v>
      </c>
      <c r="L646" s="3">
        <v>709</v>
      </c>
      <c r="M646" s="6">
        <v>0.56999999999999995</v>
      </c>
      <c r="N646" s="6">
        <v>341.44</v>
      </c>
      <c r="O646" s="6">
        <v>0</v>
      </c>
      <c r="P646" s="3">
        <v>7</v>
      </c>
      <c r="Q646" s="6">
        <v>1072.42</v>
      </c>
      <c r="R646" s="3">
        <v>55</v>
      </c>
      <c r="S646" s="3">
        <v>0</v>
      </c>
      <c r="T646" s="6">
        <v>363.81</v>
      </c>
      <c r="U646" s="6">
        <v>1348.8</v>
      </c>
      <c r="V646" s="9" t="s">
        <v>30</v>
      </c>
      <c r="W646" s="6">
        <v>403.94</v>
      </c>
      <c r="X646" s="9" t="s">
        <v>46</v>
      </c>
      <c r="Y646" s="9" t="s">
        <v>41</v>
      </c>
      <c r="Z646" s="9">
        <v>70.2</v>
      </c>
      <c r="AA646" s="9" t="s">
        <v>38</v>
      </c>
    </row>
    <row r="647" spans="1:27" x14ac:dyDescent="0.35">
      <c r="A647" s="2">
        <v>44816</v>
      </c>
      <c r="B647" s="2" t="str">
        <f>TEXT(personal_finance_tracker_dataset__2_1[[#This Row],[date]],"mmm")</f>
        <v>Sep</v>
      </c>
      <c r="C647" s="2" t="str">
        <f>TEXT(personal_finance_tracker_dataset__2_1[[#This Row],[date]], "mmm, yyyy")</f>
        <v>Sep, 2022</v>
      </c>
      <c r="D647" s="3">
        <v>1121</v>
      </c>
      <c r="E647" s="6">
        <v>4226.28</v>
      </c>
      <c r="F647" s="6">
        <v>3012.43</v>
      </c>
      <c r="G647" s="7">
        <v>0.09</v>
      </c>
      <c r="H647" s="6">
        <v>2664.69</v>
      </c>
      <c r="I647" s="3">
        <v>0</v>
      </c>
      <c r="J647" s="6">
        <v>1213.8499999999999</v>
      </c>
      <c r="K647" s="3" t="s">
        <v>37</v>
      </c>
      <c r="L647" s="3">
        <v>761</v>
      </c>
      <c r="M647" s="6">
        <v>0.56999999999999995</v>
      </c>
      <c r="N647" s="6">
        <v>303.42</v>
      </c>
      <c r="O647" s="6">
        <v>454.08</v>
      </c>
      <c r="P647" s="3">
        <v>9</v>
      </c>
      <c r="Q647" s="6">
        <v>716.32</v>
      </c>
      <c r="R647" s="3">
        <v>94</v>
      </c>
      <c r="S647" s="3">
        <v>0</v>
      </c>
      <c r="T647" s="6">
        <v>705.69</v>
      </c>
      <c r="U647" s="6">
        <v>2348.36</v>
      </c>
      <c r="V647" s="9" t="s">
        <v>30</v>
      </c>
      <c r="W647" s="6">
        <v>602.84</v>
      </c>
      <c r="X647" s="9" t="s">
        <v>46</v>
      </c>
      <c r="Y647" s="9" t="s">
        <v>28</v>
      </c>
      <c r="Z647" s="9">
        <v>45.6</v>
      </c>
      <c r="AA647" s="9" t="s">
        <v>29</v>
      </c>
    </row>
    <row r="648" spans="1:27" x14ac:dyDescent="0.35">
      <c r="A648" s="2">
        <v>44846</v>
      </c>
      <c r="B648" s="2" t="str">
        <f>TEXT(personal_finance_tracker_dataset__2_1[[#This Row],[date]],"mmm")</f>
        <v>Oct</v>
      </c>
      <c r="C648" s="2" t="str">
        <f>TEXT(personal_finance_tracker_dataset__2_1[[#This Row],[date]], "mmm, yyyy")</f>
        <v>Oct, 2022</v>
      </c>
      <c r="D648" s="3">
        <v>1751</v>
      </c>
      <c r="E648" s="6">
        <v>4241.91</v>
      </c>
      <c r="F648" s="6">
        <v>2455.2199999999998</v>
      </c>
      <c r="G648" s="7">
        <v>0.4</v>
      </c>
      <c r="H648" s="6">
        <v>2132.46</v>
      </c>
      <c r="I648" s="3">
        <v>0</v>
      </c>
      <c r="J648" s="6">
        <v>1786.69</v>
      </c>
      <c r="K648" s="3" t="s">
        <v>25</v>
      </c>
      <c r="L648" s="3">
        <v>700</v>
      </c>
      <c r="M648" s="6">
        <v>0.57999999999999996</v>
      </c>
      <c r="N648" s="6">
        <v>419.5</v>
      </c>
      <c r="O648" s="6">
        <v>370.62</v>
      </c>
      <c r="P648" s="3">
        <v>5</v>
      </c>
      <c r="Q648" s="6">
        <v>2045.64</v>
      </c>
      <c r="R648" s="3">
        <v>40</v>
      </c>
      <c r="S648" s="3">
        <v>0</v>
      </c>
      <c r="T648" s="6">
        <v>823.05</v>
      </c>
      <c r="U648" s="6">
        <v>2871.61</v>
      </c>
      <c r="V648" s="9" t="s">
        <v>43</v>
      </c>
      <c r="W648" s="6">
        <v>644.23</v>
      </c>
      <c r="X648" s="9" t="s">
        <v>42</v>
      </c>
      <c r="Y648" s="9" t="s">
        <v>28</v>
      </c>
      <c r="Z648" s="9">
        <v>30.4</v>
      </c>
      <c r="AA648" s="9" t="s">
        <v>29</v>
      </c>
    </row>
    <row r="649" spans="1:27" x14ac:dyDescent="0.35">
      <c r="A649" s="2">
        <v>44876</v>
      </c>
      <c r="B649" s="2" t="str">
        <f>TEXT(personal_finance_tracker_dataset__2_1[[#This Row],[date]],"mmm")</f>
        <v>Nov</v>
      </c>
      <c r="C649" s="2" t="str">
        <f>TEXT(personal_finance_tracker_dataset__2_1[[#This Row],[date]], "mmm, yyyy")</f>
        <v>Nov, 2022</v>
      </c>
      <c r="D649" s="3">
        <v>1572</v>
      </c>
      <c r="E649" s="6">
        <v>3360.59</v>
      </c>
      <c r="F649" s="6">
        <v>2987.21</v>
      </c>
      <c r="G649" s="7">
        <v>0.39</v>
      </c>
      <c r="H649" s="6">
        <v>1992.49</v>
      </c>
      <c r="I649" s="3">
        <v>0</v>
      </c>
      <c r="J649" s="6">
        <v>373.38</v>
      </c>
      <c r="K649" s="3" t="s">
        <v>32</v>
      </c>
      <c r="L649" s="3">
        <v>678</v>
      </c>
      <c r="M649" s="6">
        <v>0.5</v>
      </c>
      <c r="N649" s="6">
        <v>495.91</v>
      </c>
      <c r="O649" s="6">
        <v>291.60000000000002</v>
      </c>
      <c r="P649" s="3">
        <v>4</v>
      </c>
      <c r="Q649" s="6">
        <v>1114.26</v>
      </c>
      <c r="R649" s="3">
        <v>64</v>
      </c>
      <c r="S649" s="3">
        <v>0</v>
      </c>
      <c r="T649" s="6">
        <v>883.94</v>
      </c>
      <c r="U649" s="6">
        <v>1833.94</v>
      </c>
      <c r="V649" s="9" t="s">
        <v>30</v>
      </c>
      <c r="W649" s="6">
        <v>1646.15</v>
      </c>
      <c r="X649" s="9" t="s">
        <v>45</v>
      </c>
      <c r="Y649" s="9" t="s">
        <v>35</v>
      </c>
      <c r="Z649" s="9">
        <v>87</v>
      </c>
      <c r="AA649" s="9" t="s">
        <v>29</v>
      </c>
    </row>
    <row r="650" spans="1:27" x14ac:dyDescent="0.35">
      <c r="A650" s="2">
        <v>44906</v>
      </c>
      <c r="B650" s="2" t="str">
        <f>TEXT(personal_finance_tracker_dataset__2_1[[#This Row],[date]],"mmm")</f>
        <v>Dec</v>
      </c>
      <c r="C650" s="2" t="str">
        <f>TEXT(personal_finance_tracker_dataset__2_1[[#This Row],[date]], "mmm, yyyy")</f>
        <v>Dec, 2022</v>
      </c>
      <c r="D650" s="3">
        <v>1925</v>
      </c>
      <c r="E650" s="6">
        <v>4397.2</v>
      </c>
      <c r="F650" s="6">
        <v>3052.77</v>
      </c>
      <c r="G650" s="7">
        <v>0.09</v>
      </c>
      <c r="H650" s="6">
        <v>2611.9</v>
      </c>
      <c r="I650" s="3">
        <v>0</v>
      </c>
      <c r="J650" s="6">
        <v>1344.43</v>
      </c>
      <c r="K650" s="3" t="s">
        <v>25</v>
      </c>
      <c r="L650" s="3">
        <v>649</v>
      </c>
      <c r="M650" s="6">
        <v>0.23</v>
      </c>
      <c r="N650" s="6">
        <v>378.74</v>
      </c>
      <c r="O650" s="6">
        <v>603.35</v>
      </c>
      <c r="P650" s="3">
        <v>9</v>
      </c>
      <c r="Q650" s="6">
        <v>1277.8699999999999</v>
      </c>
      <c r="R650" s="3">
        <v>80</v>
      </c>
      <c r="S650" s="3">
        <v>0</v>
      </c>
      <c r="T650" s="6">
        <v>648.20000000000005</v>
      </c>
      <c r="U650" s="6">
        <v>2494.39</v>
      </c>
      <c r="V650" s="9" t="s">
        <v>30</v>
      </c>
      <c r="W650" s="6">
        <v>1128.6300000000001</v>
      </c>
      <c r="X650" s="9" t="s">
        <v>34</v>
      </c>
      <c r="Y650" s="9" t="s">
        <v>41</v>
      </c>
      <c r="Z650" s="9">
        <v>12.1</v>
      </c>
      <c r="AA650" s="9" t="s">
        <v>29</v>
      </c>
    </row>
    <row r="651" spans="1:27" x14ac:dyDescent="0.35">
      <c r="A651" s="2">
        <v>44936</v>
      </c>
      <c r="B651" s="2" t="str">
        <f>TEXT(personal_finance_tracker_dataset__2_1[[#This Row],[date]],"mmm")</f>
        <v>Jan</v>
      </c>
      <c r="C651" s="2" t="str">
        <f>TEXT(personal_finance_tracker_dataset__2_1[[#This Row],[date]], "mmm, yyyy")</f>
        <v>Jan, 2023</v>
      </c>
      <c r="D651" s="3">
        <v>1277</v>
      </c>
      <c r="E651" s="6">
        <v>4198.33</v>
      </c>
      <c r="F651" s="6">
        <v>2684.49</v>
      </c>
      <c r="G651" s="7">
        <v>0.16</v>
      </c>
      <c r="H651" s="6">
        <v>2874.44</v>
      </c>
      <c r="I651" s="3">
        <v>0</v>
      </c>
      <c r="J651" s="6">
        <v>1513.84</v>
      </c>
      <c r="K651" s="3" t="s">
        <v>25</v>
      </c>
      <c r="L651" s="3">
        <v>712</v>
      </c>
      <c r="M651" s="6">
        <v>0.21</v>
      </c>
      <c r="N651" s="6">
        <v>478.66</v>
      </c>
      <c r="O651" s="6">
        <v>695.56</v>
      </c>
      <c r="P651" s="3">
        <v>9</v>
      </c>
      <c r="Q651" s="6">
        <v>1047.97</v>
      </c>
      <c r="R651" s="3">
        <v>47</v>
      </c>
      <c r="S651" s="3">
        <v>0</v>
      </c>
      <c r="T651" s="6">
        <v>333.39</v>
      </c>
      <c r="U651" s="6">
        <v>1839.38</v>
      </c>
      <c r="V651" s="9" t="s">
        <v>30</v>
      </c>
      <c r="W651" s="6">
        <v>1293.3</v>
      </c>
      <c r="X651" s="9" t="s">
        <v>31</v>
      </c>
      <c r="Y651" s="9" t="s">
        <v>41</v>
      </c>
      <c r="Z651" s="9">
        <v>78</v>
      </c>
      <c r="AA651" s="9" t="s">
        <v>29</v>
      </c>
    </row>
    <row r="652" spans="1:27" x14ac:dyDescent="0.35">
      <c r="A652" s="2">
        <v>44966</v>
      </c>
      <c r="B652" s="2" t="str">
        <f>TEXT(personal_finance_tracker_dataset__2_1[[#This Row],[date]],"mmm")</f>
        <v>Feb</v>
      </c>
      <c r="C652" s="2" t="str">
        <f>TEXT(personal_finance_tracker_dataset__2_1[[#This Row],[date]], "mmm, yyyy")</f>
        <v>Feb, 2023</v>
      </c>
      <c r="D652" s="3">
        <v>1643</v>
      </c>
      <c r="E652" s="6">
        <v>3932.59</v>
      </c>
      <c r="F652" s="6">
        <v>2636.22</v>
      </c>
      <c r="G652" s="7">
        <v>0.23</v>
      </c>
      <c r="H652" s="6">
        <v>2747.25</v>
      </c>
      <c r="I652" s="3">
        <v>0</v>
      </c>
      <c r="J652" s="6">
        <v>1296.3699999999999</v>
      </c>
      <c r="K652" s="3" t="s">
        <v>25</v>
      </c>
      <c r="L652" s="3">
        <v>768</v>
      </c>
      <c r="M652" s="6">
        <v>0.57999999999999996</v>
      </c>
      <c r="N652" s="6">
        <v>226.21</v>
      </c>
      <c r="O652" s="6">
        <v>0</v>
      </c>
      <c r="P652" s="3">
        <v>7</v>
      </c>
      <c r="Q652" s="6">
        <v>1349.69</v>
      </c>
      <c r="R652" s="3">
        <v>46</v>
      </c>
      <c r="S652" s="3">
        <v>0</v>
      </c>
      <c r="T652" s="6">
        <v>311.75</v>
      </c>
      <c r="U652" s="6">
        <v>1811.79</v>
      </c>
      <c r="V652" s="9" t="s">
        <v>43</v>
      </c>
      <c r="W652" s="6">
        <v>1135.94</v>
      </c>
      <c r="X652" s="9" t="s">
        <v>46</v>
      </c>
      <c r="Y652" s="9" t="s">
        <v>28</v>
      </c>
      <c r="Z652" s="9">
        <v>13.9</v>
      </c>
      <c r="AA652" s="9" t="s">
        <v>29</v>
      </c>
    </row>
    <row r="653" spans="1:27" x14ac:dyDescent="0.35">
      <c r="A653" s="2">
        <v>44996</v>
      </c>
      <c r="B653" s="2" t="str">
        <f>TEXT(personal_finance_tracker_dataset__2_1[[#This Row],[date]],"mmm")</f>
        <v>Mar</v>
      </c>
      <c r="C653" s="2" t="str">
        <f>TEXT(personal_finance_tracker_dataset__2_1[[#This Row],[date]], "mmm, yyyy")</f>
        <v>Mar, 2023</v>
      </c>
      <c r="D653" s="3">
        <v>1428</v>
      </c>
      <c r="E653" s="6">
        <v>2212.12</v>
      </c>
      <c r="F653" s="6">
        <v>2869.52</v>
      </c>
      <c r="G653" s="7">
        <v>0.19</v>
      </c>
      <c r="H653" s="6">
        <v>2128.04</v>
      </c>
      <c r="I653" s="3">
        <v>0</v>
      </c>
      <c r="J653" s="6">
        <v>0</v>
      </c>
      <c r="K653" s="3" t="s">
        <v>25</v>
      </c>
      <c r="L653" s="3">
        <v>648</v>
      </c>
      <c r="M653" s="6">
        <v>0.35</v>
      </c>
      <c r="N653" s="6">
        <v>522.04</v>
      </c>
      <c r="O653" s="6">
        <v>351.64</v>
      </c>
      <c r="P653" s="3">
        <v>6</v>
      </c>
      <c r="Q653" s="6">
        <v>1270.42</v>
      </c>
      <c r="R653" s="3">
        <v>36</v>
      </c>
      <c r="S653" s="3">
        <v>0</v>
      </c>
      <c r="T653" s="6">
        <v>620.52</v>
      </c>
      <c r="U653" s="6">
        <v>2492.2199999999998</v>
      </c>
      <c r="V653" s="9" t="s">
        <v>30</v>
      </c>
      <c r="W653" s="6">
        <v>1145.58</v>
      </c>
      <c r="X653" s="9" t="s">
        <v>40</v>
      </c>
      <c r="Y653" s="9" t="s">
        <v>41</v>
      </c>
      <c r="Z653" s="9">
        <v>91.9</v>
      </c>
      <c r="AA653" s="9" t="s">
        <v>38</v>
      </c>
    </row>
    <row r="654" spans="1:27" x14ac:dyDescent="0.35">
      <c r="A654" s="2">
        <v>45026</v>
      </c>
      <c r="B654" s="2" t="str">
        <f>TEXT(personal_finance_tracker_dataset__2_1[[#This Row],[date]],"mmm")</f>
        <v>Apr</v>
      </c>
      <c r="C654" s="2" t="str">
        <f>TEXT(personal_finance_tracker_dataset__2_1[[#This Row],[date]], "mmm, yyyy")</f>
        <v>Apr, 2023</v>
      </c>
      <c r="D654" s="3">
        <v>1014</v>
      </c>
      <c r="E654" s="6">
        <v>2414.64</v>
      </c>
      <c r="F654" s="6">
        <v>2246.85</v>
      </c>
      <c r="G654" s="7">
        <v>0.38</v>
      </c>
      <c r="H654" s="6">
        <v>3611.74</v>
      </c>
      <c r="I654" s="3">
        <v>0</v>
      </c>
      <c r="J654" s="6">
        <v>167.79</v>
      </c>
      <c r="K654" s="3" t="s">
        <v>32</v>
      </c>
      <c r="L654" s="3">
        <v>789</v>
      </c>
      <c r="M654" s="6">
        <v>0.27</v>
      </c>
      <c r="N654" s="6">
        <v>292.08</v>
      </c>
      <c r="O654" s="6">
        <v>320.72000000000003</v>
      </c>
      <c r="P654" s="3">
        <v>7</v>
      </c>
      <c r="Q654" s="6">
        <v>1247.25</v>
      </c>
      <c r="R654" s="3">
        <v>73</v>
      </c>
      <c r="S654" s="3">
        <v>0</v>
      </c>
      <c r="T654" s="6">
        <v>617.38</v>
      </c>
      <c r="U654" s="6">
        <v>2025.78</v>
      </c>
      <c r="V654" s="9" t="s">
        <v>30</v>
      </c>
      <c r="W654" s="6">
        <v>1459.79</v>
      </c>
      <c r="X654" s="9" t="s">
        <v>33</v>
      </c>
      <c r="Y654" s="9" t="s">
        <v>28</v>
      </c>
      <c r="Z654" s="9">
        <v>35.4</v>
      </c>
      <c r="AA654" s="9" t="s">
        <v>29</v>
      </c>
    </row>
    <row r="655" spans="1:27" x14ac:dyDescent="0.35">
      <c r="A655" s="2">
        <v>45056</v>
      </c>
      <c r="B655" s="2" t="str">
        <f>TEXT(personal_finance_tracker_dataset__2_1[[#This Row],[date]],"mmm")</f>
        <v>May</v>
      </c>
      <c r="C655" s="2" t="str">
        <f>TEXT(personal_finance_tracker_dataset__2_1[[#This Row],[date]], "mmm, yyyy")</f>
        <v>May, 2023</v>
      </c>
      <c r="D655" s="3">
        <v>1063</v>
      </c>
      <c r="E655" s="6">
        <v>4214.54</v>
      </c>
      <c r="F655" s="6">
        <v>3943.6</v>
      </c>
      <c r="G655" s="7">
        <v>0.14000000000000001</v>
      </c>
      <c r="H655" s="6">
        <v>2091.56</v>
      </c>
      <c r="I655" s="3">
        <v>0</v>
      </c>
      <c r="J655" s="6">
        <v>270.94</v>
      </c>
      <c r="K655" s="3" t="s">
        <v>25</v>
      </c>
      <c r="L655" s="3">
        <v>655</v>
      </c>
      <c r="M655" s="6">
        <v>0.16</v>
      </c>
      <c r="N655" s="6">
        <v>257.64</v>
      </c>
      <c r="O655" s="6">
        <v>322.5</v>
      </c>
      <c r="P655" s="3">
        <v>5</v>
      </c>
      <c r="Q655" s="6">
        <v>1318.14</v>
      </c>
      <c r="R655" s="3">
        <v>60</v>
      </c>
      <c r="S655" s="3">
        <v>0</v>
      </c>
      <c r="T655" s="6">
        <v>296.48</v>
      </c>
      <c r="U655" s="6">
        <v>2895.81</v>
      </c>
      <c r="V655" s="9" t="s">
        <v>30</v>
      </c>
      <c r="W655" s="6">
        <v>1293.01</v>
      </c>
      <c r="X655" s="9" t="s">
        <v>31</v>
      </c>
      <c r="Y655" s="9" t="s">
        <v>41</v>
      </c>
      <c r="Z655" s="9">
        <v>95.2</v>
      </c>
      <c r="AA655" s="9" t="s">
        <v>38</v>
      </c>
    </row>
    <row r="656" spans="1:27" x14ac:dyDescent="0.35">
      <c r="A656" s="2">
        <v>45086</v>
      </c>
      <c r="B656" s="2" t="str">
        <f>TEXT(personal_finance_tracker_dataset__2_1[[#This Row],[date]],"mmm")</f>
        <v>Jun</v>
      </c>
      <c r="C656" s="2" t="str">
        <f>TEXT(personal_finance_tracker_dataset__2_1[[#This Row],[date]], "mmm, yyyy")</f>
        <v>Jun, 2023</v>
      </c>
      <c r="D656" s="3">
        <v>1167</v>
      </c>
      <c r="E656" s="6">
        <v>3715.42</v>
      </c>
      <c r="F656" s="6">
        <v>2113.27</v>
      </c>
      <c r="G656" s="7">
        <v>0.36</v>
      </c>
      <c r="H656" s="6">
        <v>2840.06</v>
      </c>
      <c r="I656" s="3">
        <v>0</v>
      </c>
      <c r="J656" s="6">
        <v>1602.15</v>
      </c>
      <c r="K656" s="3" t="s">
        <v>32</v>
      </c>
      <c r="L656" s="3">
        <v>654</v>
      </c>
      <c r="M656" s="6">
        <v>0.42</v>
      </c>
      <c r="N656" s="6">
        <v>476.82</v>
      </c>
      <c r="O656" s="6">
        <v>482.24</v>
      </c>
      <c r="P656" s="3">
        <v>3</v>
      </c>
      <c r="Q656" s="6">
        <v>271.77999999999997</v>
      </c>
      <c r="R656" s="3">
        <v>55</v>
      </c>
      <c r="S656" s="3">
        <v>0</v>
      </c>
      <c r="T656" s="6">
        <v>333.01</v>
      </c>
      <c r="U656" s="6">
        <v>2215.34</v>
      </c>
      <c r="V656" s="9" t="s">
        <v>30</v>
      </c>
      <c r="W656" s="6">
        <v>1254.6600000000001</v>
      </c>
      <c r="X656" s="9" t="s">
        <v>46</v>
      </c>
      <c r="Y656" s="9" t="s">
        <v>41</v>
      </c>
      <c r="Z656" s="9">
        <v>87</v>
      </c>
      <c r="AA656" s="9" t="s">
        <v>29</v>
      </c>
    </row>
    <row r="657" spans="1:27" x14ac:dyDescent="0.35">
      <c r="A657" s="2">
        <v>45116</v>
      </c>
      <c r="B657" s="2" t="str">
        <f>TEXT(personal_finance_tracker_dataset__2_1[[#This Row],[date]],"mmm")</f>
        <v>Jul</v>
      </c>
      <c r="C657" s="2" t="str">
        <f>TEXT(personal_finance_tracker_dataset__2_1[[#This Row],[date]], "mmm, yyyy")</f>
        <v>Jul, 2023</v>
      </c>
      <c r="D657" s="3">
        <v>1164</v>
      </c>
      <c r="E657" s="6">
        <v>5136.3100000000004</v>
      </c>
      <c r="F657" s="6">
        <v>1769.91</v>
      </c>
      <c r="G657" s="7">
        <v>0.16</v>
      </c>
      <c r="H657" s="6">
        <v>2880.24</v>
      </c>
      <c r="I657" s="3">
        <v>1</v>
      </c>
      <c r="J657" s="6">
        <v>3366.4</v>
      </c>
      <c r="K657" s="3" t="s">
        <v>32</v>
      </c>
      <c r="L657" s="3">
        <v>664</v>
      </c>
      <c r="M657" s="6">
        <v>0.19</v>
      </c>
      <c r="N657" s="6">
        <v>534.33000000000004</v>
      </c>
      <c r="O657" s="6">
        <v>566.83000000000004</v>
      </c>
      <c r="P657" s="3">
        <v>2</v>
      </c>
      <c r="Q657" s="6">
        <v>1868.06</v>
      </c>
      <c r="R657" s="3">
        <v>56</v>
      </c>
      <c r="S657" s="3">
        <v>0</v>
      </c>
      <c r="T657" s="6">
        <v>525.61</v>
      </c>
      <c r="U657" s="6">
        <v>3150.4</v>
      </c>
      <c r="V657" s="9" t="s">
        <v>43</v>
      </c>
      <c r="W657" s="6">
        <v>1501.18</v>
      </c>
      <c r="X657" s="9" t="s">
        <v>39</v>
      </c>
      <c r="Y657" s="9" t="s">
        <v>28</v>
      </c>
      <c r="Z657" s="9">
        <v>26.5</v>
      </c>
      <c r="AA657" s="9" t="s">
        <v>29</v>
      </c>
    </row>
    <row r="658" spans="1:27" x14ac:dyDescent="0.35">
      <c r="A658" s="2">
        <v>45146</v>
      </c>
      <c r="B658" s="2" t="str">
        <f>TEXT(personal_finance_tracker_dataset__2_1[[#This Row],[date]],"mmm")</f>
        <v>Aug</v>
      </c>
      <c r="C658" s="2" t="str">
        <f>TEXT(personal_finance_tracker_dataset__2_1[[#This Row],[date]], "mmm, yyyy")</f>
        <v>Aug, 2023</v>
      </c>
      <c r="D658" s="3">
        <v>1472</v>
      </c>
      <c r="E658" s="6">
        <v>3962.23</v>
      </c>
      <c r="F658" s="6">
        <v>3708.07</v>
      </c>
      <c r="G658" s="7">
        <v>0.27</v>
      </c>
      <c r="H658" s="6">
        <v>2791.84</v>
      </c>
      <c r="I658" s="3">
        <v>0</v>
      </c>
      <c r="J658" s="6">
        <v>254.16</v>
      </c>
      <c r="K658" s="3" t="s">
        <v>37</v>
      </c>
      <c r="L658" s="3">
        <v>748</v>
      </c>
      <c r="M658" s="6">
        <v>0.31</v>
      </c>
      <c r="N658" s="6">
        <v>413.41</v>
      </c>
      <c r="O658" s="6">
        <v>169.76</v>
      </c>
      <c r="P658" s="3">
        <v>4</v>
      </c>
      <c r="Q658" s="6">
        <v>1330.26</v>
      </c>
      <c r="R658" s="3">
        <v>94</v>
      </c>
      <c r="S658" s="3">
        <v>0</v>
      </c>
      <c r="T658" s="6">
        <v>569.85</v>
      </c>
      <c r="U658" s="6">
        <v>1029.51</v>
      </c>
      <c r="V658" s="9" t="s">
        <v>30</v>
      </c>
      <c r="W658" s="6">
        <v>1290.04</v>
      </c>
      <c r="X658" s="9" t="s">
        <v>42</v>
      </c>
      <c r="Y658" s="9" t="s">
        <v>28</v>
      </c>
      <c r="Z658" s="9">
        <v>76.3</v>
      </c>
      <c r="AA658" s="9" t="s">
        <v>38</v>
      </c>
    </row>
    <row r="659" spans="1:27" x14ac:dyDescent="0.35">
      <c r="A659" s="2">
        <v>45176</v>
      </c>
      <c r="B659" s="2" t="str">
        <f>TEXT(personal_finance_tracker_dataset__2_1[[#This Row],[date]],"mmm")</f>
        <v>Sep</v>
      </c>
      <c r="C659" s="2" t="str">
        <f>TEXT(personal_finance_tracker_dataset__2_1[[#This Row],[date]], "mmm, yyyy")</f>
        <v>Sep, 2023</v>
      </c>
      <c r="D659" s="3">
        <v>1397</v>
      </c>
      <c r="E659" s="6">
        <v>4400.3100000000004</v>
      </c>
      <c r="F659" s="6">
        <v>3471.66</v>
      </c>
      <c r="G659" s="7">
        <v>0.08</v>
      </c>
      <c r="H659" s="6">
        <v>2275.42</v>
      </c>
      <c r="I659" s="3">
        <v>0</v>
      </c>
      <c r="J659" s="6">
        <v>928.65</v>
      </c>
      <c r="K659" s="3" t="s">
        <v>32</v>
      </c>
      <c r="L659" s="3">
        <v>674</v>
      </c>
      <c r="M659" s="6">
        <v>0.15</v>
      </c>
      <c r="N659" s="6">
        <v>561.82000000000005</v>
      </c>
      <c r="O659" s="6">
        <v>0</v>
      </c>
      <c r="P659" s="3">
        <v>1</v>
      </c>
      <c r="Q659" s="6">
        <v>893.96</v>
      </c>
      <c r="R659" s="3">
        <v>95</v>
      </c>
      <c r="S659" s="3">
        <v>0</v>
      </c>
      <c r="T659" s="6">
        <v>455.39</v>
      </c>
      <c r="U659" s="6">
        <v>2141.02</v>
      </c>
      <c r="V659" s="9" t="s">
        <v>26</v>
      </c>
      <c r="W659" s="6">
        <v>1631.4</v>
      </c>
      <c r="X659" s="9" t="s">
        <v>42</v>
      </c>
      <c r="Y659" s="9" t="s">
        <v>41</v>
      </c>
      <c r="Z659" s="9">
        <v>59</v>
      </c>
      <c r="AA659" s="9" t="s">
        <v>29</v>
      </c>
    </row>
    <row r="660" spans="1:27" x14ac:dyDescent="0.35">
      <c r="A660" s="2">
        <v>45206</v>
      </c>
      <c r="B660" s="2" t="str">
        <f>TEXT(personal_finance_tracker_dataset__2_1[[#This Row],[date]],"mmm")</f>
        <v>Oct</v>
      </c>
      <c r="C660" s="2" t="str">
        <f>TEXT(personal_finance_tracker_dataset__2_1[[#This Row],[date]], "mmm, yyyy")</f>
        <v>Oct, 2023</v>
      </c>
      <c r="D660" s="3">
        <v>1156</v>
      </c>
      <c r="E660" s="6">
        <v>5580.52</v>
      </c>
      <c r="F660" s="6">
        <v>3513.19</v>
      </c>
      <c r="G660" s="7">
        <v>0.12</v>
      </c>
      <c r="H660" s="6">
        <v>2823.33</v>
      </c>
      <c r="I660" s="3">
        <v>0</v>
      </c>
      <c r="J660" s="6">
        <v>2067.33</v>
      </c>
      <c r="K660" s="3" t="s">
        <v>32</v>
      </c>
      <c r="L660" s="3">
        <v>680</v>
      </c>
      <c r="M660" s="6">
        <v>0.54</v>
      </c>
      <c r="N660" s="6">
        <v>494.01</v>
      </c>
      <c r="O660" s="6">
        <v>444.44</v>
      </c>
      <c r="P660" s="3">
        <v>9</v>
      </c>
      <c r="Q660" s="6">
        <v>405.32</v>
      </c>
      <c r="R660" s="3">
        <v>81</v>
      </c>
      <c r="S660" s="3">
        <v>0</v>
      </c>
      <c r="T660" s="6">
        <v>465.79</v>
      </c>
      <c r="U660" s="6">
        <v>1592.32</v>
      </c>
      <c r="V660" s="9" t="s">
        <v>26</v>
      </c>
      <c r="W660" s="6">
        <v>783.34</v>
      </c>
      <c r="X660" s="9" t="s">
        <v>42</v>
      </c>
      <c r="Y660" s="9" t="s">
        <v>28</v>
      </c>
      <c r="Z660" s="9">
        <v>37.6</v>
      </c>
      <c r="AA660" s="9" t="s">
        <v>38</v>
      </c>
    </row>
    <row r="661" spans="1:27" x14ac:dyDescent="0.35">
      <c r="A661" s="2">
        <v>45236</v>
      </c>
      <c r="B661" s="2" t="str">
        <f>TEXT(personal_finance_tracker_dataset__2_1[[#This Row],[date]],"mmm")</f>
        <v>Nov</v>
      </c>
      <c r="C661" s="2" t="str">
        <f>TEXT(personal_finance_tracker_dataset__2_1[[#This Row],[date]], "mmm, yyyy")</f>
        <v>Nov, 2023</v>
      </c>
      <c r="D661" s="3">
        <v>1925</v>
      </c>
      <c r="E661" s="6">
        <v>4917.63</v>
      </c>
      <c r="F661" s="6">
        <v>3581.68</v>
      </c>
      <c r="G661" s="7">
        <v>0.24</v>
      </c>
      <c r="H661" s="6">
        <v>3443.1</v>
      </c>
      <c r="I661" s="3">
        <v>0</v>
      </c>
      <c r="J661" s="6">
        <v>1335.95</v>
      </c>
      <c r="K661" s="3" t="s">
        <v>32</v>
      </c>
      <c r="L661" s="3">
        <v>596</v>
      </c>
      <c r="M661" s="6">
        <v>0.22</v>
      </c>
      <c r="N661" s="6">
        <v>349.85</v>
      </c>
      <c r="O661" s="6">
        <v>429.32</v>
      </c>
      <c r="P661" s="3">
        <v>8</v>
      </c>
      <c r="Q661" s="6">
        <v>1504.53</v>
      </c>
      <c r="R661" s="3">
        <v>95</v>
      </c>
      <c r="S661" s="3">
        <v>0</v>
      </c>
      <c r="T661" s="6">
        <v>134.81</v>
      </c>
      <c r="U661" s="6">
        <v>2684.61</v>
      </c>
      <c r="V661" s="9" t="s">
        <v>30</v>
      </c>
      <c r="W661" s="6">
        <v>1184.6300000000001</v>
      </c>
      <c r="X661" s="9" t="s">
        <v>39</v>
      </c>
      <c r="Y661" s="9" t="s">
        <v>35</v>
      </c>
      <c r="Z661" s="9">
        <v>55.8</v>
      </c>
      <c r="AA661" s="9" t="s">
        <v>38</v>
      </c>
    </row>
    <row r="662" spans="1:27" x14ac:dyDescent="0.35">
      <c r="A662" s="2">
        <v>43466</v>
      </c>
      <c r="B662" s="2" t="str">
        <f>TEXT(personal_finance_tracker_dataset__2_1[[#This Row],[date]],"mmm")</f>
        <v>Jan</v>
      </c>
      <c r="C662" s="2" t="str">
        <f>TEXT(personal_finance_tracker_dataset__2_1[[#This Row],[date]], "mmm, yyyy")</f>
        <v>Jan, 2019</v>
      </c>
      <c r="D662" s="3">
        <v>1599</v>
      </c>
      <c r="E662" s="6">
        <v>1891.43</v>
      </c>
      <c r="F662" s="6">
        <v>2912.34</v>
      </c>
      <c r="G662" s="7">
        <v>0.27</v>
      </c>
      <c r="H662" s="6">
        <v>2565.96</v>
      </c>
      <c r="I662" s="3">
        <v>0</v>
      </c>
      <c r="J662" s="6">
        <v>0</v>
      </c>
      <c r="K662" s="3" t="s">
        <v>37</v>
      </c>
      <c r="L662" s="3">
        <v>699</v>
      </c>
      <c r="M662" s="6">
        <v>0.15</v>
      </c>
      <c r="N662" s="6">
        <v>489.13</v>
      </c>
      <c r="O662" s="6">
        <v>477.14</v>
      </c>
      <c r="P662" s="3">
        <v>2</v>
      </c>
      <c r="Q662" s="6">
        <v>1110.6099999999999</v>
      </c>
      <c r="R662" s="3">
        <v>59</v>
      </c>
      <c r="S662" s="3">
        <v>0</v>
      </c>
      <c r="T662" s="6">
        <v>432.13</v>
      </c>
      <c r="U662" s="6">
        <v>2626.89</v>
      </c>
      <c r="V662" s="9" t="s">
        <v>26</v>
      </c>
      <c r="W662" s="6">
        <v>1393.5</v>
      </c>
      <c r="X662" s="9" t="s">
        <v>39</v>
      </c>
      <c r="Y662" s="9" t="s">
        <v>41</v>
      </c>
      <c r="Z662" s="9">
        <v>71.5</v>
      </c>
      <c r="AA662" s="9" t="s">
        <v>36</v>
      </c>
    </row>
    <row r="663" spans="1:27" x14ac:dyDescent="0.35">
      <c r="A663" s="2">
        <v>43496</v>
      </c>
      <c r="B663" s="2" t="str">
        <f>TEXT(personal_finance_tracker_dataset__2_1[[#This Row],[date]],"mmm")</f>
        <v>Jan</v>
      </c>
      <c r="C663" s="2" t="str">
        <f>TEXT(personal_finance_tracker_dataset__2_1[[#This Row],[date]], "mmm, yyyy")</f>
        <v>Jan, 2019</v>
      </c>
      <c r="D663" s="3">
        <v>1958</v>
      </c>
      <c r="E663" s="6">
        <v>5080.4399999999996</v>
      </c>
      <c r="F663" s="6">
        <v>2690.79</v>
      </c>
      <c r="G663" s="7">
        <v>0.4</v>
      </c>
      <c r="H663" s="6">
        <v>2733.13</v>
      </c>
      <c r="I663" s="3">
        <v>0</v>
      </c>
      <c r="J663" s="6">
        <v>2389.65</v>
      </c>
      <c r="K663" s="3" t="s">
        <v>25</v>
      </c>
      <c r="L663" s="3">
        <v>628</v>
      </c>
      <c r="M663" s="6">
        <v>0.59</v>
      </c>
      <c r="N663" s="6">
        <v>656.59</v>
      </c>
      <c r="O663" s="6">
        <v>712.86</v>
      </c>
      <c r="P663" s="3">
        <v>3</v>
      </c>
      <c r="Q663" s="6">
        <v>1083.98</v>
      </c>
      <c r="R663" s="3">
        <v>43</v>
      </c>
      <c r="S663" s="3">
        <v>0</v>
      </c>
      <c r="T663" s="6">
        <v>684.2</v>
      </c>
      <c r="U663" s="6">
        <v>2351.38</v>
      </c>
      <c r="V663" s="9" t="s">
        <v>30</v>
      </c>
      <c r="W663" s="6">
        <v>647.99</v>
      </c>
      <c r="X663" s="9" t="s">
        <v>44</v>
      </c>
      <c r="Y663" s="9" t="s">
        <v>28</v>
      </c>
      <c r="Z663" s="9">
        <v>9.4</v>
      </c>
      <c r="AA663" s="9" t="s">
        <v>36</v>
      </c>
    </row>
    <row r="664" spans="1:27" x14ac:dyDescent="0.35">
      <c r="A664" s="2">
        <v>43526</v>
      </c>
      <c r="B664" s="2" t="str">
        <f>TEXT(personal_finance_tracker_dataset__2_1[[#This Row],[date]],"mmm")</f>
        <v>Mar</v>
      </c>
      <c r="C664" s="2" t="str">
        <f>TEXT(personal_finance_tracker_dataset__2_1[[#This Row],[date]], "mmm, yyyy")</f>
        <v>Mar, 2019</v>
      </c>
      <c r="D664" s="3">
        <v>1870</v>
      </c>
      <c r="E664" s="6">
        <v>3509.17</v>
      </c>
      <c r="F664" s="6">
        <v>3512.01</v>
      </c>
      <c r="G664" s="7">
        <v>0.16</v>
      </c>
      <c r="H664" s="6">
        <v>2814.4</v>
      </c>
      <c r="I664" s="3">
        <v>0</v>
      </c>
      <c r="J664" s="6">
        <v>0</v>
      </c>
      <c r="K664" s="3" t="s">
        <v>37</v>
      </c>
      <c r="L664" s="3">
        <v>614</v>
      </c>
      <c r="M664" s="6">
        <v>0.36</v>
      </c>
      <c r="N664" s="6">
        <v>301.77</v>
      </c>
      <c r="O664" s="6">
        <v>1188</v>
      </c>
      <c r="P664" s="3">
        <v>8</v>
      </c>
      <c r="Q664" s="6">
        <v>1561.23</v>
      </c>
      <c r="R664" s="3">
        <v>37</v>
      </c>
      <c r="S664" s="3">
        <v>0</v>
      </c>
      <c r="T664" s="6">
        <v>934.37</v>
      </c>
      <c r="U664" s="6">
        <v>2625.9</v>
      </c>
      <c r="V664" s="9" t="s">
        <v>30</v>
      </c>
      <c r="W664" s="6">
        <v>611.84</v>
      </c>
      <c r="X664" s="9" t="s">
        <v>40</v>
      </c>
      <c r="Y664" s="9" t="s">
        <v>28</v>
      </c>
      <c r="Z664" s="9">
        <v>81.5</v>
      </c>
      <c r="AA664" s="9" t="s">
        <v>38</v>
      </c>
    </row>
    <row r="665" spans="1:27" x14ac:dyDescent="0.35">
      <c r="A665" s="2">
        <v>43556</v>
      </c>
      <c r="B665" s="2" t="str">
        <f>TEXT(personal_finance_tracker_dataset__2_1[[#This Row],[date]],"mmm")</f>
        <v>Apr</v>
      </c>
      <c r="C665" s="2" t="str">
        <f>TEXT(personal_finance_tracker_dataset__2_1[[#This Row],[date]], "mmm, yyyy")</f>
        <v>Apr, 2019</v>
      </c>
      <c r="D665" s="3">
        <v>1979</v>
      </c>
      <c r="E665" s="6">
        <v>3011.78</v>
      </c>
      <c r="F665" s="6">
        <v>3902.95</v>
      </c>
      <c r="G665" s="7">
        <v>0.28999999999999998</v>
      </c>
      <c r="H665" s="6">
        <v>2872.22</v>
      </c>
      <c r="I665" s="3">
        <v>0</v>
      </c>
      <c r="J665" s="6">
        <v>0</v>
      </c>
      <c r="K665" s="3" t="s">
        <v>32</v>
      </c>
      <c r="L665" s="3">
        <v>727</v>
      </c>
      <c r="M665" s="6">
        <v>0.16</v>
      </c>
      <c r="N665" s="6">
        <v>851.09</v>
      </c>
      <c r="O665" s="6">
        <v>0</v>
      </c>
      <c r="P665" s="3">
        <v>6</v>
      </c>
      <c r="Q665" s="6">
        <v>1016.8</v>
      </c>
      <c r="R665" s="3">
        <v>68</v>
      </c>
      <c r="S665" s="3">
        <v>0</v>
      </c>
      <c r="T665" s="6">
        <v>618.45000000000005</v>
      </c>
      <c r="U665" s="6">
        <v>2346.71</v>
      </c>
      <c r="V665" s="9" t="s">
        <v>43</v>
      </c>
      <c r="W665" s="6">
        <v>815.69</v>
      </c>
      <c r="X665" s="9" t="s">
        <v>39</v>
      </c>
      <c r="Y665" s="9" t="s">
        <v>28</v>
      </c>
      <c r="Z665" s="9">
        <v>28.8</v>
      </c>
      <c r="AA665" s="9" t="s">
        <v>36</v>
      </c>
    </row>
    <row r="666" spans="1:27" x14ac:dyDescent="0.35">
      <c r="A666" s="2">
        <v>43586</v>
      </c>
      <c r="B666" s="2" t="str">
        <f>TEXT(personal_finance_tracker_dataset__2_1[[#This Row],[date]],"mmm")</f>
        <v>May</v>
      </c>
      <c r="C666" s="2" t="str">
        <f>TEXT(personal_finance_tracker_dataset__2_1[[#This Row],[date]], "mmm, yyyy")</f>
        <v>May, 2019</v>
      </c>
      <c r="D666" s="3">
        <v>1037</v>
      </c>
      <c r="E666" s="6">
        <v>3766.66</v>
      </c>
      <c r="F666" s="6">
        <v>2799.22</v>
      </c>
      <c r="G666" s="7">
        <v>0.39</v>
      </c>
      <c r="H666" s="6">
        <v>3287.03</v>
      </c>
      <c r="I666" s="3">
        <v>0</v>
      </c>
      <c r="J666" s="6">
        <v>967.44</v>
      </c>
      <c r="K666" s="3" t="s">
        <v>25</v>
      </c>
      <c r="L666" s="3">
        <v>615</v>
      </c>
      <c r="M666" s="6">
        <v>0.55000000000000004</v>
      </c>
      <c r="N666" s="6">
        <v>0</v>
      </c>
      <c r="O666" s="6">
        <v>463.51</v>
      </c>
      <c r="P666" s="3">
        <v>7</v>
      </c>
      <c r="Q666" s="6">
        <v>1237.53</v>
      </c>
      <c r="R666" s="3">
        <v>70</v>
      </c>
      <c r="S666" s="3">
        <v>0</v>
      </c>
      <c r="T666" s="6">
        <v>475.05</v>
      </c>
      <c r="U666" s="6">
        <v>2637.13</v>
      </c>
      <c r="V666" s="9" t="s">
        <v>30</v>
      </c>
      <c r="W666" s="6">
        <v>1206.94</v>
      </c>
      <c r="X666" s="9" t="s">
        <v>34</v>
      </c>
      <c r="Y666" s="9" t="s">
        <v>28</v>
      </c>
      <c r="Z666" s="9">
        <v>80</v>
      </c>
      <c r="AA666" s="9" t="s">
        <v>29</v>
      </c>
    </row>
    <row r="667" spans="1:27" x14ac:dyDescent="0.35">
      <c r="A667" s="2">
        <v>43616</v>
      </c>
      <c r="B667" s="2" t="str">
        <f>TEXT(personal_finance_tracker_dataset__2_1[[#This Row],[date]],"mmm")</f>
        <v>May</v>
      </c>
      <c r="C667" s="2" t="str">
        <f>TEXT(personal_finance_tracker_dataset__2_1[[#This Row],[date]], "mmm, yyyy")</f>
        <v>May, 2019</v>
      </c>
      <c r="D667" s="3">
        <v>1752</v>
      </c>
      <c r="E667" s="6">
        <v>3889.28</v>
      </c>
      <c r="F667" s="6">
        <v>1786.17</v>
      </c>
      <c r="G667" s="7">
        <v>0.22</v>
      </c>
      <c r="H667" s="6">
        <v>3815.38</v>
      </c>
      <c r="I667" s="3">
        <v>0</v>
      </c>
      <c r="J667" s="6">
        <v>2103.11</v>
      </c>
      <c r="K667" s="3" t="s">
        <v>32</v>
      </c>
      <c r="L667" s="3">
        <v>698</v>
      </c>
      <c r="M667" s="6">
        <v>0.44</v>
      </c>
      <c r="N667" s="6">
        <v>211.15</v>
      </c>
      <c r="O667" s="6">
        <v>285.14999999999998</v>
      </c>
      <c r="P667" s="3">
        <v>2</v>
      </c>
      <c r="Q667" s="6">
        <v>774.85</v>
      </c>
      <c r="R667" s="3">
        <v>42</v>
      </c>
      <c r="S667" s="3">
        <v>0</v>
      </c>
      <c r="T667" s="6">
        <v>597.04</v>
      </c>
      <c r="U667" s="6">
        <v>2463</v>
      </c>
      <c r="V667" s="9" t="s">
        <v>26</v>
      </c>
      <c r="W667" s="6">
        <v>855.74</v>
      </c>
      <c r="X667" s="9" t="s">
        <v>40</v>
      </c>
      <c r="Y667" s="9" t="s">
        <v>28</v>
      </c>
      <c r="Z667" s="9">
        <v>63.4</v>
      </c>
      <c r="AA667" s="9" t="s">
        <v>38</v>
      </c>
    </row>
    <row r="668" spans="1:27" x14ac:dyDescent="0.35">
      <c r="A668" s="2">
        <v>43646</v>
      </c>
      <c r="B668" s="2" t="str">
        <f>TEXT(personal_finance_tracker_dataset__2_1[[#This Row],[date]],"mmm")</f>
        <v>Jun</v>
      </c>
      <c r="C668" s="2" t="str">
        <f>TEXT(personal_finance_tracker_dataset__2_1[[#This Row],[date]], "mmm, yyyy")</f>
        <v>Jun, 2019</v>
      </c>
      <c r="D668" s="3">
        <v>1397</v>
      </c>
      <c r="E668" s="6">
        <v>3129.53</v>
      </c>
      <c r="F668" s="6">
        <v>3770.92</v>
      </c>
      <c r="G668" s="7">
        <v>0.37</v>
      </c>
      <c r="H668" s="6">
        <v>3665.33</v>
      </c>
      <c r="I668" s="3">
        <v>0</v>
      </c>
      <c r="J668" s="6">
        <v>0</v>
      </c>
      <c r="K668" s="3" t="s">
        <v>25</v>
      </c>
      <c r="L668" s="3">
        <v>660</v>
      </c>
      <c r="M668" s="6">
        <v>0.31</v>
      </c>
      <c r="N668" s="6">
        <v>477.26</v>
      </c>
      <c r="O668" s="6">
        <v>495.15</v>
      </c>
      <c r="P668" s="3">
        <v>3</v>
      </c>
      <c r="Q668" s="6">
        <v>1722.78</v>
      </c>
      <c r="R668" s="3">
        <v>44</v>
      </c>
      <c r="S668" s="3">
        <v>0</v>
      </c>
      <c r="T668" s="6">
        <v>457.83</v>
      </c>
      <c r="U668" s="6">
        <v>1099.9000000000001</v>
      </c>
      <c r="V668" s="9" t="s">
        <v>30</v>
      </c>
      <c r="W668" s="6">
        <v>653.13</v>
      </c>
      <c r="X668" s="9" t="s">
        <v>46</v>
      </c>
      <c r="Y668" s="9" t="s">
        <v>41</v>
      </c>
      <c r="Z668" s="9">
        <v>72.5</v>
      </c>
      <c r="AA668" s="9" t="s">
        <v>29</v>
      </c>
    </row>
    <row r="669" spans="1:27" x14ac:dyDescent="0.35">
      <c r="A669" s="2">
        <v>43676</v>
      </c>
      <c r="B669" s="2" t="str">
        <f>TEXT(personal_finance_tracker_dataset__2_1[[#This Row],[date]],"mmm")</f>
        <v>Jul</v>
      </c>
      <c r="C669" s="2" t="str">
        <f>TEXT(personal_finance_tracker_dataset__2_1[[#This Row],[date]], "mmm, yyyy")</f>
        <v>Jul, 2019</v>
      </c>
      <c r="D669" s="3">
        <v>1930</v>
      </c>
      <c r="E669" s="6">
        <v>3107.57</v>
      </c>
      <c r="F669" s="6">
        <v>2485.88</v>
      </c>
      <c r="G669" s="7">
        <v>0.06</v>
      </c>
      <c r="H669" s="6">
        <v>3860.52</v>
      </c>
      <c r="I669" s="3">
        <v>0</v>
      </c>
      <c r="J669" s="6">
        <v>621.69000000000005</v>
      </c>
      <c r="K669" s="3" t="s">
        <v>25</v>
      </c>
      <c r="L669" s="3">
        <v>703</v>
      </c>
      <c r="M669" s="6">
        <v>0.56000000000000005</v>
      </c>
      <c r="N669" s="6">
        <v>549.96</v>
      </c>
      <c r="O669" s="6">
        <v>578.17999999999995</v>
      </c>
      <c r="P669" s="3">
        <v>9</v>
      </c>
      <c r="Q669" s="6">
        <v>1515.99</v>
      </c>
      <c r="R669" s="3">
        <v>62</v>
      </c>
      <c r="S669" s="3">
        <v>0</v>
      </c>
      <c r="T669" s="6">
        <v>422.45</v>
      </c>
      <c r="U669" s="6">
        <v>2259.41</v>
      </c>
      <c r="V669" s="9" t="s">
        <v>30</v>
      </c>
      <c r="W669" s="6">
        <v>923.48</v>
      </c>
      <c r="X669" s="9" t="s">
        <v>39</v>
      </c>
      <c r="Y669" s="9" t="s">
        <v>35</v>
      </c>
      <c r="Z669" s="9">
        <v>75.7</v>
      </c>
      <c r="AA669" s="9" t="s">
        <v>29</v>
      </c>
    </row>
    <row r="670" spans="1:27" x14ac:dyDescent="0.35">
      <c r="A670" s="2">
        <v>43706</v>
      </c>
      <c r="B670" s="2" t="str">
        <f>TEXT(personal_finance_tracker_dataset__2_1[[#This Row],[date]],"mmm")</f>
        <v>Aug</v>
      </c>
      <c r="C670" s="2" t="str">
        <f>TEXT(personal_finance_tracker_dataset__2_1[[#This Row],[date]], "mmm, yyyy")</f>
        <v>Aug, 2019</v>
      </c>
      <c r="D670" s="3">
        <v>1154</v>
      </c>
      <c r="E670" s="6">
        <v>4763.3900000000003</v>
      </c>
      <c r="F670" s="6">
        <v>3122.35</v>
      </c>
      <c r="G670" s="7">
        <v>0.19</v>
      </c>
      <c r="H670" s="6">
        <v>2587.44</v>
      </c>
      <c r="I670" s="3">
        <v>0</v>
      </c>
      <c r="J670" s="6">
        <v>1641.04</v>
      </c>
      <c r="K670" s="3" t="s">
        <v>32</v>
      </c>
      <c r="L670" s="3">
        <v>743</v>
      </c>
      <c r="M670" s="6">
        <v>0.17</v>
      </c>
      <c r="N670" s="6">
        <v>953.62</v>
      </c>
      <c r="O670" s="6">
        <v>634.83000000000004</v>
      </c>
      <c r="P670" s="3">
        <v>1</v>
      </c>
      <c r="Q670" s="6">
        <v>1558.32</v>
      </c>
      <c r="R670" s="3">
        <v>85</v>
      </c>
      <c r="S670" s="3">
        <v>1</v>
      </c>
      <c r="T670" s="6">
        <v>398.32</v>
      </c>
      <c r="U670" s="6">
        <v>2308.92</v>
      </c>
      <c r="V670" s="9" t="s">
        <v>30</v>
      </c>
      <c r="W670" s="6">
        <v>532.82000000000005</v>
      </c>
      <c r="X670" s="9" t="s">
        <v>31</v>
      </c>
      <c r="Y670" s="9" t="s">
        <v>28</v>
      </c>
      <c r="Z670" s="9">
        <v>18.8</v>
      </c>
      <c r="AA670" s="9" t="s">
        <v>29</v>
      </c>
    </row>
    <row r="671" spans="1:27" x14ac:dyDescent="0.35">
      <c r="A671" s="2">
        <v>43736</v>
      </c>
      <c r="B671" s="2" t="str">
        <f>TEXT(personal_finance_tracker_dataset__2_1[[#This Row],[date]],"mmm")</f>
        <v>Sep</v>
      </c>
      <c r="C671" s="2" t="str">
        <f>TEXT(personal_finance_tracker_dataset__2_1[[#This Row],[date]], "mmm, yyyy")</f>
        <v>Sep, 2019</v>
      </c>
      <c r="D671" s="3">
        <v>1963</v>
      </c>
      <c r="E671" s="6">
        <v>2648.79</v>
      </c>
      <c r="F671" s="6">
        <v>1408.03</v>
      </c>
      <c r="G671" s="7">
        <v>0.09</v>
      </c>
      <c r="H671" s="6">
        <v>3518.22</v>
      </c>
      <c r="I671" s="3">
        <v>0</v>
      </c>
      <c r="J671" s="6">
        <v>1240.76</v>
      </c>
      <c r="K671" s="3" t="s">
        <v>37</v>
      </c>
      <c r="L671" s="3">
        <v>744</v>
      </c>
      <c r="M671" s="6">
        <v>0.37</v>
      </c>
      <c r="N671" s="6">
        <v>123.09</v>
      </c>
      <c r="O671" s="6">
        <v>224.6</v>
      </c>
      <c r="P671" s="3">
        <v>2</v>
      </c>
      <c r="Q671" s="6">
        <v>1017.48</v>
      </c>
      <c r="R671" s="3">
        <v>27</v>
      </c>
      <c r="S671" s="3">
        <v>0</v>
      </c>
      <c r="T671" s="6">
        <v>287.86</v>
      </c>
      <c r="U671" s="6">
        <v>1935.56</v>
      </c>
      <c r="V671" s="9" t="s">
        <v>30</v>
      </c>
      <c r="W671" s="6">
        <v>1148.49</v>
      </c>
      <c r="X671" s="9" t="s">
        <v>39</v>
      </c>
      <c r="Y671" s="9" t="s">
        <v>28</v>
      </c>
      <c r="Z671" s="9">
        <v>4.9000000000000004</v>
      </c>
      <c r="AA671" s="9" t="s">
        <v>29</v>
      </c>
    </row>
    <row r="672" spans="1:27" x14ac:dyDescent="0.35">
      <c r="A672" s="2">
        <v>43766</v>
      </c>
      <c r="B672" s="2" t="str">
        <f>TEXT(personal_finance_tracker_dataset__2_1[[#This Row],[date]],"mmm")</f>
        <v>Oct</v>
      </c>
      <c r="C672" s="2" t="str">
        <f>TEXT(personal_finance_tracker_dataset__2_1[[#This Row],[date]], "mmm, yyyy")</f>
        <v>Oct, 2019</v>
      </c>
      <c r="D672" s="3">
        <v>1447</v>
      </c>
      <c r="E672" s="6">
        <v>4220.47</v>
      </c>
      <c r="F672" s="6">
        <v>2406.9</v>
      </c>
      <c r="G672" s="7">
        <v>0.26</v>
      </c>
      <c r="H672" s="6">
        <v>2941.72</v>
      </c>
      <c r="I672" s="3">
        <v>0</v>
      </c>
      <c r="J672" s="6">
        <v>1813.57</v>
      </c>
      <c r="K672" s="3" t="s">
        <v>25</v>
      </c>
      <c r="L672" s="3">
        <v>657</v>
      </c>
      <c r="M672" s="6">
        <v>0.33</v>
      </c>
      <c r="N672" s="6">
        <v>448.69</v>
      </c>
      <c r="O672" s="6">
        <v>371.29</v>
      </c>
      <c r="P672" s="3">
        <v>6</v>
      </c>
      <c r="Q672" s="6">
        <v>188.69</v>
      </c>
      <c r="R672" s="3">
        <v>28</v>
      </c>
      <c r="S672" s="3">
        <v>0</v>
      </c>
      <c r="T672" s="6">
        <v>719.01</v>
      </c>
      <c r="U672" s="6">
        <v>1395.3</v>
      </c>
      <c r="V672" s="9" t="s">
        <v>30</v>
      </c>
      <c r="W672" s="6">
        <v>1593.72</v>
      </c>
      <c r="X672" s="9" t="s">
        <v>42</v>
      </c>
      <c r="Y672" s="9" t="s">
        <v>41</v>
      </c>
      <c r="Z672" s="9">
        <v>64.7</v>
      </c>
      <c r="AA672" s="9" t="s">
        <v>29</v>
      </c>
    </row>
    <row r="673" spans="1:27" x14ac:dyDescent="0.35">
      <c r="A673" s="2">
        <v>43796</v>
      </c>
      <c r="B673" s="2" t="str">
        <f>TEXT(personal_finance_tracker_dataset__2_1[[#This Row],[date]],"mmm")</f>
        <v>Nov</v>
      </c>
      <c r="C673" s="2" t="str">
        <f>TEXT(personal_finance_tracker_dataset__2_1[[#This Row],[date]], "mmm, yyyy")</f>
        <v>Nov, 2019</v>
      </c>
      <c r="D673" s="3">
        <v>1075</v>
      </c>
      <c r="E673" s="6">
        <v>3721.67</v>
      </c>
      <c r="F673" s="6">
        <v>1965.74</v>
      </c>
      <c r="G673" s="7">
        <v>0.33</v>
      </c>
      <c r="H673" s="6">
        <v>3273.66</v>
      </c>
      <c r="I673" s="3">
        <v>0</v>
      </c>
      <c r="J673" s="6">
        <v>1755.93</v>
      </c>
      <c r="K673" s="3" t="s">
        <v>32</v>
      </c>
      <c r="L673" s="3">
        <v>699</v>
      </c>
      <c r="M673" s="6">
        <v>0.28999999999999998</v>
      </c>
      <c r="N673" s="6">
        <v>499.24</v>
      </c>
      <c r="O673" s="6">
        <v>460.01</v>
      </c>
      <c r="P673" s="3">
        <v>2</v>
      </c>
      <c r="Q673" s="6">
        <v>1018.89</v>
      </c>
      <c r="R673" s="3">
        <v>72</v>
      </c>
      <c r="S673" s="3">
        <v>0</v>
      </c>
      <c r="T673" s="6">
        <v>0</v>
      </c>
      <c r="U673" s="6">
        <v>2589.5100000000002</v>
      </c>
      <c r="V673" s="9" t="s">
        <v>30</v>
      </c>
      <c r="W673" s="6">
        <v>1339.14</v>
      </c>
      <c r="X673" s="9" t="s">
        <v>44</v>
      </c>
      <c r="Y673" s="9" t="s">
        <v>28</v>
      </c>
      <c r="Z673" s="9">
        <v>71.2</v>
      </c>
      <c r="AA673" s="9" t="s">
        <v>29</v>
      </c>
    </row>
    <row r="674" spans="1:27" x14ac:dyDescent="0.35">
      <c r="A674" s="2">
        <v>43826</v>
      </c>
      <c r="B674" s="2" t="str">
        <f>TEXT(personal_finance_tracker_dataset__2_1[[#This Row],[date]],"mmm")</f>
        <v>Dec</v>
      </c>
      <c r="C674" s="2" t="str">
        <f>TEXT(personal_finance_tracker_dataset__2_1[[#This Row],[date]], "mmm, yyyy")</f>
        <v>Dec, 2019</v>
      </c>
      <c r="D674" s="3">
        <v>1674</v>
      </c>
      <c r="E674" s="6">
        <v>3551.42</v>
      </c>
      <c r="F674" s="6">
        <v>3519.52</v>
      </c>
      <c r="G674" s="7">
        <v>0.3</v>
      </c>
      <c r="H674" s="6">
        <v>2156.62</v>
      </c>
      <c r="I674" s="3">
        <v>0</v>
      </c>
      <c r="J674" s="6">
        <v>31.9</v>
      </c>
      <c r="K674" s="3" t="s">
        <v>32</v>
      </c>
      <c r="L674" s="3">
        <v>748</v>
      </c>
      <c r="M674" s="6">
        <v>0.28999999999999998</v>
      </c>
      <c r="N674" s="6">
        <v>668.47</v>
      </c>
      <c r="O674" s="6">
        <v>375.38</v>
      </c>
      <c r="P674" s="3">
        <v>3</v>
      </c>
      <c r="Q674" s="6">
        <v>776.38</v>
      </c>
      <c r="R674" s="3">
        <v>48</v>
      </c>
      <c r="S674" s="3">
        <v>0</v>
      </c>
      <c r="T674" s="6">
        <v>1155.77</v>
      </c>
      <c r="U674" s="6">
        <v>1723.52</v>
      </c>
      <c r="V674" s="9" t="s">
        <v>30</v>
      </c>
      <c r="W674" s="6">
        <v>1676.37</v>
      </c>
      <c r="X674" s="9" t="s">
        <v>42</v>
      </c>
      <c r="Y674" s="9" t="s">
        <v>41</v>
      </c>
      <c r="Z674" s="9">
        <v>66.3</v>
      </c>
      <c r="AA674" s="9" t="s">
        <v>29</v>
      </c>
    </row>
    <row r="675" spans="1:27" x14ac:dyDescent="0.35">
      <c r="A675" s="2">
        <v>43856</v>
      </c>
      <c r="B675" s="2" t="str">
        <f>TEXT(personal_finance_tracker_dataset__2_1[[#This Row],[date]],"mmm")</f>
        <v>Jan</v>
      </c>
      <c r="C675" s="2" t="str">
        <f>TEXT(personal_finance_tracker_dataset__2_1[[#This Row],[date]], "mmm, yyyy")</f>
        <v>Jan, 2020</v>
      </c>
      <c r="D675" s="3">
        <v>1310</v>
      </c>
      <c r="E675" s="6">
        <v>3432.58</v>
      </c>
      <c r="F675" s="6">
        <v>3031.3</v>
      </c>
      <c r="G675" s="7">
        <v>0.24</v>
      </c>
      <c r="H675" s="6">
        <v>3192.88</v>
      </c>
      <c r="I675" s="3">
        <v>0</v>
      </c>
      <c r="J675" s="6">
        <v>401.28</v>
      </c>
      <c r="K675" s="3" t="s">
        <v>37</v>
      </c>
      <c r="L675" s="3">
        <v>700</v>
      </c>
      <c r="M675" s="6">
        <v>0.22</v>
      </c>
      <c r="N675" s="6">
        <v>430.84</v>
      </c>
      <c r="O675" s="6">
        <v>621.29</v>
      </c>
      <c r="P675" s="3">
        <v>9</v>
      </c>
      <c r="Q675" s="6">
        <v>1606.24</v>
      </c>
      <c r="R675" s="3">
        <v>23</v>
      </c>
      <c r="S675" s="3">
        <v>0</v>
      </c>
      <c r="T675" s="6">
        <v>876.67</v>
      </c>
      <c r="U675" s="6">
        <v>2509</v>
      </c>
      <c r="V675" s="9" t="s">
        <v>30</v>
      </c>
      <c r="W675" s="6">
        <v>880.24</v>
      </c>
      <c r="X675" s="9" t="s">
        <v>33</v>
      </c>
      <c r="Y675" s="9" t="s">
        <v>28</v>
      </c>
      <c r="Z675" s="9">
        <v>79.3</v>
      </c>
      <c r="AA675" s="9" t="s">
        <v>29</v>
      </c>
    </row>
    <row r="676" spans="1:27" x14ac:dyDescent="0.35">
      <c r="A676" s="2">
        <v>43886</v>
      </c>
      <c r="B676" s="2" t="str">
        <f>TEXT(personal_finance_tracker_dataset__2_1[[#This Row],[date]],"mmm")</f>
        <v>Feb</v>
      </c>
      <c r="C676" s="2" t="str">
        <f>TEXT(personal_finance_tracker_dataset__2_1[[#This Row],[date]], "mmm, yyyy")</f>
        <v>Feb, 2020</v>
      </c>
      <c r="D676" s="3">
        <v>1201</v>
      </c>
      <c r="E676" s="6">
        <v>3899.34</v>
      </c>
      <c r="F676" s="6">
        <v>4108.62</v>
      </c>
      <c r="G676" s="7">
        <v>0.3</v>
      </c>
      <c r="H676" s="6">
        <v>1966.21</v>
      </c>
      <c r="I676" s="3">
        <v>0</v>
      </c>
      <c r="J676" s="6">
        <v>0</v>
      </c>
      <c r="K676" s="3" t="s">
        <v>32</v>
      </c>
      <c r="L676" s="3">
        <v>664</v>
      </c>
      <c r="M676" s="6">
        <v>0.37</v>
      </c>
      <c r="N676" s="6">
        <v>1064.0999999999999</v>
      </c>
      <c r="O676" s="6">
        <v>460.52</v>
      </c>
      <c r="P676" s="3">
        <v>1</v>
      </c>
      <c r="Q676" s="6">
        <v>1499.38</v>
      </c>
      <c r="R676" s="3">
        <v>69</v>
      </c>
      <c r="S676" s="3">
        <v>0</v>
      </c>
      <c r="T676" s="6">
        <v>598.49</v>
      </c>
      <c r="U676" s="6">
        <v>2541.9299999999998</v>
      </c>
      <c r="V676" s="9" t="s">
        <v>30</v>
      </c>
      <c r="W676" s="6">
        <v>330.13</v>
      </c>
      <c r="X676" s="9" t="s">
        <v>45</v>
      </c>
      <c r="Y676" s="9" t="s">
        <v>41</v>
      </c>
      <c r="Z676" s="9">
        <v>67.900000000000006</v>
      </c>
      <c r="AA676" s="9" t="s">
        <v>38</v>
      </c>
    </row>
    <row r="677" spans="1:27" x14ac:dyDescent="0.35">
      <c r="A677" s="2">
        <v>43916</v>
      </c>
      <c r="B677" s="2" t="str">
        <f>TEXT(personal_finance_tracker_dataset__2_1[[#This Row],[date]],"mmm")</f>
        <v>Mar</v>
      </c>
      <c r="C677" s="2" t="str">
        <f>TEXT(personal_finance_tracker_dataset__2_1[[#This Row],[date]], "mmm, yyyy")</f>
        <v>Mar, 2020</v>
      </c>
      <c r="D677" s="3">
        <v>1900</v>
      </c>
      <c r="E677" s="6">
        <v>3808.43</v>
      </c>
      <c r="F677" s="6">
        <v>2154.1999999999998</v>
      </c>
      <c r="G677" s="7">
        <v>0.1</v>
      </c>
      <c r="H677" s="6">
        <v>2060.09</v>
      </c>
      <c r="I677" s="3">
        <v>0</v>
      </c>
      <c r="J677" s="6">
        <v>1654.23</v>
      </c>
      <c r="K677" s="3" t="s">
        <v>32</v>
      </c>
      <c r="L677" s="3">
        <v>629</v>
      </c>
      <c r="M677" s="6">
        <v>0.6</v>
      </c>
      <c r="N677" s="6">
        <v>320.04000000000002</v>
      </c>
      <c r="O677" s="6">
        <v>127.57</v>
      </c>
      <c r="P677" s="3">
        <v>3</v>
      </c>
      <c r="Q677" s="6">
        <v>1041.29</v>
      </c>
      <c r="R677" s="3">
        <v>25</v>
      </c>
      <c r="S677" s="3">
        <v>0</v>
      </c>
      <c r="T677" s="6">
        <v>556.85</v>
      </c>
      <c r="U677" s="6">
        <v>2918.28</v>
      </c>
      <c r="V677" s="9" t="s">
        <v>30</v>
      </c>
      <c r="W677" s="6">
        <v>762.66</v>
      </c>
      <c r="X677" s="9" t="s">
        <v>39</v>
      </c>
      <c r="Y677" s="9" t="s">
        <v>28</v>
      </c>
      <c r="Z677" s="9">
        <v>68.099999999999994</v>
      </c>
      <c r="AA677" s="9" t="s">
        <v>36</v>
      </c>
    </row>
    <row r="678" spans="1:27" x14ac:dyDescent="0.35">
      <c r="A678" s="2">
        <v>43946</v>
      </c>
      <c r="B678" s="2" t="str">
        <f>TEXT(personal_finance_tracker_dataset__2_1[[#This Row],[date]],"mmm")</f>
        <v>Apr</v>
      </c>
      <c r="C678" s="2" t="str">
        <f>TEXT(personal_finance_tracker_dataset__2_1[[#This Row],[date]], "mmm, yyyy")</f>
        <v>Apr, 2020</v>
      </c>
      <c r="D678" s="3">
        <v>1953</v>
      </c>
      <c r="E678" s="6">
        <v>2461.7800000000002</v>
      </c>
      <c r="F678" s="6">
        <v>1372.67</v>
      </c>
      <c r="G678" s="7">
        <v>0.3</v>
      </c>
      <c r="H678" s="6">
        <v>3114.1</v>
      </c>
      <c r="I678" s="3">
        <v>0</v>
      </c>
      <c r="J678" s="6">
        <v>1089.1099999999999</v>
      </c>
      <c r="K678" s="3" t="s">
        <v>37</v>
      </c>
      <c r="L678" s="3">
        <v>763</v>
      </c>
      <c r="M678" s="6">
        <v>0.44</v>
      </c>
      <c r="N678" s="6">
        <v>557.48</v>
      </c>
      <c r="O678" s="6">
        <v>718.62</v>
      </c>
      <c r="P678" s="3">
        <v>4</v>
      </c>
      <c r="Q678" s="6">
        <v>1333.9</v>
      </c>
      <c r="R678" s="3">
        <v>54</v>
      </c>
      <c r="S678" s="3">
        <v>0</v>
      </c>
      <c r="T678" s="6">
        <v>369.41</v>
      </c>
      <c r="U678" s="6">
        <v>2034.16</v>
      </c>
      <c r="V678" s="9" t="s">
        <v>30</v>
      </c>
      <c r="W678" s="6">
        <v>1558.73</v>
      </c>
      <c r="X678" s="9" t="s">
        <v>34</v>
      </c>
      <c r="Y678" s="9" t="s">
        <v>35</v>
      </c>
      <c r="Z678" s="9">
        <v>4.2</v>
      </c>
      <c r="AA678" s="9" t="s">
        <v>29</v>
      </c>
    </row>
    <row r="679" spans="1:27" x14ac:dyDescent="0.35">
      <c r="A679" s="2">
        <v>43976</v>
      </c>
      <c r="B679" s="2" t="str">
        <f>TEXT(personal_finance_tracker_dataset__2_1[[#This Row],[date]],"mmm")</f>
        <v>May</v>
      </c>
      <c r="C679" s="2" t="str">
        <f>TEXT(personal_finance_tracker_dataset__2_1[[#This Row],[date]], "mmm, yyyy")</f>
        <v>May, 2020</v>
      </c>
      <c r="D679" s="3">
        <v>1252</v>
      </c>
      <c r="E679" s="6">
        <v>4358.1499999999996</v>
      </c>
      <c r="F679" s="6">
        <v>1107.05</v>
      </c>
      <c r="G679" s="7">
        <v>0.08</v>
      </c>
      <c r="H679" s="6">
        <v>1901.55</v>
      </c>
      <c r="I679" s="3">
        <v>1</v>
      </c>
      <c r="J679" s="6">
        <v>3251.1</v>
      </c>
      <c r="K679" s="3" t="s">
        <v>25</v>
      </c>
      <c r="L679" s="3">
        <v>664</v>
      </c>
      <c r="M679" s="6">
        <v>0.37</v>
      </c>
      <c r="N679" s="6">
        <v>696.93</v>
      </c>
      <c r="O679" s="6">
        <v>427.17</v>
      </c>
      <c r="P679" s="3">
        <v>9</v>
      </c>
      <c r="Q679" s="6">
        <v>1076.1600000000001</v>
      </c>
      <c r="R679" s="3">
        <v>93</v>
      </c>
      <c r="S679" s="3">
        <v>0</v>
      </c>
      <c r="T679" s="6">
        <v>566.45000000000005</v>
      </c>
      <c r="U679" s="6">
        <v>2941.9</v>
      </c>
      <c r="V679" s="9" t="s">
        <v>30</v>
      </c>
      <c r="W679" s="6">
        <v>1520.21</v>
      </c>
      <c r="X679" s="9" t="s">
        <v>46</v>
      </c>
      <c r="Y679" s="9" t="s">
        <v>28</v>
      </c>
      <c r="Z679" s="9">
        <v>42.1</v>
      </c>
      <c r="AA679" s="9" t="s">
        <v>29</v>
      </c>
    </row>
    <row r="680" spans="1:27" x14ac:dyDescent="0.35">
      <c r="A680" s="2">
        <v>44006</v>
      </c>
      <c r="B680" s="2" t="str">
        <f>TEXT(personal_finance_tracker_dataset__2_1[[#This Row],[date]],"mmm")</f>
        <v>Jun</v>
      </c>
      <c r="C680" s="2" t="str">
        <f>TEXT(personal_finance_tracker_dataset__2_1[[#This Row],[date]], "mmm, yyyy")</f>
        <v>Jun, 2020</v>
      </c>
      <c r="D680" s="3">
        <v>1218</v>
      </c>
      <c r="E680" s="6">
        <v>2127.13</v>
      </c>
      <c r="F680" s="6">
        <v>1598.77</v>
      </c>
      <c r="G680" s="7">
        <v>0.36</v>
      </c>
      <c r="H680" s="6">
        <v>2838.25</v>
      </c>
      <c r="I680" s="3">
        <v>0</v>
      </c>
      <c r="J680" s="6">
        <v>528.36</v>
      </c>
      <c r="K680" s="3" t="s">
        <v>32</v>
      </c>
      <c r="L680" s="3">
        <v>606</v>
      </c>
      <c r="M680" s="6">
        <v>0.21</v>
      </c>
      <c r="N680" s="6">
        <v>503.83</v>
      </c>
      <c r="O680" s="6">
        <v>388.14</v>
      </c>
      <c r="P680" s="3">
        <v>5</v>
      </c>
      <c r="Q680" s="6">
        <v>1357.34</v>
      </c>
      <c r="R680" s="3">
        <v>66</v>
      </c>
      <c r="S680" s="3">
        <v>0</v>
      </c>
      <c r="T680" s="6">
        <v>734.39</v>
      </c>
      <c r="U680" s="6">
        <v>1765.98</v>
      </c>
      <c r="V680" s="9" t="s">
        <v>30</v>
      </c>
      <c r="W680" s="6">
        <v>1334.1</v>
      </c>
      <c r="X680" s="9" t="s">
        <v>39</v>
      </c>
      <c r="Y680" s="9" t="s">
        <v>28</v>
      </c>
      <c r="Z680" s="9">
        <v>5.2</v>
      </c>
      <c r="AA680" s="9" t="s">
        <v>29</v>
      </c>
    </row>
    <row r="681" spans="1:27" x14ac:dyDescent="0.35">
      <c r="A681" s="2">
        <v>44036</v>
      </c>
      <c r="B681" s="2" t="str">
        <f>TEXT(personal_finance_tracker_dataset__2_1[[#This Row],[date]],"mmm")</f>
        <v>Jul</v>
      </c>
      <c r="C681" s="2" t="str">
        <f>TEXT(personal_finance_tracker_dataset__2_1[[#This Row],[date]], "mmm, yyyy")</f>
        <v>Jul, 2020</v>
      </c>
      <c r="D681" s="3">
        <v>1081</v>
      </c>
      <c r="E681" s="6">
        <v>4446.8100000000004</v>
      </c>
      <c r="F681" s="6">
        <v>3056.6</v>
      </c>
      <c r="G681" s="7">
        <v>0.05</v>
      </c>
      <c r="H681" s="6">
        <v>3764.88</v>
      </c>
      <c r="I681" s="3">
        <v>0</v>
      </c>
      <c r="J681" s="6">
        <v>1390.21</v>
      </c>
      <c r="K681" s="3" t="s">
        <v>25</v>
      </c>
      <c r="L681" s="3">
        <v>660</v>
      </c>
      <c r="M681" s="6">
        <v>0.22</v>
      </c>
      <c r="N681" s="6">
        <v>321.73</v>
      </c>
      <c r="O681" s="6">
        <v>308.04000000000002</v>
      </c>
      <c r="P681" s="3">
        <v>6</v>
      </c>
      <c r="Q681" s="6">
        <v>1459.97</v>
      </c>
      <c r="R681" s="3">
        <v>31</v>
      </c>
      <c r="S681" s="3">
        <v>0</v>
      </c>
      <c r="T681" s="6">
        <v>393.67</v>
      </c>
      <c r="U681" s="6">
        <v>2393.44</v>
      </c>
      <c r="V681" s="9" t="s">
        <v>30</v>
      </c>
      <c r="W681" s="6">
        <v>1608.21</v>
      </c>
      <c r="X681" s="9" t="s">
        <v>33</v>
      </c>
      <c r="Y681" s="9" t="s">
        <v>28</v>
      </c>
      <c r="Z681" s="9">
        <v>94.5</v>
      </c>
      <c r="AA681" s="9" t="s">
        <v>36</v>
      </c>
    </row>
    <row r="682" spans="1:27" x14ac:dyDescent="0.35">
      <c r="A682" s="2">
        <v>44066</v>
      </c>
      <c r="B682" s="2" t="str">
        <f>TEXT(personal_finance_tracker_dataset__2_1[[#This Row],[date]],"mmm")</f>
        <v>Aug</v>
      </c>
      <c r="C682" s="2" t="str">
        <f>TEXT(personal_finance_tracker_dataset__2_1[[#This Row],[date]], "mmm, yyyy")</f>
        <v>Aug, 2020</v>
      </c>
      <c r="D682" s="3">
        <v>1511</v>
      </c>
      <c r="E682" s="6">
        <v>4999.71</v>
      </c>
      <c r="F682" s="6">
        <v>2924.79</v>
      </c>
      <c r="G682" s="7">
        <v>0.14000000000000001</v>
      </c>
      <c r="H682" s="6">
        <v>1617.47</v>
      </c>
      <c r="I682" s="3">
        <v>1</v>
      </c>
      <c r="J682" s="6">
        <v>2074.92</v>
      </c>
      <c r="K682" s="3" t="s">
        <v>32</v>
      </c>
      <c r="L682" s="3">
        <v>735</v>
      </c>
      <c r="M682" s="6">
        <v>0.34</v>
      </c>
      <c r="N682" s="6">
        <v>664.56</v>
      </c>
      <c r="O682" s="6">
        <v>217.69</v>
      </c>
      <c r="P682" s="3">
        <v>3</v>
      </c>
      <c r="Q682" s="6">
        <v>2015.76</v>
      </c>
      <c r="R682" s="3">
        <v>28</v>
      </c>
      <c r="S682" s="3">
        <v>0</v>
      </c>
      <c r="T682" s="6">
        <v>346.9</v>
      </c>
      <c r="U682" s="6">
        <v>2016.75</v>
      </c>
      <c r="V682" s="9" t="s">
        <v>30</v>
      </c>
      <c r="W682" s="6">
        <v>1117.56</v>
      </c>
      <c r="X682" s="9" t="s">
        <v>45</v>
      </c>
      <c r="Y682" s="9" t="s">
        <v>28</v>
      </c>
      <c r="Z682" s="9">
        <v>44.9</v>
      </c>
      <c r="AA682" s="9" t="s">
        <v>38</v>
      </c>
    </row>
    <row r="683" spans="1:27" x14ac:dyDescent="0.35">
      <c r="A683" s="2">
        <v>44096</v>
      </c>
      <c r="B683" s="2" t="str">
        <f>TEXT(personal_finance_tracker_dataset__2_1[[#This Row],[date]],"mmm")</f>
        <v>Sep</v>
      </c>
      <c r="C683" s="2" t="str">
        <f>TEXT(personal_finance_tracker_dataset__2_1[[#This Row],[date]], "mmm, yyyy")</f>
        <v>Sep, 2020</v>
      </c>
      <c r="D683" s="3">
        <v>1280</v>
      </c>
      <c r="E683" s="6">
        <v>2753.5</v>
      </c>
      <c r="F683" s="6">
        <v>2620</v>
      </c>
      <c r="G683" s="7">
        <v>0.28999999999999998</v>
      </c>
      <c r="H683" s="6">
        <v>2848.18</v>
      </c>
      <c r="I683" s="3">
        <v>0</v>
      </c>
      <c r="J683" s="6">
        <v>133.5</v>
      </c>
      <c r="K683" s="3" t="s">
        <v>32</v>
      </c>
      <c r="L683" s="3">
        <v>628</v>
      </c>
      <c r="M683" s="6">
        <v>0.36</v>
      </c>
      <c r="N683" s="6">
        <v>599.85</v>
      </c>
      <c r="O683" s="6">
        <v>513.21</v>
      </c>
      <c r="P683" s="3">
        <v>9</v>
      </c>
      <c r="Q683" s="6">
        <v>1817.19</v>
      </c>
      <c r="R683" s="3">
        <v>28</v>
      </c>
      <c r="S683" s="3">
        <v>0</v>
      </c>
      <c r="T683" s="6">
        <v>648.35</v>
      </c>
      <c r="U683" s="6">
        <v>2190.87</v>
      </c>
      <c r="V683" s="9" t="s">
        <v>26</v>
      </c>
      <c r="W683" s="6">
        <v>1151.1600000000001</v>
      </c>
      <c r="X683" s="9" t="s">
        <v>40</v>
      </c>
      <c r="Y683" s="9" t="s">
        <v>35</v>
      </c>
      <c r="Z683" s="9">
        <v>73.7</v>
      </c>
      <c r="AA683" s="9" t="s">
        <v>29</v>
      </c>
    </row>
    <row r="684" spans="1:27" x14ac:dyDescent="0.35">
      <c r="A684" s="2">
        <v>44126</v>
      </c>
      <c r="B684" s="2" t="str">
        <f>TEXT(personal_finance_tracker_dataset__2_1[[#This Row],[date]],"mmm")</f>
        <v>Oct</v>
      </c>
      <c r="C684" s="2" t="str">
        <f>TEXT(personal_finance_tracker_dataset__2_1[[#This Row],[date]], "mmm, yyyy")</f>
        <v>Oct, 2020</v>
      </c>
      <c r="D684" s="3">
        <v>1828</v>
      </c>
      <c r="E684" s="6">
        <v>3422.1</v>
      </c>
      <c r="F684" s="6">
        <v>3495.46</v>
      </c>
      <c r="G684" s="7">
        <v>0.33</v>
      </c>
      <c r="H684" s="6">
        <v>2732.69</v>
      </c>
      <c r="I684" s="3">
        <v>0</v>
      </c>
      <c r="J684" s="6">
        <v>0</v>
      </c>
      <c r="K684" s="3" t="s">
        <v>32</v>
      </c>
      <c r="L684" s="3">
        <v>650</v>
      </c>
      <c r="M684" s="6">
        <v>0.44</v>
      </c>
      <c r="N684" s="6">
        <v>326.95</v>
      </c>
      <c r="O684" s="6">
        <v>335.2</v>
      </c>
      <c r="P684" s="3">
        <v>4</v>
      </c>
      <c r="Q684" s="6">
        <v>1129.31</v>
      </c>
      <c r="R684" s="3">
        <v>70</v>
      </c>
      <c r="S684" s="3">
        <v>0</v>
      </c>
      <c r="T684" s="6">
        <v>440.98</v>
      </c>
      <c r="U684" s="6">
        <v>2810.62</v>
      </c>
      <c r="V684" s="9" t="s">
        <v>30</v>
      </c>
      <c r="W684" s="6">
        <v>1327.58</v>
      </c>
      <c r="X684" s="9" t="s">
        <v>45</v>
      </c>
      <c r="Y684" s="9" t="s">
        <v>28</v>
      </c>
      <c r="Z684" s="9">
        <v>27.2</v>
      </c>
      <c r="AA684" s="9" t="s">
        <v>29</v>
      </c>
    </row>
    <row r="685" spans="1:27" x14ac:dyDescent="0.35">
      <c r="A685" s="2">
        <v>44156</v>
      </c>
      <c r="B685" s="2" t="str">
        <f>TEXT(personal_finance_tracker_dataset__2_1[[#This Row],[date]],"mmm")</f>
        <v>Nov</v>
      </c>
      <c r="C685" s="2" t="str">
        <f>TEXT(personal_finance_tracker_dataset__2_1[[#This Row],[date]], "mmm, yyyy")</f>
        <v>Nov, 2020</v>
      </c>
      <c r="D685" s="3">
        <v>1279</v>
      </c>
      <c r="E685" s="6">
        <v>3275.27</v>
      </c>
      <c r="F685" s="6">
        <v>2176.56</v>
      </c>
      <c r="G685" s="7">
        <v>0.19</v>
      </c>
      <c r="H685" s="6">
        <v>2770.52</v>
      </c>
      <c r="I685" s="3">
        <v>0</v>
      </c>
      <c r="J685" s="6">
        <v>1098.71</v>
      </c>
      <c r="K685" s="3" t="s">
        <v>37</v>
      </c>
      <c r="L685" s="3">
        <v>669</v>
      </c>
      <c r="M685" s="6">
        <v>0.19</v>
      </c>
      <c r="N685" s="6">
        <v>625.24</v>
      </c>
      <c r="O685" s="6">
        <v>422.67</v>
      </c>
      <c r="P685" s="3">
        <v>4</v>
      </c>
      <c r="Q685" s="6">
        <v>1227.6600000000001</v>
      </c>
      <c r="R685" s="3">
        <v>78</v>
      </c>
      <c r="S685" s="3">
        <v>0</v>
      </c>
      <c r="T685" s="6">
        <v>326.45999999999998</v>
      </c>
      <c r="U685" s="6">
        <v>1762.62</v>
      </c>
      <c r="V685" s="9" t="s">
        <v>30</v>
      </c>
      <c r="W685" s="6">
        <v>1008.79</v>
      </c>
      <c r="X685" s="9" t="s">
        <v>44</v>
      </c>
      <c r="Y685" s="9" t="s">
        <v>35</v>
      </c>
      <c r="Z685" s="9">
        <v>55.5</v>
      </c>
      <c r="AA685" s="9" t="s">
        <v>29</v>
      </c>
    </row>
    <row r="686" spans="1:27" x14ac:dyDescent="0.35">
      <c r="A686" s="2">
        <v>44186</v>
      </c>
      <c r="B686" s="2" t="str">
        <f>TEXT(personal_finance_tracker_dataset__2_1[[#This Row],[date]],"mmm")</f>
        <v>Dec</v>
      </c>
      <c r="C686" s="2" t="str">
        <f>TEXT(personal_finance_tracker_dataset__2_1[[#This Row],[date]], "mmm, yyyy")</f>
        <v>Dec, 2020</v>
      </c>
      <c r="D686" s="3">
        <v>1288</v>
      </c>
      <c r="E686" s="6">
        <v>4834.54</v>
      </c>
      <c r="F686" s="6">
        <v>2349.7800000000002</v>
      </c>
      <c r="G686" s="7">
        <v>0.17</v>
      </c>
      <c r="H686" s="6">
        <v>3351.42</v>
      </c>
      <c r="I686" s="3">
        <v>0</v>
      </c>
      <c r="J686" s="6">
        <v>2484.7600000000002</v>
      </c>
      <c r="K686" s="3" t="s">
        <v>32</v>
      </c>
      <c r="L686" s="3">
        <v>633</v>
      </c>
      <c r="M686" s="6">
        <v>0.4</v>
      </c>
      <c r="N686" s="6">
        <v>240.92</v>
      </c>
      <c r="O686" s="6">
        <v>303.20999999999998</v>
      </c>
      <c r="P686" s="3">
        <v>8</v>
      </c>
      <c r="Q686" s="6">
        <v>892.29</v>
      </c>
      <c r="R686" s="3">
        <v>44</v>
      </c>
      <c r="S686" s="3">
        <v>0</v>
      </c>
      <c r="T686" s="6">
        <v>446.5</v>
      </c>
      <c r="U686" s="6">
        <v>1440.51</v>
      </c>
      <c r="V686" s="9" t="s">
        <v>30</v>
      </c>
      <c r="W686" s="6">
        <v>804.26</v>
      </c>
      <c r="X686" s="9" t="s">
        <v>39</v>
      </c>
      <c r="Y686" s="9" t="s">
        <v>35</v>
      </c>
      <c r="Z686" s="9">
        <v>24.4</v>
      </c>
      <c r="AA686" s="9" t="s">
        <v>29</v>
      </c>
    </row>
    <row r="687" spans="1:27" x14ac:dyDescent="0.35">
      <c r="A687" s="2">
        <v>44216</v>
      </c>
      <c r="B687" s="2" t="str">
        <f>TEXT(personal_finance_tracker_dataset__2_1[[#This Row],[date]],"mmm")</f>
        <v>Jan</v>
      </c>
      <c r="C687" s="2" t="str">
        <f>TEXT(personal_finance_tracker_dataset__2_1[[#This Row],[date]], "mmm, yyyy")</f>
        <v>Jan, 2021</v>
      </c>
      <c r="D687" s="3">
        <v>1919</v>
      </c>
      <c r="E687" s="6">
        <v>1172.52</v>
      </c>
      <c r="F687" s="6">
        <v>2783.72</v>
      </c>
      <c r="G687" s="7">
        <v>0.33</v>
      </c>
      <c r="H687" s="6">
        <v>2399.12</v>
      </c>
      <c r="I687" s="3">
        <v>0</v>
      </c>
      <c r="J687" s="6">
        <v>0</v>
      </c>
      <c r="K687" s="3" t="s">
        <v>32</v>
      </c>
      <c r="L687" s="3">
        <v>683</v>
      </c>
      <c r="M687" s="6">
        <v>0.56999999999999995</v>
      </c>
      <c r="N687" s="6">
        <v>440.02</v>
      </c>
      <c r="O687" s="6">
        <v>243.7</v>
      </c>
      <c r="P687" s="3">
        <v>2</v>
      </c>
      <c r="Q687" s="6">
        <v>1840.21</v>
      </c>
      <c r="R687" s="3">
        <v>77</v>
      </c>
      <c r="S687" s="3">
        <v>0</v>
      </c>
      <c r="T687" s="6">
        <v>342.06</v>
      </c>
      <c r="U687" s="6">
        <v>1342.27</v>
      </c>
      <c r="V687" s="9" t="s">
        <v>26</v>
      </c>
      <c r="W687" s="6">
        <v>2262.64</v>
      </c>
      <c r="X687" s="9" t="s">
        <v>33</v>
      </c>
      <c r="Y687" s="9" t="s">
        <v>41</v>
      </c>
      <c r="Z687" s="9">
        <v>49.2</v>
      </c>
      <c r="AA687" s="9" t="s">
        <v>38</v>
      </c>
    </row>
    <row r="688" spans="1:27" x14ac:dyDescent="0.35">
      <c r="A688" s="2">
        <v>44246</v>
      </c>
      <c r="B688" s="2" t="str">
        <f>TEXT(personal_finance_tracker_dataset__2_1[[#This Row],[date]],"mmm")</f>
        <v>Feb</v>
      </c>
      <c r="C688" s="2" t="str">
        <f>TEXT(personal_finance_tracker_dataset__2_1[[#This Row],[date]], "mmm, yyyy")</f>
        <v>Feb, 2021</v>
      </c>
      <c r="D688" s="3">
        <v>1332</v>
      </c>
      <c r="E688" s="6">
        <v>4195.37</v>
      </c>
      <c r="F688" s="6">
        <v>1174.4100000000001</v>
      </c>
      <c r="G688" s="7">
        <v>0.16</v>
      </c>
      <c r="H688" s="6">
        <v>2979.51</v>
      </c>
      <c r="I688" s="3">
        <v>1</v>
      </c>
      <c r="J688" s="6">
        <v>3020.96</v>
      </c>
      <c r="K688" s="3" t="s">
        <v>32</v>
      </c>
      <c r="L688" s="3">
        <v>639</v>
      </c>
      <c r="M688" s="6">
        <v>0.51</v>
      </c>
      <c r="N688" s="6">
        <v>642.16</v>
      </c>
      <c r="O688" s="6">
        <v>523.33000000000004</v>
      </c>
      <c r="P688" s="3">
        <v>3</v>
      </c>
      <c r="Q688" s="6">
        <v>1549.86</v>
      </c>
      <c r="R688" s="3">
        <v>69</v>
      </c>
      <c r="S688" s="3">
        <v>0</v>
      </c>
      <c r="T688" s="6">
        <v>468.61</v>
      </c>
      <c r="U688" s="6">
        <v>1545.4</v>
      </c>
      <c r="V688" s="9" t="s">
        <v>26</v>
      </c>
      <c r="W688" s="6">
        <v>1704.67</v>
      </c>
      <c r="X688" s="9" t="s">
        <v>46</v>
      </c>
      <c r="Y688" s="9" t="s">
        <v>28</v>
      </c>
      <c r="Z688" s="9">
        <v>1.5</v>
      </c>
      <c r="AA688" s="9" t="s">
        <v>38</v>
      </c>
    </row>
    <row r="689" spans="1:27" x14ac:dyDescent="0.35">
      <c r="A689" s="2">
        <v>44276</v>
      </c>
      <c r="B689" s="2" t="str">
        <f>TEXT(personal_finance_tracker_dataset__2_1[[#This Row],[date]],"mmm")</f>
        <v>Mar</v>
      </c>
      <c r="C689" s="2" t="str">
        <f>TEXT(personal_finance_tracker_dataset__2_1[[#This Row],[date]], "mmm, yyyy")</f>
        <v>Mar, 2021</v>
      </c>
      <c r="D689" s="3">
        <v>1510</v>
      </c>
      <c r="E689" s="6">
        <v>6429.44</v>
      </c>
      <c r="F689" s="6">
        <v>4014.06</v>
      </c>
      <c r="G689" s="7">
        <v>0.28999999999999998</v>
      </c>
      <c r="H689" s="6">
        <v>2286.0100000000002</v>
      </c>
      <c r="I689" s="3">
        <v>1</v>
      </c>
      <c r="J689" s="6">
        <v>2415.38</v>
      </c>
      <c r="K689" s="3" t="s">
        <v>32</v>
      </c>
      <c r="L689" s="3">
        <v>743</v>
      </c>
      <c r="M689" s="6">
        <v>0.46</v>
      </c>
      <c r="N689" s="6">
        <v>441.69</v>
      </c>
      <c r="O689" s="6">
        <v>71.33</v>
      </c>
      <c r="P689" s="3">
        <v>1</v>
      </c>
      <c r="Q689" s="6">
        <v>7.62</v>
      </c>
      <c r="R689" s="3">
        <v>51</v>
      </c>
      <c r="S689" s="3">
        <v>0</v>
      </c>
      <c r="T689" s="6">
        <v>136.72</v>
      </c>
      <c r="U689" s="6">
        <v>1790.42</v>
      </c>
      <c r="V689" s="9" t="s">
        <v>30</v>
      </c>
      <c r="W689" s="6">
        <v>811.36</v>
      </c>
      <c r="X689" s="9" t="s">
        <v>39</v>
      </c>
      <c r="Y689" s="9" t="s">
        <v>28</v>
      </c>
      <c r="Z689" s="9">
        <v>41.4</v>
      </c>
      <c r="AA689" s="9" t="s">
        <v>29</v>
      </c>
    </row>
    <row r="690" spans="1:27" x14ac:dyDescent="0.35">
      <c r="A690" s="2">
        <v>44306</v>
      </c>
      <c r="B690" s="2" t="str">
        <f>TEXT(personal_finance_tracker_dataset__2_1[[#This Row],[date]],"mmm")</f>
        <v>Apr</v>
      </c>
      <c r="C690" s="2" t="str">
        <f>TEXT(personal_finance_tracker_dataset__2_1[[#This Row],[date]], "mmm, yyyy")</f>
        <v>Apr, 2021</v>
      </c>
      <c r="D690" s="3">
        <v>1890</v>
      </c>
      <c r="E690" s="6">
        <v>4433.49</v>
      </c>
      <c r="F690" s="6">
        <v>3215.15</v>
      </c>
      <c r="G690" s="7">
        <v>0.18</v>
      </c>
      <c r="H690" s="6">
        <v>1791.71</v>
      </c>
      <c r="I690" s="3">
        <v>0</v>
      </c>
      <c r="J690" s="6">
        <v>1218.3399999999999</v>
      </c>
      <c r="K690" s="3" t="s">
        <v>37</v>
      </c>
      <c r="L690" s="3">
        <v>717</v>
      </c>
      <c r="M690" s="6">
        <v>0.57999999999999996</v>
      </c>
      <c r="N690" s="6">
        <v>501.06</v>
      </c>
      <c r="O690" s="6">
        <v>972.17</v>
      </c>
      <c r="P690" s="3">
        <v>5</v>
      </c>
      <c r="Q690" s="6">
        <v>1240.81</v>
      </c>
      <c r="R690" s="3">
        <v>84</v>
      </c>
      <c r="S690" s="3">
        <v>0</v>
      </c>
      <c r="T690" s="6">
        <v>956.16</v>
      </c>
      <c r="U690" s="6">
        <v>1757.93</v>
      </c>
      <c r="V690" s="9" t="s">
        <v>43</v>
      </c>
      <c r="W690" s="6">
        <v>1076.1400000000001</v>
      </c>
      <c r="X690" s="9" t="s">
        <v>34</v>
      </c>
      <c r="Y690" s="9" t="s">
        <v>28</v>
      </c>
      <c r="Z690" s="9">
        <v>31.2</v>
      </c>
      <c r="AA690" s="9" t="s">
        <v>29</v>
      </c>
    </row>
    <row r="691" spans="1:27" x14ac:dyDescent="0.35">
      <c r="A691" s="2">
        <v>44336</v>
      </c>
      <c r="B691" s="2" t="str">
        <f>TEXT(personal_finance_tracker_dataset__2_1[[#This Row],[date]],"mmm")</f>
        <v>May</v>
      </c>
      <c r="C691" s="2" t="str">
        <f>TEXT(personal_finance_tracker_dataset__2_1[[#This Row],[date]], "mmm, yyyy")</f>
        <v>May, 2021</v>
      </c>
      <c r="D691" s="3">
        <v>1846</v>
      </c>
      <c r="E691" s="6">
        <v>4486.17</v>
      </c>
      <c r="F691" s="6">
        <v>5136.07</v>
      </c>
      <c r="G691" s="7">
        <v>0.34</v>
      </c>
      <c r="H691" s="6">
        <v>2876.22</v>
      </c>
      <c r="I691" s="3">
        <v>0</v>
      </c>
      <c r="J691" s="6">
        <v>0</v>
      </c>
      <c r="K691" s="3" t="s">
        <v>32</v>
      </c>
      <c r="L691" s="3">
        <v>693</v>
      </c>
      <c r="M691" s="6">
        <v>0.54</v>
      </c>
      <c r="N691" s="6">
        <v>549.95000000000005</v>
      </c>
      <c r="O691" s="6">
        <v>238.33</v>
      </c>
      <c r="P691" s="3">
        <v>5</v>
      </c>
      <c r="Q691" s="6">
        <v>278.77999999999997</v>
      </c>
      <c r="R691" s="3">
        <v>85</v>
      </c>
      <c r="S691" s="3">
        <v>0</v>
      </c>
      <c r="T691" s="6">
        <v>494.15</v>
      </c>
      <c r="U691" s="6">
        <v>2084.9899999999998</v>
      </c>
      <c r="V691" s="9" t="s">
        <v>30</v>
      </c>
      <c r="W691" s="6">
        <v>632.41</v>
      </c>
      <c r="X691" s="9" t="s">
        <v>31</v>
      </c>
      <c r="Y691" s="9" t="s">
        <v>28</v>
      </c>
      <c r="Z691" s="9">
        <v>2.5</v>
      </c>
      <c r="AA691" s="9" t="s">
        <v>29</v>
      </c>
    </row>
    <row r="692" spans="1:27" x14ac:dyDescent="0.35">
      <c r="A692" s="2">
        <v>44366</v>
      </c>
      <c r="B692" s="2" t="str">
        <f>TEXT(personal_finance_tracker_dataset__2_1[[#This Row],[date]],"mmm")</f>
        <v>Jun</v>
      </c>
      <c r="C692" s="2" t="str">
        <f>TEXT(personal_finance_tracker_dataset__2_1[[#This Row],[date]], "mmm, yyyy")</f>
        <v>Jun, 2021</v>
      </c>
      <c r="D692" s="3">
        <v>1371</v>
      </c>
      <c r="E692" s="6">
        <v>3570.72</v>
      </c>
      <c r="F692" s="6">
        <v>3579.36</v>
      </c>
      <c r="G692" s="7">
        <v>0.34</v>
      </c>
      <c r="H692" s="6">
        <v>3143.54</v>
      </c>
      <c r="I692" s="3">
        <v>0</v>
      </c>
      <c r="J692" s="6">
        <v>0</v>
      </c>
      <c r="K692" s="3" t="s">
        <v>25</v>
      </c>
      <c r="L692" s="3">
        <v>757</v>
      </c>
      <c r="M692" s="6">
        <v>0.13</v>
      </c>
      <c r="N692" s="6">
        <v>497.05</v>
      </c>
      <c r="O692" s="6">
        <v>652.28</v>
      </c>
      <c r="P692" s="3">
        <v>6</v>
      </c>
      <c r="Q692" s="6">
        <v>2139.66</v>
      </c>
      <c r="R692" s="3">
        <v>24</v>
      </c>
      <c r="S692" s="3">
        <v>0</v>
      </c>
      <c r="T692" s="6">
        <v>670.55</v>
      </c>
      <c r="U692" s="6">
        <v>2347.54</v>
      </c>
      <c r="V692" s="9" t="s">
        <v>30</v>
      </c>
      <c r="W692" s="6">
        <v>1185.05</v>
      </c>
      <c r="X692" s="9" t="s">
        <v>34</v>
      </c>
      <c r="Y692" s="9" t="s">
        <v>28</v>
      </c>
      <c r="Z692" s="9">
        <v>21.4</v>
      </c>
      <c r="AA692" s="9" t="s">
        <v>38</v>
      </c>
    </row>
    <row r="693" spans="1:27" x14ac:dyDescent="0.35">
      <c r="A693" s="2">
        <v>44396</v>
      </c>
      <c r="B693" s="2" t="str">
        <f>TEXT(personal_finance_tracker_dataset__2_1[[#This Row],[date]],"mmm")</f>
        <v>Jul</v>
      </c>
      <c r="C693" s="2" t="str">
        <f>TEXT(personal_finance_tracker_dataset__2_1[[#This Row],[date]], "mmm, yyyy")</f>
        <v>Jul, 2021</v>
      </c>
      <c r="D693" s="3">
        <v>1147</v>
      </c>
      <c r="E693" s="6">
        <v>3350.17</v>
      </c>
      <c r="F693" s="6">
        <v>2928.87</v>
      </c>
      <c r="G693" s="7">
        <v>0.11</v>
      </c>
      <c r="H693" s="6">
        <v>3896.14</v>
      </c>
      <c r="I693" s="3">
        <v>0</v>
      </c>
      <c r="J693" s="6">
        <v>421.3</v>
      </c>
      <c r="K693" s="3" t="s">
        <v>37</v>
      </c>
      <c r="L693" s="3">
        <v>668</v>
      </c>
      <c r="M693" s="6">
        <v>0.53</v>
      </c>
      <c r="N693" s="6">
        <v>439.65</v>
      </c>
      <c r="O693" s="6">
        <v>190.19</v>
      </c>
      <c r="P693" s="3">
        <v>3</v>
      </c>
      <c r="Q693" s="6">
        <v>577.15</v>
      </c>
      <c r="R693" s="3">
        <v>81</v>
      </c>
      <c r="S693" s="3">
        <v>0</v>
      </c>
      <c r="T693" s="6">
        <v>694.9</v>
      </c>
      <c r="U693" s="6">
        <v>1749.04</v>
      </c>
      <c r="V693" s="9" t="s">
        <v>30</v>
      </c>
      <c r="W693" s="6">
        <v>646.77</v>
      </c>
      <c r="X693" s="9" t="s">
        <v>27</v>
      </c>
      <c r="Y693" s="9" t="s">
        <v>41</v>
      </c>
      <c r="Z693" s="9">
        <v>63.6</v>
      </c>
      <c r="AA693" s="9" t="s">
        <v>29</v>
      </c>
    </row>
    <row r="694" spans="1:27" x14ac:dyDescent="0.35">
      <c r="A694" s="2">
        <v>44426</v>
      </c>
      <c r="B694" s="2" t="str">
        <f>TEXT(personal_finance_tracker_dataset__2_1[[#This Row],[date]],"mmm")</f>
        <v>Aug</v>
      </c>
      <c r="C694" s="2" t="str">
        <f>TEXT(personal_finance_tracker_dataset__2_1[[#This Row],[date]], "mmm, yyyy")</f>
        <v>Aug, 2021</v>
      </c>
      <c r="D694" s="3">
        <v>1305</v>
      </c>
      <c r="E694" s="6">
        <v>3089.53</v>
      </c>
      <c r="F694" s="6">
        <v>3912.42</v>
      </c>
      <c r="G694" s="7">
        <v>0.34</v>
      </c>
      <c r="H694" s="6">
        <v>2892.15</v>
      </c>
      <c r="I694" s="3">
        <v>0</v>
      </c>
      <c r="J694" s="6">
        <v>0</v>
      </c>
      <c r="K694" s="3" t="s">
        <v>32</v>
      </c>
      <c r="L694" s="3">
        <v>656</v>
      </c>
      <c r="M694" s="6">
        <v>0.3</v>
      </c>
      <c r="N694" s="6">
        <v>627.04999999999995</v>
      </c>
      <c r="O694" s="6">
        <v>389.76</v>
      </c>
      <c r="P694" s="3">
        <v>9</v>
      </c>
      <c r="Q694" s="6">
        <v>412.15</v>
      </c>
      <c r="R694" s="3">
        <v>84</v>
      </c>
      <c r="S694" s="3">
        <v>0</v>
      </c>
      <c r="T694" s="6">
        <v>554.73</v>
      </c>
      <c r="U694" s="6">
        <v>2726.64</v>
      </c>
      <c r="V694" s="9" t="s">
        <v>26</v>
      </c>
      <c r="W694" s="6">
        <v>1562.75</v>
      </c>
      <c r="X694" s="9" t="s">
        <v>46</v>
      </c>
      <c r="Y694" s="9" t="s">
        <v>28</v>
      </c>
      <c r="Z694" s="9">
        <v>13.8</v>
      </c>
      <c r="AA694" s="9" t="s">
        <v>29</v>
      </c>
    </row>
    <row r="695" spans="1:27" x14ac:dyDescent="0.35">
      <c r="A695" s="2">
        <v>44456</v>
      </c>
      <c r="B695" s="2" t="str">
        <f>TEXT(personal_finance_tracker_dataset__2_1[[#This Row],[date]],"mmm")</f>
        <v>Sep</v>
      </c>
      <c r="C695" s="2" t="str">
        <f>TEXT(personal_finance_tracker_dataset__2_1[[#This Row],[date]], "mmm, yyyy")</f>
        <v>Sep, 2021</v>
      </c>
      <c r="D695" s="3">
        <v>1805</v>
      </c>
      <c r="E695" s="6">
        <v>4401.9399999999996</v>
      </c>
      <c r="F695" s="6">
        <v>3683.42</v>
      </c>
      <c r="G695" s="7">
        <v>0.21</v>
      </c>
      <c r="H695" s="6">
        <v>3038.19</v>
      </c>
      <c r="I695" s="3">
        <v>0</v>
      </c>
      <c r="J695" s="6">
        <v>718.52</v>
      </c>
      <c r="K695" s="3" t="s">
        <v>32</v>
      </c>
      <c r="L695" s="3">
        <v>713</v>
      </c>
      <c r="M695" s="6">
        <v>0.27</v>
      </c>
      <c r="N695" s="6">
        <v>269.95</v>
      </c>
      <c r="O695" s="6">
        <v>1027.3399999999999</v>
      </c>
      <c r="P695" s="3">
        <v>4</v>
      </c>
      <c r="Q695" s="6">
        <v>1082.75</v>
      </c>
      <c r="R695" s="3">
        <v>46</v>
      </c>
      <c r="S695" s="3">
        <v>0</v>
      </c>
      <c r="T695" s="6">
        <v>700.87</v>
      </c>
      <c r="U695" s="6">
        <v>2832.69</v>
      </c>
      <c r="V695" s="9" t="s">
        <v>26</v>
      </c>
      <c r="W695" s="6">
        <v>1234.42</v>
      </c>
      <c r="X695" s="9" t="s">
        <v>31</v>
      </c>
      <c r="Y695" s="9" t="s">
        <v>28</v>
      </c>
      <c r="Z695" s="9">
        <v>86.6</v>
      </c>
      <c r="AA695" s="9" t="s">
        <v>38</v>
      </c>
    </row>
    <row r="696" spans="1:27" x14ac:dyDescent="0.35">
      <c r="A696" s="2">
        <v>44486</v>
      </c>
      <c r="B696" s="2" t="str">
        <f>TEXT(personal_finance_tracker_dataset__2_1[[#This Row],[date]],"mmm")</f>
        <v>Oct</v>
      </c>
      <c r="C696" s="2" t="str">
        <f>TEXT(personal_finance_tracker_dataset__2_1[[#This Row],[date]], "mmm, yyyy")</f>
        <v>Oct, 2021</v>
      </c>
      <c r="D696" s="3">
        <v>1059</v>
      </c>
      <c r="E696" s="6">
        <v>4266.04</v>
      </c>
      <c r="F696" s="6">
        <v>2042.77</v>
      </c>
      <c r="G696" s="7">
        <v>0.3</v>
      </c>
      <c r="H696" s="6">
        <v>2658.01</v>
      </c>
      <c r="I696" s="3">
        <v>0</v>
      </c>
      <c r="J696" s="6">
        <v>2223.27</v>
      </c>
      <c r="K696" s="3" t="s">
        <v>25</v>
      </c>
      <c r="L696" s="3">
        <v>622</v>
      </c>
      <c r="M696" s="6">
        <v>0.47</v>
      </c>
      <c r="N696" s="6">
        <v>567.15</v>
      </c>
      <c r="O696" s="6">
        <v>155.05000000000001</v>
      </c>
      <c r="P696" s="3">
        <v>8</v>
      </c>
      <c r="Q696" s="6">
        <v>1067.29</v>
      </c>
      <c r="R696" s="3">
        <v>63</v>
      </c>
      <c r="S696" s="3">
        <v>0</v>
      </c>
      <c r="T696" s="6">
        <v>602.65</v>
      </c>
      <c r="U696" s="6">
        <v>2721.13</v>
      </c>
      <c r="V696" s="9" t="s">
        <v>26</v>
      </c>
      <c r="W696" s="6">
        <v>2251.1999999999998</v>
      </c>
      <c r="X696" s="9" t="s">
        <v>33</v>
      </c>
      <c r="Y696" s="9" t="s">
        <v>41</v>
      </c>
      <c r="Z696" s="9">
        <v>61.6</v>
      </c>
      <c r="AA696" s="9" t="s">
        <v>38</v>
      </c>
    </row>
    <row r="697" spans="1:27" x14ac:dyDescent="0.35">
      <c r="A697" s="2">
        <v>44516</v>
      </c>
      <c r="B697" s="2" t="str">
        <f>TEXT(personal_finance_tracker_dataset__2_1[[#This Row],[date]],"mmm")</f>
        <v>Nov</v>
      </c>
      <c r="C697" s="2" t="str">
        <f>TEXT(personal_finance_tracker_dataset__2_1[[#This Row],[date]], "mmm, yyyy")</f>
        <v>Nov, 2021</v>
      </c>
      <c r="D697" s="3">
        <v>1955</v>
      </c>
      <c r="E697" s="6">
        <v>5248.76</v>
      </c>
      <c r="F697" s="6">
        <v>2266.0100000000002</v>
      </c>
      <c r="G697" s="7">
        <v>0.08</v>
      </c>
      <c r="H697" s="6">
        <v>2266.7399999999998</v>
      </c>
      <c r="I697" s="3">
        <v>1</v>
      </c>
      <c r="J697" s="6">
        <v>2982.75</v>
      </c>
      <c r="K697" s="3" t="s">
        <v>32</v>
      </c>
      <c r="L697" s="3">
        <v>691</v>
      </c>
      <c r="M697" s="6">
        <v>0.5</v>
      </c>
      <c r="N697" s="6">
        <v>637.88</v>
      </c>
      <c r="O697" s="6">
        <v>459.92</v>
      </c>
      <c r="P697" s="3">
        <v>6</v>
      </c>
      <c r="Q697" s="6">
        <v>778.23</v>
      </c>
      <c r="R697" s="3">
        <v>36</v>
      </c>
      <c r="S697" s="3">
        <v>0</v>
      </c>
      <c r="T697" s="6">
        <v>404.26</v>
      </c>
      <c r="U697" s="6">
        <v>1748.15</v>
      </c>
      <c r="V697" s="9" t="s">
        <v>30</v>
      </c>
      <c r="W697" s="6">
        <v>1252.6400000000001</v>
      </c>
      <c r="X697" s="9" t="s">
        <v>33</v>
      </c>
      <c r="Y697" s="9" t="s">
        <v>28</v>
      </c>
      <c r="Z697" s="9">
        <v>42.8</v>
      </c>
      <c r="AA697" s="9" t="s">
        <v>38</v>
      </c>
    </row>
    <row r="698" spans="1:27" x14ac:dyDescent="0.35">
      <c r="A698" s="2">
        <v>44546</v>
      </c>
      <c r="B698" s="2" t="str">
        <f>TEXT(personal_finance_tracker_dataset__2_1[[#This Row],[date]],"mmm")</f>
        <v>Dec</v>
      </c>
      <c r="C698" s="2" t="str">
        <f>TEXT(personal_finance_tracker_dataset__2_1[[#This Row],[date]], "mmm, yyyy")</f>
        <v>Dec, 2021</v>
      </c>
      <c r="D698" s="3">
        <v>1776</v>
      </c>
      <c r="E698" s="6">
        <v>5221.41</v>
      </c>
      <c r="F698" s="6">
        <v>3665.15</v>
      </c>
      <c r="G698" s="7">
        <v>0.38</v>
      </c>
      <c r="H698" s="6">
        <v>2437.89</v>
      </c>
      <c r="I698" s="3">
        <v>0</v>
      </c>
      <c r="J698" s="6">
        <v>1556.26</v>
      </c>
      <c r="K698" s="3" t="s">
        <v>32</v>
      </c>
      <c r="L698" s="3">
        <v>649</v>
      </c>
      <c r="M698" s="6">
        <v>0.13</v>
      </c>
      <c r="N698" s="6">
        <v>628.21</v>
      </c>
      <c r="O698" s="6">
        <v>569.76</v>
      </c>
      <c r="P698" s="3">
        <v>9</v>
      </c>
      <c r="Q698" s="6">
        <v>1249.18</v>
      </c>
      <c r="R698" s="3">
        <v>74</v>
      </c>
      <c r="S698" s="3">
        <v>0</v>
      </c>
      <c r="T698" s="6">
        <v>526.72</v>
      </c>
      <c r="U698" s="6">
        <v>2279.8000000000002</v>
      </c>
      <c r="V698" s="9" t="s">
        <v>30</v>
      </c>
      <c r="W698" s="6">
        <v>803.89</v>
      </c>
      <c r="X698" s="9" t="s">
        <v>39</v>
      </c>
      <c r="Y698" s="9" t="s">
        <v>28</v>
      </c>
      <c r="Z698" s="9">
        <v>78.8</v>
      </c>
      <c r="AA698" s="9" t="s">
        <v>36</v>
      </c>
    </row>
    <row r="699" spans="1:27" x14ac:dyDescent="0.35">
      <c r="A699" s="2">
        <v>44576</v>
      </c>
      <c r="B699" s="2" t="str">
        <f>TEXT(personal_finance_tracker_dataset__2_1[[#This Row],[date]],"mmm")</f>
        <v>Jan</v>
      </c>
      <c r="C699" s="2" t="str">
        <f>TEXT(personal_finance_tracker_dataset__2_1[[#This Row],[date]], "mmm, yyyy")</f>
        <v>Jan, 2022</v>
      </c>
      <c r="D699" s="3">
        <v>1597</v>
      </c>
      <c r="E699" s="6">
        <v>4048.72</v>
      </c>
      <c r="F699" s="6">
        <v>3784.15</v>
      </c>
      <c r="G699" s="7">
        <v>0.22</v>
      </c>
      <c r="H699" s="6">
        <v>2530.6</v>
      </c>
      <c r="I699" s="3">
        <v>0</v>
      </c>
      <c r="J699" s="6">
        <v>264.57</v>
      </c>
      <c r="K699" s="3" t="s">
        <v>32</v>
      </c>
      <c r="L699" s="3">
        <v>603</v>
      </c>
      <c r="M699" s="6">
        <v>0.59</v>
      </c>
      <c r="N699" s="6">
        <v>339.36</v>
      </c>
      <c r="O699" s="6">
        <v>253.85</v>
      </c>
      <c r="P699" s="3">
        <v>7</v>
      </c>
      <c r="Q699" s="6">
        <v>0</v>
      </c>
      <c r="R699" s="3">
        <v>87</v>
      </c>
      <c r="S699" s="3">
        <v>0</v>
      </c>
      <c r="T699" s="6">
        <v>270.61</v>
      </c>
      <c r="U699" s="6">
        <v>2067.6</v>
      </c>
      <c r="V699" s="9" t="s">
        <v>26</v>
      </c>
      <c r="W699" s="6">
        <v>1306.2</v>
      </c>
      <c r="X699" s="9" t="s">
        <v>31</v>
      </c>
      <c r="Y699" s="9" t="s">
        <v>35</v>
      </c>
      <c r="Z699" s="9">
        <v>51.7</v>
      </c>
      <c r="AA699" s="9" t="s">
        <v>38</v>
      </c>
    </row>
    <row r="700" spans="1:27" x14ac:dyDescent="0.35">
      <c r="A700" s="2">
        <v>44606</v>
      </c>
      <c r="B700" s="2" t="str">
        <f>TEXT(personal_finance_tracker_dataset__2_1[[#This Row],[date]],"mmm")</f>
        <v>Feb</v>
      </c>
      <c r="C700" s="2" t="str">
        <f>TEXT(personal_finance_tracker_dataset__2_1[[#This Row],[date]], "mmm, yyyy")</f>
        <v>Feb, 2022</v>
      </c>
      <c r="D700" s="3">
        <v>1473</v>
      </c>
      <c r="E700" s="6">
        <v>4040.51</v>
      </c>
      <c r="F700" s="6">
        <v>2627.91</v>
      </c>
      <c r="G700" s="7">
        <v>0.23</v>
      </c>
      <c r="H700" s="6">
        <v>3206.36</v>
      </c>
      <c r="I700" s="3">
        <v>0</v>
      </c>
      <c r="J700" s="6">
        <v>1412.6</v>
      </c>
      <c r="K700" s="3" t="s">
        <v>32</v>
      </c>
      <c r="L700" s="3">
        <v>726</v>
      </c>
      <c r="M700" s="6">
        <v>0.47</v>
      </c>
      <c r="N700" s="6">
        <v>416.88</v>
      </c>
      <c r="O700" s="6">
        <v>301.02999999999997</v>
      </c>
      <c r="P700" s="3">
        <v>6</v>
      </c>
      <c r="Q700" s="6">
        <v>746.66</v>
      </c>
      <c r="R700" s="3">
        <v>32</v>
      </c>
      <c r="S700" s="3">
        <v>0</v>
      </c>
      <c r="T700" s="6">
        <v>261.77999999999997</v>
      </c>
      <c r="U700" s="6">
        <v>1761.81</v>
      </c>
      <c r="V700" s="9" t="s">
        <v>30</v>
      </c>
      <c r="W700" s="6">
        <v>2360.4899999999998</v>
      </c>
      <c r="X700" s="9" t="s">
        <v>27</v>
      </c>
      <c r="Y700" s="9" t="s">
        <v>41</v>
      </c>
      <c r="Z700" s="9">
        <v>75.099999999999994</v>
      </c>
      <c r="AA700" s="9" t="s">
        <v>36</v>
      </c>
    </row>
    <row r="701" spans="1:27" x14ac:dyDescent="0.35">
      <c r="A701" s="2">
        <v>44636</v>
      </c>
      <c r="B701" s="2" t="str">
        <f>TEXT(personal_finance_tracker_dataset__2_1[[#This Row],[date]],"mmm")</f>
        <v>Mar</v>
      </c>
      <c r="C701" s="2" t="str">
        <f>TEXT(personal_finance_tracker_dataset__2_1[[#This Row],[date]], "mmm, yyyy")</f>
        <v>Mar, 2022</v>
      </c>
      <c r="D701" s="3">
        <v>1831</v>
      </c>
      <c r="E701" s="6">
        <v>3964.65</v>
      </c>
      <c r="F701" s="6">
        <v>2923.91</v>
      </c>
      <c r="G701" s="7">
        <v>0.28999999999999998</v>
      </c>
      <c r="H701" s="6">
        <v>3017.87</v>
      </c>
      <c r="I701" s="3">
        <v>0</v>
      </c>
      <c r="J701" s="6">
        <v>1040.74</v>
      </c>
      <c r="K701" s="3" t="s">
        <v>37</v>
      </c>
      <c r="L701" s="3">
        <v>820</v>
      </c>
      <c r="M701" s="6">
        <v>0.53</v>
      </c>
      <c r="N701" s="6">
        <v>411.63</v>
      </c>
      <c r="O701" s="6">
        <v>179.44</v>
      </c>
      <c r="P701" s="3">
        <v>7</v>
      </c>
      <c r="Q701" s="6">
        <v>1573.37</v>
      </c>
      <c r="R701" s="3">
        <v>96</v>
      </c>
      <c r="S701" s="3">
        <v>0</v>
      </c>
      <c r="T701" s="6">
        <v>556.89</v>
      </c>
      <c r="U701" s="6">
        <v>1576.52</v>
      </c>
      <c r="V701" s="9" t="s">
        <v>43</v>
      </c>
      <c r="W701" s="6">
        <v>1707.71</v>
      </c>
      <c r="X701" s="9" t="s">
        <v>46</v>
      </c>
      <c r="Y701" s="9" t="s">
        <v>28</v>
      </c>
      <c r="Z701" s="9">
        <v>80.599999999999994</v>
      </c>
      <c r="AA701" s="9" t="s">
        <v>38</v>
      </c>
    </row>
    <row r="702" spans="1:27" x14ac:dyDescent="0.35">
      <c r="A702" s="2">
        <v>44666</v>
      </c>
      <c r="B702" s="2" t="str">
        <f>TEXT(personal_finance_tracker_dataset__2_1[[#This Row],[date]],"mmm")</f>
        <v>Apr</v>
      </c>
      <c r="C702" s="2" t="str">
        <f>TEXT(personal_finance_tracker_dataset__2_1[[#This Row],[date]], "mmm, yyyy")</f>
        <v>Apr, 2022</v>
      </c>
      <c r="D702" s="3">
        <v>1899</v>
      </c>
      <c r="E702" s="6">
        <v>5559.93</v>
      </c>
      <c r="F702" s="6">
        <v>4185.59</v>
      </c>
      <c r="G702" s="7">
        <v>0.24</v>
      </c>
      <c r="H702" s="6">
        <v>2952.09</v>
      </c>
      <c r="I702" s="3">
        <v>0</v>
      </c>
      <c r="J702" s="6">
        <v>1374.34</v>
      </c>
      <c r="K702" s="3" t="s">
        <v>32</v>
      </c>
      <c r="L702" s="3">
        <v>644</v>
      </c>
      <c r="M702" s="6">
        <v>0.53</v>
      </c>
      <c r="N702" s="6">
        <v>564.79</v>
      </c>
      <c r="O702" s="6">
        <v>646.16999999999996</v>
      </c>
      <c r="P702" s="3">
        <v>8</v>
      </c>
      <c r="Q702" s="6">
        <v>1212.0999999999999</v>
      </c>
      <c r="R702" s="3">
        <v>83</v>
      </c>
      <c r="S702" s="3">
        <v>0</v>
      </c>
      <c r="T702" s="6">
        <v>875.29</v>
      </c>
      <c r="U702" s="6">
        <v>3885.25</v>
      </c>
      <c r="V702" s="9" t="s">
        <v>30</v>
      </c>
      <c r="W702" s="6">
        <v>912.66</v>
      </c>
      <c r="X702" s="9" t="s">
        <v>39</v>
      </c>
      <c r="Y702" s="9" t="s">
        <v>28</v>
      </c>
      <c r="Z702" s="9">
        <v>89.7</v>
      </c>
      <c r="AA702" s="9" t="s">
        <v>36</v>
      </c>
    </row>
    <row r="703" spans="1:27" x14ac:dyDescent="0.35">
      <c r="A703" s="2">
        <v>44696</v>
      </c>
      <c r="B703" s="2" t="str">
        <f>TEXT(personal_finance_tracker_dataset__2_1[[#This Row],[date]],"mmm")</f>
        <v>May</v>
      </c>
      <c r="C703" s="2" t="str">
        <f>TEXT(personal_finance_tracker_dataset__2_1[[#This Row],[date]], "mmm, yyyy")</f>
        <v>May, 2022</v>
      </c>
      <c r="D703" s="3">
        <v>1570</v>
      </c>
      <c r="E703" s="6">
        <v>3394.48</v>
      </c>
      <c r="F703" s="6">
        <v>2227.33</v>
      </c>
      <c r="G703" s="7">
        <v>0.38</v>
      </c>
      <c r="H703" s="6">
        <v>3560.53</v>
      </c>
      <c r="I703" s="3">
        <v>0</v>
      </c>
      <c r="J703" s="6">
        <v>1167.1500000000001</v>
      </c>
      <c r="K703" s="3" t="s">
        <v>32</v>
      </c>
      <c r="L703" s="3">
        <v>661</v>
      </c>
      <c r="M703" s="6">
        <v>0.47</v>
      </c>
      <c r="N703" s="6">
        <v>446.25</v>
      </c>
      <c r="O703" s="6">
        <v>196.18</v>
      </c>
      <c r="P703" s="3">
        <v>8</v>
      </c>
      <c r="Q703" s="6">
        <v>911.22</v>
      </c>
      <c r="R703" s="3">
        <v>51</v>
      </c>
      <c r="S703" s="3">
        <v>0</v>
      </c>
      <c r="T703" s="6">
        <v>333.02</v>
      </c>
      <c r="U703" s="6">
        <v>2103.58</v>
      </c>
      <c r="V703" s="9" t="s">
        <v>30</v>
      </c>
      <c r="W703" s="6">
        <v>755.62</v>
      </c>
      <c r="X703" s="9" t="s">
        <v>27</v>
      </c>
      <c r="Y703" s="9" t="s">
        <v>41</v>
      </c>
      <c r="Z703" s="9">
        <v>48.8</v>
      </c>
      <c r="AA703" s="9" t="s">
        <v>36</v>
      </c>
    </row>
    <row r="704" spans="1:27" x14ac:dyDescent="0.35">
      <c r="A704" s="2">
        <v>44726</v>
      </c>
      <c r="B704" s="2" t="str">
        <f>TEXT(personal_finance_tracker_dataset__2_1[[#This Row],[date]],"mmm")</f>
        <v>Jun</v>
      </c>
      <c r="C704" s="2" t="str">
        <f>TEXT(personal_finance_tracker_dataset__2_1[[#This Row],[date]], "mmm, yyyy")</f>
        <v>Jun, 2022</v>
      </c>
      <c r="D704" s="3">
        <v>1826</v>
      </c>
      <c r="E704" s="6">
        <v>2052.6999999999998</v>
      </c>
      <c r="F704" s="6">
        <v>1888.35</v>
      </c>
      <c r="G704" s="7">
        <v>0.25</v>
      </c>
      <c r="H704" s="6">
        <v>1898.91</v>
      </c>
      <c r="I704" s="3">
        <v>0</v>
      </c>
      <c r="J704" s="6">
        <v>164.35</v>
      </c>
      <c r="K704" s="3" t="s">
        <v>32</v>
      </c>
      <c r="L704" s="3">
        <v>656</v>
      </c>
      <c r="M704" s="6">
        <v>0.27</v>
      </c>
      <c r="N704" s="6">
        <v>70.73</v>
      </c>
      <c r="O704" s="6">
        <v>770.67</v>
      </c>
      <c r="P704" s="3">
        <v>6</v>
      </c>
      <c r="Q704" s="6">
        <v>33.74</v>
      </c>
      <c r="R704" s="3">
        <v>90</v>
      </c>
      <c r="S704" s="3">
        <v>0</v>
      </c>
      <c r="T704" s="6">
        <v>519.04</v>
      </c>
      <c r="U704" s="6">
        <v>1908.68</v>
      </c>
      <c r="V704" s="9" t="s">
        <v>30</v>
      </c>
      <c r="W704" s="6">
        <v>965.66</v>
      </c>
      <c r="X704" s="9" t="s">
        <v>42</v>
      </c>
      <c r="Y704" s="9" t="s">
        <v>28</v>
      </c>
      <c r="Z704" s="9">
        <v>15.1</v>
      </c>
      <c r="AA704" s="9" t="s">
        <v>38</v>
      </c>
    </row>
    <row r="705" spans="1:27" x14ac:dyDescent="0.35">
      <c r="A705" s="2">
        <v>44756</v>
      </c>
      <c r="B705" s="2" t="str">
        <f>TEXT(personal_finance_tracker_dataset__2_1[[#This Row],[date]],"mmm")</f>
        <v>Jul</v>
      </c>
      <c r="C705" s="2" t="str">
        <f>TEXT(personal_finance_tracker_dataset__2_1[[#This Row],[date]], "mmm, yyyy")</f>
        <v>Jul, 2022</v>
      </c>
      <c r="D705" s="3">
        <v>1484</v>
      </c>
      <c r="E705" s="6">
        <v>3812.68</v>
      </c>
      <c r="F705" s="6">
        <v>2777.01</v>
      </c>
      <c r="G705" s="7">
        <v>0.37</v>
      </c>
      <c r="H705" s="6">
        <v>1808.35</v>
      </c>
      <c r="I705" s="3">
        <v>0</v>
      </c>
      <c r="J705" s="6">
        <v>1035.67</v>
      </c>
      <c r="K705" s="3" t="s">
        <v>32</v>
      </c>
      <c r="L705" s="3">
        <v>708</v>
      </c>
      <c r="M705" s="6">
        <v>0.25</v>
      </c>
      <c r="N705" s="6">
        <v>419.17</v>
      </c>
      <c r="O705" s="6">
        <v>531.29</v>
      </c>
      <c r="P705" s="3">
        <v>1</v>
      </c>
      <c r="Q705" s="6">
        <v>984.48</v>
      </c>
      <c r="R705" s="3">
        <v>33</v>
      </c>
      <c r="S705" s="3">
        <v>0</v>
      </c>
      <c r="T705" s="6">
        <v>711.01</v>
      </c>
      <c r="U705" s="6">
        <v>2347.3200000000002</v>
      </c>
      <c r="V705" s="9" t="s">
        <v>43</v>
      </c>
      <c r="W705" s="6">
        <v>1152.6500000000001</v>
      </c>
      <c r="X705" s="9" t="s">
        <v>33</v>
      </c>
      <c r="Y705" s="9" t="s">
        <v>41</v>
      </c>
      <c r="Z705" s="9">
        <v>23.7</v>
      </c>
      <c r="AA705" s="9" t="s">
        <v>38</v>
      </c>
    </row>
    <row r="706" spans="1:27" x14ac:dyDescent="0.35">
      <c r="A706" s="2">
        <v>44786</v>
      </c>
      <c r="B706" s="2" t="str">
        <f>TEXT(personal_finance_tracker_dataset__2_1[[#This Row],[date]],"mmm")</f>
        <v>Aug</v>
      </c>
      <c r="C706" s="2" t="str">
        <f>TEXT(personal_finance_tracker_dataset__2_1[[#This Row],[date]], "mmm, yyyy")</f>
        <v>Aug, 2022</v>
      </c>
      <c r="D706" s="3">
        <v>1154</v>
      </c>
      <c r="E706" s="6">
        <v>2949.03</v>
      </c>
      <c r="F706" s="6">
        <v>2416.23</v>
      </c>
      <c r="G706" s="7">
        <v>0.17</v>
      </c>
      <c r="H706" s="6">
        <v>1932.28</v>
      </c>
      <c r="I706" s="3">
        <v>0</v>
      </c>
      <c r="J706" s="6">
        <v>532.79999999999995</v>
      </c>
      <c r="K706" s="3" t="s">
        <v>32</v>
      </c>
      <c r="L706" s="3">
        <v>664</v>
      </c>
      <c r="M706" s="6">
        <v>0.46</v>
      </c>
      <c r="N706" s="6">
        <v>656.97</v>
      </c>
      <c r="O706" s="6">
        <v>351.19</v>
      </c>
      <c r="P706" s="3">
        <v>8</v>
      </c>
      <c r="Q706" s="6">
        <v>1023.27</v>
      </c>
      <c r="R706" s="3">
        <v>49</v>
      </c>
      <c r="S706" s="3">
        <v>0</v>
      </c>
      <c r="T706" s="6">
        <v>628.23</v>
      </c>
      <c r="U706" s="6">
        <v>2801.16</v>
      </c>
      <c r="V706" s="9" t="s">
        <v>30</v>
      </c>
      <c r="W706" s="6">
        <v>1641.57</v>
      </c>
      <c r="X706" s="9" t="s">
        <v>33</v>
      </c>
      <c r="Y706" s="9" t="s">
        <v>35</v>
      </c>
      <c r="Z706" s="9">
        <v>70.599999999999994</v>
      </c>
      <c r="AA706" s="9" t="s">
        <v>38</v>
      </c>
    </row>
    <row r="707" spans="1:27" x14ac:dyDescent="0.35">
      <c r="A707" s="2">
        <v>44816</v>
      </c>
      <c r="B707" s="2" t="str">
        <f>TEXT(personal_finance_tracker_dataset__2_1[[#This Row],[date]],"mmm")</f>
        <v>Sep</v>
      </c>
      <c r="C707" s="2" t="str">
        <f>TEXT(personal_finance_tracker_dataset__2_1[[#This Row],[date]], "mmm, yyyy")</f>
        <v>Sep, 2022</v>
      </c>
      <c r="D707" s="3">
        <v>1338</v>
      </c>
      <c r="E707" s="6">
        <v>4814.8999999999996</v>
      </c>
      <c r="F707" s="6">
        <v>4007.09</v>
      </c>
      <c r="G707" s="7">
        <v>0.25</v>
      </c>
      <c r="H707" s="6">
        <v>2679.18</v>
      </c>
      <c r="I707" s="3">
        <v>0</v>
      </c>
      <c r="J707" s="6">
        <v>807.81</v>
      </c>
      <c r="K707" s="3" t="s">
        <v>32</v>
      </c>
      <c r="L707" s="3">
        <v>554</v>
      </c>
      <c r="M707" s="6">
        <v>0.41</v>
      </c>
      <c r="N707" s="6">
        <v>337.23</v>
      </c>
      <c r="O707" s="6">
        <v>358.33</v>
      </c>
      <c r="P707" s="3">
        <v>3</v>
      </c>
      <c r="Q707" s="6">
        <v>579.73</v>
      </c>
      <c r="R707" s="3">
        <v>32</v>
      </c>
      <c r="S707" s="3">
        <v>0</v>
      </c>
      <c r="T707" s="6">
        <v>486.58</v>
      </c>
      <c r="U707" s="6">
        <v>2061.25</v>
      </c>
      <c r="V707" s="9" t="s">
        <v>30</v>
      </c>
      <c r="W707" s="6">
        <v>359.29</v>
      </c>
      <c r="X707" s="9" t="s">
        <v>27</v>
      </c>
      <c r="Y707" s="9" t="s">
        <v>28</v>
      </c>
      <c r="Z707" s="9">
        <v>52.7</v>
      </c>
      <c r="AA707" s="9" t="s">
        <v>36</v>
      </c>
    </row>
    <row r="708" spans="1:27" x14ac:dyDescent="0.35">
      <c r="A708" s="2">
        <v>44846</v>
      </c>
      <c r="B708" s="2" t="str">
        <f>TEXT(personal_finance_tracker_dataset__2_1[[#This Row],[date]],"mmm")</f>
        <v>Oct</v>
      </c>
      <c r="C708" s="2" t="str">
        <f>TEXT(personal_finance_tracker_dataset__2_1[[#This Row],[date]], "mmm, yyyy")</f>
        <v>Oct, 2022</v>
      </c>
      <c r="D708" s="3">
        <v>1027</v>
      </c>
      <c r="E708" s="6">
        <v>3291.11</v>
      </c>
      <c r="F708" s="6">
        <v>3327.54</v>
      </c>
      <c r="G708" s="7">
        <v>0.15</v>
      </c>
      <c r="H708" s="6">
        <v>2957.58</v>
      </c>
      <c r="I708" s="3">
        <v>0</v>
      </c>
      <c r="J708" s="6">
        <v>0</v>
      </c>
      <c r="K708" s="3" t="s">
        <v>32</v>
      </c>
      <c r="L708" s="3">
        <v>674</v>
      </c>
      <c r="M708" s="6">
        <v>0.55000000000000004</v>
      </c>
      <c r="N708" s="6">
        <v>368.21</v>
      </c>
      <c r="O708" s="6">
        <v>786.48</v>
      </c>
      <c r="P708" s="3">
        <v>9</v>
      </c>
      <c r="Q708" s="6">
        <v>1434.91</v>
      </c>
      <c r="R708" s="3">
        <v>66</v>
      </c>
      <c r="S708" s="3">
        <v>0</v>
      </c>
      <c r="T708" s="6">
        <v>442.54</v>
      </c>
      <c r="U708" s="6">
        <v>2909.5</v>
      </c>
      <c r="V708" s="9" t="s">
        <v>30</v>
      </c>
      <c r="W708" s="6">
        <v>1015.46</v>
      </c>
      <c r="X708" s="9" t="s">
        <v>46</v>
      </c>
      <c r="Y708" s="9" t="s">
        <v>28</v>
      </c>
      <c r="Z708" s="9">
        <v>27.5</v>
      </c>
      <c r="AA708" s="9" t="s">
        <v>36</v>
      </c>
    </row>
    <row r="709" spans="1:27" x14ac:dyDescent="0.35">
      <c r="A709" s="2">
        <v>44876</v>
      </c>
      <c r="B709" s="2" t="str">
        <f>TEXT(personal_finance_tracker_dataset__2_1[[#This Row],[date]],"mmm")</f>
        <v>Nov</v>
      </c>
      <c r="C709" s="2" t="str">
        <f>TEXT(personal_finance_tracker_dataset__2_1[[#This Row],[date]], "mmm, yyyy")</f>
        <v>Nov, 2022</v>
      </c>
      <c r="D709" s="3">
        <v>1864</v>
      </c>
      <c r="E709" s="6">
        <v>5261.41</v>
      </c>
      <c r="F709" s="6">
        <v>2880.23</v>
      </c>
      <c r="G709" s="7">
        <v>0.06</v>
      </c>
      <c r="H709" s="6">
        <v>3180.42</v>
      </c>
      <c r="I709" s="3">
        <v>0</v>
      </c>
      <c r="J709" s="6">
        <v>2381.1799999999998</v>
      </c>
      <c r="K709" s="3" t="s">
        <v>37</v>
      </c>
      <c r="L709" s="3">
        <v>571</v>
      </c>
      <c r="M709" s="6">
        <v>0.15</v>
      </c>
      <c r="N709" s="6">
        <v>0</v>
      </c>
      <c r="O709" s="6">
        <v>366.4</v>
      </c>
      <c r="P709" s="3">
        <v>3</v>
      </c>
      <c r="Q709" s="6">
        <v>902.25</v>
      </c>
      <c r="R709" s="3">
        <v>75</v>
      </c>
      <c r="S709" s="3">
        <v>0</v>
      </c>
      <c r="T709" s="6">
        <v>509.47</v>
      </c>
      <c r="U709" s="6">
        <v>1672.65</v>
      </c>
      <c r="V709" s="9" t="s">
        <v>30</v>
      </c>
      <c r="W709" s="6">
        <v>1666.5</v>
      </c>
      <c r="X709" s="9" t="s">
        <v>42</v>
      </c>
      <c r="Y709" s="9" t="s">
        <v>41</v>
      </c>
      <c r="Z709" s="9">
        <v>70.900000000000006</v>
      </c>
      <c r="AA709" s="9" t="s">
        <v>29</v>
      </c>
    </row>
    <row r="710" spans="1:27" x14ac:dyDescent="0.35">
      <c r="A710" s="2">
        <v>44906</v>
      </c>
      <c r="B710" s="2" t="str">
        <f>TEXT(personal_finance_tracker_dataset__2_1[[#This Row],[date]],"mmm")</f>
        <v>Dec</v>
      </c>
      <c r="C710" s="2" t="str">
        <f>TEXT(personal_finance_tracker_dataset__2_1[[#This Row],[date]], "mmm, yyyy")</f>
        <v>Dec, 2022</v>
      </c>
      <c r="D710" s="3">
        <v>1389</v>
      </c>
      <c r="E710" s="6">
        <v>4529.38</v>
      </c>
      <c r="F710" s="6">
        <v>4001.78</v>
      </c>
      <c r="G710" s="7">
        <v>0.25</v>
      </c>
      <c r="H710" s="6">
        <v>3568.74</v>
      </c>
      <c r="I710" s="3">
        <v>0</v>
      </c>
      <c r="J710" s="6">
        <v>527.6</v>
      </c>
      <c r="K710" s="3" t="s">
        <v>37</v>
      </c>
      <c r="L710" s="3">
        <v>657</v>
      </c>
      <c r="M710" s="6">
        <v>0.44</v>
      </c>
      <c r="N710" s="6">
        <v>491.76</v>
      </c>
      <c r="O710" s="6">
        <v>294.75</v>
      </c>
      <c r="P710" s="3">
        <v>4</v>
      </c>
      <c r="Q710" s="6">
        <v>364.74</v>
      </c>
      <c r="R710" s="3">
        <v>41</v>
      </c>
      <c r="S710" s="3">
        <v>0</v>
      </c>
      <c r="T710" s="6">
        <v>439.57</v>
      </c>
      <c r="U710" s="6">
        <v>1458.89</v>
      </c>
      <c r="V710" s="9" t="s">
        <v>30</v>
      </c>
      <c r="W710" s="6">
        <v>1070.32</v>
      </c>
      <c r="X710" s="9" t="s">
        <v>39</v>
      </c>
      <c r="Y710" s="9" t="s">
        <v>28</v>
      </c>
      <c r="Z710" s="9">
        <v>42.7</v>
      </c>
      <c r="AA710" s="9" t="s">
        <v>29</v>
      </c>
    </row>
    <row r="711" spans="1:27" x14ac:dyDescent="0.35">
      <c r="A711" s="2">
        <v>44936</v>
      </c>
      <c r="B711" s="2" t="str">
        <f>TEXT(personal_finance_tracker_dataset__2_1[[#This Row],[date]],"mmm")</f>
        <v>Jan</v>
      </c>
      <c r="C711" s="2" t="str">
        <f>TEXT(personal_finance_tracker_dataset__2_1[[#This Row],[date]], "mmm, yyyy")</f>
        <v>Jan, 2023</v>
      </c>
      <c r="D711" s="3">
        <v>1583</v>
      </c>
      <c r="E711" s="6">
        <v>5606.25</v>
      </c>
      <c r="F711" s="6">
        <v>3395.15</v>
      </c>
      <c r="G711" s="7">
        <v>0.35</v>
      </c>
      <c r="H711" s="6">
        <v>2878.46</v>
      </c>
      <c r="I711" s="3">
        <v>0</v>
      </c>
      <c r="J711" s="6">
        <v>2211.1</v>
      </c>
      <c r="K711" s="3" t="s">
        <v>37</v>
      </c>
      <c r="L711" s="3">
        <v>666</v>
      </c>
      <c r="M711" s="6">
        <v>0.11</v>
      </c>
      <c r="N711" s="6">
        <v>571.38</v>
      </c>
      <c r="O711" s="6">
        <v>601.51</v>
      </c>
      <c r="P711" s="3">
        <v>9</v>
      </c>
      <c r="Q711" s="6">
        <v>570.19000000000005</v>
      </c>
      <c r="R711" s="3">
        <v>54</v>
      </c>
      <c r="S711" s="3">
        <v>0</v>
      </c>
      <c r="T711" s="6">
        <v>884.29</v>
      </c>
      <c r="U711" s="6">
        <v>1612.32</v>
      </c>
      <c r="V711" s="9" t="s">
        <v>30</v>
      </c>
      <c r="W711" s="6">
        <v>690.7</v>
      </c>
      <c r="X711" s="9" t="s">
        <v>27</v>
      </c>
      <c r="Y711" s="9" t="s">
        <v>35</v>
      </c>
      <c r="Z711" s="9">
        <v>83.2</v>
      </c>
      <c r="AA711" s="9" t="s">
        <v>29</v>
      </c>
    </row>
    <row r="712" spans="1:27" x14ac:dyDescent="0.35">
      <c r="A712" s="2">
        <v>44966</v>
      </c>
      <c r="B712" s="2" t="str">
        <f>TEXT(personal_finance_tracker_dataset__2_1[[#This Row],[date]],"mmm")</f>
        <v>Feb</v>
      </c>
      <c r="C712" s="2" t="str">
        <f>TEXT(personal_finance_tracker_dataset__2_1[[#This Row],[date]], "mmm, yyyy")</f>
        <v>Feb, 2023</v>
      </c>
      <c r="D712" s="3">
        <v>1039</v>
      </c>
      <c r="E712" s="6">
        <v>4274.42</v>
      </c>
      <c r="F712" s="6">
        <v>2488.3200000000002</v>
      </c>
      <c r="G712" s="7">
        <v>0.14000000000000001</v>
      </c>
      <c r="H712" s="6">
        <v>3345.62</v>
      </c>
      <c r="I712" s="3">
        <v>0</v>
      </c>
      <c r="J712" s="6">
        <v>1786.1</v>
      </c>
      <c r="K712" s="3" t="s">
        <v>32</v>
      </c>
      <c r="L712" s="3">
        <v>545</v>
      </c>
      <c r="M712" s="6">
        <v>0.57999999999999996</v>
      </c>
      <c r="N712" s="6">
        <v>373.1</v>
      </c>
      <c r="O712" s="6">
        <v>320.55</v>
      </c>
      <c r="P712" s="3">
        <v>7</v>
      </c>
      <c r="Q712" s="6">
        <v>1143.49</v>
      </c>
      <c r="R712" s="3">
        <v>92</v>
      </c>
      <c r="S712" s="3">
        <v>0</v>
      </c>
      <c r="T712" s="6">
        <v>888.8</v>
      </c>
      <c r="U712" s="6">
        <v>2699.16</v>
      </c>
      <c r="V712" s="9" t="s">
        <v>30</v>
      </c>
      <c r="W712" s="6">
        <v>645.61</v>
      </c>
      <c r="X712" s="9" t="s">
        <v>42</v>
      </c>
      <c r="Y712" s="9" t="s">
        <v>28</v>
      </c>
      <c r="Z712" s="9">
        <v>0.3</v>
      </c>
      <c r="AA712" s="9" t="s">
        <v>36</v>
      </c>
    </row>
    <row r="713" spans="1:27" x14ac:dyDescent="0.35">
      <c r="A713" s="2">
        <v>44996</v>
      </c>
      <c r="B713" s="2" t="str">
        <f>TEXT(personal_finance_tracker_dataset__2_1[[#This Row],[date]],"mmm")</f>
        <v>Mar</v>
      </c>
      <c r="C713" s="2" t="str">
        <f>TEXT(personal_finance_tracker_dataset__2_1[[#This Row],[date]], "mmm, yyyy")</f>
        <v>Mar, 2023</v>
      </c>
      <c r="D713" s="3">
        <v>1782</v>
      </c>
      <c r="E713" s="6">
        <v>2718.7</v>
      </c>
      <c r="F713" s="6">
        <v>3333.79</v>
      </c>
      <c r="G713" s="7">
        <v>0.21</v>
      </c>
      <c r="H713" s="6">
        <v>3635.04</v>
      </c>
      <c r="I713" s="3">
        <v>0</v>
      </c>
      <c r="J713" s="6">
        <v>0</v>
      </c>
      <c r="K713" s="3" t="s">
        <v>32</v>
      </c>
      <c r="L713" s="3">
        <v>708</v>
      </c>
      <c r="M713" s="6">
        <v>0.38</v>
      </c>
      <c r="N713" s="6">
        <v>867.41</v>
      </c>
      <c r="O713" s="6">
        <v>606.57000000000005</v>
      </c>
      <c r="P713" s="3">
        <v>4</v>
      </c>
      <c r="Q713" s="6">
        <v>819.28</v>
      </c>
      <c r="R713" s="3">
        <v>23</v>
      </c>
      <c r="S713" s="3">
        <v>0</v>
      </c>
      <c r="T713" s="6">
        <v>121.73</v>
      </c>
      <c r="U713" s="6">
        <v>3399.29</v>
      </c>
      <c r="V713" s="9" t="s">
        <v>26</v>
      </c>
      <c r="W713" s="6">
        <v>1578.59</v>
      </c>
      <c r="X713" s="9" t="s">
        <v>33</v>
      </c>
      <c r="Y713" s="9" t="s">
        <v>41</v>
      </c>
      <c r="Z713" s="9">
        <v>19.8</v>
      </c>
      <c r="AA713" s="9" t="s">
        <v>36</v>
      </c>
    </row>
    <row r="714" spans="1:27" x14ac:dyDescent="0.35">
      <c r="A714" s="2">
        <v>45026</v>
      </c>
      <c r="B714" s="2" t="str">
        <f>TEXT(personal_finance_tracker_dataset__2_1[[#This Row],[date]],"mmm")</f>
        <v>Apr</v>
      </c>
      <c r="C714" s="2" t="str">
        <f>TEXT(personal_finance_tracker_dataset__2_1[[#This Row],[date]], "mmm, yyyy")</f>
        <v>Apr, 2023</v>
      </c>
      <c r="D714" s="3">
        <v>1262</v>
      </c>
      <c r="E714" s="6">
        <v>3264.93</v>
      </c>
      <c r="F714" s="6">
        <v>3252.85</v>
      </c>
      <c r="G714" s="7">
        <v>0.16</v>
      </c>
      <c r="H714" s="6">
        <v>1862.55</v>
      </c>
      <c r="I714" s="3">
        <v>0</v>
      </c>
      <c r="J714" s="6">
        <v>12.08</v>
      </c>
      <c r="K714" s="3" t="s">
        <v>25</v>
      </c>
      <c r="L714" s="3">
        <v>600</v>
      </c>
      <c r="M714" s="6">
        <v>0.45</v>
      </c>
      <c r="N714" s="6">
        <v>695.42</v>
      </c>
      <c r="O714" s="6">
        <v>383.75</v>
      </c>
      <c r="P714" s="3">
        <v>8</v>
      </c>
      <c r="Q714" s="6">
        <v>1171.3900000000001</v>
      </c>
      <c r="R714" s="3">
        <v>36</v>
      </c>
      <c r="S714" s="3">
        <v>0</v>
      </c>
      <c r="T714" s="6">
        <v>217.68</v>
      </c>
      <c r="U714" s="6">
        <v>2895.48</v>
      </c>
      <c r="V714" s="9" t="s">
        <v>30</v>
      </c>
      <c r="W714" s="6">
        <v>449.42</v>
      </c>
      <c r="X714" s="9" t="s">
        <v>44</v>
      </c>
      <c r="Y714" s="9" t="s">
        <v>28</v>
      </c>
      <c r="Z714" s="9">
        <v>73.8</v>
      </c>
      <c r="AA714" s="9" t="s">
        <v>38</v>
      </c>
    </row>
    <row r="715" spans="1:27" x14ac:dyDescent="0.35">
      <c r="A715" s="2">
        <v>45056</v>
      </c>
      <c r="B715" s="2" t="str">
        <f>TEXT(personal_finance_tracker_dataset__2_1[[#This Row],[date]],"mmm")</f>
        <v>May</v>
      </c>
      <c r="C715" s="2" t="str">
        <f>TEXT(personal_finance_tracker_dataset__2_1[[#This Row],[date]], "mmm, yyyy")</f>
        <v>May, 2023</v>
      </c>
      <c r="D715" s="3">
        <v>1848</v>
      </c>
      <c r="E715" s="6">
        <v>4257.1000000000004</v>
      </c>
      <c r="F715" s="6">
        <v>3707.37</v>
      </c>
      <c r="G715" s="7">
        <v>0.19</v>
      </c>
      <c r="H715" s="6">
        <v>3599.7</v>
      </c>
      <c r="I715" s="3">
        <v>0</v>
      </c>
      <c r="J715" s="6">
        <v>549.73</v>
      </c>
      <c r="K715" s="3" t="s">
        <v>37</v>
      </c>
      <c r="L715" s="3">
        <v>781</v>
      </c>
      <c r="M715" s="6">
        <v>0.15</v>
      </c>
      <c r="N715" s="6">
        <v>238.54</v>
      </c>
      <c r="O715" s="6">
        <v>463.41</v>
      </c>
      <c r="P715" s="3">
        <v>5</v>
      </c>
      <c r="Q715" s="6">
        <v>1457.34</v>
      </c>
      <c r="R715" s="3">
        <v>83</v>
      </c>
      <c r="S715" s="3">
        <v>0</v>
      </c>
      <c r="T715" s="6">
        <v>341.25</v>
      </c>
      <c r="U715" s="6">
        <v>1663.98</v>
      </c>
      <c r="V715" s="9" t="s">
        <v>30</v>
      </c>
      <c r="W715" s="6">
        <v>1253.04</v>
      </c>
      <c r="X715" s="9" t="s">
        <v>27</v>
      </c>
      <c r="Y715" s="9" t="s">
        <v>28</v>
      </c>
      <c r="Z715" s="9">
        <v>6.8</v>
      </c>
      <c r="AA715" s="9" t="s">
        <v>38</v>
      </c>
    </row>
    <row r="716" spans="1:27" x14ac:dyDescent="0.35">
      <c r="A716" s="2">
        <v>45086</v>
      </c>
      <c r="B716" s="2" t="str">
        <f>TEXT(personal_finance_tracker_dataset__2_1[[#This Row],[date]],"mmm")</f>
        <v>Jun</v>
      </c>
      <c r="C716" s="2" t="str">
        <f>TEXT(personal_finance_tracker_dataset__2_1[[#This Row],[date]], "mmm, yyyy")</f>
        <v>Jun, 2023</v>
      </c>
      <c r="D716" s="3">
        <v>1516</v>
      </c>
      <c r="E716" s="6">
        <v>3319.65</v>
      </c>
      <c r="F716" s="6">
        <v>3477.78</v>
      </c>
      <c r="G716" s="7">
        <v>0.24</v>
      </c>
      <c r="H716" s="6">
        <v>2981.45</v>
      </c>
      <c r="I716" s="3">
        <v>0</v>
      </c>
      <c r="J716" s="6">
        <v>0</v>
      </c>
      <c r="K716" s="3" t="s">
        <v>32</v>
      </c>
      <c r="L716" s="3">
        <v>743</v>
      </c>
      <c r="M716" s="6">
        <v>0.32</v>
      </c>
      <c r="N716" s="6">
        <v>374.91</v>
      </c>
      <c r="O716" s="6">
        <v>94.32</v>
      </c>
      <c r="P716" s="3">
        <v>4</v>
      </c>
      <c r="Q716" s="6">
        <v>0</v>
      </c>
      <c r="R716" s="3">
        <v>88</v>
      </c>
      <c r="S716" s="3">
        <v>0</v>
      </c>
      <c r="T716" s="6">
        <v>491.15</v>
      </c>
      <c r="U716" s="6">
        <v>1967.68</v>
      </c>
      <c r="V716" s="9" t="s">
        <v>30</v>
      </c>
      <c r="W716" s="6">
        <v>1414.09</v>
      </c>
      <c r="X716" s="9" t="s">
        <v>31</v>
      </c>
      <c r="Y716" s="9" t="s">
        <v>35</v>
      </c>
      <c r="Z716" s="9">
        <v>33.799999999999997</v>
      </c>
      <c r="AA716" s="9" t="s">
        <v>29</v>
      </c>
    </row>
    <row r="717" spans="1:27" x14ac:dyDescent="0.35">
      <c r="A717" s="2">
        <v>45116</v>
      </c>
      <c r="B717" s="2" t="str">
        <f>TEXT(personal_finance_tracker_dataset__2_1[[#This Row],[date]],"mmm")</f>
        <v>Jul</v>
      </c>
      <c r="C717" s="2" t="str">
        <f>TEXT(personal_finance_tracker_dataset__2_1[[#This Row],[date]], "mmm, yyyy")</f>
        <v>Jul, 2023</v>
      </c>
      <c r="D717" s="3">
        <v>1232</v>
      </c>
      <c r="E717" s="6">
        <v>4921.25</v>
      </c>
      <c r="F717" s="6">
        <v>2742.33</v>
      </c>
      <c r="G717" s="7">
        <v>0.31</v>
      </c>
      <c r="H717" s="6">
        <v>2781.88</v>
      </c>
      <c r="I717" s="3">
        <v>0</v>
      </c>
      <c r="J717" s="6">
        <v>2178.92</v>
      </c>
      <c r="K717" s="3" t="s">
        <v>25</v>
      </c>
      <c r="L717" s="3">
        <v>598</v>
      </c>
      <c r="M717" s="6">
        <v>0.19</v>
      </c>
      <c r="N717" s="6">
        <v>84.26</v>
      </c>
      <c r="O717" s="6">
        <v>488.71</v>
      </c>
      <c r="P717" s="3">
        <v>1</v>
      </c>
      <c r="Q717" s="6">
        <v>1688.49</v>
      </c>
      <c r="R717" s="3">
        <v>33</v>
      </c>
      <c r="S717" s="3">
        <v>0</v>
      </c>
      <c r="T717" s="6">
        <v>770.71</v>
      </c>
      <c r="U717" s="6">
        <v>2036.08</v>
      </c>
      <c r="V717" s="9" t="s">
        <v>26</v>
      </c>
      <c r="W717" s="6">
        <v>1462.89</v>
      </c>
      <c r="X717" s="9" t="s">
        <v>31</v>
      </c>
      <c r="Y717" s="9" t="s">
        <v>28</v>
      </c>
      <c r="Z717" s="9">
        <v>15.6</v>
      </c>
      <c r="AA717" s="9" t="s">
        <v>29</v>
      </c>
    </row>
    <row r="718" spans="1:27" x14ac:dyDescent="0.35">
      <c r="A718" s="2">
        <v>45146</v>
      </c>
      <c r="B718" s="2" t="str">
        <f>TEXT(personal_finance_tracker_dataset__2_1[[#This Row],[date]],"mmm")</f>
        <v>Aug</v>
      </c>
      <c r="C718" s="2" t="str">
        <f>TEXT(personal_finance_tracker_dataset__2_1[[#This Row],[date]], "mmm, yyyy")</f>
        <v>Aug, 2023</v>
      </c>
      <c r="D718" s="3">
        <v>1197</v>
      </c>
      <c r="E718" s="6">
        <v>4446.87</v>
      </c>
      <c r="F718" s="6">
        <v>2686.4</v>
      </c>
      <c r="G718" s="7">
        <v>0.34</v>
      </c>
      <c r="H718" s="6">
        <v>3118.84</v>
      </c>
      <c r="I718" s="3">
        <v>0</v>
      </c>
      <c r="J718" s="6">
        <v>1760.47</v>
      </c>
      <c r="K718" s="3" t="s">
        <v>25</v>
      </c>
      <c r="L718" s="3">
        <v>786</v>
      </c>
      <c r="M718" s="6">
        <v>0.2</v>
      </c>
      <c r="N718" s="6">
        <v>490.29</v>
      </c>
      <c r="O718" s="6">
        <v>784.74</v>
      </c>
      <c r="P718" s="3">
        <v>3</v>
      </c>
      <c r="Q718" s="6">
        <v>1199.8800000000001</v>
      </c>
      <c r="R718" s="3">
        <v>33</v>
      </c>
      <c r="S718" s="3">
        <v>0</v>
      </c>
      <c r="T718" s="6">
        <v>435.65</v>
      </c>
      <c r="U718" s="6">
        <v>2935.56</v>
      </c>
      <c r="V718" s="9" t="s">
        <v>30</v>
      </c>
      <c r="W718" s="6">
        <v>1210.08</v>
      </c>
      <c r="X718" s="9" t="s">
        <v>40</v>
      </c>
      <c r="Y718" s="9" t="s">
        <v>41</v>
      </c>
      <c r="Z718" s="9">
        <v>74.099999999999994</v>
      </c>
      <c r="AA718" s="9" t="s">
        <v>29</v>
      </c>
    </row>
    <row r="719" spans="1:27" x14ac:dyDescent="0.35">
      <c r="A719" s="2">
        <v>45176</v>
      </c>
      <c r="B719" s="2" t="str">
        <f>TEXT(personal_finance_tracker_dataset__2_1[[#This Row],[date]],"mmm")</f>
        <v>Sep</v>
      </c>
      <c r="C719" s="2" t="str">
        <f>TEXT(personal_finance_tracker_dataset__2_1[[#This Row],[date]], "mmm, yyyy")</f>
        <v>Sep, 2023</v>
      </c>
      <c r="D719" s="3">
        <v>1422</v>
      </c>
      <c r="E719" s="6">
        <v>2833.25</v>
      </c>
      <c r="F719" s="6">
        <v>3489.9</v>
      </c>
      <c r="G719" s="7">
        <v>0.31</v>
      </c>
      <c r="H719" s="6">
        <v>3128.3</v>
      </c>
      <c r="I719" s="3">
        <v>0</v>
      </c>
      <c r="J719" s="6">
        <v>0</v>
      </c>
      <c r="K719" s="3" t="s">
        <v>25</v>
      </c>
      <c r="L719" s="3">
        <v>690</v>
      </c>
      <c r="M719" s="6">
        <v>0.48</v>
      </c>
      <c r="N719" s="6">
        <v>408.9</v>
      </c>
      <c r="O719" s="6">
        <v>679.71</v>
      </c>
      <c r="P719" s="3">
        <v>7</v>
      </c>
      <c r="Q719" s="6">
        <v>1639.78</v>
      </c>
      <c r="R719" s="3">
        <v>83</v>
      </c>
      <c r="S719" s="3">
        <v>0</v>
      </c>
      <c r="T719" s="6">
        <v>395.02</v>
      </c>
      <c r="U719" s="6">
        <v>1815.19</v>
      </c>
      <c r="V719" s="9" t="s">
        <v>26</v>
      </c>
      <c r="W719" s="6">
        <v>1125.18</v>
      </c>
      <c r="X719" s="9" t="s">
        <v>34</v>
      </c>
      <c r="Y719" s="9" t="s">
        <v>28</v>
      </c>
      <c r="Z719" s="9">
        <v>90.8</v>
      </c>
      <c r="AA719" s="9" t="s">
        <v>29</v>
      </c>
    </row>
    <row r="720" spans="1:27" x14ac:dyDescent="0.35">
      <c r="A720" s="2">
        <v>45206</v>
      </c>
      <c r="B720" s="2" t="str">
        <f>TEXT(personal_finance_tracker_dataset__2_1[[#This Row],[date]],"mmm")</f>
        <v>Oct</v>
      </c>
      <c r="C720" s="2" t="str">
        <f>TEXT(personal_finance_tracker_dataset__2_1[[#This Row],[date]], "mmm, yyyy")</f>
        <v>Oct, 2023</v>
      </c>
      <c r="D720" s="3">
        <v>1552</v>
      </c>
      <c r="E720" s="6">
        <v>3620.95</v>
      </c>
      <c r="F720" s="6">
        <v>1901.57</v>
      </c>
      <c r="G720" s="7">
        <v>0.1</v>
      </c>
      <c r="H720" s="6">
        <v>1999.31</v>
      </c>
      <c r="I720" s="3">
        <v>0</v>
      </c>
      <c r="J720" s="6">
        <v>1719.38</v>
      </c>
      <c r="K720" s="3" t="s">
        <v>37</v>
      </c>
      <c r="L720" s="3">
        <v>667</v>
      </c>
      <c r="M720" s="6">
        <v>0.19</v>
      </c>
      <c r="N720" s="6">
        <v>282.26</v>
      </c>
      <c r="O720" s="6">
        <v>524.59</v>
      </c>
      <c r="P720" s="3">
        <v>4</v>
      </c>
      <c r="Q720" s="6">
        <v>813.78</v>
      </c>
      <c r="R720" s="3">
        <v>89</v>
      </c>
      <c r="S720" s="3">
        <v>0</v>
      </c>
      <c r="T720" s="6">
        <v>587.22</v>
      </c>
      <c r="U720" s="6">
        <v>2528.4</v>
      </c>
      <c r="V720" s="9" t="s">
        <v>26</v>
      </c>
      <c r="W720" s="6">
        <v>1966.71</v>
      </c>
      <c r="X720" s="9" t="s">
        <v>44</v>
      </c>
      <c r="Y720" s="9" t="s">
        <v>41</v>
      </c>
      <c r="Z720" s="9">
        <v>60.4</v>
      </c>
      <c r="AA720" s="9" t="s">
        <v>29</v>
      </c>
    </row>
    <row r="721" spans="1:27" x14ac:dyDescent="0.35">
      <c r="A721" s="2">
        <v>45236</v>
      </c>
      <c r="B721" s="2" t="str">
        <f>TEXT(personal_finance_tracker_dataset__2_1[[#This Row],[date]],"mmm")</f>
        <v>Nov</v>
      </c>
      <c r="C721" s="2" t="str">
        <f>TEXT(personal_finance_tracker_dataset__2_1[[#This Row],[date]], "mmm, yyyy")</f>
        <v>Nov, 2023</v>
      </c>
      <c r="D721" s="3">
        <v>1865</v>
      </c>
      <c r="E721" s="6">
        <v>3535.77</v>
      </c>
      <c r="F721" s="6">
        <v>3728.75</v>
      </c>
      <c r="G721" s="7">
        <v>0.38</v>
      </c>
      <c r="H721" s="6">
        <v>3244.4</v>
      </c>
      <c r="I721" s="3">
        <v>0</v>
      </c>
      <c r="J721" s="6">
        <v>0</v>
      </c>
      <c r="K721" s="3" t="s">
        <v>25</v>
      </c>
      <c r="L721" s="3">
        <v>692</v>
      </c>
      <c r="M721" s="6">
        <v>0.2</v>
      </c>
      <c r="N721" s="6">
        <v>568.16999999999996</v>
      </c>
      <c r="O721" s="6">
        <v>727.25</v>
      </c>
      <c r="P721" s="3">
        <v>4</v>
      </c>
      <c r="Q721" s="6">
        <v>784.2</v>
      </c>
      <c r="R721" s="3">
        <v>82</v>
      </c>
      <c r="S721" s="3">
        <v>0</v>
      </c>
      <c r="T721" s="6">
        <v>223.32</v>
      </c>
      <c r="U721" s="6">
        <v>2538.4499999999998</v>
      </c>
      <c r="V721" s="9" t="s">
        <v>30</v>
      </c>
      <c r="W721" s="6">
        <v>1466.76</v>
      </c>
      <c r="X721" s="9" t="s">
        <v>33</v>
      </c>
      <c r="Y721" s="9" t="s">
        <v>28</v>
      </c>
      <c r="Z721" s="9">
        <v>34.9</v>
      </c>
      <c r="AA721" s="9" t="s">
        <v>29</v>
      </c>
    </row>
    <row r="722" spans="1:27" x14ac:dyDescent="0.35">
      <c r="A722" s="2">
        <v>43466</v>
      </c>
      <c r="B722" s="2" t="str">
        <f>TEXT(personal_finance_tracker_dataset__2_1[[#This Row],[date]],"mmm")</f>
        <v>Jan</v>
      </c>
      <c r="C722" s="2" t="str">
        <f>TEXT(personal_finance_tracker_dataset__2_1[[#This Row],[date]], "mmm, yyyy")</f>
        <v>Jan, 2019</v>
      </c>
      <c r="D722" s="3">
        <v>1173</v>
      </c>
      <c r="E722" s="6">
        <v>6160.82</v>
      </c>
      <c r="F722" s="6">
        <v>2177.59</v>
      </c>
      <c r="G722" s="7">
        <v>0.38</v>
      </c>
      <c r="H722" s="6">
        <v>2551.2199999999998</v>
      </c>
      <c r="I722" s="3">
        <v>1</v>
      </c>
      <c r="J722" s="6">
        <v>3983.23</v>
      </c>
      <c r="K722" s="3" t="s">
        <v>25</v>
      </c>
      <c r="L722" s="3">
        <v>654</v>
      </c>
      <c r="M722" s="6">
        <v>0.41</v>
      </c>
      <c r="N722" s="6">
        <v>519.04</v>
      </c>
      <c r="O722" s="6">
        <v>283.93</v>
      </c>
      <c r="P722" s="3">
        <v>3</v>
      </c>
      <c r="Q722" s="6">
        <v>1178.22</v>
      </c>
      <c r="R722" s="3">
        <v>92</v>
      </c>
      <c r="S722" s="3">
        <v>0</v>
      </c>
      <c r="T722" s="6">
        <v>522.14</v>
      </c>
      <c r="U722" s="6">
        <v>1888.79</v>
      </c>
      <c r="V722" s="9" t="s">
        <v>30</v>
      </c>
      <c r="W722" s="6">
        <v>1668.33</v>
      </c>
      <c r="X722" s="9" t="s">
        <v>33</v>
      </c>
      <c r="Y722" s="9" t="s">
        <v>28</v>
      </c>
      <c r="Z722" s="9">
        <v>47.5</v>
      </c>
      <c r="AA722" s="9" t="s">
        <v>36</v>
      </c>
    </row>
    <row r="723" spans="1:27" x14ac:dyDescent="0.35">
      <c r="A723" s="2">
        <v>43496</v>
      </c>
      <c r="B723" s="2" t="str">
        <f>TEXT(personal_finance_tracker_dataset__2_1[[#This Row],[date]],"mmm")</f>
        <v>Jan</v>
      </c>
      <c r="C723" s="2" t="str">
        <f>TEXT(personal_finance_tracker_dataset__2_1[[#This Row],[date]], "mmm, yyyy")</f>
        <v>Jan, 2019</v>
      </c>
      <c r="D723" s="3">
        <v>1020</v>
      </c>
      <c r="E723" s="6">
        <v>4298.5</v>
      </c>
      <c r="F723" s="6">
        <v>3221.17</v>
      </c>
      <c r="G723" s="7">
        <v>0.38</v>
      </c>
      <c r="H723" s="6">
        <v>2354.88</v>
      </c>
      <c r="I723" s="3">
        <v>0</v>
      </c>
      <c r="J723" s="6">
        <v>1077.33</v>
      </c>
      <c r="K723" s="3" t="s">
        <v>25</v>
      </c>
      <c r="L723" s="3">
        <v>673</v>
      </c>
      <c r="M723" s="6">
        <v>0.23</v>
      </c>
      <c r="N723" s="6">
        <v>414.92</v>
      </c>
      <c r="O723" s="6">
        <v>534.78</v>
      </c>
      <c r="P723" s="3">
        <v>3</v>
      </c>
      <c r="Q723" s="6">
        <v>1888.48</v>
      </c>
      <c r="R723" s="3">
        <v>66</v>
      </c>
      <c r="S723" s="3">
        <v>0</v>
      </c>
      <c r="T723" s="6">
        <v>779.58</v>
      </c>
      <c r="U723" s="6">
        <v>2321.7600000000002</v>
      </c>
      <c r="V723" s="9" t="s">
        <v>30</v>
      </c>
      <c r="W723" s="6">
        <v>1846.04</v>
      </c>
      <c r="X723" s="9" t="s">
        <v>44</v>
      </c>
      <c r="Y723" s="9" t="s">
        <v>28</v>
      </c>
      <c r="Z723" s="9">
        <v>58.8</v>
      </c>
      <c r="AA723" s="9" t="s">
        <v>36</v>
      </c>
    </row>
    <row r="724" spans="1:27" x14ac:dyDescent="0.35">
      <c r="A724" s="2">
        <v>43526</v>
      </c>
      <c r="B724" s="2" t="str">
        <f>TEXT(personal_finance_tracker_dataset__2_1[[#This Row],[date]],"mmm")</f>
        <v>Mar</v>
      </c>
      <c r="C724" s="2" t="str">
        <f>TEXT(personal_finance_tracker_dataset__2_1[[#This Row],[date]], "mmm, yyyy")</f>
        <v>Mar, 2019</v>
      </c>
      <c r="D724" s="3">
        <v>1047</v>
      </c>
      <c r="E724" s="6">
        <v>3702.54</v>
      </c>
      <c r="F724" s="6">
        <v>1112.1400000000001</v>
      </c>
      <c r="G724" s="7">
        <v>0.31</v>
      </c>
      <c r="H724" s="6">
        <v>2001.96</v>
      </c>
      <c r="I724" s="3">
        <v>1</v>
      </c>
      <c r="J724" s="6">
        <v>2590.4</v>
      </c>
      <c r="K724" s="3" t="s">
        <v>32</v>
      </c>
      <c r="L724" s="3">
        <v>774</v>
      </c>
      <c r="M724" s="6">
        <v>0.23</v>
      </c>
      <c r="N724" s="6">
        <v>292.23</v>
      </c>
      <c r="O724" s="6">
        <v>468.97</v>
      </c>
      <c r="P724" s="3">
        <v>1</v>
      </c>
      <c r="Q724" s="6">
        <v>439.36</v>
      </c>
      <c r="R724" s="3">
        <v>55</v>
      </c>
      <c r="S724" s="3">
        <v>0</v>
      </c>
      <c r="T724" s="6">
        <v>721.98</v>
      </c>
      <c r="U724" s="6">
        <v>3233.37</v>
      </c>
      <c r="V724" s="9" t="s">
        <v>30</v>
      </c>
      <c r="W724" s="6">
        <v>1775.24</v>
      </c>
      <c r="X724" s="9" t="s">
        <v>27</v>
      </c>
      <c r="Y724" s="9" t="s">
        <v>28</v>
      </c>
      <c r="Z724" s="9">
        <v>44.3</v>
      </c>
      <c r="AA724" s="9" t="s">
        <v>29</v>
      </c>
    </row>
    <row r="725" spans="1:27" x14ac:dyDescent="0.35">
      <c r="A725" s="2">
        <v>43556</v>
      </c>
      <c r="B725" s="2" t="str">
        <f>TEXT(personal_finance_tracker_dataset__2_1[[#This Row],[date]],"mmm")</f>
        <v>Apr</v>
      </c>
      <c r="C725" s="2" t="str">
        <f>TEXT(personal_finance_tracker_dataset__2_1[[#This Row],[date]], "mmm, yyyy")</f>
        <v>Apr, 2019</v>
      </c>
      <c r="D725" s="3">
        <v>1789</v>
      </c>
      <c r="E725" s="6">
        <v>3975.15</v>
      </c>
      <c r="F725" s="6">
        <v>2748.29</v>
      </c>
      <c r="G725" s="7">
        <v>0.11</v>
      </c>
      <c r="H725" s="6">
        <v>3153.14</v>
      </c>
      <c r="I725" s="3">
        <v>0</v>
      </c>
      <c r="J725" s="6">
        <v>1226.8599999999999</v>
      </c>
      <c r="K725" s="3" t="s">
        <v>25</v>
      </c>
      <c r="L725" s="3">
        <v>687</v>
      </c>
      <c r="M725" s="6">
        <v>0.12</v>
      </c>
      <c r="N725" s="6">
        <v>576.52</v>
      </c>
      <c r="O725" s="6">
        <v>393.72</v>
      </c>
      <c r="P725" s="3">
        <v>9</v>
      </c>
      <c r="Q725" s="6">
        <v>1456.48</v>
      </c>
      <c r="R725" s="3">
        <v>92</v>
      </c>
      <c r="S725" s="3">
        <v>0</v>
      </c>
      <c r="T725" s="6">
        <v>686.99</v>
      </c>
      <c r="U725" s="6">
        <v>1533.61</v>
      </c>
      <c r="V725" s="9" t="s">
        <v>30</v>
      </c>
      <c r="W725" s="6">
        <v>1403.79</v>
      </c>
      <c r="X725" s="9" t="s">
        <v>44</v>
      </c>
      <c r="Y725" s="9" t="s">
        <v>28</v>
      </c>
      <c r="Z725" s="9">
        <v>77.3</v>
      </c>
      <c r="AA725" s="9" t="s">
        <v>38</v>
      </c>
    </row>
    <row r="726" spans="1:27" x14ac:dyDescent="0.35">
      <c r="A726" s="2">
        <v>43586</v>
      </c>
      <c r="B726" s="2" t="str">
        <f>TEXT(personal_finance_tracker_dataset__2_1[[#This Row],[date]],"mmm")</f>
        <v>May</v>
      </c>
      <c r="C726" s="2" t="str">
        <f>TEXT(personal_finance_tracker_dataset__2_1[[#This Row],[date]], "mmm, yyyy")</f>
        <v>May, 2019</v>
      </c>
      <c r="D726" s="3">
        <v>1846</v>
      </c>
      <c r="E726" s="6">
        <v>3529.85</v>
      </c>
      <c r="F726" s="6">
        <v>4021.32</v>
      </c>
      <c r="G726" s="7">
        <v>0.24</v>
      </c>
      <c r="H726" s="6">
        <v>2424.83</v>
      </c>
      <c r="I726" s="3">
        <v>0</v>
      </c>
      <c r="J726" s="6">
        <v>0</v>
      </c>
      <c r="K726" s="3" t="s">
        <v>25</v>
      </c>
      <c r="L726" s="3">
        <v>660</v>
      </c>
      <c r="M726" s="6">
        <v>0.33</v>
      </c>
      <c r="N726" s="6">
        <v>455.82</v>
      </c>
      <c r="O726" s="6">
        <v>25.1</v>
      </c>
      <c r="P726" s="3">
        <v>8</v>
      </c>
      <c r="Q726" s="6">
        <v>1723.19</v>
      </c>
      <c r="R726" s="3">
        <v>73</v>
      </c>
      <c r="S726" s="3">
        <v>0</v>
      </c>
      <c r="T726" s="6">
        <v>583.51</v>
      </c>
      <c r="U726" s="6">
        <v>2979.87</v>
      </c>
      <c r="V726" s="9" t="s">
        <v>26</v>
      </c>
      <c r="W726" s="6">
        <v>1294.76</v>
      </c>
      <c r="X726" s="9" t="s">
        <v>34</v>
      </c>
      <c r="Y726" s="9" t="s">
        <v>28</v>
      </c>
      <c r="Z726" s="9">
        <v>37</v>
      </c>
      <c r="AA726" s="9" t="s">
        <v>29</v>
      </c>
    </row>
    <row r="727" spans="1:27" x14ac:dyDescent="0.35">
      <c r="A727" s="2">
        <v>43616</v>
      </c>
      <c r="B727" s="2" t="str">
        <f>TEXT(personal_finance_tracker_dataset__2_1[[#This Row],[date]],"mmm")</f>
        <v>May</v>
      </c>
      <c r="C727" s="2" t="str">
        <f>TEXT(personal_finance_tracker_dataset__2_1[[#This Row],[date]], "mmm, yyyy")</f>
        <v>May, 2019</v>
      </c>
      <c r="D727" s="3">
        <v>1042</v>
      </c>
      <c r="E727" s="6">
        <v>3641.88</v>
      </c>
      <c r="F727" s="6">
        <v>3267.77</v>
      </c>
      <c r="G727" s="7">
        <v>0.05</v>
      </c>
      <c r="H727" s="6">
        <v>2862.18</v>
      </c>
      <c r="I727" s="3">
        <v>0</v>
      </c>
      <c r="J727" s="6">
        <v>374.11</v>
      </c>
      <c r="K727" s="3" t="s">
        <v>25</v>
      </c>
      <c r="L727" s="3">
        <v>688</v>
      </c>
      <c r="M727" s="6">
        <v>0.33</v>
      </c>
      <c r="N727" s="6">
        <v>379.18</v>
      </c>
      <c r="O727" s="6">
        <v>354.98</v>
      </c>
      <c r="P727" s="3">
        <v>4</v>
      </c>
      <c r="Q727" s="6">
        <v>809.5</v>
      </c>
      <c r="R727" s="3">
        <v>85</v>
      </c>
      <c r="S727" s="3">
        <v>0</v>
      </c>
      <c r="T727" s="6">
        <v>350.23</v>
      </c>
      <c r="U727" s="6">
        <v>1851.59</v>
      </c>
      <c r="V727" s="9" t="s">
        <v>30</v>
      </c>
      <c r="W727" s="6">
        <v>701.31</v>
      </c>
      <c r="X727" s="9" t="s">
        <v>42</v>
      </c>
      <c r="Y727" s="9" t="s">
        <v>41</v>
      </c>
      <c r="Z727" s="9">
        <v>98.9</v>
      </c>
      <c r="AA727" s="9" t="s">
        <v>38</v>
      </c>
    </row>
    <row r="728" spans="1:27" x14ac:dyDescent="0.35">
      <c r="A728" s="2">
        <v>43646</v>
      </c>
      <c r="B728" s="2" t="str">
        <f>TEXT(personal_finance_tracker_dataset__2_1[[#This Row],[date]],"mmm")</f>
        <v>Jun</v>
      </c>
      <c r="C728" s="2" t="str">
        <f>TEXT(personal_finance_tracker_dataset__2_1[[#This Row],[date]], "mmm, yyyy")</f>
        <v>Jun, 2019</v>
      </c>
      <c r="D728" s="3">
        <v>1394</v>
      </c>
      <c r="E728" s="6">
        <v>2544.3000000000002</v>
      </c>
      <c r="F728" s="6">
        <v>4214.66</v>
      </c>
      <c r="G728" s="7">
        <v>0.16</v>
      </c>
      <c r="H728" s="6">
        <v>3077.87</v>
      </c>
      <c r="I728" s="3">
        <v>0</v>
      </c>
      <c r="J728" s="6">
        <v>0</v>
      </c>
      <c r="K728" s="3" t="s">
        <v>37</v>
      </c>
      <c r="L728" s="3">
        <v>744</v>
      </c>
      <c r="M728" s="6">
        <v>0.33</v>
      </c>
      <c r="N728" s="6">
        <v>508.4</v>
      </c>
      <c r="O728" s="6">
        <v>673.79</v>
      </c>
      <c r="P728" s="3">
        <v>1</v>
      </c>
      <c r="Q728" s="6">
        <v>1584.47</v>
      </c>
      <c r="R728" s="3">
        <v>68</v>
      </c>
      <c r="S728" s="3">
        <v>0</v>
      </c>
      <c r="T728" s="6">
        <v>416.13</v>
      </c>
      <c r="U728" s="6">
        <v>2600.5300000000002</v>
      </c>
      <c r="V728" s="9" t="s">
        <v>30</v>
      </c>
      <c r="W728" s="6">
        <v>1034.32</v>
      </c>
      <c r="X728" s="9" t="s">
        <v>42</v>
      </c>
      <c r="Y728" s="9" t="s">
        <v>28</v>
      </c>
      <c r="Z728" s="9">
        <v>32.6</v>
      </c>
      <c r="AA728" s="9" t="s">
        <v>36</v>
      </c>
    </row>
    <row r="729" spans="1:27" x14ac:dyDescent="0.35">
      <c r="A729" s="2">
        <v>43676</v>
      </c>
      <c r="B729" s="2" t="str">
        <f>TEXT(personal_finance_tracker_dataset__2_1[[#This Row],[date]],"mmm")</f>
        <v>Jul</v>
      </c>
      <c r="C729" s="2" t="str">
        <f>TEXT(personal_finance_tracker_dataset__2_1[[#This Row],[date]], "mmm, yyyy")</f>
        <v>Jul, 2019</v>
      </c>
      <c r="D729" s="3">
        <v>1406</v>
      </c>
      <c r="E729" s="6">
        <v>4907.74</v>
      </c>
      <c r="F729" s="6">
        <v>4052.07</v>
      </c>
      <c r="G729" s="7">
        <v>0.16</v>
      </c>
      <c r="H729" s="6">
        <v>3173.14</v>
      </c>
      <c r="I729" s="3">
        <v>0</v>
      </c>
      <c r="J729" s="6">
        <v>855.67</v>
      </c>
      <c r="K729" s="3" t="s">
        <v>32</v>
      </c>
      <c r="L729" s="3">
        <v>601</v>
      </c>
      <c r="M729" s="6">
        <v>0.53</v>
      </c>
      <c r="N729" s="6">
        <v>527.73</v>
      </c>
      <c r="O729" s="6">
        <v>490.53</v>
      </c>
      <c r="P729" s="3">
        <v>6</v>
      </c>
      <c r="Q729" s="6">
        <v>0</v>
      </c>
      <c r="R729" s="3">
        <v>80</v>
      </c>
      <c r="S729" s="3">
        <v>0</v>
      </c>
      <c r="T729" s="6">
        <v>306.43</v>
      </c>
      <c r="U729" s="6">
        <v>3244.13</v>
      </c>
      <c r="V729" s="9" t="s">
        <v>43</v>
      </c>
      <c r="W729" s="6">
        <v>937.35</v>
      </c>
      <c r="X729" s="9" t="s">
        <v>40</v>
      </c>
      <c r="Y729" s="9" t="s">
        <v>28</v>
      </c>
      <c r="Z729" s="9">
        <v>12.8</v>
      </c>
      <c r="AA729" s="9" t="s">
        <v>29</v>
      </c>
    </row>
    <row r="730" spans="1:27" x14ac:dyDescent="0.35">
      <c r="A730" s="2">
        <v>43706</v>
      </c>
      <c r="B730" s="2" t="str">
        <f>TEXT(personal_finance_tracker_dataset__2_1[[#This Row],[date]],"mmm")</f>
        <v>Aug</v>
      </c>
      <c r="C730" s="2" t="str">
        <f>TEXT(personal_finance_tracker_dataset__2_1[[#This Row],[date]], "mmm, yyyy")</f>
        <v>Aug, 2019</v>
      </c>
      <c r="D730" s="3">
        <v>1404</v>
      </c>
      <c r="E730" s="6">
        <v>2405.42</v>
      </c>
      <c r="F730" s="6">
        <v>4386.3900000000003</v>
      </c>
      <c r="G730" s="7">
        <v>0.32</v>
      </c>
      <c r="H730" s="6">
        <v>4144.82</v>
      </c>
      <c r="I730" s="3">
        <v>0</v>
      </c>
      <c r="J730" s="6">
        <v>0</v>
      </c>
      <c r="K730" s="3" t="s">
        <v>37</v>
      </c>
      <c r="L730" s="3">
        <v>770</v>
      </c>
      <c r="M730" s="6">
        <v>0.42</v>
      </c>
      <c r="N730" s="6">
        <v>322.36</v>
      </c>
      <c r="O730" s="6">
        <v>102.27</v>
      </c>
      <c r="P730" s="3">
        <v>3</v>
      </c>
      <c r="Q730" s="6">
        <v>1025.73</v>
      </c>
      <c r="R730" s="3">
        <v>25</v>
      </c>
      <c r="S730" s="3">
        <v>0</v>
      </c>
      <c r="T730" s="6">
        <v>339.88</v>
      </c>
      <c r="U730" s="6">
        <v>2002.05</v>
      </c>
      <c r="V730" s="9" t="s">
        <v>30</v>
      </c>
      <c r="W730" s="6">
        <v>1430.42</v>
      </c>
      <c r="X730" s="9" t="s">
        <v>46</v>
      </c>
      <c r="Y730" s="9" t="s">
        <v>41</v>
      </c>
      <c r="Z730" s="9">
        <v>6.2</v>
      </c>
      <c r="AA730" s="9" t="s">
        <v>38</v>
      </c>
    </row>
    <row r="731" spans="1:27" x14ac:dyDescent="0.35">
      <c r="A731" s="2">
        <v>43736</v>
      </c>
      <c r="B731" s="2" t="str">
        <f>TEXT(personal_finance_tracker_dataset__2_1[[#This Row],[date]],"mmm")</f>
        <v>Sep</v>
      </c>
      <c r="C731" s="2" t="str">
        <f>TEXT(personal_finance_tracker_dataset__2_1[[#This Row],[date]], "mmm, yyyy")</f>
        <v>Sep, 2019</v>
      </c>
      <c r="D731" s="3">
        <v>1886</v>
      </c>
      <c r="E731" s="6">
        <v>5234.17</v>
      </c>
      <c r="F731" s="6">
        <v>3556.83</v>
      </c>
      <c r="G731" s="7">
        <v>0.15</v>
      </c>
      <c r="H731" s="6">
        <v>3054.28</v>
      </c>
      <c r="I731" s="3">
        <v>0</v>
      </c>
      <c r="J731" s="6">
        <v>1677.34</v>
      </c>
      <c r="K731" s="3" t="s">
        <v>32</v>
      </c>
      <c r="L731" s="3">
        <v>665</v>
      </c>
      <c r="M731" s="6">
        <v>0.39</v>
      </c>
      <c r="N731" s="6">
        <v>419.42</v>
      </c>
      <c r="O731" s="6">
        <v>206.82</v>
      </c>
      <c r="P731" s="3">
        <v>5</v>
      </c>
      <c r="Q731" s="6">
        <v>2140.65</v>
      </c>
      <c r="R731" s="3">
        <v>66</v>
      </c>
      <c r="S731" s="3">
        <v>0</v>
      </c>
      <c r="T731" s="6">
        <v>686.73</v>
      </c>
      <c r="U731" s="6">
        <v>1188.17</v>
      </c>
      <c r="V731" s="9" t="s">
        <v>30</v>
      </c>
      <c r="W731" s="6">
        <v>817.47</v>
      </c>
      <c r="X731" s="9" t="s">
        <v>44</v>
      </c>
      <c r="Y731" s="9" t="s">
        <v>28</v>
      </c>
      <c r="Z731" s="9">
        <v>20.5</v>
      </c>
      <c r="AA731" s="9" t="s">
        <v>29</v>
      </c>
    </row>
    <row r="732" spans="1:27" x14ac:dyDescent="0.35">
      <c r="A732" s="2">
        <v>43766</v>
      </c>
      <c r="B732" s="2" t="str">
        <f>TEXT(personal_finance_tracker_dataset__2_1[[#This Row],[date]],"mmm")</f>
        <v>Oct</v>
      </c>
      <c r="C732" s="2" t="str">
        <f>TEXT(personal_finance_tracker_dataset__2_1[[#This Row],[date]], "mmm, yyyy")</f>
        <v>Oct, 2019</v>
      </c>
      <c r="D732" s="3">
        <v>1466</v>
      </c>
      <c r="E732" s="6">
        <v>4775.91</v>
      </c>
      <c r="F732" s="6">
        <v>4227.82</v>
      </c>
      <c r="G732" s="7">
        <v>0.16</v>
      </c>
      <c r="H732" s="6">
        <v>3301</v>
      </c>
      <c r="I732" s="3">
        <v>0</v>
      </c>
      <c r="J732" s="6">
        <v>548.09</v>
      </c>
      <c r="K732" s="3" t="s">
        <v>32</v>
      </c>
      <c r="L732" s="3">
        <v>601</v>
      </c>
      <c r="M732" s="6">
        <v>0.15</v>
      </c>
      <c r="N732" s="6">
        <v>456.07</v>
      </c>
      <c r="O732" s="6">
        <v>299.99</v>
      </c>
      <c r="P732" s="3">
        <v>5</v>
      </c>
      <c r="Q732" s="6">
        <v>435.04</v>
      </c>
      <c r="R732" s="3">
        <v>56</v>
      </c>
      <c r="S732" s="3">
        <v>0</v>
      </c>
      <c r="T732" s="6">
        <v>120.68</v>
      </c>
      <c r="U732" s="6">
        <v>2814.52</v>
      </c>
      <c r="V732" s="9" t="s">
        <v>26</v>
      </c>
      <c r="W732" s="6">
        <v>1328.93</v>
      </c>
      <c r="X732" s="9" t="s">
        <v>31</v>
      </c>
      <c r="Y732" s="9" t="s">
        <v>28</v>
      </c>
      <c r="Z732" s="9">
        <v>31.4</v>
      </c>
      <c r="AA732" s="9" t="s">
        <v>29</v>
      </c>
    </row>
    <row r="733" spans="1:27" x14ac:dyDescent="0.35">
      <c r="A733" s="2">
        <v>43796</v>
      </c>
      <c r="B733" s="2" t="str">
        <f>TEXT(personal_finance_tracker_dataset__2_1[[#This Row],[date]],"mmm")</f>
        <v>Nov</v>
      </c>
      <c r="C733" s="2" t="str">
        <f>TEXT(personal_finance_tracker_dataset__2_1[[#This Row],[date]], "mmm, yyyy")</f>
        <v>Nov, 2019</v>
      </c>
      <c r="D733" s="3">
        <v>1650</v>
      </c>
      <c r="E733" s="6">
        <v>3256.31</v>
      </c>
      <c r="F733" s="6">
        <v>4113.42</v>
      </c>
      <c r="G733" s="7">
        <v>0.31</v>
      </c>
      <c r="H733" s="6">
        <v>2881.28</v>
      </c>
      <c r="I733" s="3">
        <v>0</v>
      </c>
      <c r="J733" s="6">
        <v>0</v>
      </c>
      <c r="K733" s="3" t="s">
        <v>25</v>
      </c>
      <c r="L733" s="3">
        <v>665</v>
      </c>
      <c r="M733" s="6">
        <v>0.57999999999999996</v>
      </c>
      <c r="N733" s="6">
        <v>137.77000000000001</v>
      </c>
      <c r="O733" s="6">
        <v>334.65</v>
      </c>
      <c r="P733" s="3">
        <v>9</v>
      </c>
      <c r="Q733" s="6">
        <v>1370.47</v>
      </c>
      <c r="R733" s="3">
        <v>37</v>
      </c>
      <c r="S733" s="3">
        <v>0</v>
      </c>
      <c r="T733" s="6">
        <v>341.89</v>
      </c>
      <c r="U733" s="6">
        <v>2869.74</v>
      </c>
      <c r="V733" s="9" t="s">
        <v>43</v>
      </c>
      <c r="W733" s="6">
        <v>1251.95</v>
      </c>
      <c r="X733" s="9" t="s">
        <v>39</v>
      </c>
      <c r="Y733" s="9" t="s">
        <v>35</v>
      </c>
      <c r="Z733" s="9">
        <v>2.9</v>
      </c>
      <c r="AA733" s="9" t="s">
        <v>36</v>
      </c>
    </row>
    <row r="734" spans="1:27" x14ac:dyDescent="0.35">
      <c r="A734" s="2">
        <v>43826</v>
      </c>
      <c r="B734" s="2" t="str">
        <f>TEXT(personal_finance_tracker_dataset__2_1[[#This Row],[date]],"mmm")</f>
        <v>Dec</v>
      </c>
      <c r="C734" s="2" t="str">
        <f>TEXT(personal_finance_tracker_dataset__2_1[[#This Row],[date]], "mmm, yyyy")</f>
        <v>Dec, 2019</v>
      </c>
      <c r="D734" s="3">
        <v>1978</v>
      </c>
      <c r="E734" s="6">
        <v>3409.21</v>
      </c>
      <c r="F734" s="6">
        <v>2482.21</v>
      </c>
      <c r="G734" s="7">
        <v>0.13</v>
      </c>
      <c r="H734" s="6">
        <v>3487.54</v>
      </c>
      <c r="I734" s="3">
        <v>0</v>
      </c>
      <c r="J734" s="6">
        <v>927</v>
      </c>
      <c r="K734" s="3" t="s">
        <v>32</v>
      </c>
      <c r="L734" s="3">
        <v>654</v>
      </c>
      <c r="M734" s="6">
        <v>0.11</v>
      </c>
      <c r="N734" s="6">
        <v>491.2</v>
      </c>
      <c r="O734" s="6">
        <v>705.43</v>
      </c>
      <c r="P734" s="3">
        <v>2</v>
      </c>
      <c r="Q734" s="6">
        <v>1561.27</v>
      </c>
      <c r="R734" s="3">
        <v>57</v>
      </c>
      <c r="S734" s="3">
        <v>0</v>
      </c>
      <c r="T734" s="6">
        <v>310.48</v>
      </c>
      <c r="U734" s="6">
        <v>1795.41</v>
      </c>
      <c r="V734" s="9" t="s">
        <v>26</v>
      </c>
      <c r="W734" s="6">
        <v>1166.45</v>
      </c>
      <c r="X734" s="9" t="s">
        <v>42</v>
      </c>
      <c r="Y734" s="9" t="s">
        <v>28</v>
      </c>
      <c r="Z734" s="9">
        <v>24.3</v>
      </c>
      <c r="AA734" s="9" t="s">
        <v>38</v>
      </c>
    </row>
    <row r="735" spans="1:27" x14ac:dyDescent="0.35">
      <c r="A735" s="2">
        <v>43856</v>
      </c>
      <c r="B735" s="2" t="str">
        <f>TEXT(personal_finance_tracker_dataset__2_1[[#This Row],[date]],"mmm")</f>
        <v>Jan</v>
      </c>
      <c r="C735" s="2" t="str">
        <f>TEXT(personal_finance_tracker_dataset__2_1[[#This Row],[date]], "mmm, yyyy")</f>
        <v>Jan, 2020</v>
      </c>
      <c r="D735" s="3">
        <v>1318</v>
      </c>
      <c r="E735" s="6">
        <v>3417.45</v>
      </c>
      <c r="F735" s="6">
        <v>2612.92</v>
      </c>
      <c r="G735" s="7">
        <v>0.4</v>
      </c>
      <c r="H735" s="6">
        <v>3335.81</v>
      </c>
      <c r="I735" s="3">
        <v>0</v>
      </c>
      <c r="J735" s="6">
        <v>804.53</v>
      </c>
      <c r="K735" s="3" t="s">
        <v>32</v>
      </c>
      <c r="L735" s="3">
        <v>643</v>
      </c>
      <c r="M735" s="6">
        <v>0.19</v>
      </c>
      <c r="N735" s="6">
        <v>612.08000000000004</v>
      </c>
      <c r="O735" s="6">
        <v>220.03</v>
      </c>
      <c r="P735" s="3">
        <v>7</v>
      </c>
      <c r="Q735" s="6">
        <v>674.17</v>
      </c>
      <c r="R735" s="3">
        <v>52</v>
      </c>
      <c r="S735" s="3">
        <v>0</v>
      </c>
      <c r="T735" s="6">
        <v>1073.03</v>
      </c>
      <c r="U735" s="6">
        <v>1534.53</v>
      </c>
      <c r="V735" s="9" t="s">
        <v>30</v>
      </c>
      <c r="W735" s="6">
        <v>1811.29</v>
      </c>
      <c r="X735" s="9" t="s">
        <v>40</v>
      </c>
      <c r="Y735" s="9" t="s">
        <v>28</v>
      </c>
      <c r="Z735" s="9">
        <v>24.3</v>
      </c>
      <c r="AA735" s="9" t="s">
        <v>38</v>
      </c>
    </row>
    <row r="736" spans="1:27" x14ac:dyDescent="0.35">
      <c r="A736" s="2">
        <v>43886</v>
      </c>
      <c r="B736" s="2" t="str">
        <f>TEXT(personal_finance_tracker_dataset__2_1[[#This Row],[date]],"mmm")</f>
        <v>Feb</v>
      </c>
      <c r="C736" s="2" t="str">
        <f>TEXT(personal_finance_tracker_dataset__2_1[[#This Row],[date]], "mmm, yyyy")</f>
        <v>Feb, 2020</v>
      </c>
      <c r="D736" s="3">
        <v>1570</v>
      </c>
      <c r="E736" s="6">
        <v>2004.74</v>
      </c>
      <c r="F736" s="6">
        <v>3413.53</v>
      </c>
      <c r="G736" s="7">
        <v>0.05</v>
      </c>
      <c r="H736" s="6">
        <v>2787.08</v>
      </c>
      <c r="I736" s="3">
        <v>0</v>
      </c>
      <c r="J736" s="6">
        <v>0</v>
      </c>
      <c r="K736" s="3" t="s">
        <v>32</v>
      </c>
      <c r="L736" s="3">
        <v>738</v>
      </c>
      <c r="M736" s="6">
        <v>0.38</v>
      </c>
      <c r="N736" s="6">
        <v>729.66</v>
      </c>
      <c r="O736" s="6">
        <v>287.77</v>
      </c>
      <c r="P736" s="3">
        <v>2</v>
      </c>
      <c r="Q736" s="6">
        <v>622.79</v>
      </c>
      <c r="R736" s="3">
        <v>58</v>
      </c>
      <c r="S736" s="3">
        <v>0</v>
      </c>
      <c r="T736" s="6">
        <v>350.94</v>
      </c>
      <c r="U736" s="6">
        <v>2271.5500000000002</v>
      </c>
      <c r="V736" s="9" t="s">
        <v>30</v>
      </c>
      <c r="W736" s="6">
        <v>1133.48</v>
      </c>
      <c r="X736" s="9" t="s">
        <v>34</v>
      </c>
      <c r="Y736" s="9" t="s">
        <v>41</v>
      </c>
      <c r="Z736" s="9">
        <v>47.3</v>
      </c>
      <c r="AA736" s="9" t="s">
        <v>36</v>
      </c>
    </row>
    <row r="737" spans="1:27" x14ac:dyDescent="0.35">
      <c r="A737" s="2">
        <v>43916</v>
      </c>
      <c r="B737" s="2" t="str">
        <f>TEXT(personal_finance_tracker_dataset__2_1[[#This Row],[date]],"mmm")</f>
        <v>Mar</v>
      </c>
      <c r="C737" s="2" t="str">
        <f>TEXT(personal_finance_tracker_dataset__2_1[[#This Row],[date]], "mmm, yyyy")</f>
        <v>Mar, 2020</v>
      </c>
      <c r="D737" s="3">
        <v>1345</v>
      </c>
      <c r="E737" s="6">
        <v>4233.57</v>
      </c>
      <c r="F737" s="6">
        <v>2846.38</v>
      </c>
      <c r="G737" s="7">
        <v>0.38</v>
      </c>
      <c r="H737" s="6">
        <v>3135.34</v>
      </c>
      <c r="I737" s="3">
        <v>0</v>
      </c>
      <c r="J737" s="6">
        <v>1387.19</v>
      </c>
      <c r="K737" s="3" t="s">
        <v>32</v>
      </c>
      <c r="L737" s="3">
        <v>615</v>
      </c>
      <c r="M737" s="6">
        <v>0.32</v>
      </c>
      <c r="N737" s="6">
        <v>426.01</v>
      </c>
      <c r="O737" s="6">
        <v>955.54</v>
      </c>
      <c r="P737" s="3">
        <v>4</v>
      </c>
      <c r="Q737" s="6">
        <v>816.89</v>
      </c>
      <c r="R737" s="3">
        <v>88</v>
      </c>
      <c r="S737" s="3">
        <v>0</v>
      </c>
      <c r="T737" s="6">
        <v>650.55999999999995</v>
      </c>
      <c r="U737" s="6">
        <v>2943.68</v>
      </c>
      <c r="V737" s="9" t="s">
        <v>30</v>
      </c>
      <c r="W737" s="6">
        <v>1095.21</v>
      </c>
      <c r="X737" s="9" t="s">
        <v>34</v>
      </c>
      <c r="Y737" s="9" t="s">
        <v>35</v>
      </c>
      <c r="Z737" s="9">
        <v>19.399999999999999</v>
      </c>
      <c r="AA737" s="9" t="s">
        <v>38</v>
      </c>
    </row>
    <row r="738" spans="1:27" x14ac:dyDescent="0.35">
      <c r="A738" s="2">
        <v>43946</v>
      </c>
      <c r="B738" s="2" t="str">
        <f>TEXT(personal_finance_tracker_dataset__2_1[[#This Row],[date]],"mmm")</f>
        <v>Apr</v>
      </c>
      <c r="C738" s="2" t="str">
        <f>TEXT(personal_finance_tracker_dataset__2_1[[#This Row],[date]], "mmm, yyyy")</f>
        <v>Apr, 2020</v>
      </c>
      <c r="D738" s="3">
        <v>1818</v>
      </c>
      <c r="E738" s="6">
        <v>4226.7</v>
      </c>
      <c r="F738" s="6">
        <v>2268.11</v>
      </c>
      <c r="G738" s="7">
        <v>0.22</v>
      </c>
      <c r="H738" s="6">
        <v>2727.01</v>
      </c>
      <c r="I738" s="3">
        <v>0</v>
      </c>
      <c r="J738" s="6">
        <v>1958.59</v>
      </c>
      <c r="K738" s="3" t="s">
        <v>25</v>
      </c>
      <c r="L738" s="3">
        <v>605</v>
      </c>
      <c r="M738" s="6">
        <v>0.2</v>
      </c>
      <c r="N738" s="6">
        <v>562.99</v>
      </c>
      <c r="O738" s="6">
        <v>224.12</v>
      </c>
      <c r="P738" s="3">
        <v>9</v>
      </c>
      <c r="Q738" s="6">
        <v>1790.08</v>
      </c>
      <c r="R738" s="3">
        <v>54</v>
      </c>
      <c r="S738" s="3">
        <v>0</v>
      </c>
      <c r="T738" s="6">
        <v>556.17999999999995</v>
      </c>
      <c r="U738" s="6">
        <v>3032.39</v>
      </c>
      <c r="V738" s="9" t="s">
        <v>43</v>
      </c>
      <c r="W738" s="6">
        <v>1397.43</v>
      </c>
      <c r="X738" s="9" t="s">
        <v>34</v>
      </c>
      <c r="Y738" s="9" t="s">
        <v>35</v>
      </c>
      <c r="Z738" s="9">
        <v>38</v>
      </c>
      <c r="AA738" s="9" t="s">
        <v>29</v>
      </c>
    </row>
    <row r="739" spans="1:27" x14ac:dyDescent="0.35">
      <c r="A739" s="2">
        <v>43976</v>
      </c>
      <c r="B739" s="2" t="str">
        <f>TEXT(personal_finance_tracker_dataset__2_1[[#This Row],[date]],"mmm")</f>
        <v>May</v>
      </c>
      <c r="C739" s="2" t="str">
        <f>TEXT(personal_finance_tracker_dataset__2_1[[#This Row],[date]], "mmm, yyyy")</f>
        <v>May, 2020</v>
      </c>
      <c r="D739" s="3">
        <v>1459</v>
      </c>
      <c r="E739" s="6">
        <v>6190.28</v>
      </c>
      <c r="F739" s="6">
        <v>3125.66</v>
      </c>
      <c r="G739" s="7">
        <v>0.22</v>
      </c>
      <c r="H739" s="6">
        <v>2272.3000000000002</v>
      </c>
      <c r="I739" s="3">
        <v>1</v>
      </c>
      <c r="J739" s="6">
        <v>3064.62</v>
      </c>
      <c r="K739" s="3" t="s">
        <v>32</v>
      </c>
      <c r="L739" s="3">
        <v>677</v>
      </c>
      <c r="M739" s="6">
        <v>0.22</v>
      </c>
      <c r="N739" s="6">
        <v>459.49</v>
      </c>
      <c r="O739" s="6">
        <v>653.91999999999996</v>
      </c>
      <c r="P739" s="3">
        <v>1</v>
      </c>
      <c r="Q739" s="6">
        <v>1830.59</v>
      </c>
      <c r="R739" s="3">
        <v>98</v>
      </c>
      <c r="S739" s="3">
        <v>0</v>
      </c>
      <c r="T739" s="6">
        <v>490.83</v>
      </c>
      <c r="U739" s="6">
        <v>2738.41</v>
      </c>
      <c r="V739" s="9" t="s">
        <v>26</v>
      </c>
      <c r="W739" s="6">
        <v>971.23</v>
      </c>
      <c r="X739" s="9" t="s">
        <v>31</v>
      </c>
      <c r="Y739" s="9" t="s">
        <v>28</v>
      </c>
      <c r="Z739" s="9">
        <v>41.5</v>
      </c>
      <c r="AA739" s="9" t="s">
        <v>29</v>
      </c>
    </row>
    <row r="740" spans="1:27" x14ac:dyDescent="0.35">
      <c r="A740" s="2">
        <v>44006</v>
      </c>
      <c r="B740" s="2" t="str">
        <f>TEXT(personal_finance_tracker_dataset__2_1[[#This Row],[date]],"mmm")</f>
        <v>Jun</v>
      </c>
      <c r="C740" s="2" t="str">
        <f>TEXT(personal_finance_tracker_dataset__2_1[[#This Row],[date]], "mmm, yyyy")</f>
        <v>Jun, 2020</v>
      </c>
      <c r="D740" s="3">
        <v>1449</v>
      </c>
      <c r="E740" s="6">
        <v>2401.46</v>
      </c>
      <c r="F740" s="6">
        <v>2888.16</v>
      </c>
      <c r="G740" s="7">
        <v>0.35</v>
      </c>
      <c r="H740" s="6">
        <v>2382.64</v>
      </c>
      <c r="I740" s="3">
        <v>0</v>
      </c>
      <c r="J740" s="6">
        <v>0</v>
      </c>
      <c r="K740" s="3" t="s">
        <v>32</v>
      </c>
      <c r="L740" s="3">
        <v>745</v>
      </c>
      <c r="M740" s="6">
        <v>0.23</v>
      </c>
      <c r="N740" s="6">
        <v>684.14</v>
      </c>
      <c r="O740" s="6">
        <v>105.03</v>
      </c>
      <c r="P740" s="3">
        <v>9</v>
      </c>
      <c r="Q740" s="6">
        <v>1731.16</v>
      </c>
      <c r="R740" s="3">
        <v>52</v>
      </c>
      <c r="S740" s="3">
        <v>1</v>
      </c>
      <c r="T740" s="6">
        <v>513.74</v>
      </c>
      <c r="U740" s="6">
        <v>1439.96</v>
      </c>
      <c r="V740" s="9" t="s">
        <v>30</v>
      </c>
      <c r="W740" s="6">
        <v>1580.41</v>
      </c>
      <c r="X740" s="9" t="s">
        <v>42</v>
      </c>
      <c r="Y740" s="9" t="s">
        <v>28</v>
      </c>
      <c r="Z740" s="9">
        <v>76.099999999999994</v>
      </c>
      <c r="AA740" s="9" t="s">
        <v>29</v>
      </c>
    </row>
    <row r="741" spans="1:27" x14ac:dyDescent="0.35">
      <c r="A741" s="2">
        <v>44036</v>
      </c>
      <c r="B741" s="2" t="str">
        <f>TEXT(personal_finance_tracker_dataset__2_1[[#This Row],[date]],"mmm")</f>
        <v>Jul</v>
      </c>
      <c r="C741" s="2" t="str">
        <f>TEXT(personal_finance_tracker_dataset__2_1[[#This Row],[date]], "mmm, yyyy")</f>
        <v>Jul, 2020</v>
      </c>
      <c r="D741" s="3">
        <v>1581</v>
      </c>
      <c r="E741" s="6">
        <v>5302.86</v>
      </c>
      <c r="F741" s="6">
        <v>3549.05</v>
      </c>
      <c r="G741" s="7">
        <v>0.32</v>
      </c>
      <c r="H741" s="6">
        <v>3035.51</v>
      </c>
      <c r="I741" s="3">
        <v>0</v>
      </c>
      <c r="J741" s="6">
        <v>1753.81</v>
      </c>
      <c r="K741" s="3" t="s">
        <v>32</v>
      </c>
      <c r="L741" s="3">
        <v>650</v>
      </c>
      <c r="M741" s="6">
        <v>0.22</v>
      </c>
      <c r="N741" s="6">
        <v>774.29</v>
      </c>
      <c r="O741" s="6">
        <v>45.19</v>
      </c>
      <c r="P741" s="3">
        <v>9</v>
      </c>
      <c r="Q741" s="6">
        <v>954.31</v>
      </c>
      <c r="R741" s="3">
        <v>90</v>
      </c>
      <c r="S741" s="3">
        <v>0</v>
      </c>
      <c r="T741" s="6">
        <v>91.94</v>
      </c>
      <c r="U741" s="6">
        <v>2842.66</v>
      </c>
      <c r="V741" s="9" t="s">
        <v>30</v>
      </c>
      <c r="W741" s="6">
        <v>2227.1999999999998</v>
      </c>
      <c r="X741" s="9" t="s">
        <v>34</v>
      </c>
      <c r="Y741" s="9" t="s">
        <v>28</v>
      </c>
      <c r="Z741" s="9">
        <v>50.3</v>
      </c>
      <c r="AA741" s="9" t="s">
        <v>29</v>
      </c>
    </row>
    <row r="742" spans="1:27" x14ac:dyDescent="0.35">
      <c r="A742" s="2">
        <v>44066</v>
      </c>
      <c r="B742" s="2" t="str">
        <f>TEXT(personal_finance_tracker_dataset__2_1[[#This Row],[date]],"mmm")</f>
        <v>Aug</v>
      </c>
      <c r="C742" s="2" t="str">
        <f>TEXT(personal_finance_tracker_dataset__2_1[[#This Row],[date]], "mmm, yyyy")</f>
        <v>Aug, 2020</v>
      </c>
      <c r="D742" s="3">
        <v>1544</v>
      </c>
      <c r="E742" s="6">
        <v>1850.88</v>
      </c>
      <c r="F742" s="6">
        <v>1967.28</v>
      </c>
      <c r="G742" s="7">
        <v>0.37</v>
      </c>
      <c r="H742" s="6">
        <v>2701.57</v>
      </c>
      <c r="I742" s="3">
        <v>0</v>
      </c>
      <c r="J742" s="6">
        <v>0</v>
      </c>
      <c r="K742" s="3" t="s">
        <v>25</v>
      </c>
      <c r="L742" s="3">
        <v>677</v>
      </c>
      <c r="M742" s="6">
        <v>0.48</v>
      </c>
      <c r="N742" s="6">
        <v>267.7</v>
      </c>
      <c r="O742" s="6">
        <v>424.46</v>
      </c>
      <c r="P742" s="3">
        <v>8</v>
      </c>
      <c r="Q742" s="6">
        <v>1471.79</v>
      </c>
      <c r="R742" s="3">
        <v>34</v>
      </c>
      <c r="S742" s="3">
        <v>0</v>
      </c>
      <c r="T742" s="6">
        <v>210.36</v>
      </c>
      <c r="U742" s="6">
        <v>2398.98</v>
      </c>
      <c r="V742" s="9" t="s">
        <v>26</v>
      </c>
      <c r="W742" s="6">
        <v>978.4</v>
      </c>
      <c r="X742" s="9" t="s">
        <v>34</v>
      </c>
      <c r="Y742" s="9" t="s">
        <v>28</v>
      </c>
      <c r="Z742" s="9">
        <v>7.6</v>
      </c>
      <c r="AA742" s="9" t="s">
        <v>29</v>
      </c>
    </row>
    <row r="743" spans="1:27" x14ac:dyDescent="0.35">
      <c r="A743" s="2">
        <v>44096</v>
      </c>
      <c r="B743" s="2" t="str">
        <f>TEXT(personal_finance_tracker_dataset__2_1[[#This Row],[date]],"mmm")</f>
        <v>Sep</v>
      </c>
      <c r="C743" s="2" t="str">
        <f>TEXT(personal_finance_tracker_dataset__2_1[[#This Row],[date]], "mmm, yyyy")</f>
        <v>Sep, 2020</v>
      </c>
      <c r="D743" s="3">
        <v>1727</v>
      </c>
      <c r="E743" s="6">
        <v>1358.55</v>
      </c>
      <c r="F743" s="6">
        <v>2365.86</v>
      </c>
      <c r="G743" s="7">
        <v>0.34</v>
      </c>
      <c r="H743" s="6">
        <v>3088.37</v>
      </c>
      <c r="I743" s="3">
        <v>0</v>
      </c>
      <c r="J743" s="6">
        <v>0</v>
      </c>
      <c r="K743" s="3" t="s">
        <v>37</v>
      </c>
      <c r="L743" s="3">
        <v>746</v>
      </c>
      <c r="M743" s="6">
        <v>0.2</v>
      </c>
      <c r="N743" s="6">
        <v>637.49</v>
      </c>
      <c r="O743" s="6">
        <v>305.35000000000002</v>
      </c>
      <c r="P743" s="3">
        <v>7</v>
      </c>
      <c r="Q743" s="6">
        <v>156.09</v>
      </c>
      <c r="R743" s="3">
        <v>28</v>
      </c>
      <c r="S743" s="3">
        <v>0</v>
      </c>
      <c r="T743" s="6">
        <v>469.6</v>
      </c>
      <c r="U743" s="6">
        <v>1509.22</v>
      </c>
      <c r="V743" s="9" t="s">
        <v>30</v>
      </c>
      <c r="W743" s="6">
        <v>1164.47</v>
      </c>
      <c r="X743" s="9" t="s">
        <v>34</v>
      </c>
      <c r="Y743" s="9" t="s">
        <v>41</v>
      </c>
      <c r="Z743" s="9">
        <v>58.6</v>
      </c>
      <c r="AA743" s="9" t="s">
        <v>29</v>
      </c>
    </row>
    <row r="744" spans="1:27" x14ac:dyDescent="0.35">
      <c r="A744" s="2">
        <v>44126</v>
      </c>
      <c r="B744" s="2" t="str">
        <f>TEXT(personal_finance_tracker_dataset__2_1[[#This Row],[date]],"mmm")</f>
        <v>Oct</v>
      </c>
      <c r="C744" s="2" t="str">
        <f>TEXT(personal_finance_tracker_dataset__2_1[[#This Row],[date]], "mmm, yyyy")</f>
        <v>Oct, 2020</v>
      </c>
      <c r="D744" s="3">
        <v>1312</v>
      </c>
      <c r="E744" s="6">
        <v>4395.93</v>
      </c>
      <c r="F744" s="6">
        <v>3657.93</v>
      </c>
      <c r="G744" s="7">
        <v>0.35</v>
      </c>
      <c r="H744" s="6">
        <v>2922.25</v>
      </c>
      <c r="I744" s="3">
        <v>0</v>
      </c>
      <c r="J744" s="6">
        <v>738</v>
      </c>
      <c r="K744" s="3" t="s">
        <v>25</v>
      </c>
      <c r="L744" s="3">
        <v>722</v>
      </c>
      <c r="M744" s="6">
        <v>0.52</v>
      </c>
      <c r="N744" s="6">
        <v>812.37</v>
      </c>
      <c r="O744" s="6">
        <v>256.77</v>
      </c>
      <c r="P744" s="3">
        <v>7</v>
      </c>
      <c r="Q744" s="6">
        <v>436.64</v>
      </c>
      <c r="R744" s="3">
        <v>46</v>
      </c>
      <c r="S744" s="3">
        <v>0</v>
      </c>
      <c r="T744" s="6">
        <v>485.31</v>
      </c>
      <c r="U744" s="6">
        <v>2115.4499999999998</v>
      </c>
      <c r="V744" s="9" t="s">
        <v>43</v>
      </c>
      <c r="W744" s="6">
        <v>1046.93</v>
      </c>
      <c r="X744" s="9" t="s">
        <v>44</v>
      </c>
      <c r="Y744" s="9" t="s">
        <v>41</v>
      </c>
      <c r="Z744" s="9">
        <v>78.2</v>
      </c>
      <c r="AA744" s="9" t="s">
        <v>29</v>
      </c>
    </row>
    <row r="745" spans="1:27" x14ac:dyDescent="0.35">
      <c r="A745" s="2">
        <v>44156</v>
      </c>
      <c r="B745" s="2" t="str">
        <f>TEXT(personal_finance_tracker_dataset__2_1[[#This Row],[date]],"mmm")</f>
        <v>Nov</v>
      </c>
      <c r="C745" s="2" t="str">
        <f>TEXT(personal_finance_tracker_dataset__2_1[[#This Row],[date]], "mmm, yyyy")</f>
        <v>Nov, 2020</v>
      </c>
      <c r="D745" s="3">
        <v>1158</v>
      </c>
      <c r="E745" s="6">
        <v>5389.36</v>
      </c>
      <c r="F745" s="6">
        <v>4085.6</v>
      </c>
      <c r="G745" s="7">
        <v>0.33</v>
      </c>
      <c r="H745" s="6">
        <v>3435.46</v>
      </c>
      <c r="I745" s="3">
        <v>0</v>
      </c>
      <c r="J745" s="6">
        <v>1303.76</v>
      </c>
      <c r="K745" s="3" t="s">
        <v>32</v>
      </c>
      <c r="L745" s="3">
        <v>596</v>
      </c>
      <c r="M745" s="6">
        <v>0.17</v>
      </c>
      <c r="N745" s="6">
        <v>517.32000000000005</v>
      </c>
      <c r="O745" s="6">
        <v>726.77</v>
      </c>
      <c r="P745" s="3">
        <v>8</v>
      </c>
      <c r="Q745" s="6">
        <v>0</v>
      </c>
      <c r="R745" s="3">
        <v>67</v>
      </c>
      <c r="S745" s="3">
        <v>0</v>
      </c>
      <c r="T745" s="6">
        <v>532.95000000000005</v>
      </c>
      <c r="U745" s="6">
        <v>2162.79</v>
      </c>
      <c r="V745" s="9" t="s">
        <v>26</v>
      </c>
      <c r="W745" s="6">
        <v>1635.44</v>
      </c>
      <c r="X745" s="9" t="s">
        <v>39</v>
      </c>
      <c r="Y745" s="9" t="s">
        <v>41</v>
      </c>
      <c r="Z745" s="9">
        <v>71.400000000000006</v>
      </c>
      <c r="AA745" s="9" t="s">
        <v>29</v>
      </c>
    </row>
    <row r="746" spans="1:27" x14ac:dyDescent="0.35">
      <c r="A746" s="2">
        <v>44186</v>
      </c>
      <c r="B746" s="2" t="str">
        <f>TEXT(personal_finance_tracker_dataset__2_1[[#This Row],[date]],"mmm")</f>
        <v>Dec</v>
      </c>
      <c r="C746" s="2" t="str">
        <f>TEXT(personal_finance_tracker_dataset__2_1[[#This Row],[date]], "mmm, yyyy")</f>
        <v>Dec, 2020</v>
      </c>
      <c r="D746" s="3">
        <v>1452</v>
      </c>
      <c r="E746" s="6">
        <v>2678.07</v>
      </c>
      <c r="F746" s="6">
        <v>3800.43</v>
      </c>
      <c r="G746" s="7">
        <v>0.2</v>
      </c>
      <c r="H746" s="6">
        <v>2237.88</v>
      </c>
      <c r="I746" s="3">
        <v>0</v>
      </c>
      <c r="J746" s="6">
        <v>0</v>
      </c>
      <c r="K746" s="3" t="s">
        <v>32</v>
      </c>
      <c r="L746" s="3">
        <v>676</v>
      </c>
      <c r="M746" s="6">
        <v>0.27</v>
      </c>
      <c r="N746" s="6">
        <v>577.38</v>
      </c>
      <c r="O746" s="6">
        <v>286.67</v>
      </c>
      <c r="P746" s="3">
        <v>3</v>
      </c>
      <c r="Q746" s="6">
        <v>1306.6199999999999</v>
      </c>
      <c r="R746" s="3">
        <v>64</v>
      </c>
      <c r="S746" s="3">
        <v>0</v>
      </c>
      <c r="T746" s="6">
        <v>820.85</v>
      </c>
      <c r="U746" s="6">
        <v>3015.31</v>
      </c>
      <c r="V746" s="9" t="s">
        <v>30</v>
      </c>
      <c r="W746" s="6">
        <v>1304.1099999999999</v>
      </c>
      <c r="X746" s="9" t="s">
        <v>44</v>
      </c>
      <c r="Y746" s="9" t="s">
        <v>28</v>
      </c>
      <c r="Z746" s="9">
        <v>81</v>
      </c>
      <c r="AA746" s="9" t="s">
        <v>38</v>
      </c>
    </row>
    <row r="747" spans="1:27" x14ac:dyDescent="0.35">
      <c r="A747" s="2">
        <v>44216</v>
      </c>
      <c r="B747" s="2" t="str">
        <f>TEXT(personal_finance_tracker_dataset__2_1[[#This Row],[date]],"mmm")</f>
        <v>Jan</v>
      </c>
      <c r="C747" s="2" t="str">
        <f>TEXT(personal_finance_tracker_dataset__2_1[[#This Row],[date]], "mmm, yyyy")</f>
        <v>Jan, 2021</v>
      </c>
      <c r="D747" s="3">
        <v>1736</v>
      </c>
      <c r="E747" s="6">
        <v>5284.93</v>
      </c>
      <c r="F747" s="6">
        <v>4356.18</v>
      </c>
      <c r="G747" s="7">
        <v>0.12</v>
      </c>
      <c r="H747" s="6">
        <v>2687.59</v>
      </c>
      <c r="I747" s="3">
        <v>0</v>
      </c>
      <c r="J747" s="6">
        <v>928.75</v>
      </c>
      <c r="K747" s="3" t="s">
        <v>32</v>
      </c>
      <c r="L747" s="3">
        <v>637</v>
      </c>
      <c r="M747" s="6">
        <v>0.27</v>
      </c>
      <c r="N747" s="6">
        <v>571.41</v>
      </c>
      <c r="O747" s="6">
        <v>146.91999999999999</v>
      </c>
      <c r="P747" s="3">
        <v>6</v>
      </c>
      <c r="Q747" s="6">
        <v>1608.74</v>
      </c>
      <c r="R747" s="3">
        <v>96</v>
      </c>
      <c r="S747" s="3">
        <v>0</v>
      </c>
      <c r="T747" s="6">
        <v>399.8</v>
      </c>
      <c r="U747" s="6">
        <v>2329.5500000000002</v>
      </c>
      <c r="V747" s="9" t="s">
        <v>26</v>
      </c>
      <c r="W747" s="6">
        <v>1068.3499999999999</v>
      </c>
      <c r="X747" s="9" t="s">
        <v>27</v>
      </c>
      <c r="Y747" s="9" t="s">
        <v>28</v>
      </c>
      <c r="Z747" s="9">
        <v>8.1999999999999993</v>
      </c>
      <c r="AA747" s="9" t="s">
        <v>36</v>
      </c>
    </row>
    <row r="748" spans="1:27" x14ac:dyDescent="0.35">
      <c r="A748" s="2">
        <v>44246</v>
      </c>
      <c r="B748" s="2" t="str">
        <f>TEXT(personal_finance_tracker_dataset__2_1[[#This Row],[date]],"mmm")</f>
        <v>Feb</v>
      </c>
      <c r="C748" s="2" t="str">
        <f>TEXT(personal_finance_tracker_dataset__2_1[[#This Row],[date]], "mmm, yyyy")</f>
        <v>Feb, 2021</v>
      </c>
      <c r="D748" s="3">
        <v>1674</v>
      </c>
      <c r="E748" s="6">
        <v>3998.83</v>
      </c>
      <c r="F748" s="6">
        <v>3546.31</v>
      </c>
      <c r="G748" s="7">
        <v>0.14000000000000001</v>
      </c>
      <c r="H748" s="6">
        <v>1175.57</v>
      </c>
      <c r="I748" s="3">
        <v>0</v>
      </c>
      <c r="J748" s="6">
        <v>452.52</v>
      </c>
      <c r="K748" s="3" t="s">
        <v>37</v>
      </c>
      <c r="L748" s="3">
        <v>647</v>
      </c>
      <c r="M748" s="6">
        <v>0.21</v>
      </c>
      <c r="N748" s="6">
        <v>600</v>
      </c>
      <c r="O748" s="6">
        <v>570.29</v>
      </c>
      <c r="P748" s="3">
        <v>8</v>
      </c>
      <c r="Q748" s="6">
        <v>1024.21</v>
      </c>
      <c r="R748" s="3">
        <v>27</v>
      </c>
      <c r="S748" s="3">
        <v>0</v>
      </c>
      <c r="T748" s="6">
        <v>642.78</v>
      </c>
      <c r="U748" s="6">
        <v>1633.35</v>
      </c>
      <c r="V748" s="9" t="s">
        <v>43</v>
      </c>
      <c r="W748" s="6">
        <v>989.1</v>
      </c>
      <c r="X748" s="9" t="s">
        <v>33</v>
      </c>
      <c r="Y748" s="9" t="s">
        <v>28</v>
      </c>
      <c r="Z748" s="9">
        <v>32.200000000000003</v>
      </c>
      <c r="AA748" s="9" t="s">
        <v>38</v>
      </c>
    </row>
    <row r="749" spans="1:27" x14ac:dyDescent="0.35">
      <c r="A749" s="2">
        <v>44276</v>
      </c>
      <c r="B749" s="2" t="str">
        <f>TEXT(personal_finance_tracker_dataset__2_1[[#This Row],[date]],"mmm")</f>
        <v>Mar</v>
      </c>
      <c r="C749" s="2" t="str">
        <f>TEXT(personal_finance_tracker_dataset__2_1[[#This Row],[date]], "mmm, yyyy")</f>
        <v>Mar, 2021</v>
      </c>
      <c r="D749" s="3">
        <v>1245</v>
      </c>
      <c r="E749" s="6">
        <v>4066</v>
      </c>
      <c r="F749" s="6">
        <v>3376.66</v>
      </c>
      <c r="G749" s="7">
        <v>0.14000000000000001</v>
      </c>
      <c r="H749" s="6">
        <v>2711.57</v>
      </c>
      <c r="I749" s="3">
        <v>0</v>
      </c>
      <c r="J749" s="6">
        <v>689.34</v>
      </c>
      <c r="K749" s="3" t="s">
        <v>32</v>
      </c>
      <c r="L749" s="3">
        <v>665</v>
      </c>
      <c r="M749" s="6">
        <v>0.4</v>
      </c>
      <c r="N749" s="6">
        <v>394.57</v>
      </c>
      <c r="O749" s="6">
        <v>104.21</v>
      </c>
      <c r="P749" s="3">
        <v>8</v>
      </c>
      <c r="Q749" s="6">
        <v>1177.74</v>
      </c>
      <c r="R749" s="3">
        <v>51</v>
      </c>
      <c r="S749" s="3">
        <v>0</v>
      </c>
      <c r="T749" s="6">
        <v>338.2</v>
      </c>
      <c r="U749" s="6">
        <v>2584.37</v>
      </c>
      <c r="V749" s="9" t="s">
        <v>30</v>
      </c>
      <c r="W749" s="6">
        <v>627.25</v>
      </c>
      <c r="X749" s="9" t="s">
        <v>45</v>
      </c>
      <c r="Y749" s="9" t="s">
        <v>41</v>
      </c>
      <c r="Z749" s="9">
        <v>33.1</v>
      </c>
      <c r="AA749" s="9" t="s">
        <v>36</v>
      </c>
    </row>
    <row r="750" spans="1:27" x14ac:dyDescent="0.35">
      <c r="A750" s="2">
        <v>44306</v>
      </c>
      <c r="B750" s="2" t="str">
        <f>TEXT(personal_finance_tracker_dataset__2_1[[#This Row],[date]],"mmm")</f>
        <v>Apr</v>
      </c>
      <c r="C750" s="2" t="str">
        <f>TEXT(personal_finance_tracker_dataset__2_1[[#This Row],[date]], "mmm, yyyy")</f>
        <v>Apr, 2021</v>
      </c>
      <c r="D750" s="3">
        <v>1863</v>
      </c>
      <c r="E750" s="6">
        <v>2318.4499999999998</v>
      </c>
      <c r="F750" s="6">
        <v>3228.69</v>
      </c>
      <c r="G750" s="7">
        <v>0.21</v>
      </c>
      <c r="H750" s="6">
        <v>2082.23</v>
      </c>
      <c r="I750" s="3">
        <v>0</v>
      </c>
      <c r="J750" s="6">
        <v>0</v>
      </c>
      <c r="K750" s="3" t="s">
        <v>32</v>
      </c>
      <c r="L750" s="3">
        <v>653</v>
      </c>
      <c r="M750" s="6">
        <v>0.17</v>
      </c>
      <c r="N750" s="6">
        <v>256.51</v>
      </c>
      <c r="O750" s="6">
        <v>624.72</v>
      </c>
      <c r="P750" s="3">
        <v>5</v>
      </c>
      <c r="Q750" s="6">
        <v>855.91</v>
      </c>
      <c r="R750" s="3">
        <v>32</v>
      </c>
      <c r="S750" s="3">
        <v>0</v>
      </c>
      <c r="T750" s="6">
        <v>702.33</v>
      </c>
      <c r="U750" s="6">
        <v>2617.33</v>
      </c>
      <c r="V750" s="9" t="s">
        <v>26</v>
      </c>
      <c r="W750" s="6">
        <v>1204.3900000000001</v>
      </c>
      <c r="X750" s="9" t="s">
        <v>45</v>
      </c>
      <c r="Y750" s="9" t="s">
        <v>28</v>
      </c>
      <c r="Z750" s="9">
        <v>12.5</v>
      </c>
      <c r="AA750" s="9" t="s">
        <v>38</v>
      </c>
    </row>
    <row r="751" spans="1:27" x14ac:dyDescent="0.35">
      <c r="A751" s="2">
        <v>44336</v>
      </c>
      <c r="B751" s="2" t="str">
        <f>TEXT(personal_finance_tracker_dataset__2_1[[#This Row],[date]],"mmm")</f>
        <v>May</v>
      </c>
      <c r="C751" s="2" t="str">
        <f>TEXT(personal_finance_tracker_dataset__2_1[[#This Row],[date]], "mmm, yyyy")</f>
        <v>May, 2021</v>
      </c>
      <c r="D751" s="3">
        <v>1840</v>
      </c>
      <c r="E751" s="6">
        <v>4637.24</v>
      </c>
      <c r="F751" s="6">
        <v>2556.4499999999998</v>
      </c>
      <c r="G751" s="7">
        <v>0.33</v>
      </c>
      <c r="H751" s="6">
        <v>3080.45</v>
      </c>
      <c r="I751" s="3">
        <v>0</v>
      </c>
      <c r="J751" s="6">
        <v>2080.79</v>
      </c>
      <c r="K751" s="3" t="s">
        <v>32</v>
      </c>
      <c r="L751" s="3">
        <v>620</v>
      </c>
      <c r="M751" s="6">
        <v>0.17</v>
      </c>
      <c r="N751" s="6">
        <v>560.37</v>
      </c>
      <c r="O751" s="6">
        <v>385.03</v>
      </c>
      <c r="P751" s="3">
        <v>4</v>
      </c>
      <c r="Q751" s="6">
        <v>835.79</v>
      </c>
      <c r="R751" s="3">
        <v>31</v>
      </c>
      <c r="S751" s="3">
        <v>0</v>
      </c>
      <c r="T751" s="6">
        <v>522.51</v>
      </c>
      <c r="U751" s="6">
        <v>1738.23</v>
      </c>
      <c r="V751" s="9" t="s">
        <v>30</v>
      </c>
      <c r="W751" s="6">
        <v>946.59</v>
      </c>
      <c r="X751" s="9" t="s">
        <v>40</v>
      </c>
      <c r="Y751" s="9" t="s">
        <v>35</v>
      </c>
      <c r="Z751" s="9">
        <v>75.400000000000006</v>
      </c>
      <c r="AA751" s="9" t="s">
        <v>29</v>
      </c>
    </row>
    <row r="752" spans="1:27" x14ac:dyDescent="0.35">
      <c r="A752" s="2">
        <v>44366</v>
      </c>
      <c r="B752" s="2" t="str">
        <f>TEXT(personal_finance_tracker_dataset__2_1[[#This Row],[date]],"mmm")</f>
        <v>Jun</v>
      </c>
      <c r="C752" s="2" t="str">
        <f>TEXT(personal_finance_tracker_dataset__2_1[[#This Row],[date]], "mmm, yyyy")</f>
        <v>Jun, 2021</v>
      </c>
      <c r="D752" s="3">
        <v>1580</v>
      </c>
      <c r="E752" s="6">
        <v>3826.08</v>
      </c>
      <c r="F752" s="6">
        <v>3000.03</v>
      </c>
      <c r="G752" s="7">
        <v>0.37</v>
      </c>
      <c r="H752" s="6">
        <v>3665.75</v>
      </c>
      <c r="I752" s="3">
        <v>0</v>
      </c>
      <c r="J752" s="6">
        <v>826.05</v>
      </c>
      <c r="K752" s="3" t="s">
        <v>32</v>
      </c>
      <c r="L752" s="3">
        <v>724</v>
      </c>
      <c r="M752" s="6">
        <v>0.53</v>
      </c>
      <c r="N752" s="6">
        <v>435.31</v>
      </c>
      <c r="O752" s="6">
        <v>433.2</v>
      </c>
      <c r="P752" s="3">
        <v>1</v>
      </c>
      <c r="Q752" s="6">
        <v>1791.71</v>
      </c>
      <c r="R752" s="3">
        <v>63</v>
      </c>
      <c r="S752" s="3">
        <v>0</v>
      </c>
      <c r="T752" s="6">
        <v>482.85</v>
      </c>
      <c r="U752" s="6">
        <v>1147.55</v>
      </c>
      <c r="V752" s="9" t="s">
        <v>43</v>
      </c>
      <c r="W752" s="6">
        <v>1521.49</v>
      </c>
      <c r="X752" s="9" t="s">
        <v>45</v>
      </c>
      <c r="Y752" s="9" t="s">
        <v>41</v>
      </c>
      <c r="Z752" s="9">
        <v>1.2</v>
      </c>
      <c r="AA752" s="9" t="s">
        <v>29</v>
      </c>
    </row>
    <row r="753" spans="1:27" x14ac:dyDescent="0.35">
      <c r="A753" s="2">
        <v>44396</v>
      </c>
      <c r="B753" s="2" t="str">
        <f>TEXT(personal_finance_tracker_dataset__2_1[[#This Row],[date]],"mmm")</f>
        <v>Jul</v>
      </c>
      <c r="C753" s="2" t="str">
        <f>TEXT(personal_finance_tracker_dataset__2_1[[#This Row],[date]], "mmm, yyyy")</f>
        <v>Jul, 2021</v>
      </c>
      <c r="D753" s="3">
        <v>1272</v>
      </c>
      <c r="E753" s="6">
        <v>2261.9699999999998</v>
      </c>
      <c r="F753" s="6">
        <v>3107.77</v>
      </c>
      <c r="G753" s="7">
        <v>0.28000000000000003</v>
      </c>
      <c r="H753" s="6">
        <v>3460.36</v>
      </c>
      <c r="I753" s="3">
        <v>0</v>
      </c>
      <c r="J753" s="6">
        <v>0</v>
      </c>
      <c r="K753" s="3" t="s">
        <v>32</v>
      </c>
      <c r="L753" s="3">
        <v>638</v>
      </c>
      <c r="M753" s="6">
        <v>0.4</v>
      </c>
      <c r="N753" s="6">
        <v>495.46</v>
      </c>
      <c r="O753" s="6">
        <v>660.24</v>
      </c>
      <c r="P753" s="3">
        <v>1</v>
      </c>
      <c r="Q753" s="6">
        <v>1746.74</v>
      </c>
      <c r="R753" s="3">
        <v>73</v>
      </c>
      <c r="S753" s="3">
        <v>0</v>
      </c>
      <c r="T753" s="6">
        <v>878.43</v>
      </c>
      <c r="U753" s="6">
        <v>2814.66</v>
      </c>
      <c r="V753" s="9" t="s">
        <v>30</v>
      </c>
      <c r="W753" s="6">
        <v>928.46</v>
      </c>
      <c r="X753" s="9" t="s">
        <v>42</v>
      </c>
      <c r="Y753" s="9" t="s">
        <v>28</v>
      </c>
      <c r="Z753" s="9">
        <v>23.6</v>
      </c>
      <c r="AA753" s="9" t="s">
        <v>29</v>
      </c>
    </row>
    <row r="754" spans="1:27" x14ac:dyDescent="0.35">
      <c r="A754" s="2">
        <v>44426</v>
      </c>
      <c r="B754" s="2" t="str">
        <f>TEXT(personal_finance_tracker_dataset__2_1[[#This Row],[date]],"mmm")</f>
        <v>Aug</v>
      </c>
      <c r="C754" s="2" t="str">
        <f>TEXT(personal_finance_tracker_dataset__2_1[[#This Row],[date]], "mmm, yyyy")</f>
        <v>Aug, 2021</v>
      </c>
      <c r="D754" s="3">
        <v>1024</v>
      </c>
      <c r="E754" s="6">
        <v>3257.44</v>
      </c>
      <c r="F754" s="6">
        <v>3272.5</v>
      </c>
      <c r="G754" s="7">
        <v>0.23</v>
      </c>
      <c r="H754" s="6">
        <v>3237.4</v>
      </c>
      <c r="I754" s="3">
        <v>0</v>
      </c>
      <c r="J754" s="6">
        <v>0</v>
      </c>
      <c r="K754" s="3" t="s">
        <v>37</v>
      </c>
      <c r="L754" s="3">
        <v>710</v>
      </c>
      <c r="M754" s="6">
        <v>0.24</v>
      </c>
      <c r="N754" s="6">
        <v>436.38</v>
      </c>
      <c r="O754" s="6">
        <v>357.13</v>
      </c>
      <c r="P754" s="3">
        <v>5</v>
      </c>
      <c r="Q754" s="6">
        <v>970.36</v>
      </c>
      <c r="R754" s="3">
        <v>74</v>
      </c>
      <c r="S754" s="3">
        <v>0</v>
      </c>
      <c r="T754" s="6">
        <v>289.98</v>
      </c>
      <c r="U754" s="6">
        <v>1790.8</v>
      </c>
      <c r="V754" s="9" t="s">
        <v>30</v>
      </c>
      <c r="W754" s="6">
        <v>1406.68</v>
      </c>
      <c r="X754" s="9" t="s">
        <v>44</v>
      </c>
      <c r="Y754" s="9" t="s">
        <v>28</v>
      </c>
      <c r="Z754" s="9">
        <v>95.2</v>
      </c>
      <c r="AA754" s="9" t="s">
        <v>38</v>
      </c>
    </row>
    <row r="755" spans="1:27" x14ac:dyDescent="0.35">
      <c r="A755" s="2">
        <v>44456</v>
      </c>
      <c r="B755" s="2" t="str">
        <f>TEXT(personal_finance_tracker_dataset__2_1[[#This Row],[date]],"mmm")</f>
        <v>Sep</v>
      </c>
      <c r="C755" s="2" t="str">
        <f>TEXT(personal_finance_tracker_dataset__2_1[[#This Row],[date]], "mmm, yyyy")</f>
        <v>Sep, 2021</v>
      </c>
      <c r="D755" s="3">
        <v>1043</v>
      </c>
      <c r="E755" s="6">
        <v>3802.14</v>
      </c>
      <c r="F755" s="6">
        <v>3100.35</v>
      </c>
      <c r="G755" s="7">
        <v>0.19</v>
      </c>
      <c r="H755" s="6">
        <v>2908.44</v>
      </c>
      <c r="I755" s="3">
        <v>0</v>
      </c>
      <c r="J755" s="6">
        <v>701.79</v>
      </c>
      <c r="K755" s="3" t="s">
        <v>37</v>
      </c>
      <c r="L755" s="3">
        <v>708</v>
      </c>
      <c r="M755" s="6">
        <v>0.11</v>
      </c>
      <c r="N755" s="6">
        <v>738.5</v>
      </c>
      <c r="O755" s="6">
        <v>429.62</v>
      </c>
      <c r="P755" s="3">
        <v>3</v>
      </c>
      <c r="Q755" s="6">
        <v>1209.07</v>
      </c>
      <c r="R755" s="3">
        <v>42</v>
      </c>
      <c r="S755" s="3">
        <v>0</v>
      </c>
      <c r="T755" s="6">
        <v>348.63</v>
      </c>
      <c r="U755" s="6">
        <v>1936.03</v>
      </c>
      <c r="V755" s="9" t="s">
        <v>30</v>
      </c>
      <c r="W755" s="6">
        <v>1297.28</v>
      </c>
      <c r="X755" s="9" t="s">
        <v>45</v>
      </c>
      <c r="Y755" s="9" t="s">
        <v>28</v>
      </c>
      <c r="Z755" s="9">
        <v>69.2</v>
      </c>
      <c r="AA755" s="9" t="s">
        <v>36</v>
      </c>
    </row>
    <row r="756" spans="1:27" x14ac:dyDescent="0.35">
      <c r="A756" s="2">
        <v>44486</v>
      </c>
      <c r="B756" s="2" t="str">
        <f>TEXT(personal_finance_tracker_dataset__2_1[[#This Row],[date]],"mmm")</f>
        <v>Oct</v>
      </c>
      <c r="C756" s="2" t="str">
        <f>TEXT(personal_finance_tracker_dataset__2_1[[#This Row],[date]], "mmm, yyyy")</f>
        <v>Oct, 2021</v>
      </c>
      <c r="D756" s="3">
        <v>1890</v>
      </c>
      <c r="E756" s="6">
        <v>3937.79</v>
      </c>
      <c r="F756" s="6">
        <v>4417.8599999999997</v>
      </c>
      <c r="G756" s="7">
        <v>0.35</v>
      </c>
      <c r="H756" s="6">
        <v>2723.54</v>
      </c>
      <c r="I756" s="3">
        <v>0</v>
      </c>
      <c r="J756" s="6">
        <v>0</v>
      </c>
      <c r="K756" s="3" t="s">
        <v>32</v>
      </c>
      <c r="L756" s="3">
        <v>547</v>
      </c>
      <c r="M756" s="6">
        <v>0.53</v>
      </c>
      <c r="N756" s="6">
        <v>313.01</v>
      </c>
      <c r="O756" s="6">
        <v>551.84</v>
      </c>
      <c r="P756" s="3">
        <v>6</v>
      </c>
      <c r="Q756" s="6">
        <v>1468.52</v>
      </c>
      <c r="R756" s="3">
        <v>75</v>
      </c>
      <c r="S756" s="3">
        <v>0</v>
      </c>
      <c r="T756" s="6">
        <v>580.09</v>
      </c>
      <c r="U756" s="6">
        <v>2247.9299999999998</v>
      </c>
      <c r="V756" s="9" t="s">
        <v>30</v>
      </c>
      <c r="W756" s="6">
        <v>1660.24</v>
      </c>
      <c r="X756" s="9" t="s">
        <v>44</v>
      </c>
      <c r="Y756" s="9" t="s">
        <v>28</v>
      </c>
      <c r="Z756" s="9">
        <v>62.1</v>
      </c>
      <c r="AA756" s="9" t="s">
        <v>29</v>
      </c>
    </row>
    <row r="757" spans="1:27" x14ac:dyDescent="0.35">
      <c r="A757" s="2">
        <v>44516</v>
      </c>
      <c r="B757" s="2" t="str">
        <f>TEXT(personal_finance_tracker_dataset__2_1[[#This Row],[date]],"mmm")</f>
        <v>Nov</v>
      </c>
      <c r="C757" s="2" t="str">
        <f>TEXT(personal_finance_tracker_dataset__2_1[[#This Row],[date]], "mmm, yyyy")</f>
        <v>Nov, 2021</v>
      </c>
      <c r="D757" s="3">
        <v>1042</v>
      </c>
      <c r="E757" s="6">
        <v>3741.08</v>
      </c>
      <c r="F757" s="6">
        <v>3457.88</v>
      </c>
      <c r="G757" s="7">
        <v>0.31</v>
      </c>
      <c r="H757" s="6">
        <v>3756.28</v>
      </c>
      <c r="I757" s="3">
        <v>0</v>
      </c>
      <c r="J757" s="6">
        <v>283.2</v>
      </c>
      <c r="K757" s="3" t="s">
        <v>32</v>
      </c>
      <c r="L757" s="3">
        <v>631</v>
      </c>
      <c r="M757" s="6">
        <v>0.53</v>
      </c>
      <c r="N757" s="6">
        <v>304.41000000000003</v>
      </c>
      <c r="O757" s="6">
        <v>689.79</v>
      </c>
      <c r="P757" s="3">
        <v>7</v>
      </c>
      <c r="Q757" s="6">
        <v>1674.05</v>
      </c>
      <c r="R757" s="3">
        <v>57</v>
      </c>
      <c r="S757" s="3">
        <v>0</v>
      </c>
      <c r="T757" s="6">
        <v>721.31</v>
      </c>
      <c r="U757" s="6">
        <v>2571.9299999999998</v>
      </c>
      <c r="V757" s="9" t="s">
        <v>30</v>
      </c>
      <c r="W757" s="6">
        <v>769.94</v>
      </c>
      <c r="X757" s="9" t="s">
        <v>33</v>
      </c>
      <c r="Y757" s="9" t="s">
        <v>28</v>
      </c>
      <c r="Z757" s="9">
        <v>14.6</v>
      </c>
      <c r="AA757" s="9" t="s">
        <v>29</v>
      </c>
    </row>
    <row r="758" spans="1:27" x14ac:dyDescent="0.35">
      <c r="A758" s="2">
        <v>44546</v>
      </c>
      <c r="B758" s="2" t="str">
        <f>TEXT(personal_finance_tracker_dataset__2_1[[#This Row],[date]],"mmm")</f>
        <v>Dec</v>
      </c>
      <c r="C758" s="2" t="str">
        <f>TEXT(personal_finance_tracker_dataset__2_1[[#This Row],[date]], "mmm, yyyy")</f>
        <v>Dec, 2021</v>
      </c>
      <c r="D758" s="3">
        <v>1963</v>
      </c>
      <c r="E758" s="6">
        <v>3897.4</v>
      </c>
      <c r="F758" s="6">
        <v>3103.26</v>
      </c>
      <c r="G758" s="7">
        <v>0.28000000000000003</v>
      </c>
      <c r="H758" s="6">
        <v>2516.2800000000002</v>
      </c>
      <c r="I758" s="3">
        <v>0</v>
      </c>
      <c r="J758" s="6">
        <v>794.14</v>
      </c>
      <c r="K758" s="3" t="s">
        <v>25</v>
      </c>
      <c r="L758" s="3">
        <v>689</v>
      </c>
      <c r="M758" s="6">
        <v>0.54</v>
      </c>
      <c r="N758" s="6">
        <v>731.69</v>
      </c>
      <c r="O758" s="6">
        <v>174.12</v>
      </c>
      <c r="P758" s="3">
        <v>9</v>
      </c>
      <c r="Q758" s="6">
        <v>1325.74</v>
      </c>
      <c r="R758" s="3">
        <v>33</v>
      </c>
      <c r="S758" s="3">
        <v>0</v>
      </c>
      <c r="T758" s="6">
        <v>202.25</v>
      </c>
      <c r="U758" s="6">
        <v>3092.51</v>
      </c>
      <c r="V758" s="9" t="s">
        <v>30</v>
      </c>
      <c r="W758" s="6">
        <v>1382.64</v>
      </c>
      <c r="X758" s="9" t="s">
        <v>33</v>
      </c>
      <c r="Y758" s="9" t="s">
        <v>28</v>
      </c>
      <c r="Z758" s="9">
        <v>18.600000000000001</v>
      </c>
      <c r="AA758" s="9" t="s">
        <v>29</v>
      </c>
    </row>
    <row r="759" spans="1:27" x14ac:dyDescent="0.35">
      <c r="A759" s="2">
        <v>44576</v>
      </c>
      <c r="B759" s="2" t="str">
        <f>TEXT(personal_finance_tracker_dataset__2_1[[#This Row],[date]],"mmm")</f>
        <v>Jan</v>
      </c>
      <c r="C759" s="2" t="str">
        <f>TEXT(personal_finance_tracker_dataset__2_1[[#This Row],[date]], "mmm, yyyy")</f>
        <v>Jan, 2022</v>
      </c>
      <c r="D759" s="3">
        <v>1968</v>
      </c>
      <c r="E759" s="6">
        <v>3464.86</v>
      </c>
      <c r="F759" s="6">
        <v>3484.6</v>
      </c>
      <c r="G759" s="7">
        <v>0.19</v>
      </c>
      <c r="H759" s="6">
        <v>3205.74</v>
      </c>
      <c r="I759" s="3">
        <v>0</v>
      </c>
      <c r="J759" s="6">
        <v>0</v>
      </c>
      <c r="K759" s="3" t="s">
        <v>32</v>
      </c>
      <c r="L759" s="3">
        <v>667</v>
      </c>
      <c r="M759" s="6">
        <v>0.23</v>
      </c>
      <c r="N759" s="6">
        <v>236.69</v>
      </c>
      <c r="O759" s="6">
        <v>332.75</v>
      </c>
      <c r="P759" s="3">
        <v>3</v>
      </c>
      <c r="Q759" s="6">
        <v>1285.67</v>
      </c>
      <c r="R759" s="3">
        <v>48</v>
      </c>
      <c r="S759" s="3">
        <v>0</v>
      </c>
      <c r="T759" s="6">
        <v>477.9</v>
      </c>
      <c r="U759" s="6">
        <v>2175.25</v>
      </c>
      <c r="V759" s="9" t="s">
        <v>30</v>
      </c>
      <c r="W759" s="6">
        <v>1112.1199999999999</v>
      </c>
      <c r="X759" s="9" t="s">
        <v>34</v>
      </c>
      <c r="Y759" s="9" t="s">
        <v>35</v>
      </c>
      <c r="Z759" s="9">
        <v>73.2</v>
      </c>
      <c r="AA759" s="9" t="s">
        <v>36</v>
      </c>
    </row>
    <row r="760" spans="1:27" x14ac:dyDescent="0.35">
      <c r="A760" s="2">
        <v>44606</v>
      </c>
      <c r="B760" s="2" t="str">
        <f>TEXT(personal_finance_tracker_dataset__2_1[[#This Row],[date]],"mmm")</f>
        <v>Feb</v>
      </c>
      <c r="C760" s="2" t="str">
        <f>TEXT(personal_finance_tracker_dataset__2_1[[#This Row],[date]], "mmm, yyyy")</f>
        <v>Feb, 2022</v>
      </c>
      <c r="D760" s="3">
        <v>1899</v>
      </c>
      <c r="E760" s="6">
        <v>2432.9</v>
      </c>
      <c r="F760" s="6">
        <v>3479.84</v>
      </c>
      <c r="G760" s="7">
        <v>0.34</v>
      </c>
      <c r="H760" s="6">
        <v>2906.75</v>
      </c>
      <c r="I760" s="3">
        <v>0</v>
      </c>
      <c r="J760" s="6">
        <v>0</v>
      </c>
      <c r="K760" s="3" t="s">
        <v>32</v>
      </c>
      <c r="L760" s="3">
        <v>655</v>
      </c>
      <c r="M760" s="6">
        <v>0.28000000000000003</v>
      </c>
      <c r="N760" s="6">
        <v>281.38</v>
      </c>
      <c r="O760" s="6">
        <v>215.94</v>
      </c>
      <c r="P760" s="3">
        <v>6</v>
      </c>
      <c r="Q760" s="6">
        <v>1921.07</v>
      </c>
      <c r="R760" s="3">
        <v>65</v>
      </c>
      <c r="S760" s="3">
        <v>0</v>
      </c>
      <c r="T760" s="6">
        <v>245.92</v>
      </c>
      <c r="U760" s="6">
        <v>2505.3200000000002</v>
      </c>
      <c r="V760" s="9" t="s">
        <v>30</v>
      </c>
      <c r="W760" s="6">
        <v>1213.33</v>
      </c>
      <c r="X760" s="9" t="s">
        <v>45</v>
      </c>
      <c r="Y760" s="9" t="s">
        <v>28</v>
      </c>
      <c r="Z760" s="9">
        <v>22.6</v>
      </c>
      <c r="AA760" s="9" t="s">
        <v>29</v>
      </c>
    </row>
    <row r="761" spans="1:27" x14ac:dyDescent="0.35">
      <c r="A761" s="2">
        <v>44636</v>
      </c>
      <c r="B761" s="2" t="str">
        <f>TEXT(personal_finance_tracker_dataset__2_1[[#This Row],[date]],"mmm")</f>
        <v>Mar</v>
      </c>
      <c r="C761" s="2" t="str">
        <f>TEXT(personal_finance_tracker_dataset__2_1[[#This Row],[date]], "mmm, yyyy")</f>
        <v>Mar, 2022</v>
      </c>
      <c r="D761" s="3">
        <v>1076</v>
      </c>
      <c r="E761" s="6">
        <v>2408.4499999999998</v>
      </c>
      <c r="F761" s="6">
        <v>3925.75</v>
      </c>
      <c r="G761" s="7">
        <v>0.22</v>
      </c>
      <c r="H761" s="6">
        <v>2359.19</v>
      </c>
      <c r="I761" s="3">
        <v>0</v>
      </c>
      <c r="J761" s="6">
        <v>0</v>
      </c>
      <c r="K761" s="3" t="s">
        <v>25</v>
      </c>
      <c r="L761" s="3">
        <v>631</v>
      </c>
      <c r="M761" s="6">
        <v>0.13</v>
      </c>
      <c r="N761" s="6">
        <v>529.16999999999996</v>
      </c>
      <c r="O761" s="6">
        <v>596.36</v>
      </c>
      <c r="P761" s="3">
        <v>9</v>
      </c>
      <c r="Q761" s="6">
        <v>1366.44</v>
      </c>
      <c r="R761" s="3">
        <v>52</v>
      </c>
      <c r="S761" s="3">
        <v>0</v>
      </c>
      <c r="T761" s="6">
        <v>646.61</v>
      </c>
      <c r="U761" s="6">
        <v>2148.69</v>
      </c>
      <c r="V761" s="9" t="s">
        <v>30</v>
      </c>
      <c r="W761" s="6">
        <v>1968.44</v>
      </c>
      <c r="X761" s="9" t="s">
        <v>39</v>
      </c>
      <c r="Y761" s="9" t="s">
        <v>28</v>
      </c>
      <c r="Z761" s="9">
        <v>14</v>
      </c>
      <c r="AA761" s="9" t="s">
        <v>29</v>
      </c>
    </row>
    <row r="762" spans="1:27" x14ac:dyDescent="0.35">
      <c r="A762" s="2">
        <v>44666</v>
      </c>
      <c r="B762" s="2" t="str">
        <f>TEXT(personal_finance_tracker_dataset__2_1[[#This Row],[date]],"mmm")</f>
        <v>Apr</v>
      </c>
      <c r="C762" s="2" t="str">
        <f>TEXT(personal_finance_tracker_dataset__2_1[[#This Row],[date]], "mmm, yyyy")</f>
        <v>Apr, 2022</v>
      </c>
      <c r="D762" s="3">
        <v>1802</v>
      </c>
      <c r="E762" s="6">
        <v>3230.35</v>
      </c>
      <c r="F762" s="6">
        <v>3510.42</v>
      </c>
      <c r="G762" s="7">
        <v>0.39</v>
      </c>
      <c r="H762" s="6">
        <v>2900.92</v>
      </c>
      <c r="I762" s="3">
        <v>0</v>
      </c>
      <c r="J762" s="6">
        <v>0</v>
      </c>
      <c r="K762" s="3" t="s">
        <v>25</v>
      </c>
      <c r="L762" s="3">
        <v>730</v>
      </c>
      <c r="M762" s="6">
        <v>0.23</v>
      </c>
      <c r="N762" s="6">
        <v>187.8</v>
      </c>
      <c r="O762" s="6">
        <v>457.65</v>
      </c>
      <c r="P762" s="3">
        <v>3</v>
      </c>
      <c r="Q762" s="6">
        <v>1363.95</v>
      </c>
      <c r="R762" s="3">
        <v>99</v>
      </c>
      <c r="S762" s="3">
        <v>0</v>
      </c>
      <c r="T762" s="6">
        <v>619.79999999999995</v>
      </c>
      <c r="U762" s="6">
        <v>3747.03</v>
      </c>
      <c r="V762" s="9" t="s">
        <v>30</v>
      </c>
      <c r="W762" s="6">
        <v>1518.64</v>
      </c>
      <c r="X762" s="9" t="s">
        <v>27</v>
      </c>
      <c r="Y762" s="9" t="s">
        <v>28</v>
      </c>
      <c r="Z762" s="9">
        <v>0.5</v>
      </c>
      <c r="AA762" s="9" t="s">
        <v>36</v>
      </c>
    </row>
    <row r="763" spans="1:27" x14ac:dyDescent="0.35">
      <c r="A763" s="2">
        <v>44696</v>
      </c>
      <c r="B763" s="2" t="str">
        <f>TEXT(personal_finance_tracker_dataset__2_1[[#This Row],[date]],"mmm")</f>
        <v>May</v>
      </c>
      <c r="C763" s="2" t="str">
        <f>TEXT(personal_finance_tracker_dataset__2_1[[#This Row],[date]], "mmm, yyyy")</f>
        <v>May, 2022</v>
      </c>
      <c r="D763" s="3">
        <v>1835</v>
      </c>
      <c r="E763" s="6">
        <v>2929.09</v>
      </c>
      <c r="F763" s="6">
        <v>4223.08</v>
      </c>
      <c r="G763" s="7">
        <v>0.19</v>
      </c>
      <c r="H763" s="6">
        <v>2222.4499999999998</v>
      </c>
      <c r="I763" s="3">
        <v>0</v>
      </c>
      <c r="J763" s="6">
        <v>0</v>
      </c>
      <c r="K763" s="3" t="s">
        <v>32</v>
      </c>
      <c r="L763" s="3">
        <v>695</v>
      </c>
      <c r="M763" s="6">
        <v>0.56999999999999995</v>
      </c>
      <c r="N763" s="6">
        <v>408.24</v>
      </c>
      <c r="O763" s="6">
        <v>478.22</v>
      </c>
      <c r="P763" s="3">
        <v>5</v>
      </c>
      <c r="Q763" s="6">
        <v>735.06</v>
      </c>
      <c r="R763" s="3">
        <v>82</v>
      </c>
      <c r="S763" s="3">
        <v>0</v>
      </c>
      <c r="T763" s="6">
        <v>499.56</v>
      </c>
      <c r="U763" s="6">
        <v>1763.02</v>
      </c>
      <c r="V763" s="9" t="s">
        <v>26</v>
      </c>
      <c r="W763" s="6">
        <v>420.21</v>
      </c>
      <c r="X763" s="9" t="s">
        <v>44</v>
      </c>
      <c r="Y763" s="9" t="s">
        <v>28</v>
      </c>
      <c r="Z763" s="9">
        <v>35.4</v>
      </c>
      <c r="AA763" s="9" t="s">
        <v>29</v>
      </c>
    </row>
    <row r="764" spans="1:27" x14ac:dyDescent="0.35">
      <c r="A764" s="2">
        <v>44726</v>
      </c>
      <c r="B764" s="2" t="str">
        <f>TEXT(personal_finance_tracker_dataset__2_1[[#This Row],[date]],"mmm")</f>
        <v>Jun</v>
      </c>
      <c r="C764" s="2" t="str">
        <f>TEXT(personal_finance_tracker_dataset__2_1[[#This Row],[date]], "mmm, yyyy")</f>
        <v>Jun, 2022</v>
      </c>
      <c r="D764" s="3">
        <v>1616</v>
      </c>
      <c r="E764" s="6">
        <v>5506.03</v>
      </c>
      <c r="F764" s="6">
        <v>3462.52</v>
      </c>
      <c r="G764" s="7">
        <v>0.19</v>
      </c>
      <c r="H764" s="6">
        <v>3493.09</v>
      </c>
      <c r="I764" s="3">
        <v>0</v>
      </c>
      <c r="J764" s="6">
        <v>2043.51</v>
      </c>
      <c r="K764" s="3" t="s">
        <v>32</v>
      </c>
      <c r="L764" s="3">
        <v>628</v>
      </c>
      <c r="M764" s="6">
        <v>0.48</v>
      </c>
      <c r="N764" s="6">
        <v>467.15</v>
      </c>
      <c r="O764" s="6">
        <v>715.88</v>
      </c>
      <c r="P764" s="3">
        <v>1</v>
      </c>
      <c r="Q764" s="6">
        <v>624.59</v>
      </c>
      <c r="R764" s="3">
        <v>99</v>
      </c>
      <c r="S764" s="3">
        <v>0</v>
      </c>
      <c r="T764" s="6">
        <v>581.59</v>
      </c>
      <c r="U764" s="6">
        <v>2217.91</v>
      </c>
      <c r="V764" s="9" t="s">
        <v>30</v>
      </c>
      <c r="W764" s="6">
        <v>1586.78</v>
      </c>
      <c r="X764" s="9" t="s">
        <v>44</v>
      </c>
      <c r="Y764" s="9" t="s">
        <v>35</v>
      </c>
      <c r="Z764" s="9">
        <v>14</v>
      </c>
      <c r="AA764" s="9" t="s">
        <v>29</v>
      </c>
    </row>
    <row r="765" spans="1:27" x14ac:dyDescent="0.35">
      <c r="A765" s="2">
        <v>44756</v>
      </c>
      <c r="B765" s="2" t="str">
        <f>TEXT(personal_finance_tracker_dataset__2_1[[#This Row],[date]],"mmm")</f>
        <v>Jul</v>
      </c>
      <c r="C765" s="2" t="str">
        <f>TEXT(personal_finance_tracker_dataset__2_1[[#This Row],[date]], "mmm, yyyy")</f>
        <v>Jul, 2022</v>
      </c>
      <c r="D765" s="3">
        <v>1594</v>
      </c>
      <c r="E765" s="6">
        <v>3039.13</v>
      </c>
      <c r="F765" s="6">
        <v>3242.61</v>
      </c>
      <c r="G765" s="7">
        <v>0.14000000000000001</v>
      </c>
      <c r="H765" s="6">
        <v>2722.67</v>
      </c>
      <c r="I765" s="3">
        <v>0</v>
      </c>
      <c r="J765" s="6">
        <v>0</v>
      </c>
      <c r="K765" s="3" t="s">
        <v>32</v>
      </c>
      <c r="L765" s="3">
        <v>694</v>
      </c>
      <c r="M765" s="6">
        <v>0.38</v>
      </c>
      <c r="N765" s="6">
        <v>684.11</v>
      </c>
      <c r="O765" s="6">
        <v>469.24</v>
      </c>
      <c r="P765" s="3">
        <v>6</v>
      </c>
      <c r="Q765" s="6">
        <v>1124.47</v>
      </c>
      <c r="R765" s="3">
        <v>20</v>
      </c>
      <c r="S765" s="3">
        <v>0</v>
      </c>
      <c r="T765" s="6">
        <v>978.5</v>
      </c>
      <c r="U765" s="6">
        <v>1148.4100000000001</v>
      </c>
      <c r="V765" s="9" t="s">
        <v>30</v>
      </c>
      <c r="W765" s="6">
        <v>1801.38</v>
      </c>
      <c r="X765" s="9" t="s">
        <v>33</v>
      </c>
      <c r="Y765" s="9" t="s">
        <v>28</v>
      </c>
      <c r="Z765" s="9">
        <v>61</v>
      </c>
      <c r="AA765" s="9" t="s">
        <v>29</v>
      </c>
    </row>
    <row r="766" spans="1:27" x14ac:dyDescent="0.35">
      <c r="A766" s="2">
        <v>44786</v>
      </c>
      <c r="B766" s="2" t="str">
        <f>TEXT(personal_finance_tracker_dataset__2_1[[#This Row],[date]],"mmm")</f>
        <v>Aug</v>
      </c>
      <c r="C766" s="2" t="str">
        <f>TEXT(personal_finance_tracker_dataset__2_1[[#This Row],[date]], "mmm, yyyy")</f>
        <v>Aug, 2022</v>
      </c>
      <c r="D766" s="3">
        <v>1812</v>
      </c>
      <c r="E766" s="6">
        <v>4447.1899999999996</v>
      </c>
      <c r="F766" s="6">
        <v>3332.54</v>
      </c>
      <c r="G766" s="7">
        <v>0.27</v>
      </c>
      <c r="H766" s="6">
        <v>3204.24</v>
      </c>
      <c r="I766" s="3">
        <v>0</v>
      </c>
      <c r="J766" s="6">
        <v>1114.6500000000001</v>
      </c>
      <c r="K766" s="3" t="s">
        <v>25</v>
      </c>
      <c r="L766" s="3">
        <v>700</v>
      </c>
      <c r="M766" s="6">
        <v>0.56000000000000005</v>
      </c>
      <c r="N766" s="6">
        <v>454.22</v>
      </c>
      <c r="O766" s="6">
        <v>114.05</v>
      </c>
      <c r="P766" s="3">
        <v>1</v>
      </c>
      <c r="Q766" s="6">
        <v>479.52</v>
      </c>
      <c r="R766" s="3">
        <v>79</v>
      </c>
      <c r="S766" s="3">
        <v>0</v>
      </c>
      <c r="T766" s="6">
        <v>444.38</v>
      </c>
      <c r="U766" s="6">
        <v>2825.77</v>
      </c>
      <c r="V766" s="9" t="s">
        <v>30</v>
      </c>
      <c r="W766" s="6">
        <v>834.39</v>
      </c>
      <c r="X766" s="9" t="s">
        <v>44</v>
      </c>
      <c r="Y766" s="9" t="s">
        <v>35</v>
      </c>
      <c r="Z766" s="9">
        <v>78.7</v>
      </c>
      <c r="AA766" s="9" t="s">
        <v>38</v>
      </c>
    </row>
    <row r="767" spans="1:27" x14ac:dyDescent="0.35">
      <c r="A767" s="2">
        <v>44816</v>
      </c>
      <c r="B767" s="2" t="str">
        <f>TEXT(personal_finance_tracker_dataset__2_1[[#This Row],[date]],"mmm")</f>
        <v>Sep</v>
      </c>
      <c r="C767" s="2" t="str">
        <f>TEXT(personal_finance_tracker_dataset__2_1[[#This Row],[date]], "mmm, yyyy")</f>
        <v>Sep, 2022</v>
      </c>
      <c r="D767" s="3">
        <v>1404</v>
      </c>
      <c r="E767" s="6">
        <v>3436.35</v>
      </c>
      <c r="F767" s="6">
        <v>3471.92</v>
      </c>
      <c r="G767" s="7">
        <v>0.14000000000000001</v>
      </c>
      <c r="H767" s="6">
        <v>2674.16</v>
      </c>
      <c r="I767" s="3">
        <v>0</v>
      </c>
      <c r="J767" s="6">
        <v>0</v>
      </c>
      <c r="K767" s="3" t="s">
        <v>32</v>
      </c>
      <c r="L767" s="3">
        <v>668</v>
      </c>
      <c r="M767" s="6">
        <v>0.25</v>
      </c>
      <c r="N767" s="6">
        <v>355.3</v>
      </c>
      <c r="O767" s="6">
        <v>363.18</v>
      </c>
      <c r="P767" s="3">
        <v>7</v>
      </c>
      <c r="Q767" s="6">
        <v>687.46</v>
      </c>
      <c r="R767" s="3">
        <v>77</v>
      </c>
      <c r="S767" s="3">
        <v>0</v>
      </c>
      <c r="T767" s="6">
        <v>507.33</v>
      </c>
      <c r="U767" s="6">
        <v>3301.4</v>
      </c>
      <c r="V767" s="9" t="s">
        <v>30</v>
      </c>
      <c r="W767" s="6">
        <v>1472.01</v>
      </c>
      <c r="X767" s="9" t="s">
        <v>44</v>
      </c>
      <c r="Y767" s="9" t="s">
        <v>35</v>
      </c>
      <c r="Z767" s="9">
        <v>97.2</v>
      </c>
      <c r="AA767" s="9" t="s">
        <v>29</v>
      </c>
    </row>
    <row r="768" spans="1:27" x14ac:dyDescent="0.35">
      <c r="A768" s="2">
        <v>44846</v>
      </c>
      <c r="B768" s="2" t="str">
        <f>TEXT(personal_finance_tracker_dataset__2_1[[#This Row],[date]],"mmm")</f>
        <v>Oct</v>
      </c>
      <c r="C768" s="2" t="str">
        <f>TEXT(personal_finance_tracker_dataset__2_1[[#This Row],[date]], "mmm, yyyy")</f>
        <v>Oct, 2022</v>
      </c>
      <c r="D768" s="3">
        <v>1654</v>
      </c>
      <c r="E768" s="6">
        <v>4709.47</v>
      </c>
      <c r="F768" s="6">
        <v>3255.54</v>
      </c>
      <c r="G768" s="7">
        <v>0.22</v>
      </c>
      <c r="H768" s="6">
        <v>2715.4</v>
      </c>
      <c r="I768" s="3">
        <v>0</v>
      </c>
      <c r="J768" s="6">
        <v>1453.93</v>
      </c>
      <c r="K768" s="3" t="s">
        <v>32</v>
      </c>
      <c r="L768" s="3">
        <v>736</v>
      </c>
      <c r="M768" s="6">
        <v>0.42</v>
      </c>
      <c r="N768" s="6">
        <v>529.29</v>
      </c>
      <c r="O768" s="6">
        <v>309.68</v>
      </c>
      <c r="P768" s="3">
        <v>9</v>
      </c>
      <c r="Q768" s="6">
        <v>933.11</v>
      </c>
      <c r="R768" s="3">
        <v>53</v>
      </c>
      <c r="S768" s="3">
        <v>0</v>
      </c>
      <c r="T768" s="6">
        <v>151.66</v>
      </c>
      <c r="U768" s="6">
        <v>1870.61</v>
      </c>
      <c r="V768" s="9" t="s">
        <v>43</v>
      </c>
      <c r="W768" s="6">
        <v>829.45</v>
      </c>
      <c r="X768" s="9" t="s">
        <v>33</v>
      </c>
      <c r="Y768" s="9" t="s">
        <v>28</v>
      </c>
      <c r="Z768" s="9">
        <v>9.8000000000000007</v>
      </c>
      <c r="AA768" s="9" t="s">
        <v>29</v>
      </c>
    </row>
    <row r="769" spans="1:27" x14ac:dyDescent="0.35">
      <c r="A769" s="2">
        <v>44876</v>
      </c>
      <c r="B769" s="2" t="str">
        <f>TEXT(personal_finance_tracker_dataset__2_1[[#This Row],[date]],"mmm")</f>
        <v>Nov</v>
      </c>
      <c r="C769" s="2" t="str">
        <f>TEXT(personal_finance_tracker_dataset__2_1[[#This Row],[date]], "mmm, yyyy")</f>
        <v>Nov, 2022</v>
      </c>
      <c r="D769" s="3">
        <v>1449</v>
      </c>
      <c r="E769" s="6">
        <v>5146.83</v>
      </c>
      <c r="F769" s="6">
        <v>3076.56</v>
      </c>
      <c r="G769" s="7">
        <v>0.27</v>
      </c>
      <c r="H769" s="6">
        <v>2449.4299999999998</v>
      </c>
      <c r="I769" s="3">
        <v>0</v>
      </c>
      <c r="J769" s="6">
        <v>2070.27</v>
      </c>
      <c r="K769" s="3" t="s">
        <v>37</v>
      </c>
      <c r="L769" s="3">
        <v>624</v>
      </c>
      <c r="M769" s="6">
        <v>0.28999999999999998</v>
      </c>
      <c r="N769" s="6">
        <v>701.73</v>
      </c>
      <c r="O769" s="6">
        <v>574.23</v>
      </c>
      <c r="P769" s="3">
        <v>3</v>
      </c>
      <c r="Q769" s="6">
        <v>1481.68</v>
      </c>
      <c r="R769" s="3">
        <v>75</v>
      </c>
      <c r="S769" s="3">
        <v>0</v>
      </c>
      <c r="T769" s="6">
        <v>465.31</v>
      </c>
      <c r="U769" s="6">
        <v>1259.02</v>
      </c>
      <c r="V769" s="9" t="s">
        <v>30</v>
      </c>
      <c r="W769" s="6">
        <v>1549.63</v>
      </c>
      <c r="X769" s="9" t="s">
        <v>39</v>
      </c>
      <c r="Y769" s="9" t="s">
        <v>35</v>
      </c>
      <c r="Z769" s="9">
        <v>49.2</v>
      </c>
      <c r="AA769" s="9" t="s">
        <v>29</v>
      </c>
    </row>
    <row r="770" spans="1:27" x14ac:dyDescent="0.35">
      <c r="A770" s="2">
        <v>44906</v>
      </c>
      <c r="B770" s="2" t="str">
        <f>TEXT(personal_finance_tracker_dataset__2_1[[#This Row],[date]],"mmm")</f>
        <v>Dec</v>
      </c>
      <c r="C770" s="2" t="str">
        <f>TEXT(personal_finance_tracker_dataset__2_1[[#This Row],[date]], "mmm, yyyy")</f>
        <v>Dec, 2022</v>
      </c>
      <c r="D770" s="3">
        <v>1258</v>
      </c>
      <c r="E770" s="6">
        <v>5989.19</v>
      </c>
      <c r="F770" s="6">
        <v>2687.49</v>
      </c>
      <c r="G770" s="7">
        <v>0.3</v>
      </c>
      <c r="H770" s="6">
        <v>3194.39</v>
      </c>
      <c r="I770" s="3">
        <v>1</v>
      </c>
      <c r="J770" s="6">
        <v>3301.7</v>
      </c>
      <c r="K770" s="3" t="s">
        <v>32</v>
      </c>
      <c r="L770" s="3">
        <v>611</v>
      </c>
      <c r="M770" s="6">
        <v>0.12</v>
      </c>
      <c r="N770" s="6">
        <v>223.1</v>
      </c>
      <c r="O770" s="6">
        <v>504.72</v>
      </c>
      <c r="P770" s="3">
        <v>2</v>
      </c>
      <c r="Q770" s="6">
        <v>457.28</v>
      </c>
      <c r="R770" s="3">
        <v>44</v>
      </c>
      <c r="S770" s="3">
        <v>0</v>
      </c>
      <c r="T770" s="6">
        <v>660.01</v>
      </c>
      <c r="U770" s="6">
        <v>1630.53</v>
      </c>
      <c r="V770" s="9" t="s">
        <v>30</v>
      </c>
      <c r="W770" s="6">
        <v>717.67</v>
      </c>
      <c r="X770" s="9" t="s">
        <v>44</v>
      </c>
      <c r="Y770" s="9" t="s">
        <v>28</v>
      </c>
      <c r="Z770" s="9">
        <v>39.700000000000003</v>
      </c>
      <c r="AA770" s="9" t="s">
        <v>38</v>
      </c>
    </row>
    <row r="771" spans="1:27" x14ac:dyDescent="0.35">
      <c r="A771" s="2">
        <v>44936</v>
      </c>
      <c r="B771" s="2" t="str">
        <f>TEXT(personal_finance_tracker_dataset__2_1[[#This Row],[date]],"mmm")</f>
        <v>Jan</v>
      </c>
      <c r="C771" s="2" t="str">
        <f>TEXT(personal_finance_tracker_dataset__2_1[[#This Row],[date]], "mmm, yyyy")</f>
        <v>Jan, 2023</v>
      </c>
      <c r="D771" s="3">
        <v>1425</v>
      </c>
      <c r="E771" s="6">
        <v>3570.91</v>
      </c>
      <c r="F771" s="6">
        <v>3990.86</v>
      </c>
      <c r="G771" s="7">
        <v>0.28000000000000003</v>
      </c>
      <c r="H771" s="6">
        <v>2738.91</v>
      </c>
      <c r="I771" s="3">
        <v>0</v>
      </c>
      <c r="J771" s="6">
        <v>0</v>
      </c>
      <c r="K771" s="3" t="s">
        <v>25</v>
      </c>
      <c r="L771" s="3">
        <v>659</v>
      </c>
      <c r="M771" s="6">
        <v>0.44</v>
      </c>
      <c r="N771" s="6">
        <v>455.32</v>
      </c>
      <c r="O771" s="6">
        <v>632.74</v>
      </c>
      <c r="P771" s="3">
        <v>8</v>
      </c>
      <c r="Q771" s="6">
        <v>975.57</v>
      </c>
      <c r="R771" s="3">
        <v>59</v>
      </c>
      <c r="S771" s="3">
        <v>0</v>
      </c>
      <c r="T771" s="6">
        <v>453.96</v>
      </c>
      <c r="U771" s="6">
        <v>3183.33</v>
      </c>
      <c r="V771" s="9" t="s">
        <v>30</v>
      </c>
      <c r="W771" s="6">
        <v>841.4</v>
      </c>
      <c r="X771" s="9" t="s">
        <v>45</v>
      </c>
      <c r="Y771" s="9" t="s">
        <v>35</v>
      </c>
      <c r="Z771" s="9">
        <v>4.2</v>
      </c>
      <c r="AA771" s="9" t="s">
        <v>29</v>
      </c>
    </row>
    <row r="772" spans="1:27" x14ac:dyDescent="0.35">
      <c r="A772" s="2">
        <v>44966</v>
      </c>
      <c r="B772" s="2" t="str">
        <f>TEXT(personal_finance_tracker_dataset__2_1[[#This Row],[date]],"mmm")</f>
        <v>Feb</v>
      </c>
      <c r="C772" s="2" t="str">
        <f>TEXT(personal_finance_tracker_dataset__2_1[[#This Row],[date]], "mmm, yyyy")</f>
        <v>Feb, 2023</v>
      </c>
      <c r="D772" s="3">
        <v>1153</v>
      </c>
      <c r="E772" s="6">
        <v>4090.67</v>
      </c>
      <c r="F772" s="6">
        <v>2894.02</v>
      </c>
      <c r="G772" s="7">
        <v>0.34</v>
      </c>
      <c r="H772" s="6">
        <v>2781.05</v>
      </c>
      <c r="I772" s="3">
        <v>0</v>
      </c>
      <c r="J772" s="6">
        <v>1196.6500000000001</v>
      </c>
      <c r="K772" s="3" t="s">
        <v>37</v>
      </c>
      <c r="L772" s="3">
        <v>706</v>
      </c>
      <c r="M772" s="6">
        <v>0.49</v>
      </c>
      <c r="N772" s="6">
        <v>469.22</v>
      </c>
      <c r="O772" s="6">
        <v>362.57</v>
      </c>
      <c r="P772" s="3">
        <v>5</v>
      </c>
      <c r="Q772" s="6">
        <v>1927.09</v>
      </c>
      <c r="R772" s="3">
        <v>26</v>
      </c>
      <c r="S772" s="3">
        <v>0</v>
      </c>
      <c r="T772" s="6">
        <v>310.06</v>
      </c>
      <c r="U772" s="6">
        <v>2675.79</v>
      </c>
      <c r="V772" s="9" t="s">
        <v>30</v>
      </c>
      <c r="W772" s="6">
        <v>1659.98</v>
      </c>
      <c r="X772" s="9" t="s">
        <v>44</v>
      </c>
      <c r="Y772" s="9" t="s">
        <v>28</v>
      </c>
      <c r="Z772" s="9">
        <v>17.2</v>
      </c>
      <c r="AA772" s="9" t="s">
        <v>36</v>
      </c>
    </row>
    <row r="773" spans="1:27" x14ac:dyDescent="0.35">
      <c r="A773" s="2">
        <v>44996</v>
      </c>
      <c r="B773" s="2" t="str">
        <f>TEXT(personal_finance_tracker_dataset__2_1[[#This Row],[date]],"mmm")</f>
        <v>Mar</v>
      </c>
      <c r="C773" s="2" t="str">
        <f>TEXT(personal_finance_tracker_dataset__2_1[[#This Row],[date]], "mmm, yyyy")</f>
        <v>Mar, 2023</v>
      </c>
      <c r="D773" s="3">
        <v>1495</v>
      </c>
      <c r="E773" s="6">
        <v>4902.38</v>
      </c>
      <c r="F773" s="6">
        <v>2061.59</v>
      </c>
      <c r="G773" s="7">
        <v>0.33</v>
      </c>
      <c r="H773" s="6">
        <v>2456.2199999999998</v>
      </c>
      <c r="I773" s="3">
        <v>1</v>
      </c>
      <c r="J773" s="6">
        <v>2840.79</v>
      </c>
      <c r="K773" s="3" t="s">
        <v>32</v>
      </c>
      <c r="L773" s="3">
        <v>670</v>
      </c>
      <c r="M773" s="6">
        <v>0.18</v>
      </c>
      <c r="N773" s="6">
        <v>764.97</v>
      </c>
      <c r="O773" s="6">
        <v>778.64</v>
      </c>
      <c r="P773" s="3">
        <v>3</v>
      </c>
      <c r="Q773" s="6">
        <v>144.86000000000001</v>
      </c>
      <c r="R773" s="3">
        <v>20</v>
      </c>
      <c r="S773" s="3">
        <v>0</v>
      </c>
      <c r="T773" s="6">
        <v>284.91000000000003</v>
      </c>
      <c r="U773" s="6">
        <v>3094.83</v>
      </c>
      <c r="V773" s="9" t="s">
        <v>26</v>
      </c>
      <c r="W773" s="6">
        <v>1657.5</v>
      </c>
      <c r="X773" s="9" t="s">
        <v>40</v>
      </c>
      <c r="Y773" s="9" t="s">
        <v>41</v>
      </c>
      <c r="Z773" s="9">
        <v>27.2</v>
      </c>
      <c r="AA773" s="9" t="s">
        <v>38</v>
      </c>
    </row>
    <row r="774" spans="1:27" x14ac:dyDescent="0.35">
      <c r="A774" s="2">
        <v>45026</v>
      </c>
      <c r="B774" s="2" t="str">
        <f>TEXT(personal_finance_tracker_dataset__2_1[[#This Row],[date]],"mmm")</f>
        <v>Apr</v>
      </c>
      <c r="C774" s="2" t="str">
        <f>TEXT(personal_finance_tracker_dataset__2_1[[#This Row],[date]], "mmm, yyyy")</f>
        <v>Apr, 2023</v>
      </c>
      <c r="D774" s="3">
        <v>1597</v>
      </c>
      <c r="E774" s="6">
        <v>4488.76</v>
      </c>
      <c r="F774" s="6">
        <v>4040.96</v>
      </c>
      <c r="G774" s="7">
        <v>0.27</v>
      </c>
      <c r="H774" s="6">
        <v>2510.6</v>
      </c>
      <c r="I774" s="3">
        <v>0</v>
      </c>
      <c r="J774" s="6">
        <v>447.8</v>
      </c>
      <c r="K774" s="3" t="s">
        <v>32</v>
      </c>
      <c r="L774" s="3">
        <v>734</v>
      </c>
      <c r="M774" s="6">
        <v>0.5</v>
      </c>
      <c r="N774" s="6">
        <v>649.04999999999995</v>
      </c>
      <c r="O774" s="6">
        <v>498.5</v>
      </c>
      <c r="P774" s="3">
        <v>8</v>
      </c>
      <c r="Q774" s="6">
        <v>571.16999999999996</v>
      </c>
      <c r="R774" s="3">
        <v>66</v>
      </c>
      <c r="S774" s="3">
        <v>1</v>
      </c>
      <c r="T774" s="6">
        <v>492.93</v>
      </c>
      <c r="U774" s="6">
        <v>2350.71</v>
      </c>
      <c r="V774" s="9" t="s">
        <v>30</v>
      </c>
      <c r="W774" s="6">
        <v>1135.49</v>
      </c>
      <c r="X774" s="9" t="s">
        <v>44</v>
      </c>
      <c r="Y774" s="9" t="s">
        <v>28</v>
      </c>
      <c r="Z774" s="9">
        <v>39.4</v>
      </c>
      <c r="AA774" s="9" t="s">
        <v>38</v>
      </c>
    </row>
    <row r="775" spans="1:27" x14ac:dyDescent="0.35">
      <c r="A775" s="2">
        <v>45056</v>
      </c>
      <c r="B775" s="2" t="str">
        <f>TEXT(personal_finance_tracker_dataset__2_1[[#This Row],[date]],"mmm")</f>
        <v>May</v>
      </c>
      <c r="C775" s="2" t="str">
        <f>TEXT(personal_finance_tracker_dataset__2_1[[#This Row],[date]], "mmm, yyyy")</f>
        <v>May, 2023</v>
      </c>
      <c r="D775" s="3">
        <v>1668</v>
      </c>
      <c r="E775" s="6">
        <v>3391.57</v>
      </c>
      <c r="F775" s="6">
        <v>3461.23</v>
      </c>
      <c r="G775" s="7">
        <v>0.36</v>
      </c>
      <c r="H775" s="6">
        <v>1957.95</v>
      </c>
      <c r="I775" s="3">
        <v>0</v>
      </c>
      <c r="J775" s="6">
        <v>0</v>
      </c>
      <c r="K775" s="3" t="s">
        <v>37</v>
      </c>
      <c r="L775" s="3">
        <v>673</v>
      </c>
      <c r="M775" s="6">
        <v>0.26</v>
      </c>
      <c r="N775" s="6">
        <v>792.47</v>
      </c>
      <c r="O775" s="6">
        <v>404.69</v>
      </c>
      <c r="P775" s="3">
        <v>7</v>
      </c>
      <c r="Q775" s="6">
        <v>1406.8</v>
      </c>
      <c r="R775" s="3">
        <v>26</v>
      </c>
      <c r="S775" s="3">
        <v>1</v>
      </c>
      <c r="T775" s="6">
        <v>244.88</v>
      </c>
      <c r="U775" s="6">
        <v>1518.37</v>
      </c>
      <c r="V775" s="9" t="s">
        <v>43</v>
      </c>
      <c r="W775" s="6">
        <v>1596.55</v>
      </c>
      <c r="X775" s="9" t="s">
        <v>42</v>
      </c>
      <c r="Y775" s="9" t="s">
        <v>35</v>
      </c>
      <c r="Z775" s="9">
        <v>21.4</v>
      </c>
      <c r="AA775" s="9" t="s">
        <v>29</v>
      </c>
    </row>
    <row r="776" spans="1:27" x14ac:dyDescent="0.35">
      <c r="A776" s="2">
        <v>45086</v>
      </c>
      <c r="B776" s="2" t="str">
        <f>TEXT(personal_finance_tracker_dataset__2_1[[#This Row],[date]],"mmm")</f>
        <v>Jun</v>
      </c>
      <c r="C776" s="2" t="str">
        <f>TEXT(personal_finance_tracker_dataset__2_1[[#This Row],[date]], "mmm, yyyy")</f>
        <v>Jun, 2023</v>
      </c>
      <c r="D776" s="3">
        <v>1868</v>
      </c>
      <c r="E776" s="6">
        <v>5455.2</v>
      </c>
      <c r="F776" s="6">
        <v>2106.54</v>
      </c>
      <c r="G776" s="7">
        <v>0.34</v>
      </c>
      <c r="H776" s="6">
        <v>2359.56</v>
      </c>
      <c r="I776" s="3">
        <v>1</v>
      </c>
      <c r="J776" s="6">
        <v>3348.66</v>
      </c>
      <c r="K776" s="3" t="s">
        <v>37</v>
      </c>
      <c r="L776" s="3">
        <v>682</v>
      </c>
      <c r="M776" s="6">
        <v>0.2</v>
      </c>
      <c r="N776" s="6">
        <v>820.72</v>
      </c>
      <c r="O776" s="6">
        <v>372.95</v>
      </c>
      <c r="P776" s="3">
        <v>1</v>
      </c>
      <c r="Q776" s="6">
        <v>1072.8900000000001</v>
      </c>
      <c r="R776" s="3">
        <v>25</v>
      </c>
      <c r="S776" s="3">
        <v>0</v>
      </c>
      <c r="T776" s="6">
        <v>917.6</v>
      </c>
      <c r="U776" s="6">
        <v>2009.81</v>
      </c>
      <c r="V776" s="9" t="s">
        <v>30</v>
      </c>
      <c r="W776" s="6">
        <v>1433.9</v>
      </c>
      <c r="X776" s="9" t="s">
        <v>39</v>
      </c>
      <c r="Y776" s="9" t="s">
        <v>41</v>
      </c>
      <c r="Z776" s="9">
        <v>80.5</v>
      </c>
      <c r="AA776" s="9" t="s">
        <v>38</v>
      </c>
    </row>
    <row r="777" spans="1:27" x14ac:dyDescent="0.35">
      <c r="A777" s="2">
        <v>45116</v>
      </c>
      <c r="B777" s="2" t="str">
        <f>TEXT(personal_finance_tracker_dataset__2_1[[#This Row],[date]],"mmm")</f>
        <v>Jul</v>
      </c>
      <c r="C777" s="2" t="str">
        <f>TEXT(personal_finance_tracker_dataset__2_1[[#This Row],[date]], "mmm, yyyy")</f>
        <v>Jul, 2023</v>
      </c>
      <c r="D777" s="3">
        <v>1665</v>
      </c>
      <c r="E777" s="6">
        <v>3671.09</v>
      </c>
      <c r="F777" s="6">
        <v>2923.05</v>
      </c>
      <c r="G777" s="7">
        <v>0.08</v>
      </c>
      <c r="H777" s="6">
        <v>2535.11</v>
      </c>
      <c r="I777" s="3">
        <v>0</v>
      </c>
      <c r="J777" s="6">
        <v>748.04</v>
      </c>
      <c r="K777" s="3" t="s">
        <v>32</v>
      </c>
      <c r="L777" s="3">
        <v>682</v>
      </c>
      <c r="M777" s="6">
        <v>0.38</v>
      </c>
      <c r="N777" s="6">
        <v>831.75</v>
      </c>
      <c r="O777" s="6">
        <v>696.62</v>
      </c>
      <c r="P777" s="3">
        <v>6</v>
      </c>
      <c r="Q777" s="6">
        <v>1679.63</v>
      </c>
      <c r="R777" s="3">
        <v>22</v>
      </c>
      <c r="S777" s="3">
        <v>0</v>
      </c>
      <c r="T777" s="6">
        <v>571.75</v>
      </c>
      <c r="U777" s="6">
        <v>2932.55</v>
      </c>
      <c r="V777" s="9" t="s">
        <v>30</v>
      </c>
      <c r="W777" s="6">
        <v>1680.64</v>
      </c>
      <c r="X777" s="9" t="s">
        <v>42</v>
      </c>
      <c r="Y777" s="9" t="s">
        <v>28</v>
      </c>
      <c r="Z777" s="9">
        <v>9.4</v>
      </c>
      <c r="AA777" s="9" t="s">
        <v>29</v>
      </c>
    </row>
    <row r="778" spans="1:27" x14ac:dyDescent="0.35">
      <c r="A778" s="2">
        <v>45146</v>
      </c>
      <c r="B778" s="2" t="str">
        <f>TEXT(personal_finance_tracker_dataset__2_1[[#This Row],[date]],"mmm")</f>
        <v>Aug</v>
      </c>
      <c r="C778" s="2" t="str">
        <f>TEXT(personal_finance_tracker_dataset__2_1[[#This Row],[date]], "mmm, yyyy")</f>
        <v>Aug, 2023</v>
      </c>
      <c r="D778" s="3">
        <v>1511</v>
      </c>
      <c r="E778" s="6">
        <v>4197.88</v>
      </c>
      <c r="F778" s="6">
        <v>4018.05</v>
      </c>
      <c r="G778" s="7">
        <v>0.19</v>
      </c>
      <c r="H778" s="6">
        <v>3251.07</v>
      </c>
      <c r="I778" s="3">
        <v>0</v>
      </c>
      <c r="J778" s="6">
        <v>179.83</v>
      </c>
      <c r="K778" s="3" t="s">
        <v>32</v>
      </c>
      <c r="L778" s="3">
        <v>755</v>
      </c>
      <c r="M778" s="6">
        <v>0.24</v>
      </c>
      <c r="N778" s="6">
        <v>644.13</v>
      </c>
      <c r="O778" s="6">
        <v>328.59</v>
      </c>
      <c r="P778" s="3">
        <v>5</v>
      </c>
      <c r="Q778" s="6">
        <v>927.69</v>
      </c>
      <c r="R778" s="3">
        <v>87</v>
      </c>
      <c r="S778" s="3">
        <v>0</v>
      </c>
      <c r="T778" s="6">
        <v>752.76</v>
      </c>
      <c r="U778" s="6">
        <v>1726.36</v>
      </c>
      <c r="V778" s="9" t="s">
        <v>30</v>
      </c>
      <c r="W778" s="6">
        <v>866.47</v>
      </c>
      <c r="X778" s="9" t="s">
        <v>42</v>
      </c>
      <c r="Y778" s="9" t="s">
        <v>41</v>
      </c>
      <c r="Z778" s="9">
        <v>26.5</v>
      </c>
      <c r="AA778" s="9" t="s">
        <v>29</v>
      </c>
    </row>
    <row r="779" spans="1:27" x14ac:dyDescent="0.35">
      <c r="A779" s="2">
        <v>45176</v>
      </c>
      <c r="B779" s="2" t="str">
        <f>TEXT(personal_finance_tracker_dataset__2_1[[#This Row],[date]],"mmm")</f>
        <v>Sep</v>
      </c>
      <c r="C779" s="2" t="str">
        <f>TEXT(personal_finance_tracker_dataset__2_1[[#This Row],[date]], "mmm, yyyy")</f>
        <v>Sep, 2023</v>
      </c>
      <c r="D779" s="3">
        <v>1741</v>
      </c>
      <c r="E779" s="6">
        <v>5114.97</v>
      </c>
      <c r="F779" s="6">
        <v>2758.99</v>
      </c>
      <c r="G779" s="7">
        <v>0.21</v>
      </c>
      <c r="H779" s="6">
        <v>2332.9899999999998</v>
      </c>
      <c r="I779" s="3">
        <v>1</v>
      </c>
      <c r="J779" s="6">
        <v>2355.98</v>
      </c>
      <c r="K779" s="3" t="s">
        <v>32</v>
      </c>
      <c r="L779" s="3">
        <v>669</v>
      </c>
      <c r="M779" s="6">
        <v>0.42</v>
      </c>
      <c r="N779" s="6">
        <v>373.82</v>
      </c>
      <c r="O779" s="6">
        <v>662.39</v>
      </c>
      <c r="P779" s="3">
        <v>2</v>
      </c>
      <c r="Q779" s="6">
        <v>700.11</v>
      </c>
      <c r="R779" s="3">
        <v>94</v>
      </c>
      <c r="S779" s="3">
        <v>0</v>
      </c>
      <c r="T779" s="6">
        <v>720.78</v>
      </c>
      <c r="U779" s="6">
        <v>1994.66</v>
      </c>
      <c r="V779" s="9" t="s">
        <v>30</v>
      </c>
      <c r="W779" s="6">
        <v>1284.0999999999999</v>
      </c>
      <c r="X779" s="9" t="s">
        <v>39</v>
      </c>
      <c r="Y779" s="9" t="s">
        <v>28</v>
      </c>
      <c r="Z779" s="9">
        <v>66.7</v>
      </c>
      <c r="AA779" s="9" t="s">
        <v>36</v>
      </c>
    </row>
    <row r="780" spans="1:27" x14ac:dyDescent="0.35">
      <c r="A780" s="2">
        <v>45206</v>
      </c>
      <c r="B780" s="2" t="str">
        <f>TEXT(personal_finance_tracker_dataset__2_1[[#This Row],[date]],"mmm")</f>
        <v>Oct</v>
      </c>
      <c r="C780" s="2" t="str">
        <f>TEXT(personal_finance_tracker_dataset__2_1[[#This Row],[date]], "mmm, yyyy")</f>
        <v>Oct, 2023</v>
      </c>
      <c r="D780" s="3">
        <v>1837</v>
      </c>
      <c r="E780" s="6">
        <v>2693.57</v>
      </c>
      <c r="F780" s="6">
        <v>3726.2</v>
      </c>
      <c r="G780" s="7">
        <v>0.2</v>
      </c>
      <c r="H780" s="6">
        <v>2782.88</v>
      </c>
      <c r="I780" s="3">
        <v>0</v>
      </c>
      <c r="J780" s="6">
        <v>0</v>
      </c>
      <c r="K780" s="3" t="s">
        <v>37</v>
      </c>
      <c r="L780" s="3">
        <v>789</v>
      </c>
      <c r="M780" s="6">
        <v>0.35</v>
      </c>
      <c r="N780" s="6">
        <v>614.37</v>
      </c>
      <c r="O780" s="6">
        <v>682.18</v>
      </c>
      <c r="P780" s="3">
        <v>6</v>
      </c>
      <c r="Q780" s="6">
        <v>880.4</v>
      </c>
      <c r="R780" s="3">
        <v>46</v>
      </c>
      <c r="S780" s="3">
        <v>0</v>
      </c>
      <c r="T780" s="6">
        <v>573.96</v>
      </c>
      <c r="U780" s="6">
        <v>1762.68</v>
      </c>
      <c r="V780" s="9" t="s">
        <v>30</v>
      </c>
      <c r="W780" s="6">
        <v>740.56</v>
      </c>
      <c r="X780" s="9" t="s">
        <v>40</v>
      </c>
      <c r="Y780" s="9" t="s">
        <v>28</v>
      </c>
      <c r="Z780" s="9">
        <v>66.2</v>
      </c>
      <c r="AA780" s="9" t="s">
        <v>36</v>
      </c>
    </row>
    <row r="781" spans="1:27" x14ac:dyDescent="0.35">
      <c r="A781" s="2">
        <v>45236</v>
      </c>
      <c r="B781" s="2" t="str">
        <f>TEXT(personal_finance_tracker_dataset__2_1[[#This Row],[date]],"mmm")</f>
        <v>Nov</v>
      </c>
      <c r="C781" s="2" t="str">
        <f>TEXT(personal_finance_tracker_dataset__2_1[[#This Row],[date]], "mmm, yyyy")</f>
        <v>Nov, 2023</v>
      </c>
      <c r="D781" s="3">
        <v>1784</v>
      </c>
      <c r="E781" s="6">
        <v>4705.75</v>
      </c>
      <c r="F781" s="6">
        <v>3407.7</v>
      </c>
      <c r="G781" s="7">
        <v>0.14000000000000001</v>
      </c>
      <c r="H781" s="6">
        <v>3156.19</v>
      </c>
      <c r="I781" s="3">
        <v>0</v>
      </c>
      <c r="J781" s="6">
        <v>1298.05</v>
      </c>
      <c r="K781" s="3" t="s">
        <v>25</v>
      </c>
      <c r="L781" s="3">
        <v>515</v>
      </c>
      <c r="M781" s="6">
        <v>0.24</v>
      </c>
      <c r="N781" s="6">
        <v>598.24</v>
      </c>
      <c r="O781" s="6">
        <v>191.9</v>
      </c>
      <c r="P781" s="3">
        <v>2</v>
      </c>
      <c r="Q781" s="6">
        <v>1033.55</v>
      </c>
      <c r="R781" s="3">
        <v>26</v>
      </c>
      <c r="S781" s="3">
        <v>0</v>
      </c>
      <c r="T781" s="6">
        <v>213.2</v>
      </c>
      <c r="U781" s="6">
        <v>1526.11</v>
      </c>
      <c r="V781" s="9" t="s">
        <v>30</v>
      </c>
      <c r="W781" s="6">
        <v>879.13</v>
      </c>
      <c r="X781" s="9" t="s">
        <v>46</v>
      </c>
      <c r="Y781" s="9" t="s">
        <v>41</v>
      </c>
      <c r="Z781" s="9">
        <v>36.6</v>
      </c>
      <c r="AA781" s="9" t="s">
        <v>36</v>
      </c>
    </row>
    <row r="782" spans="1:27" x14ac:dyDescent="0.35">
      <c r="A782" s="2">
        <v>43466</v>
      </c>
      <c r="B782" s="2" t="str">
        <f>TEXT(personal_finance_tracker_dataset__2_1[[#This Row],[date]],"mmm")</f>
        <v>Jan</v>
      </c>
      <c r="C782" s="2" t="str">
        <f>TEXT(personal_finance_tracker_dataset__2_1[[#This Row],[date]], "mmm, yyyy")</f>
        <v>Jan, 2019</v>
      </c>
      <c r="D782" s="3">
        <v>1310</v>
      </c>
      <c r="E782" s="6">
        <v>2957.68</v>
      </c>
      <c r="F782" s="6">
        <v>3047.28</v>
      </c>
      <c r="G782" s="7">
        <v>0.23</v>
      </c>
      <c r="H782" s="6">
        <v>3158.17</v>
      </c>
      <c r="I782" s="3">
        <v>0</v>
      </c>
      <c r="J782" s="6">
        <v>0</v>
      </c>
      <c r="K782" s="3" t="s">
        <v>32</v>
      </c>
      <c r="L782" s="3">
        <v>712</v>
      </c>
      <c r="M782" s="6">
        <v>0.33</v>
      </c>
      <c r="N782" s="6">
        <v>454.62</v>
      </c>
      <c r="O782" s="6">
        <v>222.19</v>
      </c>
      <c r="P782" s="3">
        <v>2</v>
      </c>
      <c r="Q782" s="6">
        <v>729.34</v>
      </c>
      <c r="R782" s="3">
        <v>38</v>
      </c>
      <c r="S782" s="3">
        <v>0</v>
      </c>
      <c r="T782" s="6">
        <v>680.62</v>
      </c>
      <c r="U782" s="6">
        <v>3148.5</v>
      </c>
      <c r="V782" s="9" t="s">
        <v>26</v>
      </c>
      <c r="W782" s="6">
        <v>1761.49</v>
      </c>
      <c r="X782" s="9" t="s">
        <v>39</v>
      </c>
      <c r="Y782" s="9" t="s">
        <v>35</v>
      </c>
      <c r="Z782" s="9">
        <v>27.7</v>
      </c>
      <c r="AA782" s="9" t="s">
        <v>38</v>
      </c>
    </row>
    <row r="783" spans="1:27" x14ac:dyDescent="0.35">
      <c r="A783" s="2">
        <v>43496</v>
      </c>
      <c r="B783" s="2" t="str">
        <f>TEXT(personal_finance_tracker_dataset__2_1[[#This Row],[date]],"mmm")</f>
        <v>Jan</v>
      </c>
      <c r="C783" s="2" t="str">
        <f>TEXT(personal_finance_tracker_dataset__2_1[[#This Row],[date]], "mmm, yyyy")</f>
        <v>Jan, 2019</v>
      </c>
      <c r="D783" s="3">
        <v>1611</v>
      </c>
      <c r="E783" s="6">
        <v>4443.78</v>
      </c>
      <c r="F783" s="6">
        <v>3417.91</v>
      </c>
      <c r="G783" s="7">
        <v>0.27</v>
      </c>
      <c r="H783" s="6">
        <v>2814.65</v>
      </c>
      <c r="I783" s="3">
        <v>0</v>
      </c>
      <c r="J783" s="6">
        <v>1025.8699999999999</v>
      </c>
      <c r="K783" s="3" t="s">
        <v>25</v>
      </c>
      <c r="L783" s="3">
        <v>625</v>
      </c>
      <c r="M783" s="6">
        <v>0.38</v>
      </c>
      <c r="N783" s="6">
        <v>934.69</v>
      </c>
      <c r="O783" s="6">
        <v>624.30999999999995</v>
      </c>
      <c r="P783" s="3">
        <v>4</v>
      </c>
      <c r="Q783" s="6">
        <v>1552.85</v>
      </c>
      <c r="R783" s="3">
        <v>77</v>
      </c>
      <c r="S783" s="3">
        <v>0</v>
      </c>
      <c r="T783" s="6">
        <v>729.66</v>
      </c>
      <c r="U783" s="6">
        <v>2436.83</v>
      </c>
      <c r="V783" s="9" t="s">
        <v>30</v>
      </c>
      <c r="W783" s="6">
        <v>1250.6300000000001</v>
      </c>
      <c r="X783" s="9" t="s">
        <v>46</v>
      </c>
      <c r="Y783" s="9" t="s">
        <v>35</v>
      </c>
      <c r="Z783" s="9">
        <v>27.1</v>
      </c>
      <c r="AA783" s="9" t="s">
        <v>29</v>
      </c>
    </row>
    <row r="784" spans="1:27" x14ac:dyDescent="0.35">
      <c r="A784" s="2">
        <v>43526</v>
      </c>
      <c r="B784" s="2" t="str">
        <f>TEXT(personal_finance_tracker_dataset__2_1[[#This Row],[date]],"mmm")</f>
        <v>Mar</v>
      </c>
      <c r="C784" s="2" t="str">
        <f>TEXT(personal_finance_tracker_dataset__2_1[[#This Row],[date]], "mmm, yyyy")</f>
        <v>Mar, 2019</v>
      </c>
      <c r="D784" s="3">
        <v>1601</v>
      </c>
      <c r="E784" s="6">
        <v>4779.42</v>
      </c>
      <c r="F784" s="6">
        <v>2656.18</v>
      </c>
      <c r="G784" s="7">
        <v>0.24</v>
      </c>
      <c r="H784" s="6">
        <v>2527.14</v>
      </c>
      <c r="I784" s="3">
        <v>0</v>
      </c>
      <c r="J784" s="6">
        <v>2123.2399999999998</v>
      </c>
      <c r="K784" s="3" t="s">
        <v>32</v>
      </c>
      <c r="L784" s="3">
        <v>675</v>
      </c>
      <c r="M784" s="6">
        <v>0.32</v>
      </c>
      <c r="N784" s="6">
        <v>290.77999999999997</v>
      </c>
      <c r="O784" s="6">
        <v>617.21</v>
      </c>
      <c r="P784" s="3">
        <v>3</v>
      </c>
      <c r="Q784" s="6">
        <v>1611.5</v>
      </c>
      <c r="R784" s="3">
        <v>42</v>
      </c>
      <c r="S784" s="3">
        <v>0</v>
      </c>
      <c r="T784" s="6">
        <v>274.69</v>
      </c>
      <c r="U784" s="6">
        <v>1000</v>
      </c>
      <c r="V784" s="9" t="s">
        <v>30</v>
      </c>
      <c r="W784" s="6">
        <v>589.4</v>
      </c>
      <c r="X784" s="9" t="s">
        <v>31</v>
      </c>
      <c r="Y784" s="9" t="s">
        <v>41</v>
      </c>
      <c r="Z784" s="9">
        <v>80.7</v>
      </c>
      <c r="AA784" s="9" t="s">
        <v>29</v>
      </c>
    </row>
    <row r="785" spans="1:27" x14ac:dyDescent="0.35">
      <c r="A785" s="2">
        <v>43556</v>
      </c>
      <c r="B785" s="2" t="str">
        <f>TEXT(personal_finance_tracker_dataset__2_1[[#This Row],[date]],"mmm")</f>
        <v>Apr</v>
      </c>
      <c r="C785" s="2" t="str">
        <f>TEXT(personal_finance_tracker_dataset__2_1[[#This Row],[date]], "mmm, yyyy")</f>
        <v>Apr, 2019</v>
      </c>
      <c r="D785" s="3">
        <v>1023</v>
      </c>
      <c r="E785" s="6">
        <v>3229.96</v>
      </c>
      <c r="F785" s="6">
        <v>3132.34</v>
      </c>
      <c r="G785" s="7">
        <v>0.12</v>
      </c>
      <c r="H785" s="6">
        <v>2598.2800000000002</v>
      </c>
      <c r="I785" s="3">
        <v>0</v>
      </c>
      <c r="J785" s="6">
        <v>97.62</v>
      </c>
      <c r="K785" s="3" t="s">
        <v>37</v>
      </c>
      <c r="L785" s="3">
        <v>619</v>
      </c>
      <c r="M785" s="6">
        <v>0.2</v>
      </c>
      <c r="N785" s="6">
        <v>446.65</v>
      </c>
      <c r="O785" s="6">
        <v>163.61000000000001</v>
      </c>
      <c r="P785" s="3">
        <v>7</v>
      </c>
      <c r="Q785" s="6">
        <v>1339.18</v>
      </c>
      <c r="R785" s="3">
        <v>41</v>
      </c>
      <c r="S785" s="3">
        <v>0</v>
      </c>
      <c r="T785" s="6">
        <v>701.24</v>
      </c>
      <c r="U785" s="6">
        <v>2553.2800000000002</v>
      </c>
      <c r="V785" s="9" t="s">
        <v>30</v>
      </c>
      <c r="W785" s="6">
        <v>947.93</v>
      </c>
      <c r="X785" s="9" t="s">
        <v>27</v>
      </c>
      <c r="Y785" s="9" t="s">
        <v>35</v>
      </c>
      <c r="Z785" s="9">
        <v>26.1</v>
      </c>
      <c r="AA785" s="9" t="s">
        <v>29</v>
      </c>
    </row>
    <row r="786" spans="1:27" x14ac:dyDescent="0.35">
      <c r="A786" s="2">
        <v>43586</v>
      </c>
      <c r="B786" s="2" t="str">
        <f>TEXT(personal_finance_tracker_dataset__2_1[[#This Row],[date]],"mmm")</f>
        <v>May</v>
      </c>
      <c r="C786" s="2" t="str">
        <f>TEXT(personal_finance_tracker_dataset__2_1[[#This Row],[date]], "mmm, yyyy")</f>
        <v>May, 2019</v>
      </c>
      <c r="D786" s="3">
        <v>1408</v>
      </c>
      <c r="E786" s="6">
        <v>4747.29</v>
      </c>
      <c r="F786" s="6">
        <v>5042.29</v>
      </c>
      <c r="G786" s="7">
        <v>0.14000000000000001</v>
      </c>
      <c r="H786" s="6">
        <v>2273.5700000000002</v>
      </c>
      <c r="I786" s="3">
        <v>0</v>
      </c>
      <c r="J786" s="6">
        <v>0</v>
      </c>
      <c r="K786" s="3" t="s">
        <v>25</v>
      </c>
      <c r="L786" s="3">
        <v>611</v>
      </c>
      <c r="M786" s="6">
        <v>0.53</v>
      </c>
      <c r="N786" s="6">
        <v>153.6</v>
      </c>
      <c r="O786" s="6">
        <v>309.83</v>
      </c>
      <c r="P786" s="3">
        <v>7</v>
      </c>
      <c r="Q786" s="6">
        <v>1025.6500000000001</v>
      </c>
      <c r="R786" s="3">
        <v>52</v>
      </c>
      <c r="S786" s="3">
        <v>0</v>
      </c>
      <c r="T786" s="6">
        <v>351.01</v>
      </c>
      <c r="U786" s="6">
        <v>1000</v>
      </c>
      <c r="V786" s="9" t="s">
        <v>30</v>
      </c>
      <c r="W786" s="6">
        <v>1352.91</v>
      </c>
      <c r="X786" s="9" t="s">
        <v>46</v>
      </c>
      <c r="Y786" s="9" t="s">
        <v>28</v>
      </c>
      <c r="Z786" s="9">
        <v>69.900000000000006</v>
      </c>
      <c r="AA786" s="9" t="s">
        <v>38</v>
      </c>
    </row>
    <row r="787" spans="1:27" x14ac:dyDescent="0.35">
      <c r="A787" s="2">
        <v>43616</v>
      </c>
      <c r="B787" s="2" t="str">
        <f>TEXT(personal_finance_tracker_dataset__2_1[[#This Row],[date]],"mmm")</f>
        <v>May</v>
      </c>
      <c r="C787" s="2" t="str">
        <f>TEXT(personal_finance_tracker_dataset__2_1[[#This Row],[date]], "mmm, yyyy")</f>
        <v>May, 2019</v>
      </c>
      <c r="D787" s="3">
        <v>1524</v>
      </c>
      <c r="E787" s="6">
        <v>4396.9799999999996</v>
      </c>
      <c r="F787" s="6">
        <v>2730.88</v>
      </c>
      <c r="G787" s="7">
        <v>7.0000000000000007E-2</v>
      </c>
      <c r="H787" s="6">
        <v>2800.15</v>
      </c>
      <c r="I787" s="3">
        <v>0</v>
      </c>
      <c r="J787" s="6">
        <v>1666.1</v>
      </c>
      <c r="K787" s="3" t="s">
        <v>25</v>
      </c>
      <c r="L787" s="3">
        <v>641</v>
      </c>
      <c r="M787" s="6">
        <v>0.6</v>
      </c>
      <c r="N787" s="6">
        <v>491.36</v>
      </c>
      <c r="O787" s="6">
        <v>0</v>
      </c>
      <c r="P787" s="3">
        <v>6</v>
      </c>
      <c r="Q787" s="6">
        <v>1504.6</v>
      </c>
      <c r="R787" s="3">
        <v>82</v>
      </c>
      <c r="S787" s="3">
        <v>0</v>
      </c>
      <c r="T787" s="6">
        <v>348.39</v>
      </c>
      <c r="U787" s="6">
        <v>3055.35</v>
      </c>
      <c r="V787" s="9" t="s">
        <v>30</v>
      </c>
      <c r="W787" s="6">
        <v>1096.73</v>
      </c>
      <c r="X787" s="9" t="s">
        <v>42</v>
      </c>
      <c r="Y787" s="9" t="s">
        <v>28</v>
      </c>
      <c r="Z787" s="9">
        <v>71.900000000000006</v>
      </c>
      <c r="AA787" s="9" t="s">
        <v>36</v>
      </c>
    </row>
    <row r="788" spans="1:27" x14ac:dyDescent="0.35">
      <c r="A788" s="2">
        <v>43646</v>
      </c>
      <c r="B788" s="2" t="str">
        <f>TEXT(personal_finance_tracker_dataset__2_1[[#This Row],[date]],"mmm")</f>
        <v>Jun</v>
      </c>
      <c r="C788" s="2" t="str">
        <f>TEXT(personal_finance_tracker_dataset__2_1[[#This Row],[date]], "mmm, yyyy")</f>
        <v>Jun, 2019</v>
      </c>
      <c r="D788" s="3">
        <v>1232</v>
      </c>
      <c r="E788" s="6">
        <v>2786.48</v>
      </c>
      <c r="F788" s="6">
        <v>2067.02</v>
      </c>
      <c r="G788" s="7">
        <v>0.06</v>
      </c>
      <c r="H788" s="6">
        <v>2778.54</v>
      </c>
      <c r="I788" s="3">
        <v>0</v>
      </c>
      <c r="J788" s="6">
        <v>719.46</v>
      </c>
      <c r="K788" s="3" t="s">
        <v>32</v>
      </c>
      <c r="L788" s="3">
        <v>624</v>
      </c>
      <c r="M788" s="6">
        <v>0.32</v>
      </c>
      <c r="N788" s="6">
        <v>479.45</v>
      </c>
      <c r="O788" s="6">
        <v>517.59</v>
      </c>
      <c r="P788" s="3">
        <v>1</v>
      </c>
      <c r="Q788" s="6">
        <v>1295.81</v>
      </c>
      <c r="R788" s="3">
        <v>21</v>
      </c>
      <c r="S788" s="3">
        <v>0</v>
      </c>
      <c r="T788" s="6">
        <v>519.19000000000005</v>
      </c>
      <c r="U788" s="6">
        <v>2192.86</v>
      </c>
      <c r="V788" s="9" t="s">
        <v>30</v>
      </c>
      <c r="W788" s="6">
        <v>1276.32</v>
      </c>
      <c r="X788" s="9" t="s">
        <v>46</v>
      </c>
      <c r="Y788" s="9" t="s">
        <v>28</v>
      </c>
      <c r="Z788" s="9">
        <v>81.7</v>
      </c>
      <c r="AA788" s="9" t="s">
        <v>38</v>
      </c>
    </row>
    <row r="789" spans="1:27" x14ac:dyDescent="0.35">
      <c r="A789" s="2">
        <v>43676</v>
      </c>
      <c r="B789" s="2" t="str">
        <f>TEXT(personal_finance_tracker_dataset__2_1[[#This Row],[date]],"mmm")</f>
        <v>Jul</v>
      </c>
      <c r="C789" s="2" t="str">
        <f>TEXT(personal_finance_tracker_dataset__2_1[[#This Row],[date]], "mmm, yyyy")</f>
        <v>Jul, 2019</v>
      </c>
      <c r="D789" s="3">
        <v>1226</v>
      </c>
      <c r="E789" s="6">
        <v>5357.38</v>
      </c>
      <c r="F789" s="6">
        <v>3129.44</v>
      </c>
      <c r="G789" s="7">
        <v>0.21</v>
      </c>
      <c r="H789" s="6">
        <v>2622.25</v>
      </c>
      <c r="I789" s="3">
        <v>0</v>
      </c>
      <c r="J789" s="6">
        <v>2227.94</v>
      </c>
      <c r="K789" s="3" t="s">
        <v>32</v>
      </c>
      <c r="L789" s="3">
        <v>685</v>
      </c>
      <c r="M789" s="6">
        <v>0.35</v>
      </c>
      <c r="N789" s="6">
        <v>691.03</v>
      </c>
      <c r="O789" s="6">
        <v>378.35</v>
      </c>
      <c r="P789" s="3">
        <v>5</v>
      </c>
      <c r="Q789" s="6">
        <v>1546.13</v>
      </c>
      <c r="R789" s="3">
        <v>89</v>
      </c>
      <c r="S789" s="3">
        <v>0</v>
      </c>
      <c r="T789" s="6">
        <v>158.51</v>
      </c>
      <c r="U789" s="6">
        <v>1000</v>
      </c>
      <c r="V789" s="9" t="s">
        <v>26</v>
      </c>
      <c r="W789" s="6">
        <v>1285.23</v>
      </c>
      <c r="X789" s="9" t="s">
        <v>40</v>
      </c>
      <c r="Y789" s="9" t="s">
        <v>28</v>
      </c>
      <c r="Z789" s="9">
        <v>14.8</v>
      </c>
      <c r="AA789" s="9" t="s">
        <v>36</v>
      </c>
    </row>
    <row r="790" spans="1:27" x14ac:dyDescent="0.35">
      <c r="A790" s="2">
        <v>43706</v>
      </c>
      <c r="B790" s="2" t="str">
        <f>TEXT(personal_finance_tracker_dataset__2_1[[#This Row],[date]],"mmm")</f>
        <v>Aug</v>
      </c>
      <c r="C790" s="2" t="str">
        <f>TEXT(personal_finance_tracker_dataset__2_1[[#This Row],[date]], "mmm, yyyy")</f>
        <v>Aug, 2019</v>
      </c>
      <c r="D790" s="3">
        <v>1289</v>
      </c>
      <c r="E790" s="6">
        <v>4172.0600000000004</v>
      </c>
      <c r="F790" s="6">
        <v>2504.38</v>
      </c>
      <c r="G790" s="7">
        <v>0.1</v>
      </c>
      <c r="H790" s="6">
        <v>3495.42</v>
      </c>
      <c r="I790" s="3">
        <v>0</v>
      </c>
      <c r="J790" s="6">
        <v>1667.68</v>
      </c>
      <c r="K790" s="3" t="s">
        <v>32</v>
      </c>
      <c r="L790" s="3">
        <v>645</v>
      </c>
      <c r="M790" s="6">
        <v>0.47</v>
      </c>
      <c r="N790" s="6">
        <v>394.86</v>
      </c>
      <c r="O790" s="6">
        <v>373.81</v>
      </c>
      <c r="P790" s="3">
        <v>9</v>
      </c>
      <c r="Q790" s="6">
        <v>1349.96</v>
      </c>
      <c r="R790" s="3">
        <v>68</v>
      </c>
      <c r="S790" s="3">
        <v>0</v>
      </c>
      <c r="T790" s="6">
        <v>731.41</v>
      </c>
      <c r="U790" s="6">
        <v>1702.44</v>
      </c>
      <c r="V790" s="9" t="s">
        <v>30</v>
      </c>
      <c r="W790" s="6">
        <v>999.5</v>
      </c>
      <c r="X790" s="9" t="s">
        <v>33</v>
      </c>
      <c r="Y790" s="9" t="s">
        <v>41</v>
      </c>
      <c r="Z790" s="9">
        <v>95.5</v>
      </c>
      <c r="AA790" s="9" t="s">
        <v>38</v>
      </c>
    </row>
    <row r="791" spans="1:27" x14ac:dyDescent="0.35">
      <c r="A791" s="2">
        <v>43736</v>
      </c>
      <c r="B791" s="2" t="str">
        <f>TEXT(personal_finance_tracker_dataset__2_1[[#This Row],[date]],"mmm")</f>
        <v>Sep</v>
      </c>
      <c r="C791" s="2" t="str">
        <f>TEXT(personal_finance_tracker_dataset__2_1[[#This Row],[date]], "mmm, yyyy")</f>
        <v>Sep, 2019</v>
      </c>
      <c r="D791" s="3">
        <v>1442</v>
      </c>
      <c r="E791" s="6">
        <v>2153.9299999999998</v>
      </c>
      <c r="F791" s="6">
        <v>2102.7600000000002</v>
      </c>
      <c r="G791" s="7">
        <v>0.23</v>
      </c>
      <c r="H791" s="6">
        <v>3403.05</v>
      </c>
      <c r="I791" s="3">
        <v>0</v>
      </c>
      <c r="J791" s="6">
        <v>51.17</v>
      </c>
      <c r="K791" s="3" t="s">
        <v>32</v>
      </c>
      <c r="L791" s="3">
        <v>711</v>
      </c>
      <c r="M791" s="6">
        <v>0.43</v>
      </c>
      <c r="N791" s="6">
        <v>639.59</v>
      </c>
      <c r="O791" s="6">
        <v>727.82</v>
      </c>
      <c r="P791" s="3">
        <v>9</v>
      </c>
      <c r="Q791" s="6">
        <v>1049.8499999999999</v>
      </c>
      <c r="R791" s="3">
        <v>74</v>
      </c>
      <c r="S791" s="3">
        <v>0</v>
      </c>
      <c r="T791" s="6">
        <v>271.3</v>
      </c>
      <c r="U791" s="6">
        <v>2687.07</v>
      </c>
      <c r="V791" s="9" t="s">
        <v>26</v>
      </c>
      <c r="W791" s="6">
        <v>1178.43</v>
      </c>
      <c r="X791" s="9" t="s">
        <v>45</v>
      </c>
      <c r="Y791" s="9" t="s">
        <v>35</v>
      </c>
      <c r="Z791" s="9">
        <v>35.4</v>
      </c>
      <c r="AA791" s="9" t="s">
        <v>36</v>
      </c>
    </row>
    <row r="792" spans="1:27" x14ac:dyDescent="0.35">
      <c r="A792" s="2">
        <v>43766</v>
      </c>
      <c r="B792" s="2" t="str">
        <f>TEXT(personal_finance_tracker_dataset__2_1[[#This Row],[date]],"mmm")</f>
        <v>Oct</v>
      </c>
      <c r="C792" s="2" t="str">
        <f>TEXT(personal_finance_tracker_dataset__2_1[[#This Row],[date]], "mmm, yyyy")</f>
        <v>Oct, 2019</v>
      </c>
      <c r="D792" s="3">
        <v>1294</v>
      </c>
      <c r="E792" s="6">
        <v>2911.8</v>
      </c>
      <c r="F792" s="6">
        <v>3514.78</v>
      </c>
      <c r="G792" s="7">
        <v>0.17</v>
      </c>
      <c r="H792" s="6">
        <v>2727.75</v>
      </c>
      <c r="I792" s="3">
        <v>0</v>
      </c>
      <c r="J792" s="6">
        <v>0</v>
      </c>
      <c r="K792" s="3" t="s">
        <v>25</v>
      </c>
      <c r="L792" s="3">
        <v>667</v>
      </c>
      <c r="M792" s="6">
        <v>0.37</v>
      </c>
      <c r="N792" s="6">
        <v>245.39</v>
      </c>
      <c r="O792" s="6">
        <v>327.63</v>
      </c>
      <c r="P792" s="3">
        <v>2</v>
      </c>
      <c r="Q792" s="6">
        <v>1639.53</v>
      </c>
      <c r="R792" s="3">
        <v>71</v>
      </c>
      <c r="S792" s="3">
        <v>0</v>
      </c>
      <c r="T792" s="6">
        <v>699.62</v>
      </c>
      <c r="U792" s="6">
        <v>1817.3</v>
      </c>
      <c r="V792" s="9" t="s">
        <v>30</v>
      </c>
      <c r="W792" s="6">
        <v>1324.8</v>
      </c>
      <c r="X792" s="9" t="s">
        <v>40</v>
      </c>
      <c r="Y792" s="9" t="s">
        <v>35</v>
      </c>
      <c r="Z792" s="9">
        <v>88.5</v>
      </c>
      <c r="AA792" s="9" t="s">
        <v>29</v>
      </c>
    </row>
    <row r="793" spans="1:27" x14ac:dyDescent="0.35">
      <c r="A793" s="2">
        <v>43796</v>
      </c>
      <c r="B793" s="2" t="str">
        <f>TEXT(personal_finance_tracker_dataset__2_1[[#This Row],[date]],"mmm")</f>
        <v>Nov</v>
      </c>
      <c r="C793" s="2" t="str">
        <f>TEXT(personal_finance_tracker_dataset__2_1[[#This Row],[date]], "mmm, yyyy")</f>
        <v>Nov, 2019</v>
      </c>
      <c r="D793" s="3">
        <v>1892</v>
      </c>
      <c r="E793" s="6">
        <v>4372.83</v>
      </c>
      <c r="F793" s="6">
        <v>4567.62</v>
      </c>
      <c r="G793" s="7">
        <v>0.24</v>
      </c>
      <c r="H793" s="6">
        <v>2492.9699999999998</v>
      </c>
      <c r="I793" s="3">
        <v>0</v>
      </c>
      <c r="J793" s="6">
        <v>0</v>
      </c>
      <c r="K793" s="3" t="s">
        <v>32</v>
      </c>
      <c r="L793" s="3">
        <v>722</v>
      </c>
      <c r="M793" s="6">
        <v>0.32</v>
      </c>
      <c r="N793" s="6">
        <v>467.93</v>
      </c>
      <c r="O793" s="6">
        <v>190.73</v>
      </c>
      <c r="P793" s="3">
        <v>1</v>
      </c>
      <c r="Q793" s="6">
        <v>1349.67</v>
      </c>
      <c r="R793" s="3">
        <v>64</v>
      </c>
      <c r="S793" s="3">
        <v>0</v>
      </c>
      <c r="T793" s="6">
        <v>861.98</v>
      </c>
      <c r="U793" s="6">
        <v>2183.7399999999998</v>
      </c>
      <c r="V793" s="9" t="s">
        <v>26</v>
      </c>
      <c r="W793" s="6">
        <v>1585.41</v>
      </c>
      <c r="X793" s="9" t="s">
        <v>46</v>
      </c>
      <c r="Y793" s="9" t="s">
        <v>28</v>
      </c>
      <c r="Z793" s="9">
        <v>99.3</v>
      </c>
      <c r="AA793" s="9" t="s">
        <v>29</v>
      </c>
    </row>
    <row r="794" spans="1:27" x14ac:dyDescent="0.35">
      <c r="A794" s="2">
        <v>43826</v>
      </c>
      <c r="B794" s="2" t="str">
        <f>TEXT(personal_finance_tracker_dataset__2_1[[#This Row],[date]],"mmm")</f>
        <v>Dec</v>
      </c>
      <c r="C794" s="2" t="str">
        <f>TEXT(personal_finance_tracker_dataset__2_1[[#This Row],[date]], "mmm, yyyy")</f>
        <v>Dec, 2019</v>
      </c>
      <c r="D794" s="3">
        <v>1350</v>
      </c>
      <c r="E794" s="6">
        <v>5147.1400000000003</v>
      </c>
      <c r="F794" s="6">
        <v>4477.9799999999996</v>
      </c>
      <c r="G794" s="7">
        <v>0.38</v>
      </c>
      <c r="H794" s="6">
        <v>3459.09</v>
      </c>
      <c r="I794" s="3">
        <v>0</v>
      </c>
      <c r="J794" s="6">
        <v>669.16</v>
      </c>
      <c r="K794" s="3" t="s">
        <v>32</v>
      </c>
      <c r="L794" s="3">
        <v>584</v>
      </c>
      <c r="M794" s="6">
        <v>0.57999999999999996</v>
      </c>
      <c r="N794" s="6">
        <v>229.5</v>
      </c>
      <c r="O794" s="6">
        <v>685.28</v>
      </c>
      <c r="P794" s="3">
        <v>7</v>
      </c>
      <c r="Q794" s="6">
        <v>783.34</v>
      </c>
      <c r="R794" s="3">
        <v>90</v>
      </c>
      <c r="S794" s="3">
        <v>0</v>
      </c>
      <c r="T794" s="6">
        <v>561.94000000000005</v>
      </c>
      <c r="U794" s="6">
        <v>2149.5100000000002</v>
      </c>
      <c r="V794" s="9" t="s">
        <v>30</v>
      </c>
      <c r="W794" s="6">
        <v>1778.79</v>
      </c>
      <c r="X794" s="9" t="s">
        <v>31</v>
      </c>
      <c r="Y794" s="9" t="s">
        <v>28</v>
      </c>
      <c r="Z794" s="9">
        <v>59.1</v>
      </c>
      <c r="AA794" s="9" t="s">
        <v>36</v>
      </c>
    </row>
    <row r="795" spans="1:27" x14ac:dyDescent="0.35">
      <c r="A795" s="2">
        <v>43856</v>
      </c>
      <c r="B795" s="2" t="str">
        <f>TEXT(personal_finance_tracker_dataset__2_1[[#This Row],[date]],"mmm")</f>
        <v>Jan</v>
      </c>
      <c r="C795" s="2" t="str">
        <f>TEXT(personal_finance_tracker_dataset__2_1[[#This Row],[date]], "mmm, yyyy")</f>
        <v>Jan, 2020</v>
      </c>
      <c r="D795" s="3">
        <v>1168</v>
      </c>
      <c r="E795" s="6">
        <v>4074.14</v>
      </c>
      <c r="F795" s="6">
        <v>2901.58</v>
      </c>
      <c r="G795" s="7">
        <v>0.34</v>
      </c>
      <c r="H795" s="6">
        <v>3393.59</v>
      </c>
      <c r="I795" s="3">
        <v>0</v>
      </c>
      <c r="J795" s="6">
        <v>1172.56</v>
      </c>
      <c r="K795" s="3" t="s">
        <v>37</v>
      </c>
      <c r="L795" s="3">
        <v>588</v>
      </c>
      <c r="M795" s="6">
        <v>0.51</v>
      </c>
      <c r="N795" s="6">
        <v>369.34</v>
      </c>
      <c r="O795" s="6">
        <v>201.66</v>
      </c>
      <c r="P795" s="3">
        <v>9</v>
      </c>
      <c r="Q795" s="6">
        <v>477.53</v>
      </c>
      <c r="R795" s="3">
        <v>55</v>
      </c>
      <c r="S795" s="3">
        <v>0</v>
      </c>
      <c r="T795" s="6">
        <v>271.68</v>
      </c>
      <c r="U795" s="6">
        <v>3001.95</v>
      </c>
      <c r="V795" s="9" t="s">
        <v>30</v>
      </c>
      <c r="W795" s="6">
        <v>1006.58</v>
      </c>
      <c r="X795" s="9" t="s">
        <v>27</v>
      </c>
      <c r="Y795" s="9" t="s">
        <v>41</v>
      </c>
      <c r="Z795" s="9">
        <v>76.900000000000006</v>
      </c>
      <c r="AA795" s="9" t="s">
        <v>29</v>
      </c>
    </row>
    <row r="796" spans="1:27" x14ac:dyDescent="0.35">
      <c r="A796" s="2">
        <v>43886</v>
      </c>
      <c r="B796" s="2" t="str">
        <f>TEXT(personal_finance_tracker_dataset__2_1[[#This Row],[date]],"mmm")</f>
        <v>Feb</v>
      </c>
      <c r="C796" s="2" t="str">
        <f>TEXT(personal_finance_tracker_dataset__2_1[[#This Row],[date]], "mmm, yyyy")</f>
        <v>Feb, 2020</v>
      </c>
      <c r="D796" s="3">
        <v>1327</v>
      </c>
      <c r="E796" s="6">
        <v>4822.96</v>
      </c>
      <c r="F796" s="6">
        <v>3197.11</v>
      </c>
      <c r="G796" s="7">
        <v>0.08</v>
      </c>
      <c r="H796" s="6">
        <v>2918.12</v>
      </c>
      <c r="I796" s="3">
        <v>0</v>
      </c>
      <c r="J796" s="6">
        <v>1625.85</v>
      </c>
      <c r="K796" s="3" t="s">
        <v>32</v>
      </c>
      <c r="L796" s="3">
        <v>716</v>
      </c>
      <c r="M796" s="6">
        <v>0.43</v>
      </c>
      <c r="N796" s="6">
        <v>347.64</v>
      </c>
      <c r="O796" s="6">
        <v>441.85</v>
      </c>
      <c r="P796" s="3">
        <v>1</v>
      </c>
      <c r="Q796" s="6">
        <v>1258.67</v>
      </c>
      <c r="R796" s="3">
        <v>75</v>
      </c>
      <c r="S796" s="3">
        <v>0</v>
      </c>
      <c r="T796" s="6">
        <v>753.5</v>
      </c>
      <c r="U796" s="6">
        <v>1761.88</v>
      </c>
      <c r="V796" s="9" t="s">
        <v>30</v>
      </c>
      <c r="W796" s="6">
        <v>1638.63</v>
      </c>
      <c r="X796" s="9" t="s">
        <v>34</v>
      </c>
      <c r="Y796" s="9" t="s">
        <v>28</v>
      </c>
      <c r="Z796" s="9">
        <v>34.5</v>
      </c>
      <c r="AA796" s="9" t="s">
        <v>29</v>
      </c>
    </row>
    <row r="797" spans="1:27" x14ac:dyDescent="0.35">
      <c r="A797" s="2">
        <v>43916</v>
      </c>
      <c r="B797" s="2" t="str">
        <f>TEXT(personal_finance_tracker_dataset__2_1[[#This Row],[date]],"mmm")</f>
        <v>Mar</v>
      </c>
      <c r="C797" s="2" t="str">
        <f>TEXT(personal_finance_tracker_dataset__2_1[[#This Row],[date]], "mmm, yyyy")</f>
        <v>Mar, 2020</v>
      </c>
      <c r="D797" s="3">
        <v>1152</v>
      </c>
      <c r="E797" s="6">
        <v>3925.88</v>
      </c>
      <c r="F797" s="6">
        <v>2459.81</v>
      </c>
      <c r="G797" s="7">
        <v>0.36</v>
      </c>
      <c r="H797" s="6">
        <v>3537.37</v>
      </c>
      <c r="I797" s="3">
        <v>0</v>
      </c>
      <c r="J797" s="6">
        <v>1466.07</v>
      </c>
      <c r="K797" s="3" t="s">
        <v>37</v>
      </c>
      <c r="L797" s="3">
        <v>698</v>
      </c>
      <c r="M797" s="6">
        <v>0.44</v>
      </c>
      <c r="N797" s="6">
        <v>721.88</v>
      </c>
      <c r="O797" s="6">
        <v>384.95</v>
      </c>
      <c r="P797" s="3">
        <v>4</v>
      </c>
      <c r="Q797" s="6">
        <v>838.73</v>
      </c>
      <c r="R797" s="3">
        <v>76</v>
      </c>
      <c r="S797" s="3">
        <v>0</v>
      </c>
      <c r="T797" s="6">
        <v>170.36</v>
      </c>
      <c r="U797" s="6">
        <v>1062.95</v>
      </c>
      <c r="V797" s="9" t="s">
        <v>30</v>
      </c>
      <c r="W797" s="6">
        <v>1004.05</v>
      </c>
      <c r="X797" s="9" t="s">
        <v>33</v>
      </c>
      <c r="Y797" s="9" t="s">
        <v>28</v>
      </c>
      <c r="Z797" s="9">
        <v>36.299999999999997</v>
      </c>
      <c r="AA797" s="9" t="s">
        <v>29</v>
      </c>
    </row>
    <row r="798" spans="1:27" x14ac:dyDescent="0.35">
      <c r="A798" s="2">
        <v>43946</v>
      </c>
      <c r="B798" s="2" t="str">
        <f>TEXT(personal_finance_tracker_dataset__2_1[[#This Row],[date]],"mmm")</f>
        <v>Apr</v>
      </c>
      <c r="C798" s="2" t="str">
        <f>TEXT(personal_finance_tracker_dataset__2_1[[#This Row],[date]], "mmm, yyyy")</f>
        <v>Apr, 2020</v>
      </c>
      <c r="D798" s="3">
        <v>1215</v>
      </c>
      <c r="E798" s="6">
        <v>4702.3599999999997</v>
      </c>
      <c r="F798" s="6">
        <v>1359.84</v>
      </c>
      <c r="G798" s="7">
        <v>0.24</v>
      </c>
      <c r="H798" s="6">
        <v>2764.38</v>
      </c>
      <c r="I798" s="3">
        <v>1</v>
      </c>
      <c r="J798" s="6">
        <v>3342.52</v>
      </c>
      <c r="K798" s="3" t="s">
        <v>32</v>
      </c>
      <c r="L798" s="3">
        <v>672</v>
      </c>
      <c r="M798" s="6">
        <v>0.21</v>
      </c>
      <c r="N798" s="6">
        <v>582.83000000000004</v>
      </c>
      <c r="O798" s="6">
        <v>374.05</v>
      </c>
      <c r="P798" s="3">
        <v>1</v>
      </c>
      <c r="Q798" s="6">
        <v>965.94</v>
      </c>
      <c r="R798" s="3">
        <v>63</v>
      </c>
      <c r="S798" s="3">
        <v>0</v>
      </c>
      <c r="T798" s="6">
        <v>534.94000000000005</v>
      </c>
      <c r="U798" s="6">
        <v>2079.3000000000002</v>
      </c>
      <c r="V798" s="9" t="s">
        <v>30</v>
      </c>
      <c r="W798" s="6">
        <v>891.36</v>
      </c>
      <c r="X798" s="9" t="s">
        <v>45</v>
      </c>
      <c r="Y798" s="9" t="s">
        <v>28</v>
      </c>
      <c r="Z798" s="9">
        <v>97</v>
      </c>
      <c r="AA798" s="9" t="s">
        <v>38</v>
      </c>
    </row>
    <row r="799" spans="1:27" x14ac:dyDescent="0.35">
      <c r="A799" s="2">
        <v>43976</v>
      </c>
      <c r="B799" s="2" t="str">
        <f>TEXT(personal_finance_tracker_dataset__2_1[[#This Row],[date]],"mmm")</f>
        <v>May</v>
      </c>
      <c r="C799" s="2" t="str">
        <f>TEXT(personal_finance_tracker_dataset__2_1[[#This Row],[date]], "mmm, yyyy")</f>
        <v>May, 2020</v>
      </c>
      <c r="D799" s="3">
        <v>1127</v>
      </c>
      <c r="E799" s="6">
        <v>5677.78</v>
      </c>
      <c r="F799" s="6">
        <v>3404.97</v>
      </c>
      <c r="G799" s="7">
        <v>0.38</v>
      </c>
      <c r="H799" s="6">
        <v>2677.7</v>
      </c>
      <c r="I799" s="3">
        <v>0</v>
      </c>
      <c r="J799" s="6">
        <v>2272.81</v>
      </c>
      <c r="K799" s="3" t="s">
        <v>25</v>
      </c>
      <c r="L799" s="3">
        <v>663</v>
      </c>
      <c r="M799" s="6">
        <v>0.3</v>
      </c>
      <c r="N799" s="6">
        <v>300.58</v>
      </c>
      <c r="O799" s="6">
        <v>168.99</v>
      </c>
      <c r="P799" s="3">
        <v>9</v>
      </c>
      <c r="Q799" s="6">
        <v>977.87</v>
      </c>
      <c r="R799" s="3">
        <v>68</v>
      </c>
      <c r="S799" s="3">
        <v>0</v>
      </c>
      <c r="T799" s="6">
        <v>843.47</v>
      </c>
      <c r="U799" s="6">
        <v>2441.8200000000002</v>
      </c>
      <c r="V799" s="9" t="s">
        <v>30</v>
      </c>
      <c r="W799" s="6">
        <v>910.48</v>
      </c>
      <c r="X799" s="9" t="s">
        <v>31</v>
      </c>
      <c r="Y799" s="9" t="s">
        <v>28</v>
      </c>
      <c r="Z799" s="9">
        <v>34.799999999999997</v>
      </c>
      <c r="AA799" s="9" t="s">
        <v>29</v>
      </c>
    </row>
    <row r="800" spans="1:27" x14ac:dyDescent="0.35">
      <c r="A800" s="2">
        <v>44006</v>
      </c>
      <c r="B800" s="2" t="str">
        <f>TEXT(personal_finance_tracker_dataset__2_1[[#This Row],[date]],"mmm")</f>
        <v>Jun</v>
      </c>
      <c r="C800" s="2" t="str">
        <f>TEXT(personal_finance_tracker_dataset__2_1[[#This Row],[date]], "mmm, yyyy")</f>
        <v>Jun, 2020</v>
      </c>
      <c r="D800" s="3">
        <v>1677</v>
      </c>
      <c r="E800" s="6">
        <v>3253.54</v>
      </c>
      <c r="F800" s="6">
        <v>2543.71</v>
      </c>
      <c r="G800" s="7">
        <v>0.21</v>
      </c>
      <c r="H800" s="6">
        <v>3246.55</v>
      </c>
      <c r="I800" s="3">
        <v>0</v>
      </c>
      <c r="J800" s="6">
        <v>709.83</v>
      </c>
      <c r="K800" s="3" t="s">
        <v>32</v>
      </c>
      <c r="L800" s="3">
        <v>665</v>
      </c>
      <c r="M800" s="6">
        <v>0.56000000000000005</v>
      </c>
      <c r="N800" s="6">
        <v>103.94</v>
      </c>
      <c r="O800" s="6">
        <v>279.75</v>
      </c>
      <c r="P800" s="3">
        <v>2</v>
      </c>
      <c r="Q800" s="6">
        <v>1960.84</v>
      </c>
      <c r="R800" s="3">
        <v>27</v>
      </c>
      <c r="S800" s="3">
        <v>0</v>
      </c>
      <c r="T800" s="6">
        <v>188.63</v>
      </c>
      <c r="U800" s="6">
        <v>1978.84</v>
      </c>
      <c r="V800" s="9" t="s">
        <v>43</v>
      </c>
      <c r="W800" s="6">
        <v>1068.5</v>
      </c>
      <c r="X800" s="9" t="s">
        <v>27</v>
      </c>
      <c r="Y800" s="9" t="s">
        <v>35</v>
      </c>
      <c r="Z800" s="9">
        <v>29</v>
      </c>
      <c r="AA800" s="9" t="s">
        <v>29</v>
      </c>
    </row>
    <row r="801" spans="1:27" x14ac:dyDescent="0.35">
      <c r="A801" s="2">
        <v>44036</v>
      </c>
      <c r="B801" s="2" t="str">
        <f>TEXT(personal_finance_tracker_dataset__2_1[[#This Row],[date]],"mmm")</f>
        <v>Jul</v>
      </c>
      <c r="C801" s="2" t="str">
        <f>TEXT(personal_finance_tracker_dataset__2_1[[#This Row],[date]], "mmm, yyyy")</f>
        <v>Jul, 2020</v>
      </c>
      <c r="D801" s="3">
        <v>1111</v>
      </c>
      <c r="E801" s="6">
        <v>2817.23</v>
      </c>
      <c r="F801" s="6">
        <v>3131.74</v>
      </c>
      <c r="G801" s="7">
        <v>0.34</v>
      </c>
      <c r="H801" s="6">
        <v>2647.89</v>
      </c>
      <c r="I801" s="3">
        <v>0</v>
      </c>
      <c r="J801" s="6">
        <v>0</v>
      </c>
      <c r="K801" s="3" t="s">
        <v>32</v>
      </c>
      <c r="L801" s="3">
        <v>642</v>
      </c>
      <c r="M801" s="6">
        <v>0.48</v>
      </c>
      <c r="N801" s="6">
        <v>621.54999999999995</v>
      </c>
      <c r="O801" s="6">
        <v>537.89</v>
      </c>
      <c r="P801" s="3">
        <v>5</v>
      </c>
      <c r="Q801" s="6">
        <v>922.11</v>
      </c>
      <c r="R801" s="3">
        <v>72</v>
      </c>
      <c r="S801" s="3">
        <v>0</v>
      </c>
      <c r="T801" s="6">
        <v>662.08</v>
      </c>
      <c r="U801" s="6">
        <v>1537.95</v>
      </c>
      <c r="V801" s="9" t="s">
        <v>30</v>
      </c>
      <c r="W801" s="6">
        <v>796</v>
      </c>
      <c r="X801" s="9" t="s">
        <v>40</v>
      </c>
      <c r="Y801" s="9" t="s">
        <v>28</v>
      </c>
      <c r="Z801" s="9">
        <v>37</v>
      </c>
      <c r="AA801" s="9" t="s">
        <v>38</v>
      </c>
    </row>
    <row r="802" spans="1:27" x14ac:dyDescent="0.35">
      <c r="A802" s="2">
        <v>44066</v>
      </c>
      <c r="B802" s="2" t="str">
        <f>TEXT(personal_finance_tracker_dataset__2_1[[#This Row],[date]],"mmm")</f>
        <v>Aug</v>
      </c>
      <c r="C802" s="2" t="str">
        <f>TEXT(personal_finance_tracker_dataset__2_1[[#This Row],[date]], "mmm, yyyy")</f>
        <v>Aug, 2020</v>
      </c>
      <c r="D802" s="3">
        <v>1329</v>
      </c>
      <c r="E802" s="6">
        <v>3091.95</v>
      </c>
      <c r="F802" s="6">
        <v>2254.94</v>
      </c>
      <c r="G802" s="7">
        <v>0.35</v>
      </c>
      <c r="H802" s="6">
        <v>3522.89</v>
      </c>
      <c r="I802" s="3">
        <v>0</v>
      </c>
      <c r="J802" s="6">
        <v>837.01</v>
      </c>
      <c r="K802" s="3" t="s">
        <v>32</v>
      </c>
      <c r="L802" s="3">
        <v>617</v>
      </c>
      <c r="M802" s="6">
        <v>0.14000000000000001</v>
      </c>
      <c r="N802" s="6">
        <v>498.08</v>
      </c>
      <c r="O802" s="6">
        <v>416.48</v>
      </c>
      <c r="P802" s="3">
        <v>5</v>
      </c>
      <c r="Q802" s="6">
        <v>1099.45</v>
      </c>
      <c r="R802" s="3">
        <v>68</v>
      </c>
      <c r="S802" s="3">
        <v>0</v>
      </c>
      <c r="T802" s="6">
        <v>415.27</v>
      </c>
      <c r="U802" s="6">
        <v>1866.79</v>
      </c>
      <c r="V802" s="9" t="s">
        <v>43</v>
      </c>
      <c r="W802" s="6">
        <v>641.13</v>
      </c>
      <c r="X802" s="9" t="s">
        <v>40</v>
      </c>
      <c r="Y802" s="9" t="s">
        <v>28</v>
      </c>
      <c r="Z802" s="9">
        <v>85.6</v>
      </c>
      <c r="AA802" s="9" t="s">
        <v>38</v>
      </c>
    </row>
    <row r="803" spans="1:27" x14ac:dyDescent="0.35">
      <c r="A803" s="2">
        <v>44096</v>
      </c>
      <c r="B803" s="2" t="str">
        <f>TEXT(personal_finance_tracker_dataset__2_1[[#This Row],[date]],"mmm")</f>
        <v>Sep</v>
      </c>
      <c r="C803" s="2" t="str">
        <f>TEXT(personal_finance_tracker_dataset__2_1[[#This Row],[date]], "mmm, yyyy")</f>
        <v>Sep, 2020</v>
      </c>
      <c r="D803" s="3">
        <v>1800</v>
      </c>
      <c r="E803" s="6">
        <v>5678.52</v>
      </c>
      <c r="F803" s="6">
        <v>3312.82</v>
      </c>
      <c r="G803" s="7">
        <v>7.0000000000000007E-2</v>
      </c>
      <c r="H803" s="6">
        <v>2418.67</v>
      </c>
      <c r="I803" s="3">
        <v>0</v>
      </c>
      <c r="J803" s="6">
        <v>2365.6999999999998</v>
      </c>
      <c r="K803" s="3" t="s">
        <v>32</v>
      </c>
      <c r="L803" s="3">
        <v>662</v>
      </c>
      <c r="M803" s="6">
        <v>0.12</v>
      </c>
      <c r="N803" s="6">
        <v>519.34</v>
      </c>
      <c r="O803" s="6">
        <v>488.97</v>
      </c>
      <c r="P803" s="3">
        <v>2</v>
      </c>
      <c r="Q803" s="6">
        <v>906.1</v>
      </c>
      <c r="R803" s="3">
        <v>60</v>
      </c>
      <c r="S803" s="3">
        <v>0</v>
      </c>
      <c r="T803" s="6">
        <v>114.34</v>
      </c>
      <c r="U803" s="6">
        <v>1495.18</v>
      </c>
      <c r="V803" s="9" t="s">
        <v>26</v>
      </c>
      <c r="W803" s="6">
        <v>1368.04</v>
      </c>
      <c r="X803" s="9" t="s">
        <v>46</v>
      </c>
      <c r="Y803" s="9" t="s">
        <v>28</v>
      </c>
      <c r="Z803" s="9">
        <v>88.7</v>
      </c>
      <c r="AA803" s="9" t="s">
        <v>29</v>
      </c>
    </row>
    <row r="804" spans="1:27" x14ac:dyDescent="0.35">
      <c r="A804" s="2">
        <v>44126</v>
      </c>
      <c r="B804" s="2" t="str">
        <f>TEXT(personal_finance_tracker_dataset__2_1[[#This Row],[date]],"mmm")</f>
        <v>Oct</v>
      </c>
      <c r="C804" s="2" t="str">
        <f>TEXT(personal_finance_tracker_dataset__2_1[[#This Row],[date]], "mmm, yyyy")</f>
        <v>Oct, 2020</v>
      </c>
      <c r="D804" s="3">
        <v>1997</v>
      </c>
      <c r="E804" s="6">
        <v>4838.62</v>
      </c>
      <c r="F804" s="6">
        <v>3257.9</v>
      </c>
      <c r="G804" s="7">
        <v>0.21</v>
      </c>
      <c r="H804" s="6">
        <v>1898.3</v>
      </c>
      <c r="I804" s="3">
        <v>0</v>
      </c>
      <c r="J804" s="6">
        <v>1580.72</v>
      </c>
      <c r="K804" s="3" t="s">
        <v>25</v>
      </c>
      <c r="L804" s="3">
        <v>692</v>
      </c>
      <c r="M804" s="6">
        <v>0.6</v>
      </c>
      <c r="N804" s="6">
        <v>300.2</v>
      </c>
      <c r="O804" s="6">
        <v>397.25</v>
      </c>
      <c r="P804" s="3">
        <v>4</v>
      </c>
      <c r="Q804" s="6">
        <v>630.59</v>
      </c>
      <c r="R804" s="3">
        <v>35</v>
      </c>
      <c r="S804" s="3">
        <v>0</v>
      </c>
      <c r="T804" s="6">
        <v>365.11</v>
      </c>
      <c r="U804" s="6">
        <v>2172.16</v>
      </c>
      <c r="V804" s="9" t="s">
        <v>30</v>
      </c>
      <c r="W804" s="6">
        <v>1234.96</v>
      </c>
      <c r="X804" s="9" t="s">
        <v>33</v>
      </c>
      <c r="Y804" s="9" t="s">
        <v>28</v>
      </c>
      <c r="Z804" s="9">
        <v>52.7</v>
      </c>
      <c r="AA804" s="9" t="s">
        <v>29</v>
      </c>
    </row>
    <row r="805" spans="1:27" x14ac:dyDescent="0.35">
      <c r="A805" s="2">
        <v>44156</v>
      </c>
      <c r="B805" s="2" t="str">
        <f>TEXT(personal_finance_tracker_dataset__2_1[[#This Row],[date]],"mmm")</f>
        <v>Nov</v>
      </c>
      <c r="C805" s="2" t="str">
        <f>TEXT(personal_finance_tracker_dataset__2_1[[#This Row],[date]], "mmm, yyyy")</f>
        <v>Nov, 2020</v>
      </c>
      <c r="D805" s="3">
        <v>1842</v>
      </c>
      <c r="E805" s="6">
        <v>4287.4399999999996</v>
      </c>
      <c r="F805" s="6">
        <v>2376.6</v>
      </c>
      <c r="G805" s="7">
        <v>0.17</v>
      </c>
      <c r="H805" s="6">
        <v>3017.47</v>
      </c>
      <c r="I805" s="3">
        <v>0</v>
      </c>
      <c r="J805" s="6">
        <v>1910.84</v>
      </c>
      <c r="K805" s="3" t="s">
        <v>32</v>
      </c>
      <c r="L805" s="3">
        <v>647</v>
      </c>
      <c r="M805" s="6">
        <v>0.48</v>
      </c>
      <c r="N805" s="6">
        <v>714.55</v>
      </c>
      <c r="O805" s="6">
        <v>450.86</v>
      </c>
      <c r="P805" s="3">
        <v>3</v>
      </c>
      <c r="Q805" s="6">
        <v>1228.69</v>
      </c>
      <c r="R805" s="3">
        <v>74</v>
      </c>
      <c r="S805" s="3">
        <v>0</v>
      </c>
      <c r="T805" s="6">
        <v>535.82000000000005</v>
      </c>
      <c r="U805" s="6">
        <v>2761.19</v>
      </c>
      <c r="V805" s="9" t="s">
        <v>30</v>
      </c>
      <c r="W805" s="6">
        <v>521.25</v>
      </c>
      <c r="X805" s="9" t="s">
        <v>46</v>
      </c>
      <c r="Y805" s="9" t="s">
        <v>35</v>
      </c>
      <c r="Z805" s="9">
        <v>45.4</v>
      </c>
      <c r="AA805" s="9" t="s">
        <v>38</v>
      </c>
    </row>
    <row r="806" spans="1:27" x14ac:dyDescent="0.35">
      <c r="A806" s="2">
        <v>44186</v>
      </c>
      <c r="B806" s="2" t="str">
        <f>TEXT(personal_finance_tracker_dataset__2_1[[#This Row],[date]],"mmm")</f>
        <v>Dec</v>
      </c>
      <c r="C806" s="2" t="str">
        <f>TEXT(personal_finance_tracker_dataset__2_1[[#This Row],[date]], "mmm, yyyy")</f>
        <v>Dec, 2020</v>
      </c>
      <c r="D806" s="3">
        <v>1236</v>
      </c>
      <c r="E806" s="6">
        <v>3933.04</v>
      </c>
      <c r="F806" s="6">
        <v>3130.33</v>
      </c>
      <c r="G806" s="7">
        <v>0.11</v>
      </c>
      <c r="H806" s="6">
        <v>3209.52</v>
      </c>
      <c r="I806" s="3">
        <v>0</v>
      </c>
      <c r="J806" s="6">
        <v>802.71</v>
      </c>
      <c r="K806" s="3" t="s">
        <v>32</v>
      </c>
      <c r="L806" s="3">
        <v>651</v>
      </c>
      <c r="M806" s="6">
        <v>0.56999999999999995</v>
      </c>
      <c r="N806" s="6">
        <v>481.6</v>
      </c>
      <c r="O806" s="6">
        <v>170.11</v>
      </c>
      <c r="P806" s="3">
        <v>4</v>
      </c>
      <c r="Q806" s="6">
        <v>0</v>
      </c>
      <c r="R806" s="3">
        <v>87</v>
      </c>
      <c r="S806" s="3">
        <v>0</v>
      </c>
      <c r="T806" s="6">
        <v>801.87</v>
      </c>
      <c r="U806" s="6">
        <v>1000</v>
      </c>
      <c r="V806" s="9" t="s">
        <v>43</v>
      </c>
      <c r="W806" s="6">
        <v>1082</v>
      </c>
      <c r="X806" s="9" t="s">
        <v>34</v>
      </c>
      <c r="Y806" s="9" t="s">
        <v>35</v>
      </c>
      <c r="Z806" s="9">
        <v>66</v>
      </c>
      <c r="AA806" s="9" t="s">
        <v>29</v>
      </c>
    </row>
    <row r="807" spans="1:27" x14ac:dyDescent="0.35">
      <c r="A807" s="2">
        <v>44216</v>
      </c>
      <c r="B807" s="2" t="str">
        <f>TEXT(personal_finance_tracker_dataset__2_1[[#This Row],[date]],"mmm")</f>
        <v>Jan</v>
      </c>
      <c r="C807" s="2" t="str">
        <f>TEXT(personal_finance_tracker_dataset__2_1[[#This Row],[date]], "mmm, yyyy")</f>
        <v>Jan, 2021</v>
      </c>
      <c r="D807" s="3">
        <v>1632</v>
      </c>
      <c r="E807" s="6">
        <v>3835.88</v>
      </c>
      <c r="F807" s="6">
        <v>3787.06</v>
      </c>
      <c r="G807" s="7">
        <v>0.21</v>
      </c>
      <c r="H807" s="6">
        <v>2630.93</v>
      </c>
      <c r="I807" s="3">
        <v>0</v>
      </c>
      <c r="J807" s="6">
        <v>48.82</v>
      </c>
      <c r="K807" s="3" t="s">
        <v>32</v>
      </c>
      <c r="L807" s="3">
        <v>744</v>
      </c>
      <c r="M807" s="6">
        <v>0.35</v>
      </c>
      <c r="N807" s="6">
        <v>887.31</v>
      </c>
      <c r="O807" s="6">
        <v>1.1599999999999999</v>
      </c>
      <c r="P807" s="3">
        <v>4</v>
      </c>
      <c r="Q807" s="6">
        <v>188.05</v>
      </c>
      <c r="R807" s="3">
        <v>58</v>
      </c>
      <c r="S807" s="3">
        <v>0</v>
      </c>
      <c r="T807" s="6">
        <v>509.11</v>
      </c>
      <c r="U807" s="6">
        <v>3162.9</v>
      </c>
      <c r="V807" s="9" t="s">
        <v>30</v>
      </c>
      <c r="W807" s="6">
        <v>403.7</v>
      </c>
      <c r="X807" s="9" t="s">
        <v>33</v>
      </c>
      <c r="Y807" s="9" t="s">
        <v>28</v>
      </c>
      <c r="Z807" s="9">
        <v>15.2</v>
      </c>
      <c r="AA807" s="9" t="s">
        <v>29</v>
      </c>
    </row>
    <row r="808" spans="1:27" x14ac:dyDescent="0.35">
      <c r="A808" s="2">
        <v>44246</v>
      </c>
      <c r="B808" s="2" t="str">
        <f>TEXT(personal_finance_tracker_dataset__2_1[[#This Row],[date]],"mmm")</f>
        <v>Feb</v>
      </c>
      <c r="C808" s="2" t="str">
        <f>TEXT(personal_finance_tracker_dataset__2_1[[#This Row],[date]], "mmm, yyyy")</f>
        <v>Feb, 2021</v>
      </c>
      <c r="D808" s="3">
        <v>1324</v>
      </c>
      <c r="E808" s="6">
        <v>4703.7</v>
      </c>
      <c r="F808" s="6">
        <v>3265.06</v>
      </c>
      <c r="G808" s="7">
        <v>0.28000000000000003</v>
      </c>
      <c r="H808" s="6">
        <v>2445.61</v>
      </c>
      <c r="I808" s="3">
        <v>0</v>
      </c>
      <c r="J808" s="6">
        <v>1438.64</v>
      </c>
      <c r="K808" s="3" t="s">
        <v>32</v>
      </c>
      <c r="L808" s="3">
        <v>597</v>
      </c>
      <c r="M808" s="6">
        <v>0.48</v>
      </c>
      <c r="N808" s="6">
        <v>347.59</v>
      </c>
      <c r="O808" s="6">
        <v>551.11</v>
      </c>
      <c r="P808" s="3">
        <v>9</v>
      </c>
      <c r="Q808" s="6">
        <v>990.29</v>
      </c>
      <c r="R808" s="3">
        <v>26</v>
      </c>
      <c r="S808" s="3">
        <v>0</v>
      </c>
      <c r="T808" s="6">
        <v>330.48</v>
      </c>
      <c r="U808" s="6">
        <v>2204.13</v>
      </c>
      <c r="V808" s="9" t="s">
        <v>30</v>
      </c>
      <c r="W808" s="6">
        <v>1103.08</v>
      </c>
      <c r="X808" s="9" t="s">
        <v>46</v>
      </c>
      <c r="Y808" s="9" t="s">
        <v>28</v>
      </c>
      <c r="Z808" s="9">
        <v>42.4</v>
      </c>
      <c r="AA808" s="9" t="s">
        <v>29</v>
      </c>
    </row>
    <row r="809" spans="1:27" x14ac:dyDescent="0.35">
      <c r="A809" s="2">
        <v>44276</v>
      </c>
      <c r="B809" s="2" t="str">
        <f>TEXT(personal_finance_tracker_dataset__2_1[[#This Row],[date]],"mmm")</f>
        <v>Mar</v>
      </c>
      <c r="C809" s="2" t="str">
        <f>TEXT(personal_finance_tracker_dataset__2_1[[#This Row],[date]], "mmm, yyyy")</f>
        <v>Mar, 2021</v>
      </c>
      <c r="D809" s="3">
        <v>1464</v>
      </c>
      <c r="E809" s="6">
        <v>4958.8100000000004</v>
      </c>
      <c r="F809" s="6">
        <v>2126</v>
      </c>
      <c r="G809" s="7">
        <v>0.22</v>
      </c>
      <c r="H809" s="6">
        <v>3190.56</v>
      </c>
      <c r="I809" s="3">
        <v>0</v>
      </c>
      <c r="J809" s="6">
        <v>2832.81</v>
      </c>
      <c r="K809" s="3" t="s">
        <v>25</v>
      </c>
      <c r="L809" s="3">
        <v>700</v>
      </c>
      <c r="M809" s="6">
        <v>0.59</v>
      </c>
      <c r="N809" s="6">
        <v>654.82000000000005</v>
      </c>
      <c r="O809" s="6">
        <v>465.46</v>
      </c>
      <c r="P809" s="3">
        <v>2</v>
      </c>
      <c r="Q809" s="6">
        <v>470.96</v>
      </c>
      <c r="R809" s="3">
        <v>61</v>
      </c>
      <c r="S809" s="3">
        <v>0</v>
      </c>
      <c r="T809" s="6">
        <v>528.04</v>
      </c>
      <c r="U809" s="6">
        <v>2718.4</v>
      </c>
      <c r="V809" s="9" t="s">
        <v>43</v>
      </c>
      <c r="W809" s="6">
        <v>2217.06</v>
      </c>
      <c r="X809" s="9" t="s">
        <v>40</v>
      </c>
      <c r="Y809" s="9" t="s">
        <v>28</v>
      </c>
      <c r="Z809" s="9">
        <v>95.2</v>
      </c>
      <c r="AA809" s="9" t="s">
        <v>38</v>
      </c>
    </row>
    <row r="810" spans="1:27" x14ac:dyDescent="0.35">
      <c r="A810" s="2">
        <v>44306</v>
      </c>
      <c r="B810" s="2" t="str">
        <f>TEXT(personal_finance_tracker_dataset__2_1[[#This Row],[date]],"mmm")</f>
        <v>Apr</v>
      </c>
      <c r="C810" s="2" t="str">
        <f>TEXT(personal_finance_tracker_dataset__2_1[[#This Row],[date]], "mmm, yyyy")</f>
        <v>Apr, 2021</v>
      </c>
      <c r="D810" s="3">
        <v>1024</v>
      </c>
      <c r="E810" s="6">
        <v>4071.25</v>
      </c>
      <c r="F810" s="6">
        <v>3059.63</v>
      </c>
      <c r="G810" s="7">
        <v>0.06</v>
      </c>
      <c r="H810" s="6">
        <v>2289.1999999999998</v>
      </c>
      <c r="I810" s="3">
        <v>0</v>
      </c>
      <c r="J810" s="6">
        <v>1011.62</v>
      </c>
      <c r="K810" s="3" t="s">
        <v>32</v>
      </c>
      <c r="L810" s="3">
        <v>662</v>
      </c>
      <c r="M810" s="6">
        <v>0.1</v>
      </c>
      <c r="N810" s="6">
        <v>581.74</v>
      </c>
      <c r="O810" s="6">
        <v>109.74</v>
      </c>
      <c r="P810" s="3">
        <v>2</v>
      </c>
      <c r="Q810" s="6">
        <v>1060.1600000000001</v>
      </c>
      <c r="R810" s="3">
        <v>67</v>
      </c>
      <c r="S810" s="3">
        <v>0</v>
      </c>
      <c r="T810" s="6">
        <v>291</v>
      </c>
      <c r="U810" s="6">
        <v>2144.12</v>
      </c>
      <c r="V810" s="9" t="s">
        <v>30</v>
      </c>
      <c r="W810" s="6">
        <v>1464.41</v>
      </c>
      <c r="X810" s="9" t="s">
        <v>33</v>
      </c>
      <c r="Y810" s="9" t="s">
        <v>35</v>
      </c>
      <c r="Z810" s="9">
        <v>63.8</v>
      </c>
      <c r="AA810" s="9" t="s">
        <v>29</v>
      </c>
    </row>
    <row r="811" spans="1:27" x14ac:dyDescent="0.35">
      <c r="A811" s="2">
        <v>44336</v>
      </c>
      <c r="B811" s="2" t="str">
        <f>TEXT(personal_finance_tracker_dataset__2_1[[#This Row],[date]],"mmm")</f>
        <v>May</v>
      </c>
      <c r="C811" s="2" t="str">
        <f>TEXT(personal_finance_tracker_dataset__2_1[[#This Row],[date]], "mmm, yyyy")</f>
        <v>May, 2021</v>
      </c>
      <c r="D811" s="3">
        <v>1661</v>
      </c>
      <c r="E811" s="6">
        <v>4611</v>
      </c>
      <c r="F811" s="6">
        <v>2383.5300000000002</v>
      </c>
      <c r="G811" s="7">
        <v>0.25</v>
      </c>
      <c r="H811" s="6">
        <v>2740.38</v>
      </c>
      <c r="I811" s="3">
        <v>0</v>
      </c>
      <c r="J811" s="6">
        <v>2227.4699999999998</v>
      </c>
      <c r="K811" s="3" t="s">
        <v>32</v>
      </c>
      <c r="L811" s="3">
        <v>706</v>
      </c>
      <c r="M811" s="6">
        <v>0.18</v>
      </c>
      <c r="N811" s="6">
        <v>329.77</v>
      </c>
      <c r="O811" s="6">
        <v>379.26</v>
      </c>
      <c r="P811" s="3">
        <v>8</v>
      </c>
      <c r="Q811" s="6">
        <v>806.13</v>
      </c>
      <c r="R811" s="3">
        <v>25</v>
      </c>
      <c r="S811" s="3">
        <v>0</v>
      </c>
      <c r="T811" s="6">
        <v>0</v>
      </c>
      <c r="U811" s="6">
        <v>2056.08</v>
      </c>
      <c r="V811" s="9" t="s">
        <v>30</v>
      </c>
      <c r="W811" s="6">
        <v>733.48</v>
      </c>
      <c r="X811" s="9" t="s">
        <v>42</v>
      </c>
      <c r="Y811" s="9" t="s">
        <v>28</v>
      </c>
      <c r="Z811" s="9">
        <v>20.9</v>
      </c>
      <c r="AA811" s="9" t="s">
        <v>29</v>
      </c>
    </row>
    <row r="812" spans="1:27" x14ac:dyDescent="0.35">
      <c r="A812" s="2">
        <v>44366</v>
      </c>
      <c r="B812" s="2" t="str">
        <f>TEXT(personal_finance_tracker_dataset__2_1[[#This Row],[date]],"mmm")</f>
        <v>Jun</v>
      </c>
      <c r="C812" s="2" t="str">
        <f>TEXT(personal_finance_tracker_dataset__2_1[[#This Row],[date]], "mmm, yyyy")</f>
        <v>Jun, 2021</v>
      </c>
      <c r="D812" s="3">
        <v>1206</v>
      </c>
      <c r="E812" s="6">
        <v>4865.3100000000004</v>
      </c>
      <c r="F812" s="6">
        <v>4036.2</v>
      </c>
      <c r="G812" s="7">
        <v>0.23</v>
      </c>
      <c r="H812" s="6">
        <v>2249.48</v>
      </c>
      <c r="I812" s="3">
        <v>0</v>
      </c>
      <c r="J812" s="6">
        <v>829.11</v>
      </c>
      <c r="K812" s="3" t="s">
        <v>32</v>
      </c>
      <c r="L812" s="3">
        <v>667</v>
      </c>
      <c r="M812" s="6">
        <v>0.4</v>
      </c>
      <c r="N812" s="6">
        <v>595.98</v>
      </c>
      <c r="O812" s="6">
        <v>579.20000000000005</v>
      </c>
      <c r="P812" s="3">
        <v>4</v>
      </c>
      <c r="Q812" s="6">
        <v>862.97</v>
      </c>
      <c r="R812" s="3">
        <v>62</v>
      </c>
      <c r="S812" s="3">
        <v>0</v>
      </c>
      <c r="T812" s="6">
        <v>312.48</v>
      </c>
      <c r="U812" s="6">
        <v>3217.77</v>
      </c>
      <c r="V812" s="9" t="s">
        <v>30</v>
      </c>
      <c r="W812" s="6">
        <v>1387.64</v>
      </c>
      <c r="X812" s="9" t="s">
        <v>31</v>
      </c>
      <c r="Y812" s="9" t="s">
        <v>28</v>
      </c>
      <c r="Z812" s="9">
        <v>41.6</v>
      </c>
      <c r="AA812" s="9" t="s">
        <v>29</v>
      </c>
    </row>
    <row r="813" spans="1:27" x14ac:dyDescent="0.35">
      <c r="A813" s="2">
        <v>44396</v>
      </c>
      <c r="B813" s="2" t="str">
        <f>TEXT(personal_finance_tracker_dataset__2_1[[#This Row],[date]],"mmm")</f>
        <v>Jul</v>
      </c>
      <c r="C813" s="2" t="str">
        <f>TEXT(personal_finance_tracker_dataset__2_1[[#This Row],[date]], "mmm, yyyy")</f>
        <v>Jul, 2021</v>
      </c>
      <c r="D813" s="3">
        <v>1438</v>
      </c>
      <c r="E813" s="6">
        <v>2556.5300000000002</v>
      </c>
      <c r="F813" s="6">
        <v>3164.98</v>
      </c>
      <c r="G813" s="7">
        <v>0.39</v>
      </c>
      <c r="H813" s="6">
        <v>3140.44</v>
      </c>
      <c r="I813" s="3">
        <v>0</v>
      </c>
      <c r="J813" s="6">
        <v>0</v>
      </c>
      <c r="K813" s="3" t="s">
        <v>32</v>
      </c>
      <c r="L813" s="3">
        <v>668</v>
      </c>
      <c r="M813" s="6">
        <v>0.45</v>
      </c>
      <c r="N813" s="6">
        <v>552.75</v>
      </c>
      <c r="O813" s="6">
        <v>240.68</v>
      </c>
      <c r="P813" s="3">
        <v>6</v>
      </c>
      <c r="Q813" s="6">
        <v>1182.77</v>
      </c>
      <c r="R813" s="3">
        <v>91</v>
      </c>
      <c r="S813" s="3">
        <v>0</v>
      </c>
      <c r="T813" s="6">
        <v>611.6</v>
      </c>
      <c r="U813" s="6">
        <v>2076.98</v>
      </c>
      <c r="V813" s="9" t="s">
        <v>30</v>
      </c>
      <c r="W813" s="6">
        <v>719.57</v>
      </c>
      <c r="X813" s="9" t="s">
        <v>46</v>
      </c>
      <c r="Y813" s="9" t="s">
        <v>28</v>
      </c>
      <c r="Z813" s="9">
        <v>92.5</v>
      </c>
      <c r="AA813" s="9" t="s">
        <v>29</v>
      </c>
    </row>
    <row r="814" spans="1:27" x14ac:dyDescent="0.35">
      <c r="A814" s="2">
        <v>44426</v>
      </c>
      <c r="B814" s="2" t="str">
        <f>TEXT(personal_finance_tracker_dataset__2_1[[#This Row],[date]],"mmm")</f>
        <v>Aug</v>
      </c>
      <c r="C814" s="2" t="str">
        <f>TEXT(personal_finance_tracker_dataset__2_1[[#This Row],[date]], "mmm, yyyy")</f>
        <v>Aug, 2021</v>
      </c>
      <c r="D814" s="3">
        <v>1698</v>
      </c>
      <c r="E814" s="6">
        <v>3898.94</v>
      </c>
      <c r="F814" s="6">
        <v>1240.6099999999999</v>
      </c>
      <c r="G814" s="7">
        <v>0.12</v>
      </c>
      <c r="H814" s="6">
        <v>2221.7399999999998</v>
      </c>
      <c r="I814" s="3">
        <v>1</v>
      </c>
      <c r="J814" s="6">
        <v>2658.33</v>
      </c>
      <c r="K814" s="3" t="s">
        <v>37</v>
      </c>
      <c r="L814" s="3">
        <v>649</v>
      </c>
      <c r="M814" s="6">
        <v>0.49</v>
      </c>
      <c r="N814" s="6">
        <v>468.67</v>
      </c>
      <c r="O814" s="6">
        <v>976.71</v>
      </c>
      <c r="P814" s="3">
        <v>2</v>
      </c>
      <c r="Q814" s="6">
        <v>1244.1199999999999</v>
      </c>
      <c r="R814" s="3">
        <v>97</v>
      </c>
      <c r="S814" s="3">
        <v>0</v>
      </c>
      <c r="T814" s="6">
        <v>218.27</v>
      </c>
      <c r="U814" s="6">
        <v>1994.69</v>
      </c>
      <c r="V814" s="9" t="s">
        <v>43</v>
      </c>
      <c r="W814" s="6">
        <v>946.26</v>
      </c>
      <c r="X814" s="9" t="s">
        <v>44</v>
      </c>
      <c r="Y814" s="9" t="s">
        <v>28</v>
      </c>
      <c r="Z814" s="9">
        <v>56.8</v>
      </c>
      <c r="AA814" s="9" t="s">
        <v>36</v>
      </c>
    </row>
    <row r="815" spans="1:27" x14ac:dyDescent="0.35">
      <c r="A815" s="2">
        <v>44456</v>
      </c>
      <c r="B815" s="2" t="str">
        <f>TEXT(personal_finance_tracker_dataset__2_1[[#This Row],[date]],"mmm")</f>
        <v>Sep</v>
      </c>
      <c r="C815" s="2" t="str">
        <f>TEXT(personal_finance_tracker_dataset__2_1[[#This Row],[date]], "mmm, yyyy")</f>
        <v>Sep, 2021</v>
      </c>
      <c r="D815" s="3">
        <v>1311</v>
      </c>
      <c r="E815" s="6">
        <v>3043.73</v>
      </c>
      <c r="F815" s="6">
        <v>2610.81</v>
      </c>
      <c r="G815" s="7">
        <v>0.33</v>
      </c>
      <c r="H815" s="6">
        <v>1881.46</v>
      </c>
      <c r="I815" s="3">
        <v>0</v>
      </c>
      <c r="J815" s="6">
        <v>432.92</v>
      </c>
      <c r="K815" s="3" t="s">
        <v>32</v>
      </c>
      <c r="L815" s="3">
        <v>636</v>
      </c>
      <c r="M815" s="6">
        <v>0.55000000000000004</v>
      </c>
      <c r="N815" s="6">
        <v>547.48</v>
      </c>
      <c r="O815" s="6">
        <v>91.77</v>
      </c>
      <c r="P815" s="3">
        <v>3</v>
      </c>
      <c r="Q815" s="6">
        <v>187.59</v>
      </c>
      <c r="R815" s="3">
        <v>31</v>
      </c>
      <c r="S815" s="3">
        <v>1</v>
      </c>
      <c r="T815" s="6">
        <v>625.70000000000005</v>
      </c>
      <c r="U815" s="6">
        <v>3281.68</v>
      </c>
      <c r="V815" s="9" t="s">
        <v>30</v>
      </c>
      <c r="W815" s="6">
        <v>1339.25</v>
      </c>
      <c r="X815" s="9" t="s">
        <v>44</v>
      </c>
      <c r="Y815" s="9" t="s">
        <v>28</v>
      </c>
      <c r="Z815" s="9">
        <v>2.9</v>
      </c>
      <c r="AA815" s="9" t="s">
        <v>36</v>
      </c>
    </row>
    <row r="816" spans="1:27" x14ac:dyDescent="0.35">
      <c r="A816" s="2">
        <v>44486</v>
      </c>
      <c r="B816" s="2" t="str">
        <f>TEXT(personal_finance_tracker_dataset__2_1[[#This Row],[date]],"mmm")</f>
        <v>Oct</v>
      </c>
      <c r="C816" s="2" t="str">
        <f>TEXT(personal_finance_tracker_dataset__2_1[[#This Row],[date]], "mmm, yyyy")</f>
        <v>Oct, 2021</v>
      </c>
      <c r="D816" s="3">
        <v>1632</v>
      </c>
      <c r="E816" s="6">
        <v>3108.58</v>
      </c>
      <c r="F816" s="6">
        <v>2515.06</v>
      </c>
      <c r="G816" s="7">
        <v>0.32</v>
      </c>
      <c r="H816" s="6">
        <v>2660.53</v>
      </c>
      <c r="I816" s="3">
        <v>0</v>
      </c>
      <c r="J816" s="6">
        <v>593.52</v>
      </c>
      <c r="K816" s="3" t="s">
        <v>32</v>
      </c>
      <c r="L816" s="3">
        <v>626</v>
      </c>
      <c r="M816" s="6">
        <v>0.16</v>
      </c>
      <c r="N816" s="6">
        <v>456.07</v>
      </c>
      <c r="O816" s="6">
        <v>480.76</v>
      </c>
      <c r="P816" s="3">
        <v>8</v>
      </c>
      <c r="Q816" s="6">
        <v>532.33000000000004</v>
      </c>
      <c r="R816" s="3">
        <v>40</v>
      </c>
      <c r="S816" s="3">
        <v>0</v>
      </c>
      <c r="T816" s="6">
        <v>120.81</v>
      </c>
      <c r="U816" s="6">
        <v>1453.54</v>
      </c>
      <c r="V816" s="9" t="s">
        <v>30</v>
      </c>
      <c r="W816" s="6">
        <v>1388.29</v>
      </c>
      <c r="X816" s="9" t="s">
        <v>45</v>
      </c>
      <c r="Y816" s="9" t="s">
        <v>28</v>
      </c>
      <c r="Z816" s="9">
        <v>88.9</v>
      </c>
      <c r="AA816" s="9" t="s">
        <v>29</v>
      </c>
    </row>
    <row r="817" spans="1:27" x14ac:dyDescent="0.35">
      <c r="A817" s="2">
        <v>44516</v>
      </c>
      <c r="B817" s="2" t="str">
        <f>TEXT(personal_finance_tracker_dataset__2_1[[#This Row],[date]],"mmm")</f>
        <v>Nov</v>
      </c>
      <c r="C817" s="2" t="str">
        <f>TEXT(personal_finance_tracker_dataset__2_1[[#This Row],[date]], "mmm, yyyy")</f>
        <v>Nov, 2021</v>
      </c>
      <c r="D817" s="3">
        <v>1189</v>
      </c>
      <c r="E817" s="6">
        <v>3583.03</v>
      </c>
      <c r="F817" s="6">
        <v>3549.43</v>
      </c>
      <c r="G817" s="7">
        <v>0.16</v>
      </c>
      <c r="H817" s="6">
        <v>2783.6</v>
      </c>
      <c r="I817" s="3">
        <v>0</v>
      </c>
      <c r="J817" s="6">
        <v>33.6</v>
      </c>
      <c r="K817" s="3" t="s">
        <v>32</v>
      </c>
      <c r="L817" s="3">
        <v>670</v>
      </c>
      <c r="M817" s="6">
        <v>0.12</v>
      </c>
      <c r="N817" s="6">
        <v>495.4</v>
      </c>
      <c r="O817" s="6">
        <v>542.4</v>
      </c>
      <c r="P817" s="3">
        <v>1</v>
      </c>
      <c r="Q817" s="6">
        <v>459.06</v>
      </c>
      <c r="R817" s="3">
        <v>85</v>
      </c>
      <c r="S817" s="3">
        <v>1</v>
      </c>
      <c r="T817" s="6">
        <v>495.67</v>
      </c>
      <c r="U817" s="6">
        <v>2350.7199999999998</v>
      </c>
      <c r="V817" s="9" t="s">
        <v>30</v>
      </c>
      <c r="W817" s="6">
        <v>1343.24</v>
      </c>
      <c r="X817" s="9" t="s">
        <v>34</v>
      </c>
      <c r="Y817" s="9" t="s">
        <v>28</v>
      </c>
      <c r="Z817" s="9">
        <v>94</v>
      </c>
      <c r="AA817" s="9" t="s">
        <v>36</v>
      </c>
    </row>
    <row r="818" spans="1:27" x14ac:dyDescent="0.35">
      <c r="A818" s="2">
        <v>44546</v>
      </c>
      <c r="B818" s="2" t="str">
        <f>TEXT(personal_finance_tracker_dataset__2_1[[#This Row],[date]],"mmm")</f>
        <v>Dec</v>
      </c>
      <c r="C818" s="2" t="str">
        <f>TEXT(personal_finance_tracker_dataset__2_1[[#This Row],[date]], "mmm, yyyy")</f>
        <v>Dec, 2021</v>
      </c>
      <c r="D818" s="3">
        <v>1581</v>
      </c>
      <c r="E818" s="6">
        <v>4380.18</v>
      </c>
      <c r="F818" s="6">
        <v>3799.46</v>
      </c>
      <c r="G818" s="7">
        <v>0.27</v>
      </c>
      <c r="H818" s="6">
        <v>2344.4299999999998</v>
      </c>
      <c r="I818" s="3">
        <v>0</v>
      </c>
      <c r="J818" s="6">
        <v>580.72</v>
      </c>
      <c r="K818" s="3" t="s">
        <v>32</v>
      </c>
      <c r="L818" s="3">
        <v>555</v>
      </c>
      <c r="M818" s="6">
        <v>0.6</v>
      </c>
      <c r="N818" s="6">
        <v>672.24</v>
      </c>
      <c r="O818" s="6">
        <v>369.26</v>
      </c>
      <c r="P818" s="3">
        <v>2</v>
      </c>
      <c r="Q818" s="6">
        <v>1903.88</v>
      </c>
      <c r="R818" s="3">
        <v>62</v>
      </c>
      <c r="S818" s="3">
        <v>0</v>
      </c>
      <c r="T818" s="6">
        <v>623.74</v>
      </c>
      <c r="U818" s="6">
        <v>1203.55</v>
      </c>
      <c r="V818" s="9" t="s">
        <v>43</v>
      </c>
      <c r="W818" s="6">
        <v>1855.51</v>
      </c>
      <c r="X818" s="9" t="s">
        <v>33</v>
      </c>
      <c r="Y818" s="9" t="s">
        <v>28</v>
      </c>
      <c r="Z818" s="9">
        <v>15.4</v>
      </c>
      <c r="AA818" s="9" t="s">
        <v>38</v>
      </c>
    </row>
    <row r="819" spans="1:27" x14ac:dyDescent="0.35">
      <c r="A819" s="2">
        <v>44576</v>
      </c>
      <c r="B819" s="2" t="str">
        <f>TEXT(personal_finance_tracker_dataset__2_1[[#This Row],[date]],"mmm")</f>
        <v>Jan</v>
      </c>
      <c r="C819" s="2" t="str">
        <f>TEXT(personal_finance_tracker_dataset__2_1[[#This Row],[date]], "mmm, yyyy")</f>
        <v>Jan, 2022</v>
      </c>
      <c r="D819" s="3">
        <v>1427</v>
      </c>
      <c r="E819" s="6">
        <v>4726.75</v>
      </c>
      <c r="F819" s="6">
        <v>3067.28</v>
      </c>
      <c r="G819" s="7">
        <v>0.19</v>
      </c>
      <c r="H819" s="6">
        <v>3528.87</v>
      </c>
      <c r="I819" s="3">
        <v>0</v>
      </c>
      <c r="J819" s="6">
        <v>1659.47</v>
      </c>
      <c r="K819" s="3" t="s">
        <v>32</v>
      </c>
      <c r="L819" s="3">
        <v>639</v>
      </c>
      <c r="M819" s="6">
        <v>0.51</v>
      </c>
      <c r="N819" s="6">
        <v>483.23</v>
      </c>
      <c r="O819" s="6">
        <v>288.54000000000002</v>
      </c>
      <c r="P819" s="3">
        <v>3</v>
      </c>
      <c r="Q819" s="6">
        <v>1174.69</v>
      </c>
      <c r="R819" s="3">
        <v>28</v>
      </c>
      <c r="S819" s="3">
        <v>0</v>
      </c>
      <c r="T819" s="6">
        <v>434.01</v>
      </c>
      <c r="U819" s="6">
        <v>3379.51</v>
      </c>
      <c r="V819" s="9" t="s">
        <v>30</v>
      </c>
      <c r="W819" s="6">
        <v>733.32</v>
      </c>
      <c r="X819" s="9" t="s">
        <v>40</v>
      </c>
      <c r="Y819" s="9" t="s">
        <v>41</v>
      </c>
      <c r="Z819" s="9">
        <v>66.8</v>
      </c>
      <c r="AA819" s="9" t="s">
        <v>38</v>
      </c>
    </row>
    <row r="820" spans="1:27" x14ac:dyDescent="0.35">
      <c r="A820" s="2">
        <v>44606</v>
      </c>
      <c r="B820" s="2" t="str">
        <f>TEXT(personal_finance_tracker_dataset__2_1[[#This Row],[date]],"mmm")</f>
        <v>Feb</v>
      </c>
      <c r="C820" s="2" t="str">
        <f>TEXT(personal_finance_tracker_dataset__2_1[[#This Row],[date]], "mmm, yyyy")</f>
        <v>Feb, 2022</v>
      </c>
      <c r="D820" s="3">
        <v>1912</v>
      </c>
      <c r="E820" s="6">
        <v>4092.12</v>
      </c>
      <c r="F820" s="6">
        <v>3388.07</v>
      </c>
      <c r="G820" s="7">
        <v>0.1</v>
      </c>
      <c r="H820" s="6">
        <v>2752.37</v>
      </c>
      <c r="I820" s="3">
        <v>0</v>
      </c>
      <c r="J820" s="6">
        <v>704.05</v>
      </c>
      <c r="K820" s="3" t="s">
        <v>37</v>
      </c>
      <c r="L820" s="3">
        <v>687</v>
      </c>
      <c r="M820" s="6">
        <v>0.27</v>
      </c>
      <c r="N820" s="6">
        <v>501.72</v>
      </c>
      <c r="O820" s="6">
        <v>265.89</v>
      </c>
      <c r="P820" s="3">
        <v>4</v>
      </c>
      <c r="Q820" s="6">
        <v>1170.45</v>
      </c>
      <c r="R820" s="3">
        <v>51</v>
      </c>
      <c r="S820" s="3">
        <v>0</v>
      </c>
      <c r="T820" s="6">
        <v>747.78</v>
      </c>
      <c r="U820" s="6">
        <v>2016.51</v>
      </c>
      <c r="V820" s="9" t="s">
        <v>30</v>
      </c>
      <c r="W820" s="6">
        <v>1678.29</v>
      </c>
      <c r="X820" s="9" t="s">
        <v>44</v>
      </c>
      <c r="Y820" s="9" t="s">
        <v>28</v>
      </c>
      <c r="Z820" s="9">
        <v>5.3</v>
      </c>
      <c r="AA820" s="9" t="s">
        <v>38</v>
      </c>
    </row>
    <row r="821" spans="1:27" x14ac:dyDescent="0.35">
      <c r="A821" s="2">
        <v>44636</v>
      </c>
      <c r="B821" s="2" t="str">
        <f>TEXT(personal_finance_tracker_dataset__2_1[[#This Row],[date]],"mmm")</f>
        <v>Mar</v>
      </c>
      <c r="C821" s="2" t="str">
        <f>TEXT(personal_finance_tracker_dataset__2_1[[#This Row],[date]], "mmm, yyyy")</f>
        <v>Mar, 2022</v>
      </c>
      <c r="D821" s="3">
        <v>1810</v>
      </c>
      <c r="E821" s="6">
        <v>4439.2299999999996</v>
      </c>
      <c r="F821" s="6">
        <v>3228.16</v>
      </c>
      <c r="G821" s="7">
        <v>0.37</v>
      </c>
      <c r="H821" s="6">
        <v>2745.61</v>
      </c>
      <c r="I821" s="3">
        <v>0</v>
      </c>
      <c r="J821" s="6">
        <v>1211.07</v>
      </c>
      <c r="K821" s="3" t="s">
        <v>32</v>
      </c>
      <c r="L821" s="3">
        <v>698</v>
      </c>
      <c r="M821" s="6">
        <v>0.56999999999999995</v>
      </c>
      <c r="N821" s="6">
        <v>407.05</v>
      </c>
      <c r="O821" s="6">
        <v>183.54</v>
      </c>
      <c r="P821" s="3">
        <v>7</v>
      </c>
      <c r="Q821" s="6">
        <v>702.06</v>
      </c>
      <c r="R821" s="3">
        <v>24</v>
      </c>
      <c r="S821" s="3">
        <v>0</v>
      </c>
      <c r="T821" s="6">
        <v>508.62</v>
      </c>
      <c r="U821" s="6">
        <v>1456.06</v>
      </c>
      <c r="V821" s="9" t="s">
        <v>30</v>
      </c>
      <c r="W821" s="6">
        <v>877.71</v>
      </c>
      <c r="X821" s="9" t="s">
        <v>33</v>
      </c>
      <c r="Y821" s="9" t="s">
        <v>41</v>
      </c>
      <c r="Z821" s="9">
        <v>60.5</v>
      </c>
      <c r="AA821" s="9" t="s">
        <v>29</v>
      </c>
    </row>
    <row r="822" spans="1:27" x14ac:dyDescent="0.35">
      <c r="A822" s="2">
        <v>44666</v>
      </c>
      <c r="B822" s="2" t="str">
        <f>TEXT(personal_finance_tracker_dataset__2_1[[#This Row],[date]],"mmm")</f>
        <v>Apr</v>
      </c>
      <c r="C822" s="2" t="str">
        <f>TEXT(personal_finance_tracker_dataset__2_1[[#This Row],[date]], "mmm, yyyy")</f>
        <v>Apr, 2022</v>
      </c>
      <c r="D822" s="3">
        <v>1065</v>
      </c>
      <c r="E822" s="6">
        <v>4274.63</v>
      </c>
      <c r="F822" s="6">
        <v>2785.96</v>
      </c>
      <c r="G822" s="7">
        <v>0.06</v>
      </c>
      <c r="H822" s="6">
        <v>1701.97</v>
      </c>
      <c r="I822" s="3">
        <v>0</v>
      </c>
      <c r="J822" s="6">
        <v>1488.67</v>
      </c>
      <c r="K822" s="3" t="s">
        <v>37</v>
      </c>
      <c r="L822" s="3">
        <v>663</v>
      </c>
      <c r="M822" s="6">
        <v>0.34</v>
      </c>
      <c r="N822" s="6">
        <v>637.03</v>
      </c>
      <c r="O822" s="6">
        <v>591.07000000000005</v>
      </c>
      <c r="P822" s="3">
        <v>8</v>
      </c>
      <c r="Q822" s="6">
        <v>1628.39</v>
      </c>
      <c r="R822" s="3">
        <v>51</v>
      </c>
      <c r="S822" s="3">
        <v>0</v>
      </c>
      <c r="T822" s="6">
        <v>500.99</v>
      </c>
      <c r="U822" s="6">
        <v>1516.58</v>
      </c>
      <c r="V822" s="9" t="s">
        <v>30</v>
      </c>
      <c r="W822" s="6">
        <v>1208.5</v>
      </c>
      <c r="X822" s="9" t="s">
        <v>27</v>
      </c>
      <c r="Y822" s="9" t="s">
        <v>28</v>
      </c>
      <c r="Z822" s="9">
        <v>53.1</v>
      </c>
      <c r="AA822" s="9" t="s">
        <v>29</v>
      </c>
    </row>
    <row r="823" spans="1:27" x14ac:dyDescent="0.35">
      <c r="A823" s="2">
        <v>44696</v>
      </c>
      <c r="B823" s="2" t="str">
        <f>TEXT(personal_finance_tracker_dataset__2_1[[#This Row],[date]],"mmm")</f>
        <v>May</v>
      </c>
      <c r="C823" s="2" t="str">
        <f>TEXT(personal_finance_tracker_dataset__2_1[[#This Row],[date]], "mmm, yyyy")</f>
        <v>May, 2022</v>
      </c>
      <c r="D823" s="3">
        <v>1023</v>
      </c>
      <c r="E823" s="6">
        <v>5338.27</v>
      </c>
      <c r="F823" s="6">
        <v>3416.73</v>
      </c>
      <c r="G823" s="7">
        <v>0.09</v>
      </c>
      <c r="H823" s="6">
        <v>2418.2800000000002</v>
      </c>
      <c r="I823" s="3">
        <v>0</v>
      </c>
      <c r="J823" s="6">
        <v>1921.54</v>
      </c>
      <c r="K823" s="3" t="s">
        <v>32</v>
      </c>
      <c r="L823" s="3">
        <v>674</v>
      </c>
      <c r="M823" s="6">
        <v>0.33</v>
      </c>
      <c r="N823" s="6">
        <v>571.05999999999995</v>
      </c>
      <c r="O823" s="6">
        <v>358.08</v>
      </c>
      <c r="P823" s="3">
        <v>8</v>
      </c>
      <c r="Q823" s="6">
        <v>248.03</v>
      </c>
      <c r="R823" s="3">
        <v>57</v>
      </c>
      <c r="S823" s="3">
        <v>0</v>
      </c>
      <c r="T823" s="6">
        <v>661.57</v>
      </c>
      <c r="U823" s="6">
        <v>2744.28</v>
      </c>
      <c r="V823" s="9" t="s">
        <v>30</v>
      </c>
      <c r="W823" s="6">
        <v>728</v>
      </c>
      <c r="X823" s="9" t="s">
        <v>45</v>
      </c>
      <c r="Y823" s="9" t="s">
        <v>35</v>
      </c>
      <c r="Z823" s="9">
        <v>3.9</v>
      </c>
      <c r="AA823" s="9" t="s">
        <v>29</v>
      </c>
    </row>
    <row r="824" spans="1:27" x14ac:dyDescent="0.35">
      <c r="A824" s="2">
        <v>44726</v>
      </c>
      <c r="B824" s="2" t="str">
        <f>TEXT(personal_finance_tracker_dataset__2_1[[#This Row],[date]],"mmm")</f>
        <v>Jun</v>
      </c>
      <c r="C824" s="2" t="str">
        <f>TEXT(personal_finance_tracker_dataset__2_1[[#This Row],[date]], "mmm, yyyy")</f>
        <v>Jun, 2022</v>
      </c>
      <c r="D824" s="3">
        <v>1854</v>
      </c>
      <c r="E824" s="6">
        <v>5505.05</v>
      </c>
      <c r="F824" s="6">
        <v>1723.48</v>
      </c>
      <c r="G824" s="7">
        <v>0.32</v>
      </c>
      <c r="H824" s="6">
        <v>2494.64</v>
      </c>
      <c r="I824" s="3">
        <v>1</v>
      </c>
      <c r="J824" s="6">
        <v>3781.57</v>
      </c>
      <c r="K824" s="3" t="s">
        <v>32</v>
      </c>
      <c r="L824" s="3">
        <v>637</v>
      </c>
      <c r="M824" s="6">
        <v>0.43</v>
      </c>
      <c r="N824" s="6">
        <v>437.3</v>
      </c>
      <c r="O824" s="6">
        <v>526.02</v>
      </c>
      <c r="P824" s="3">
        <v>3</v>
      </c>
      <c r="Q824" s="6">
        <v>1681.61</v>
      </c>
      <c r="R824" s="3">
        <v>81</v>
      </c>
      <c r="S824" s="3">
        <v>0</v>
      </c>
      <c r="T824" s="6">
        <v>369.58</v>
      </c>
      <c r="U824" s="6">
        <v>1805.87</v>
      </c>
      <c r="V824" s="9" t="s">
        <v>30</v>
      </c>
      <c r="W824" s="6">
        <v>897.77</v>
      </c>
      <c r="X824" s="9" t="s">
        <v>46</v>
      </c>
      <c r="Y824" s="9" t="s">
        <v>28</v>
      </c>
      <c r="Z824" s="9">
        <v>16.7</v>
      </c>
      <c r="AA824" s="9" t="s">
        <v>38</v>
      </c>
    </row>
    <row r="825" spans="1:27" x14ac:dyDescent="0.35">
      <c r="A825" s="2">
        <v>44756</v>
      </c>
      <c r="B825" s="2" t="str">
        <f>TEXT(personal_finance_tracker_dataset__2_1[[#This Row],[date]],"mmm")</f>
        <v>Jul</v>
      </c>
      <c r="C825" s="2" t="str">
        <f>TEXT(personal_finance_tracker_dataset__2_1[[#This Row],[date]], "mmm, yyyy")</f>
        <v>Jul, 2022</v>
      </c>
      <c r="D825" s="3">
        <v>1827</v>
      </c>
      <c r="E825" s="6">
        <v>4090.24</v>
      </c>
      <c r="F825" s="6">
        <v>3799.29</v>
      </c>
      <c r="G825" s="7">
        <v>0.32</v>
      </c>
      <c r="H825" s="6">
        <v>2928.88</v>
      </c>
      <c r="I825" s="3">
        <v>0</v>
      </c>
      <c r="J825" s="6">
        <v>290.95</v>
      </c>
      <c r="K825" s="3" t="s">
        <v>32</v>
      </c>
      <c r="L825" s="3">
        <v>768</v>
      </c>
      <c r="M825" s="6">
        <v>0.2</v>
      </c>
      <c r="N825" s="6">
        <v>474.35</v>
      </c>
      <c r="O825" s="6">
        <v>65.92</v>
      </c>
      <c r="P825" s="3">
        <v>4</v>
      </c>
      <c r="Q825" s="6">
        <v>1684.55</v>
      </c>
      <c r="R825" s="3">
        <v>94</v>
      </c>
      <c r="S825" s="3">
        <v>0</v>
      </c>
      <c r="T825" s="6">
        <v>403.24</v>
      </c>
      <c r="U825" s="6">
        <v>1292.68</v>
      </c>
      <c r="V825" s="9" t="s">
        <v>26</v>
      </c>
      <c r="W825" s="6">
        <v>1324.53</v>
      </c>
      <c r="X825" s="9" t="s">
        <v>31</v>
      </c>
      <c r="Y825" s="9" t="s">
        <v>28</v>
      </c>
      <c r="Z825" s="9">
        <v>97.4</v>
      </c>
      <c r="AA825" s="9" t="s">
        <v>29</v>
      </c>
    </row>
    <row r="826" spans="1:27" x14ac:dyDescent="0.35">
      <c r="A826" s="2">
        <v>44786</v>
      </c>
      <c r="B826" s="2" t="str">
        <f>TEXT(personal_finance_tracker_dataset__2_1[[#This Row],[date]],"mmm")</f>
        <v>Aug</v>
      </c>
      <c r="C826" s="2" t="str">
        <f>TEXT(personal_finance_tracker_dataset__2_1[[#This Row],[date]], "mmm, yyyy")</f>
        <v>Aug, 2022</v>
      </c>
      <c r="D826" s="3">
        <v>1369</v>
      </c>
      <c r="E826" s="6">
        <v>4148.09</v>
      </c>
      <c r="F826" s="6">
        <v>3089.74</v>
      </c>
      <c r="G826" s="7">
        <v>0.24</v>
      </c>
      <c r="H826" s="6">
        <v>2770.29</v>
      </c>
      <c r="I826" s="3">
        <v>0</v>
      </c>
      <c r="J826" s="6">
        <v>1058.3499999999999</v>
      </c>
      <c r="K826" s="3" t="s">
        <v>25</v>
      </c>
      <c r="L826" s="3">
        <v>632</v>
      </c>
      <c r="M826" s="6">
        <v>0.44</v>
      </c>
      <c r="N826" s="6">
        <v>594.67999999999995</v>
      </c>
      <c r="O826" s="6">
        <v>589.72</v>
      </c>
      <c r="P826" s="3">
        <v>5</v>
      </c>
      <c r="Q826" s="6">
        <v>650.97</v>
      </c>
      <c r="R826" s="3">
        <v>91</v>
      </c>
      <c r="S826" s="3">
        <v>0</v>
      </c>
      <c r="T826" s="6">
        <v>240.29</v>
      </c>
      <c r="U826" s="6">
        <v>1659.95</v>
      </c>
      <c r="V826" s="9" t="s">
        <v>30</v>
      </c>
      <c r="W826" s="6">
        <v>1133.75</v>
      </c>
      <c r="X826" s="9" t="s">
        <v>34</v>
      </c>
      <c r="Y826" s="9" t="s">
        <v>28</v>
      </c>
      <c r="Z826" s="9">
        <v>64.5</v>
      </c>
      <c r="AA826" s="9" t="s">
        <v>29</v>
      </c>
    </row>
    <row r="827" spans="1:27" x14ac:dyDescent="0.35">
      <c r="A827" s="2">
        <v>44816</v>
      </c>
      <c r="B827" s="2" t="str">
        <f>TEXT(personal_finance_tracker_dataset__2_1[[#This Row],[date]],"mmm")</f>
        <v>Sep</v>
      </c>
      <c r="C827" s="2" t="str">
        <f>TEXT(personal_finance_tracker_dataset__2_1[[#This Row],[date]], "mmm, yyyy")</f>
        <v>Sep, 2022</v>
      </c>
      <c r="D827" s="3">
        <v>1198</v>
      </c>
      <c r="E827" s="6">
        <v>3540.78</v>
      </c>
      <c r="F827" s="6">
        <v>3251.17</v>
      </c>
      <c r="G827" s="7">
        <v>0.17</v>
      </c>
      <c r="H827" s="6">
        <v>2669.13</v>
      </c>
      <c r="I827" s="3">
        <v>0</v>
      </c>
      <c r="J827" s="6">
        <v>289.61</v>
      </c>
      <c r="K827" s="3" t="s">
        <v>37</v>
      </c>
      <c r="L827" s="3">
        <v>727</v>
      </c>
      <c r="M827" s="6">
        <v>0.15</v>
      </c>
      <c r="N827" s="6">
        <v>672.33</v>
      </c>
      <c r="O827" s="6">
        <v>494.59</v>
      </c>
      <c r="P827" s="3">
        <v>4</v>
      </c>
      <c r="Q827" s="6">
        <v>1483.74</v>
      </c>
      <c r="R827" s="3">
        <v>60</v>
      </c>
      <c r="S827" s="3">
        <v>0</v>
      </c>
      <c r="T827" s="6">
        <v>383.33</v>
      </c>
      <c r="U827" s="6">
        <v>3120.46</v>
      </c>
      <c r="V827" s="9" t="s">
        <v>30</v>
      </c>
      <c r="W827" s="6">
        <v>1194.79</v>
      </c>
      <c r="X827" s="9" t="s">
        <v>34</v>
      </c>
      <c r="Y827" s="9" t="s">
        <v>35</v>
      </c>
      <c r="Z827" s="9">
        <v>46.2</v>
      </c>
      <c r="AA827" s="9" t="s">
        <v>29</v>
      </c>
    </row>
    <row r="828" spans="1:27" x14ac:dyDescent="0.35">
      <c r="A828" s="2">
        <v>44846</v>
      </c>
      <c r="B828" s="2" t="str">
        <f>TEXT(personal_finance_tracker_dataset__2_1[[#This Row],[date]],"mmm")</f>
        <v>Oct</v>
      </c>
      <c r="C828" s="2" t="str">
        <f>TEXT(personal_finance_tracker_dataset__2_1[[#This Row],[date]], "mmm, yyyy")</f>
        <v>Oct, 2022</v>
      </c>
      <c r="D828" s="3">
        <v>1339</v>
      </c>
      <c r="E828" s="6">
        <v>3344.13</v>
      </c>
      <c r="F828" s="6">
        <v>3264.27</v>
      </c>
      <c r="G828" s="7">
        <v>0.1</v>
      </c>
      <c r="H828" s="6">
        <v>2244.59</v>
      </c>
      <c r="I828" s="3">
        <v>0</v>
      </c>
      <c r="J828" s="6">
        <v>79.86</v>
      </c>
      <c r="K828" s="3" t="s">
        <v>25</v>
      </c>
      <c r="L828" s="3">
        <v>610</v>
      </c>
      <c r="M828" s="6">
        <v>0.22</v>
      </c>
      <c r="N828" s="6">
        <v>277.99</v>
      </c>
      <c r="O828" s="6">
        <v>0</v>
      </c>
      <c r="P828" s="3">
        <v>6</v>
      </c>
      <c r="Q828" s="6">
        <v>1079.6400000000001</v>
      </c>
      <c r="R828" s="3">
        <v>27</v>
      </c>
      <c r="S828" s="3">
        <v>0</v>
      </c>
      <c r="T828" s="6">
        <v>387</v>
      </c>
      <c r="U828" s="6">
        <v>2750.07</v>
      </c>
      <c r="V828" s="9" t="s">
        <v>30</v>
      </c>
      <c r="W828" s="6">
        <v>1111.73</v>
      </c>
      <c r="X828" s="9" t="s">
        <v>31</v>
      </c>
      <c r="Y828" s="9" t="s">
        <v>41</v>
      </c>
      <c r="Z828" s="9">
        <v>85.5</v>
      </c>
      <c r="AA828" s="9" t="s">
        <v>38</v>
      </c>
    </row>
    <row r="829" spans="1:27" x14ac:dyDescent="0.35">
      <c r="A829" s="2">
        <v>44876</v>
      </c>
      <c r="B829" s="2" t="str">
        <f>TEXT(personal_finance_tracker_dataset__2_1[[#This Row],[date]],"mmm")</f>
        <v>Nov</v>
      </c>
      <c r="C829" s="2" t="str">
        <f>TEXT(personal_finance_tracker_dataset__2_1[[#This Row],[date]], "mmm, yyyy")</f>
        <v>Nov, 2022</v>
      </c>
      <c r="D829" s="3">
        <v>1411</v>
      </c>
      <c r="E829" s="6">
        <v>3879.76</v>
      </c>
      <c r="F829" s="6">
        <v>1873.07</v>
      </c>
      <c r="G829" s="7">
        <v>0.06</v>
      </c>
      <c r="H829" s="6">
        <v>2399.13</v>
      </c>
      <c r="I829" s="3">
        <v>0</v>
      </c>
      <c r="J829" s="6">
        <v>2006.69</v>
      </c>
      <c r="K829" s="3" t="s">
        <v>25</v>
      </c>
      <c r="L829" s="3">
        <v>744</v>
      </c>
      <c r="M829" s="6">
        <v>0.15</v>
      </c>
      <c r="N829" s="6">
        <v>210.98</v>
      </c>
      <c r="O829" s="6">
        <v>233.22</v>
      </c>
      <c r="P829" s="3">
        <v>3</v>
      </c>
      <c r="Q829" s="6">
        <v>572.47</v>
      </c>
      <c r="R829" s="3">
        <v>43</v>
      </c>
      <c r="S829" s="3">
        <v>0</v>
      </c>
      <c r="T829" s="6">
        <v>577.82000000000005</v>
      </c>
      <c r="U829" s="6">
        <v>1561.96</v>
      </c>
      <c r="V829" s="9" t="s">
        <v>43</v>
      </c>
      <c r="W829" s="6">
        <v>1532.44</v>
      </c>
      <c r="X829" s="9" t="s">
        <v>45</v>
      </c>
      <c r="Y829" s="9" t="s">
        <v>28</v>
      </c>
      <c r="Z829" s="9">
        <v>9.1</v>
      </c>
      <c r="AA829" s="9" t="s">
        <v>38</v>
      </c>
    </row>
    <row r="830" spans="1:27" x14ac:dyDescent="0.35">
      <c r="A830" s="2">
        <v>44906</v>
      </c>
      <c r="B830" s="2" t="str">
        <f>TEXT(personal_finance_tracker_dataset__2_1[[#This Row],[date]],"mmm")</f>
        <v>Dec</v>
      </c>
      <c r="C830" s="2" t="str">
        <f>TEXT(personal_finance_tracker_dataset__2_1[[#This Row],[date]], "mmm, yyyy")</f>
        <v>Dec, 2022</v>
      </c>
      <c r="D830" s="3">
        <v>1851</v>
      </c>
      <c r="E830" s="6">
        <v>2905.1</v>
      </c>
      <c r="F830" s="6">
        <v>3345.67</v>
      </c>
      <c r="G830" s="7">
        <v>0.36</v>
      </c>
      <c r="H830" s="6">
        <v>2199.02</v>
      </c>
      <c r="I830" s="3">
        <v>0</v>
      </c>
      <c r="J830" s="6">
        <v>0</v>
      </c>
      <c r="K830" s="3" t="s">
        <v>25</v>
      </c>
      <c r="L830" s="3">
        <v>668</v>
      </c>
      <c r="M830" s="6">
        <v>0.35</v>
      </c>
      <c r="N830" s="6">
        <v>450.09</v>
      </c>
      <c r="O830" s="6">
        <v>446.8</v>
      </c>
      <c r="P830" s="3">
        <v>3</v>
      </c>
      <c r="Q830" s="6">
        <v>1171.3900000000001</v>
      </c>
      <c r="R830" s="3">
        <v>33</v>
      </c>
      <c r="S830" s="3">
        <v>0</v>
      </c>
      <c r="T830" s="6">
        <v>337.25</v>
      </c>
      <c r="U830" s="6">
        <v>2633.49</v>
      </c>
      <c r="V830" s="9" t="s">
        <v>26</v>
      </c>
      <c r="W830" s="6">
        <v>1426.97</v>
      </c>
      <c r="X830" s="9" t="s">
        <v>39</v>
      </c>
      <c r="Y830" s="9" t="s">
        <v>28</v>
      </c>
      <c r="Z830" s="9">
        <v>78.5</v>
      </c>
      <c r="AA830" s="9" t="s">
        <v>38</v>
      </c>
    </row>
    <row r="831" spans="1:27" x14ac:dyDescent="0.35">
      <c r="A831" s="2">
        <v>44936</v>
      </c>
      <c r="B831" s="2" t="str">
        <f>TEXT(personal_finance_tracker_dataset__2_1[[#This Row],[date]],"mmm")</f>
        <v>Jan</v>
      </c>
      <c r="C831" s="2" t="str">
        <f>TEXT(personal_finance_tracker_dataset__2_1[[#This Row],[date]], "mmm, yyyy")</f>
        <v>Jan, 2023</v>
      </c>
      <c r="D831" s="3">
        <v>1074</v>
      </c>
      <c r="E831" s="6">
        <v>4349.9799999999996</v>
      </c>
      <c r="F831" s="6">
        <v>2583.13</v>
      </c>
      <c r="G831" s="7">
        <v>0.21</v>
      </c>
      <c r="H831" s="6">
        <v>2382.33</v>
      </c>
      <c r="I831" s="3">
        <v>0</v>
      </c>
      <c r="J831" s="6">
        <v>1766.85</v>
      </c>
      <c r="K831" s="3" t="s">
        <v>37</v>
      </c>
      <c r="L831" s="3">
        <v>742</v>
      </c>
      <c r="M831" s="6">
        <v>0.3</v>
      </c>
      <c r="N831" s="6">
        <v>307.02</v>
      </c>
      <c r="O831" s="6">
        <v>293.14999999999998</v>
      </c>
      <c r="P831" s="3">
        <v>9</v>
      </c>
      <c r="Q831" s="6">
        <v>1993.79</v>
      </c>
      <c r="R831" s="3">
        <v>53</v>
      </c>
      <c r="S831" s="3">
        <v>0</v>
      </c>
      <c r="T831" s="6">
        <v>644.54999999999995</v>
      </c>
      <c r="U831" s="6">
        <v>2523.04</v>
      </c>
      <c r="V831" s="9" t="s">
        <v>26</v>
      </c>
      <c r="W831" s="6">
        <v>443.65</v>
      </c>
      <c r="X831" s="9" t="s">
        <v>31</v>
      </c>
      <c r="Y831" s="9" t="s">
        <v>28</v>
      </c>
      <c r="Z831" s="9">
        <v>73.2</v>
      </c>
      <c r="AA831" s="9" t="s">
        <v>29</v>
      </c>
    </row>
    <row r="832" spans="1:27" x14ac:dyDescent="0.35">
      <c r="A832" s="2">
        <v>44966</v>
      </c>
      <c r="B832" s="2" t="str">
        <f>TEXT(personal_finance_tracker_dataset__2_1[[#This Row],[date]],"mmm")</f>
        <v>Feb</v>
      </c>
      <c r="C832" s="2" t="str">
        <f>TEXT(personal_finance_tracker_dataset__2_1[[#This Row],[date]], "mmm, yyyy")</f>
        <v>Feb, 2023</v>
      </c>
      <c r="D832" s="3">
        <v>1893</v>
      </c>
      <c r="E832" s="6">
        <v>4700.7</v>
      </c>
      <c r="F832" s="6">
        <v>2729.88</v>
      </c>
      <c r="G832" s="7">
        <v>0.15</v>
      </c>
      <c r="H832" s="6">
        <v>1580.11</v>
      </c>
      <c r="I832" s="3">
        <v>1</v>
      </c>
      <c r="J832" s="6">
        <v>1970.82</v>
      </c>
      <c r="K832" s="3" t="s">
        <v>25</v>
      </c>
      <c r="L832" s="3">
        <v>706</v>
      </c>
      <c r="M832" s="6">
        <v>0.49</v>
      </c>
      <c r="N832" s="6">
        <v>130.68</v>
      </c>
      <c r="O832" s="6">
        <v>821.31</v>
      </c>
      <c r="P832" s="3">
        <v>4</v>
      </c>
      <c r="Q832" s="6">
        <v>355.97</v>
      </c>
      <c r="R832" s="3">
        <v>89</v>
      </c>
      <c r="S832" s="3">
        <v>0</v>
      </c>
      <c r="T832" s="6">
        <v>303.31</v>
      </c>
      <c r="U832" s="6">
        <v>2025.05</v>
      </c>
      <c r="V832" s="9" t="s">
        <v>26</v>
      </c>
      <c r="W832" s="6">
        <v>1666.02</v>
      </c>
      <c r="X832" s="9" t="s">
        <v>34</v>
      </c>
      <c r="Y832" s="9" t="s">
        <v>35</v>
      </c>
      <c r="Z832" s="9">
        <v>51.6</v>
      </c>
      <c r="AA832" s="9" t="s">
        <v>29</v>
      </c>
    </row>
    <row r="833" spans="1:27" x14ac:dyDescent="0.35">
      <c r="A833" s="2">
        <v>44996</v>
      </c>
      <c r="B833" s="2" t="str">
        <f>TEXT(personal_finance_tracker_dataset__2_1[[#This Row],[date]],"mmm")</f>
        <v>Mar</v>
      </c>
      <c r="C833" s="2" t="str">
        <f>TEXT(personal_finance_tracker_dataset__2_1[[#This Row],[date]], "mmm, yyyy")</f>
        <v>Mar, 2023</v>
      </c>
      <c r="D833" s="3">
        <v>1357</v>
      </c>
      <c r="E833" s="6">
        <v>3687.5</v>
      </c>
      <c r="F833" s="6">
        <v>4385.3599999999997</v>
      </c>
      <c r="G833" s="7">
        <v>0.25</v>
      </c>
      <c r="H833" s="6">
        <v>3160.27</v>
      </c>
      <c r="I833" s="3">
        <v>0</v>
      </c>
      <c r="J833" s="6">
        <v>0</v>
      </c>
      <c r="K833" s="3" t="s">
        <v>37</v>
      </c>
      <c r="L833" s="3">
        <v>642</v>
      </c>
      <c r="M833" s="6">
        <v>0.34</v>
      </c>
      <c r="N833" s="6">
        <v>566.28</v>
      </c>
      <c r="O833" s="6">
        <v>72.11</v>
      </c>
      <c r="P833" s="3">
        <v>8</v>
      </c>
      <c r="Q833" s="6">
        <v>1370.12</v>
      </c>
      <c r="R833" s="3">
        <v>79</v>
      </c>
      <c r="S833" s="3">
        <v>0</v>
      </c>
      <c r="T833" s="6">
        <v>386.97</v>
      </c>
      <c r="U833" s="6">
        <v>2649.46</v>
      </c>
      <c r="V833" s="9" t="s">
        <v>30</v>
      </c>
      <c r="W833" s="6">
        <v>1568.05</v>
      </c>
      <c r="X833" s="9" t="s">
        <v>44</v>
      </c>
      <c r="Y833" s="9" t="s">
        <v>28</v>
      </c>
      <c r="Z833" s="9">
        <v>62.4</v>
      </c>
      <c r="AA833" s="9" t="s">
        <v>29</v>
      </c>
    </row>
    <row r="834" spans="1:27" x14ac:dyDescent="0.35">
      <c r="A834" s="2">
        <v>45026</v>
      </c>
      <c r="B834" s="2" t="str">
        <f>TEXT(personal_finance_tracker_dataset__2_1[[#This Row],[date]],"mmm")</f>
        <v>Apr</v>
      </c>
      <c r="C834" s="2" t="str">
        <f>TEXT(personal_finance_tracker_dataset__2_1[[#This Row],[date]], "mmm, yyyy")</f>
        <v>Apr, 2023</v>
      </c>
      <c r="D834" s="3">
        <v>1394</v>
      </c>
      <c r="E834" s="6">
        <v>4287.57</v>
      </c>
      <c r="F834" s="6">
        <v>3232.52</v>
      </c>
      <c r="G834" s="7">
        <v>0.13</v>
      </c>
      <c r="H834" s="6">
        <v>2603.38</v>
      </c>
      <c r="I834" s="3">
        <v>0</v>
      </c>
      <c r="J834" s="6">
        <v>1055.05</v>
      </c>
      <c r="K834" s="3" t="s">
        <v>32</v>
      </c>
      <c r="L834" s="3">
        <v>724</v>
      </c>
      <c r="M834" s="6">
        <v>0.41</v>
      </c>
      <c r="N834" s="6">
        <v>449.86</v>
      </c>
      <c r="O834" s="6">
        <v>271.64999999999998</v>
      </c>
      <c r="P834" s="3">
        <v>1</v>
      </c>
      <c r="Q834" s="6">
        <v>526.75</v>
      </c>
      <c r="R834" s="3">
        <v>56</v>
      </c>
      <c r="S834" s="3">
        <v>0</v>
      </c>
      <c r="T834" s="6">
        <v>292.89</v>
      </c>
      <c r="U834" s="6">
        <v>1486</v>
      </c>
      <c r="V834" s="9" t="s">
        <v>26</v>
      </c>
      <c r="W834" s="6">
        <v>657.98</v>
      </c>
      <c r="X834" s="9" t="s">
        <v>46</v>
      </c>
      <c r="Y834" s="9" t="s">
        <v>41</v>
      </c>
      <c r="Z834" s="9">
        <v>84.7</v>
      </c>
      <c r="AA834" s="9" t="s">
        <v>29</v>
      </c>
    </row>
    <row r="835" spans="1:27" x14ac:dyDescent="0.35">
      <c r="A835" s="2">
        <v>45056</v>
      </c>
      <c r="B835" s="2" t="str">
        <f>TEXT(personal_finance_tracker_dataset__2_1[[#This Row],[date]],"mmm")</f>
        <v>May</v>
      </c>
      <c r="C835" s="2" t="str">
        <f>TEXT(personal_finance_tracker_dataset__2_1[[#This Row],[date]], "mmm, yyyy")</f>
        <v>May, 2023</v>
      </c>
      <c r="D835" s="3">
        <v>1641</v>
      </c>
      <c r="E835" s="6">
        <v>5164.49</v>
      </c>
      <c r="F835" s="6">
        <v>2819.56</v>
      </c>
      <c r="G835" s="7">
        <v>0.17</v>
      </c>
      <c r="H835" s="6">
        <v>2912.26</v>
      </c>
      <c r="I835" s="3">
        <v>0</v>
      </c>
      <c r="J835" s="6">
        <v>2344.9299999999998</v>
      </c>
      <c r="K835" s="3" t="s">
        <v>32</v>
      </c>
      <c r="L835" s="3">
        <v>625</v>
      </c>
      <c r="M835" s="6">
        <v>0.31</v>
      </c>
      <c r="N835" s="6">
        <v>13.68</v>
      </c>
      <c r="O835" s="6">
        <v>347.32</v>
      </c>
      <c r="P835" s="3">
        <v>7</v>
      </c>
      <c r="Q835" s="6">
        <v>926.23</v>
      </c>
      <c r="R835" s="3">
        <v>94</v>
      </c>
      <c r="S835" s="3">
        <v>0</v>
      </c>
      <c r="T835" s="6">
        <v>450.66</v>
      </c>
      <c r="U835" s="6">
        <v>2810.69</v>
      </c>
      <c r="V835" s="9" t="s">
        <v>43</v>
      </c>
      <c r="W835" s="6">
        <v>888.95</v>
      </c>
      <c r="X835" s="9" t="s">
        <v>44</v>
      </c>
      <c r="Y835" s="9" t="s">
        <v>41</v>
      </c>
      <c r="Z835" s="9">
        <v>52</v>
      </c>
      <c r="AA835" s="9" t="s">
        <v>38</v>
      </c>
    </row>
    <row r="836" spans="1:27" x14ac:dyDescent="0.35">
      <c r="A836" s="2">
        <v>45086</v>
      </c>
      <c r="B836" s="2" t="str">
        <f>TEXT(personal_finance_tracker_dataset__2_1[[#This Row],[date]],"mmm")</f>
        <v>Jun</v>
      </c>
      <c r="C836" s="2" t="str">
        <f>TEXT(personal_finance_tracker_dataset__2_1[[#This Row],[date]], "mmm, yyyy")</f>
        <v>Jun, 2023</v>
      </c>
      <c r="D836" s="3">
        <v>1787</v>
      </c>
      <c r="E836" s="6">
        <v>3366.81</v>
      </c>
      <c r="F836" s="6">
        <v>2423.0300000000002</v>
      </c>
      <c r="G836" s="7">
        <v>0.18</v>
      </c>
      <c r="H836" s="6">
        <v>2697.98</v>
      </c>
      <c r="I836" s="3">
        <v>0</v>
      </c>
      <c r="J836" s="6">
        <v>943.78</v>
      </c>
      <c r="K836" s="3" t="s">
        <v>37</v>
      </c>
      <c r="L836" s="3">
        <v>694</v>
      </c>
      <c r="M836" s="6">
        <v>0.57999999999999996</v>
      </c>
      <c r="N836" s="6">
        <v>468.85</v>
      </c>
      <c r="O836" s="6">
        <v>592.6</v>
      </c>
      <c r="P836" s="3">
        <v>7</v>
      </c>
      <c r="Q836" s="6">
        <v>233.59</v>
      </c>
      <c r="R836" s="3">
        <v>51</v>
      </c>
      <c r="S836" s="3">
        <v>0</v>
      </c>
      <c r="T836" s="6">
        <v>392.11</v>
      </c>
      <c r="U836" s="6">
        <v>2152.75</v>
      </c>
      <c r="V836" s="9" t="s">
        <v>43</v>
      </c>
      <c r="W836" s="6">
        <v>1047.42</v>
      </c>
      <c r="X836" s="9" t="s">
        <v>27</v>
      </c>
      <c r="Y836" s="9" t="s">
        <v>28</v>
      </c>
      <c r="Z836" s="9">
        <v>96</v>
      </c>
      <c r="AA836" s="9" t="s">
        <v>36</v>
      </c>
    </row>
    <row r="837" spans="1:27" x14ac:dyDescent="0.35">
      <c r="A837" s="2">
        <v>45116</v>
      </c>
      <c r="B837" s="2" t="str">
        <f>TEXT(personal_finance_tracker_dataset__2_1[[#This Row],[date]],"mmm")</f>
        <v>Jul</v>
      </c>
      <c r="C837" s="2" t="str">
        <f>TEXT(personal_finance_tracker_dataset__2_1[[#This Row],[date]], "mmm, yyyy")</f>
        <v>Jul, 2023</v>
      </c>
      <c r="D837" s="3">
        <v>1209</v>
      </c>
      <c r="E837" s="6">
        <v>4549.54</v>
      </c>
      <c r="F837" s="6">
        <v>1973.98</v>
      </c>
      <c r="G837" s="7">
        <v>0.19</v>
      </c>
      <c r="H837" s="6">
        <v>2924.06</v>
      </c>
      <c r="I837" s="3">
        <v>0</v>
      </c>
      <c r="J837" s="6">
        <v>2575.56</v>
      </c>
      <c r="K837" s="3" t="s">
        <v>32</v>
      </c>
      <c r="L837" s="3">
        <v>580</v>
      </c>
      <c r="M837" s="6">
        <v>0.13</v>
      </c>
      <c r="N837" s="6">
        <v>615.51</v>
      </c>
      <c r="O837" s="6">
        <v>138.1</v>
      </c>
      <c r="P837" s="3">
        <v>1</v>
      </c>
      <c r="Q837" s="6">
        <v>1656.05</v>
      </c>
      <c r="R837" s="3">
        <v>59</v>
      </c>
      <c r="S837" s="3">
        <v>0</v>
      </c>
      <c r="T837" s="6">
        <v>739.52</v>
      </c>
      <c r="U837" s="6">
        <v>2050.27</v>
      </c>
      <c r="V837" s="9" t="s">
        <v>26</v>
      </c>
      <c r="W837" s="6">
        <v>678.67</v>
      </c>
      <c r="X837" s="9" t="s">
        <v>44</v>
      </c>
      <c r="Y837" s="9" t="s">
        <v>28</v>
      </c>
      <c r="Z837" s="9">
        <v>80.400000000000006</v>
      </c>
      <c r="AA837" s="9" t="s">
        <v>38</v>
      </c>
    </row>
    <row r="838" spans="1:27" x14ac:dyDescent="0.35">
      <c r="A838" s="2">
        <v>45146</v>
      </c>
      <c r="B838" s="2" t="str">
        <f>TEXT(personal_finance_tracker_dataset__2_1[[#This Row],[date]],"mmm")</f>
        <v>Aug</v>
      </c>
      <c r="C838" s="2" t="str">
        <f>TEXT(personal_finance_tracker_dataset__2_1[[#This Row],[date]], "mmm, yyyy")</f>
        <v>Aug, 2023</v>
      </c>
      <c r="D838" s="3">
        <v>1091</v>
      </c>
      <c r="E838" s="6">
        <v>5808.44</v>
      </c>
      <c r="F838" s="6">
        <v>1582.42</v>
      </c>
      <c r="G838" s="7">
        <v>0.1</v>
      </c>
      <c r="H838" s="6">
        <v>2540.9899999999998</v>
      </c>
      <c r="I838" s="3">
        <v>1</v>
      </c>
      <c r="J838" s="6">
        <v>4226.0200000000004</v>
      </c>
      <c r="K838" s="3" t="s">
        <v>32</v>
      </c>
      <c r="L838" s="3">
        <v>752</v>
      </c>
      <c r="M838" s="6">
        <v>0.52</v>
      </c>
      <c r="N838" s="6">
        <v>991.13</v>
      </c>
      <c r="O838" s="6">
        <v>372.37</v>
      </c>
      <c r="P838" s="3">
        <v>4</v>
      </c>
      <c r="Q838" s="6">
        <v>1149.51</v>
      </c>
      <c r="R838" s="3">
        <v>76</v>
      </c>
      <c r="S838" s="3">
        <v>0</v>
      </c>
      <c r="T838" s="6">
        <v>544.54</v>
      </c>
      <c r="U838" s="6">
        <v>3008.7</v>
      </c>
      <c r="V838" s="9" t="s">
        <v>30</v>
      </c>
      <c r="W838" s="6">
        <v>908.81</v>
      </c>
      <c r="X838" s="9" t="s">
        <v>34</v>
      </c>
      <c r="Y838" s="9" t="s">
        <v>41</v>
      </c>
      <c r="Z838" s="9">
        <v>19.7</v>
      </c>
      <c r="AA838" s="9" t="s">
        <v>29</v>
      </c>
    </row>
    <row r="839" spans="1:27" x14ac:dyDescent="0.35">
      <c r="A839" s="2">
        <v>45176</v>
      </c>
      <c r="B839" s="2" t="str">
        <f>TEXT(personal_finance_tracker_dataset__2_1[[#This Row],[date]],"mmm")</f>
        <v>Sep</v>
      </c>
      <c r="C839" s="2" t="str">
        <f>TEXT(personal_finance_tracker_dataset__2_1[[#This Row],[date]], "mmm, yyyy")</f>
        <v>Sep, 2023</v>
      </c>
      <c r="D839" s="3">
        <v>1107</v>
      </c>
      <c r="E839" s="6">
        <v>5057.78</v>
      </c>
      <c r="F839" s="6">
        <v>2746.16</v>
      </c>
      <c r="G839" s="7">
        <v>0.28999999999999998</v>
      </c>
      <c r="H839" s="6">
        <v>2405.9299999999998</v>
      </c>
      <c r="I839" s="3">
        <v>0</v>
      </c>
      <c r="J839" s="6">
        <v>2311.62</v>
      </c>
      <c r="K839" s="3" t="s">
        <v>32</v>
      </c>
      <c r="L839" s="3">
        <v>650</v>
      </c>
      <c r="M839" s="6">
        <v>0.23</v>
      </c>
      <c r="N839" s="6">
        <v>302.74</v>
      </c>
      <c r="O839" s="6">
        <v>580.91</v>
      </c>
      <c r="P839" s="3">
        <v>4</v>
      </c>
      <c r="Q839" s="6">
        <v>1144.99</v>
      </c>
      <c r="R839" s="3">
        <v>47</v>
      </c>
      <c r="S839" s="3">
        <v>0</v>
      </c>
      <c r="T839" s="6">
        <v>972.89</v>
      </c>
      <c r="U839" s="6">
        <v>1328.22</v>
      </c>
      <c r="V839" s="9" t="s">
        <v>43</v>
      </c>
      <c r="W839" s="6">
        <v>464.1</v>
      </c>
      <c r="X839" s="9" t="s">
        <v>39</v>
      </c>
      <c r="Y839" s="9" t="s">
        <v>35</v>
      </c>
      <c r="Z839" s="9">
        <v>61.6</v>
      </c>
      <c r="AA839" s="9" t="s">
        <v>29</v>
      </c>
    </row>
    <row r="840" spans="1:27" x14ac:dyDescent="0.35">
      <c r="A840" s="2">
        <v>45206</v>
      </c>
      <c r="B840" s="2" t="str">
        <f>TEXT(personal_finance_tracker_dataset__2_1[[#This Row],[date]],"mmm")</f>
        <v>Oct</v>
      </c>
      <c r="C840" s="2" t="str">
        <f>TEXT(personal_finance_tracker_dataset__2_1[[#This Row],[date]], "mmm, yyyy")</f>
        <v>Oct, 2023</v>
      </c>
      <c r="D840" s="3">
        <v>1196</v>
      </c>
      <c r="E840" s="6">
        <v>2813.46</v>
      </c>
      <c r="F840" s="6">
        <v>3690.77</v>
      </c>
      <c r="G840" s="7">
        <v>0.08</v>
      </c>
      <c r="H840" s="6">
        <v>2403.04</v>
      </c>
      <c r="I840" s="3">
        <v>0</v>
      </c>
      <c r="J840" s="6">
        <v>0</v>
      </c>
      <c r="K840" s="3" t="s">
        <v>37</v>
      </c>
      <c r="L840" s="3">
        <v>735</v>
      </c>
      <c r="M840" s="6">
        <v>0.13</v>
      </c>
      <c r="N840" s="6">
        <v>663.07</v>
      </c>
      <c r="O840" s="6">
        <v>195.56</v>
      </c>
      <c r="P840" s="3">
        <v>4</v>
      </c>
      <c r="Q840" s="6">
        <v>1054.55</v>
      </c>
      <c r="R840" s="3">
        <v>71</v>
      </c>
      <c r="S840" s="3">
        <v>0</v>
      </c>
      <c r="T840" s="6">
        <v>287.52</v>
      </c>
      <c r="U840" s="6">
        <v>1366.33</v>
      </c>
      <c r="V840" s="9" t="s">
        <v>30</v>
      </c>
      <c r="W840" s="6">
        <v>763.96</v>
      </c>
      <c r="X840" s="9" t="s">
        <v>39</v>
      </c>
      <c r="Y840" s="9" t="s">
        <v>28</v>
      </c>
      <c r="Z840" s="9">
        <v>54.3</v>
      </c>
      <c r="AA840" s="9" t="s">
        <v>38</v>
      </c>
    </row>
    <row r="841" spans="1:27" x14ac:dyDescent="0.35">
      <c r="A841" s="2">
        <v>45236</v>
      </c>
      <c r="B841" s="2" t="str">
        <f>TEXT(personal_finance_tracker_dataset__2_1[[#This Row],[date]],"mmm")</f>
        <v>Nov</v>
      </c>
      <c r="C841" s="2" t="str">
        <f>TEXT(personal_finance_tracker_dataset__2_1[[#This Row],[date]], "mmm, yyyy")</f>
        <v>Nov, 2023</v>
      </c>
      <c r="D841" s="3">
        <v>1217</v>
      </c>
      <c r="E841" s="6">
        <v>7085.77</v>
      </c>
      <c r="F841" s="6">
        <v>2634.49</v>
      </c>
      <c r="G841" s="7">
        <v>0.2</v>
      </c>
      <c r="H841" s="6">
        <v>3372.32</v>
      </c>
      <c r="I841" s="3">
        <v>1</v>
      </c>
      <c r="J841" s="6">
        <v>4451.28</v>
      </c>
      <c r="K841" s="3" t="s">
        <v>32</v>
      </c>
      <c r="L841" s="3">
        <v>591</v>
      </c>
      <c r="M841" s="6">
        <v>0.15</v>
      </c>
      <c r="N841" s="6">
        <v>277.08999999999997</v>
      </c>
      <c r="O841" s="6">
        <v>249.5</v>
      </c>
      <c r="P841" s="3">
        <v>5</v>
      </c>
      <c r="Q841" s="6">
        <v>1285.7</v>
      </c>
      <c r="R841" s="3">
        <v>68</v>
      </c>
      <c r="S841" s="3">
        <v>0</v>
      </c>
      <c r="T841" s="6">
        <v>935.51</v>
      </c>
      <c r="U841" s="6">
        <v>2036.02</v>
      </c>
      <c r="V841" s="9" t="s">
        <v>43</v>
      </c>
      <c r="W841" s="6">
        <v>1961.03</v>
      </c>
      <c r="X841" s="9" t="s">
        <v>45</v>
      </c>
      <c r="Y841" s="9" t="s">
        <v>35</v>
      </c>
      <c r="Z841" s="9">
        <v>79.2</v>
      </c>
      <c r="AA841" s="9" t="s">
        <v>38</v>
      </c>
    </row>
    <row r="842" spans="1:27" x14ac:dyDescent="0.35">
      <c r="A842" s="2">
        <v>43466</v>
      </c>
      <c r="B842" s="2" t="str">
        <f>TEXT(personal_finance_tracker_dataset__2_1[[#This Row],[date]],"mmm")</f>
        <v>Jan</v>
      </c>
      <c r="C842" s="2" t="str">
        <f>TEXT(personal_finance_tracker_dataset__2_1[[#This Row],[date]], "mmm, yyyy")</f>
        <v>Jan, 2019</v>
      </c>
      <c r="D842" s="3">
        <v>1833</v>
      </c>
      <c r="E842" s="6">
        <v>5779.01</v>
      </c>
      <c r="F842" s="6">
        <v>3841.64</v>
      </c>
      <c r="G842" s="7">
        <v>0.26</v>
      </c>
      <c r="H842" s="6">
        <v>3175.8</v>
      </c>
      <c r="I842" s="3">
        <v>0</v>
      </c>
      <c r="J842" s="6">
        <v>1937.37</v>
      </c>
      <c r="K842" s="3" t="s">
        <v>37</v>
      </c>
      <c r="L842" s="3">
        <v>771</v>
      </c>
      <c r="M842" s="6">
        <v>0.57999999999999996</v>
      </c>
      <c r="N842" s="6">
        <v>707.67</v>
      </c>
      <c r="O842" s="6">
        <v>194.65</v>
      </c>
      <c r="P842" s="3">
        <v>6</v>
      </c>
      <c r="Q842" s="6">
        <v>1744.2</v>
      </c>
      <c r="R842" s="3">
        <v>34</v>
      </c>
      <c r="S842" s="3">
        <v>0</v>
      </c>
      <c r="T842" s="6">
        <v>775.79</v>
      </c>
      <c r="U842" s="6">
        <v>2857.63</v>
      </c>
      <c r="V842" s="9" t="s">
        <v>30</v>
      </c>
      <c r="W842" s="6">
        <v>1665.34</v>
      </c>
      <c r="X842" s="9" t="s">
        <v>44</v>
      </c>
      <c r="Y842" s="9" t="s">
        <v>28</v>
      </c>
      <c r="Z842" s="9">
        <v>62</v>
      </c>
      <c r="AA842" s="9" t="s">
        <v>36</v>
      </c>
    </row>
    <row r="843" spans="1:27" x14ac:dyDescent="0.35">
      <c r="A843" s="2">
        <v>43496</v>
      </c>
      <c r="B843" s="2" t="str">
        <f>TEXT(personal_finance_tracker_dataset__2_1[[#This Row],[date]],"mmm")</f>
        <v>Jan</v>
      </c>
      <c r="C843" s="2" t="str">
        <f>TEXT(personal_finance_tracker_dataset__2_1[[#This Row],[date]], "mmm, yyyy")</f>
        <v>Jan, 2019</v>
      </c>
      <c r="D843" s="3">
        <v>1331</v>
      </c>
      <c r="E843" s="6">
        <v>3647.96</v>
      </c>
      <c r="F843" s="6">
        <v>4097.17</v>
      </c>
      <c r="G843" s="7">
        <v>0.06</v>
      </c>
      <c r="H843" s="6">
        <v>2428.0100000000002</v>
      </c>
      <c r="I843" s="3">
        <v>0</v>
      </c>
      <c r="J843" s="6">
        <v>0</v>
      </c>
      <c r="K843" s="3" t="s">
        <v>32</v>
      </c>
      <c r="L843" s="3">
        <v>755</v>
      </c>
      <c r="M843" s="6">
        <v>0.43</v>
      </c>
      <c r="N843" s="6">
        <v>278.47000000000003</v>
      </c>
      <c r="O843" s="6">
        <v>468.21</v>
      </c>
      <c r="P843" s="3">
        <v>6</v>
      </c>
      <c r="Q843" s="6">
        <v>1218.43</v>
      </c>
      <c r="R843" s="3">
        <v>70</v>
      </c>
      <c r="S843" s="3">
        <v>0</v>
      </c>
      <c r="T843" s="6">
        <v>661.48</v>
      </c>
      <c r="U843" s="6">
        <v>1910.69</v>
      </c>
      <c r="V843" s="9" t="s">
        <v>43</v>
      </c>
      <c r="W843" s="6">
        <v>824.43</v>
      </c>
      <c r="X843" s="9" t="s">
        <v>39</v>
      </c>
      <c r="Y843" s="9" t="s">
        <v>28</v>
      </c>
      <c r="Z843" s="9">
        <v>14.8</v>
      </c>
      <c r="AA843" s="9" t="s">
        <v>38</v>
      </c>
    </row>
    <row r="844" spans="1:27" x14ac:dyDescent="0.35">
      <c r="A844" s="2">
        <v>43526</v>
      </c>
      <c r="B844" s="2" t="str">
        <f>TEXT(personal_finance_tracker_dataset__2_1[[#This Row],[date]],"mmm")</f>
        <v>Mar</v>
      </c>
      <c r="C844" s="2" t="str">
        <f>TEXT(personal_finance_tracker_dataset__2_1[[#This Row],[date]], "mmm, yyyy")</f>
        <v>Mar, 2019</v>
      </c>
      <c r="D844" s="3">
        <v>1243</v>
      </c>
      <c r="E844" s="6">
        <v>4439.75</v>
      </c>
      <c r="F844" s="6">
        <v>2663.94</v>
      </c>
      <c r="G844" s="7">
        <v>0.21</v>
      </c>
      <c r="H844" s="6">
        <v>2382.2600000000002</v>
      </c>
      <c r="I844" s="3">
        <v>0</v>
      </c>
      <c r="J844" s="6">
        <v>1775.81</v>
      </c>
      <c r="K844" s="3" t="s">
        <v>32</v>
      </c>
      <c r="L844" s="3">
        <v>698</v>
      </c>
      <c r="M844" s="6">
        <v>0.59</v>
      </c>
      <c r="N844" s="6">
        <v>347.76</v>
      </c>
      <c r="O844" s="6">
        <v>685.64</v>
      </c>
      <c r="P844" s="3">
        <v>3</v>
      </c>
      <c r="Q844" s="6">
        <v>0</v>
      </c>
      <c r="R844" s="3">
        <v>84</v>
      </c>
      <c r="S844" s="3">
        <v>0</v>
      </c>
      <c r="T844" s="6">
        <v>212.93</v>
      </c>
      <c r="U844" s="6">
        <v>1590.17</v>
      </c>
      <c r="V844" s="9" t="s">
        <v>30</v>
      </c>
      <c r="W844" s="6">
        <v>2069.2800000000002</v>
      </c>
      <c r="X844" s="9" t="s">
        <v>42</v>
      </c>
      <c r="Y844" s="9" t="s">
        <v>28</v>
      </c>
      <c r="Z844" s="9">
        <v>89.8</v>
      </c>
      <c r="AA844" s="9" t="s">
        <v>38</v>
      </c>
    </row>
    <row r="845" spans="1:27" x14ac:dyDescent="0.35">
      <c r="A845" s="2">
        <v>43556</v>
      </c>
      <c r="B845" s="2" t="str">
        <f>TEXT(personal_finance_tracker_dataset__2_1[[#This Row],[date]],"mmm")</f>
        <v>Apr</v>
      </c>
      <c r="C845" s="2" t="str">
        <f>TEXT(personal_finance_tracker_dataset__2_1[[#This Row],[date]], "mmm, yyyy")</f>
        <v>Apr, 2019</v>
      </c>
      <c r="D845" s="3">
        <v>1341</v>
      </c>
      <c r="E845" s="6">
        <v>4180.17</v>
      </c>
      <c r="F845" s="6">
        <v>3072.94</v>
      </c>
      <c r="G845" s="7">
        <v>0.28999999999999998</v>
      </c>
      <c r="H845" s="6">
        <v>3012.24</v>
      </c>
      <c r="I845" s="3">
        <v>0</v>
      </c>
      <c r="J845" s="6">
        <v>1107.23</v>
      </c>
      <c r="K845" s="3" t="s">
        <v>32</v>
      </c>
      <c r="L845" s="3">
        <v>668</v>
      </c>
      <c r="M845" s="6">
        <v>0.33</v>
      </c>
      <c r="N845" s="6">
        <v>654.95000000000005</v>
      </c>
      <c r="O845" s="6">
        <v>123.39</v>
      </c>
      <c r="P845" s="3">
        <v>6</v>
      </c>
      <c r="Q845" s="6">
        <v>779.4</v>
      </c>
      <c r="R845" s="3">
        <v>68</v>
      </c>
      <c r="S845" s="3">
        <v>0</v>
      </c>
      <c r="T845" s="6">
        <v>626.95000000000005</v>
      </c>
      <c r="U845" s="6">
        <v>2732.29</v>
      </c>
      <c r="V845" s="9" t="s">
        <v>30</v>
      </c>
      <c r="W845" s="6">
        <v>1275.1300000000001</v>
      </c>
      <c r="X845" s="9" t="s">
        <v>45</v>
      </c>
      <c r="Y845" s="9" t="s">
        <v>41</v>
      </c>
      <c r="Z845" s="9">
        <v>4.8</v>
      </c>
      <c r="AA845" s="9" t="s">
        <v>38</v>
      </c>
    </row>
    <row r="846" spans="1:27" x14ac:dyDescent="0.35">
      <c r="A846" s="2">
        <v>43586</v>
      </c>
      <c r="B846" s="2" t="str">
        <f>TEXT(personal_finance_tracker_dataset__2_1[[#This Row],[date]],"mmm")</f>
        <v>May</v>
      </c>
      <c r="C846" s="2" t="str">
        <f>TEXT(personal_finance_tracker_dataset__2_1[[#This Row],[date]], "mmm, yyyy")</f>
        <v>May, 2019</v>
      </c>
      <c r="D846" s="3">
        <v>1305</v>
      </c>
      <c r="E846" s="6">
        <v>6093.49</v>
      </c>
      <c r="F846" s="6">
        <v>2460.77</v>
      </c>
      <c r="G846" s="7">
        <v>0.27</v>
      </c>
      <c r="H846" s="6">
        <v>2312.77</v>
      </c>
      <c r="I846" s="3">
        <v>1</v>
      </c>
      <c r="J846" s="6">
        <v>3632.72</v>
      </c>
      <c r="K846" s="3" t="s">
        <v>32</v>
      </c>
      <c r="L846" s="3">
        <v>634</v>
      </c>
      <c r="M846" s="6">
        <v>0.39</v>
      </c>
      <c r="N846" s="6">
        <v>558.55999999999995</v>
      </c>
      <c r="O846" s="6">
        <v>363.44</v>
      </c>
      <c r="P846" s="3">
        <v>5</v>
      </c>
      <c r="Q846" s="6">
        <v>135.52000000000001</v>
      </c>
      <c r="R846" s="3">
        <v>31</v>
      </c>
      <c r="S846" s="3">
        <v>0</v>
      </c>
      <c r="T846" s="6">
        <v>622.32000000000005</v>
      </c>
      <c r="U846" s="6">
        <v>1968.09</v>
      </c>
      <c r="V846" s="9" t="s">
        <v>26</v>
      </c>
      <c r="W846" s="6">
        <v>782.82</v>
      </c>
      <c r="X846" s="9" t="s">
        <v>31</v>
      </c>
      <c r="Y846" s="9" t="s">
        <v>28</v>
      </c>
      <c r="Z846" s="9">
        <v>51.4</v>
      </c>
      <c r="AA846" s="9" t="s">
        <v>29</v>
      </c>
    </row>
    <row r="847" spans="1:27" x14ac:dyDescent="0.35">
      <c r="A847" s="2">
        <v>43616</v>
      </c>
      <c r="B847" s="2" t="str">
        <f>TEXT(personal_finance_tracker_dataset__2_1[[#This Row],[date]],"mmm")</f>
        <v>May</v>
      </c>
      <c r="C847" s="2" t="str">
        <f>TEXT(personal_finance_tracker_dataset__2_1[[#This Row],[date]], "mmm, yyyy")</f>
        <v>May, 2019</v>
      </c>
      <c r="D847" s="3">
        <v>1040</v>
      </c>
      <c r="E847" s="6">
        <v>2683.18</v>
      </c>
      <c r="F847" s="6">
        <v>4510.74</v>
      </c>
      <c r="G847" s="7">
        <v>0.28999999999999998</v>
      </c>
      <c r="H847" s="6">
        <v>3209.61</v>
      </c>
      <c r="I847" s="3">
        <v>0</v>
      </c>
      <c r="J847" s="6">
        <v>0</v>
      </c>
      <c r="K847" s="3" t="s">
        <v>25</v>
      </c>
      <c r="L847" s="3">
        <v>667</v>
      </c>
      <c r="M847" s="6">
        <v>0.26</v>
      </c>
      <c r="N847" s="6">
        <v>554.46</v>
      </c>
      <c r="O847" s="6">
        <v>758.19</v>
      </c>
      <c r="P847" s="3">
        <v>5</v>
      </c>
      <c r="Q847" s="6">
        <v>1762.8</v>
      </c>
      <c r="R847" s="3">
        <v>21</v>
      </c>
      <c r="S847" s="3">
        <v>0</v>
      </c>
      <c r="T847" s="6">
        <v>439.12</v>
      </c>
      <c r="U847" s="6">
        <v>1752.61</v>
      </c>
      <c r="V847" s="9" t="s">
        <v>30</v>
      </c>
      <c r="W847" s="6">
        <v>1000.31</v>
      </c>
      <c r="X847" s="9" t="s">
        <v>40</v>
      </c>
      <c r="Y847" s="9" t="s">
        <v>28</v>
      </c>
      <c r="Z847" s="9">
        <v>35.1</v>
      </c>
      <c r="AA847" s="9" t="s">
        <v>38</v>
      </c>
    </row>
    <row r="848" spans="1:27" x14ac:dyDescent="0.35">
      <c r="A848" s="2">
        <v>43646</v>
      </c>
      <c r="B848" s="2" t="str">
        <f>TEXT(personal_finance_tracker_dataset__2_1[[#This Row],[date]],"mmm")</f>
        <v>Jun</v>
      </c>
      <c r="C848" s="2" t="str">
        <f>TEXT(personal_finance_tracker_dataset__2_1[[#This Row],[date]], "mmm, yyyy")</f>
        <v>Jun, 2019</v>
      </c>
      <c r="D848" s="3">
        <v>1517</v>
      </c>
      <c r="E848" s="6">
        <v>6721.85</v>
      </c>
      <c r="F848" s="6">
        <v>3545.71</v>
      </c>
      <c r="G848" s="7">
        <v>0.11</v>
      </c>
      <c r="H848" s="6">
        <v>2634.83</v>
      </c>
      <c r="I848" s="3">
        <v>1</v>
      </c>
      <c r="J848" s="6">
        <v>3176.14</v>
      </c>
      <c r="K848" s="3" t="s">
        <v>25</v>
      </c>
      <c r="L848" s="3">
        <v>653</v>
      </c>
      <c r="M848" s="6">
        <v>0.14000000000000001</v>
      </c>
      <c r="N848" s="6">
        <v>701.41</v>
      </c>
      <c r="O848" s="6">
        <v>161.24</v>
      </c>
      <c r="P848" s="3">
        <v>8</v>
      </c>
      <c r="Q848" s="6">
        <v>1926.65</v>
      </c>
      <c r="R848" s="3">
        <v>57</v>
      </c>
      <c r="S848" s="3">
        <v>0</v>
      </c>
      <c r="T848" s="6">
        <v>618.05999999999995</v>
      </c>
      <c r="U848" s="6">
        <v>1000</v>
      </c>
      <c r="V848" s="9" t="s">
        <v>30</v>
      </c>
      <c r="W848" s="6">
        <v>300</v>
      </c>
      <c r="X848" s="9" t="s">
        <v>39</v>
      </c>
      <c r="Y848" s="9" t="s">
        <v>28</v>
      </c>
      <c r="Z848" s="9">
        <v>26.3</v>
      </c>
      <c r="AA848" s="9" t="s">
        <v>29</v>
      </c>
    </row>
    <row r="849" spans="1:27" x14ac:dyDescent="0.35">
      <c r="A849" s="2">
        <v>43676</v>
      </c>
      <c r="B849" s="2" t="str">
        <f>TEXT(personal_finance_tracker_dataset__2_1[[#This Row],[date]],"mmm")</f>
        <v>Jul</v>
      </c>
      <c r="C849" s="2" t="str">
        <f>TEXT(personal_finance_tracker_dataset__2_1[[#This Row],[date]], "mmm, yyyy")</f>
        <v>Jul, 2019</v>
      </c>
      <c r="D849" s="3">
        <v>1057</v>
      </c>
      <c r="E849" s="6">
        <v>4316.4399999999996</v>
      </c>
      <c r="F849" s="6">
        <v>3157.77</v>
      </c>
      <c r="G849" s="7">
        <v>0.18</v>
      </c>
      <c r="H849" s="6">
        <v>1707.87</v>
      </c>
      <c r="I849" s="3">
        <v>0</v>
      </c>
      <c r="J849" s="6">
        <v>1158.67</v>
      </c>
      <c r="K849" s="3" t="s">
        <v>32</v>
      </c>
      <c r="L849" s="3">
        <v>754</v>
      </c>
      <c r="M849" s="6">
        <v>0.22</v>
      </c>
      <c r="N849" s="6">
        <v>430.81</v>
      </c>
      <c r="O849" s="6">
        <v>0</v>
      </c>
      <c r="P849" s="3">
        <v>2</v>
      </c>
      <c r="Q849" s="6">
        <v>1437.24</v>
      </c>
      <c r="R849" s="3">
        <v>53</v>
      </c>
      <c r="S849" s="3">
        <v>0</v>
      </c>
      <c r="T849" s="6">
        <v>315.19</v>
      </c>
      <c r="U849" s="6">
        <v>2000.56</v>
      </c>
      <c r="V849" s="9" t="s">
        <v>30</v>
      </c>
      <c r="W849" s="6">
        <v>1053.3</v>
      </c>
      <c r="X849" s="9" t="s">
        <v>27</v>
      </c>
      <c r="Y849" s="9" t="s">
        <v>28</v>
      </c>
      <c r="Z849" s="9">
        <v>2.6</v>
      </c>
      <c r="AA849" s="9" t="s">
        <v>38</v>
      </c>
    </row>
    <row r="850" spans="1:27" x14ac:dyDescent="0.35">
      <c r="A850" s="2">
        <v>43706</v>
      </c>
      <c r="B850" s="2" t="str">
        <f>TEXT(personal_finance_tracker_dataset__2_1[[#This Row],[date]],"mmm")</f>
        <v>Aug</v>
      </c>
      <c r="C850" s="2" t="str">
        <f>TEXT(personal_finance_tracker_dataset__2_1[[#This Row],[date]], "mmm, yyyy")</f>
        <v>Aug, 2019</v>
      </c>
      <c r="D850" s="3">
        <v>1785</v>
      </c>
      <c r="E850" s="6">
        <v>4853.09</v>
      </c>
      <c r="F850" s="6">
        <v>3691.65</v>
      </c>
      <c r="G850" s="7">
        <v>0.2</v>
      </c>
      <c r="H850" s="6">
        <v>2875.84</v>
      </c>
      <c r="I850" s="3">
        <v>0</v>
      </c>
      <c r="J850" s="6">
        <v>1161.44</v>
      </c>
      <c r="K850" s="3" t="s">
        <v>32</v>
      </c>
      <c r="L850" s="3">
        <v>723</v>
      </c>
      <c r="M850" s="6">
        <v>0.17</v>
      </c>
      <c r="N850" s="6">
        <v>638.97</v>
      </c>
      <c r="O850" s="6">
        <v>262.10000000000002</v>
      </c>
      <c r="P850" s="3">
        <v>9</v>
      </c>
      <c r="Q850" s="6">
        <v>1478.05</v>
      </c>
      <c r="R850" s="3">
        <v>20</v>
      </c>
      <c r="S850" s="3">
        <v>0</v>
      </c>
      <c r="T850" s="6">
        <v>726.36</v>
      </c>
      <c r="U850" s="6">
        <v>2231.88</v>
      </c>
      <c r="V850" s="9" t="s">
        <v>30</v>
      </c>
      <c r="W850" s="6">
        <v>1231.71</v>
      </c>
      <c r="X850" s="9" t="s">
        <v>45</v>
      </c>
      <c r="Y850" s="9" t="s">
        <v>28</v>
      </c>
      <c r="Z850" s="9">
        <v>84.9</v>
      </c>
      <c r="AA850" s="9" t="s">
        <v>38</v>
      </c>
    </row>
    <row r="851" spans="1:27" x14ac:dyDescent="0.35">
      <c r="A851" s="2">
        <v>43736</v>
      </c>
      <c r="B851" s="2" t="str">
        <f>TEXT(personal_finance_tracker_dataset__2_1[[#This Row],[date]],"mmm")</f>
        <v>Sep</v>
      </c>
      <c r="C851" s="2" t="str">
        <f>TEXT(personal_finance_tracker_dataset__2_1[[#This Row],[date]], "mmm, yyyy")</f>
        <v>Sep, 2019</v>
      </c>
      <c r="D851" s="3">
        <v>1854</v>
      </c>
      <c r="E851" s="6">
        <v>4190.03</v>
      </c>
      <c r="F851" s="6">
        <v>2549.08</v>
      </c>
      <c r="G851" s="7">
        <v>0.4</v>
      </c>
      <c r="H851" s="6">
        <v>2804.52</v>
      </c>
      <c r="I851" s="3">
        <v>0</v>
      </c>
      <c r="J851" s="6">
        <v>1640.95</v>
      </c>
      <c r="K851" s="3" t="s">
        <v>32</v>
      </c>
      <c r="L851" s="3">
        <v>725</v>
      </c>
      <c r="M851" s="6">
        <v>0.13</v>
      </c>
      <c r="N851" s="6">
        <v>413.88</v>
      </c>
      <c r="O851" s="6">
        <v>192.72</v>
      </c>
      <c r="P851" s="3">
        <v>9</v>
      </c>
      <c r="Q851" s="6">
        <v>1584.57</v>
      </c>
      <c r="R851" s="3">
        <v>82</v>
      </c>
      <c r="S851" s="3">
        <v>0</v>
      </c>
      <c r="T851" s="6">
        <v>659.97</v>
      </c>
      <c r="U851" s="6">
        <v>1596.84</v>
      </c>
      <c r="V851" s="9" t="s">
        <v>30</v>
      </c>
      <c r="W851" s="6">
        <v>583.36</v>
      </c>
      <c r="X851" s="9" t="s">
        <v>33</v>
      </c>
      <c r="Y851" s="9" t="s">
        <v>28</v>
      </c>
      <c r="Z851" s="9">
        <v>12.6</v>
      </c>
      <c r="AA851" s="9" t="s">
        <v>38</v>
      </c>
    </row>
    <row r="852" spans="1:27" x14ac:dyDescent="0.35">
      <c r="A852" s="2">
        <v>43766</v>
      </c>
      <c r="B852" s="2" t="str">
        <f>TEXT(personal_finance_tracker_dataset__2_1[[#This Row],[date]],"mmm")</f>
        <v>Oct</v>
      </c>
      <c r="C852" s="2" t="str">
        <f>TEXT(personal_finance_tracker_dataset__2_1[[#This Row],[date]], "mmm, yyyy")</f>
        <v>Oct, 2019</v>
      </c>
      <c r="D852" s="3">
        <v>1275</v>
      </c>
      <c r="E852" s="6">
        <v>5303.49</v>
      </c>
      <c r="F852" s="6">
        <v>3706.63</v>
      </c>
      <c r="G852" s="7">
        <v>0.13</v>
      </c>
      <c r="H852" s="6">
        <v>2385.15</v>
      </c>
      <c r="I852" s="3">
        <v>0</v>
      </c>
      <c r="J852" s="6">
        <v>1596.86</v>
      </c>
      <c r="K852" s="3" t="s">
        <v>32</v>
      </c>
      <c r="L852" s="3">
        <v>678</v>
      </c>
      <c r="M852" s="6">
        <v>0.22</v>
      </c>
      <c r="N852" s="6">
        <v>626.35</v>
      </c>
      <c r="O852" s="6">
        <v>470.88</v>
      </c>
      <c r="P852" s="3">
        <v>7</v>
      </c>
      <c r="Q852" s="6">
        <v>770.83</v>
      </c>
      <c r="R852" s="3">
        <v>66</v>
      </c>
      <c r="S852" s="3">
        <v>0</v>
      </c>
      <c r="T852" s="6">
        <v>269.75</v>
      </c>
      <c r="U852" s="6">
        <v>1942.42</v>
      </c>
      <c r="V852" s="9" t="s">
        <v>30</v>
      </c>
      <c r="W852" s="6">
        <v>1469.9</v>
      </c>
      <c r="X852" s="9" t="s">
        <v>27</v>
      </c>
      <c r="Y852" s="9" t="s">
        <v>35</v>
      </c>
      <c r="Z852" s="9">
        <v>11.6</v>
      </c>
      <c r="AA852" s="9" t="s">
        <v>29</v>
      </c>
    </row>
    <row r="853" spans="1:27" x14ac:dyDescent="0.35">
      <c r="A853" s="2">
        <v>43796</v>
      </c>
      <c r="B853" s="2" t="str">
        <f>TEXT(personal_finance_tracker_dataset__2_1[[#This Row],[date]],"mmm")</f>
        <v>Nov</v>
      </c>
      <c r="C853" s="2" t="str">
        <f>TEXT(personal_finance_tracker_dataset__2_1[[#This Row],[date]], "mmm, yyyy")</f>
        <v>Nov, 2019</v>
      </c>
      <c r="D853" s="3">
        <v>1511</v>
      </c>
      <c r="E853" s="6">
        <v>3766.15</v>
      </c>
      <c r="F853" s="6">
        <v>4153.67</v>
      </c>
      <c r="G853" s="7">
        <v>0.33</v>
      </c>
      <c r="H853" s="6">
        <v>2724.38</v>
      </c>
      <c r="I853" s="3">
        <v>0</v>
      </c>
      <c r="J853" s="6">
        <v>0</v>
      </c>
      <c r="K853" s="3" t="s">
        <v>32</v>
      </c>
      <c r="L853" s="3">
        <v>608</v>
      </c>
      <c r="M853" s="6">
        <v>0.38</v>
      </c>
      <c r="N853" s="6">
        <v>250.14</v>
      </c>
      <c r="O853" s="6">
        <v>522.36</v>
      </c>
      <c r="P853" s="3">
        <v>6</v>
      </c>
      <c r="Q853" s="6">
        <v>476.18</v>
      </c>
      <c r="R853" s="3">
        <v>61</v>
      </c>
      <c r="S853" s="3">
        <v>0</v>
      </c>
      <c r="T853" s="6">
        <v>518.74</v>
      </c>
      <c r="U853" s="6">
        <v>1398.69</v>
      </c>
      <c r="V853" s="9" t="s">
        <v>43</v>
      </c>
      <c r="W853" s="6">
        <v>584.28</v>
      </c>
      <c r="X853" s="9" t="s">
        <v>45</v>
      </c>
      <c r="Y853" s="9" t="s">
        <v>41</v>
      </c>
      <c r="Z853" s="9">
        <v>89.5</v>
      </c>
      <c r="AA853" s="9" t="s">
        <v>29</v>
      </c>
    </row>
    <row r="854" spans="1:27" x14ac:dyDescent="0.35">
      <c r="A854" s="2">
        <v>43826</v>
      </c>
      <c r="B854" s="2" t="str">
        <f>TEXT(personal_finance_tracker_dataset__2_1[[#This Row],[date]],"mmm")</f>
        <v>Dec</v>
      </c>
      <c r="C854" s="2" t="str">
        <f>TEXT(personal_finance_tracker_dataset__2_1[[#This Row],[date]], "mmm, yyyy")</f>
        <v>Dec, 2019</v>
      </c>
      <c r="D854" s="3">
        <v>1464</v>
      </c>
      <c r="E854" s="6">
        <v>2264.88</v>
      </c>
      <c r="F854" s="6">
        <v>2096.54</v>
      </c>
      <c r="G854" s="7">
        <v>0.19</v>
      </c>
      <c r="H854" s="6">
        <v>2190.87</v>
      </c>
      <c r="I854" s="3">
        <v>0</v>
      </c>
      <c r="J854" s="6">
        <v>168.34</v>
      </c>
      <c r="K854" s="3" t="s">
        <v>25</v>
      </c>
      <c r="L854" s="3">
        <v>755</v>
      </c>
      <c r="M854" s="6">
        <v>0.4</v>
      </c>
      <c r="N854" s="6">
        <v>188.86</v>
      </c>
      <c r="O854" s="6">
        <v>887.66</v>
      </c>
      <c r="P854" s="3">
        <v>6</v>
      </c>
      <c r="Q854" s="6">
        <v>112.96</v>
      </c>
      <c r="R854" s="3">
        <v>60</v>
      </c>
      <c r="S854" s="3">
        <v>0</v>
      </c>
      <c r="T854" s="6">
        <v>576.72</v>
      </c>
      <c r="U854" s="6">
        <v>3053.82</v>
      </c>
      <c r="V854" s="9" t="s">
        <v>26</v>
      </c>
      <c r="W854" s="6">
        <v>1578.99</v>
      </c>
      <c r="X854" s="9" t="s">
        <v>27</v>
      </c>
      <c r="Y854" s="9" t="s">
        <v>28</v>
      </c>
      <c r="Z854" s="9">
        <v>32.799999999999997</v>
      </c>
      <c r="AA854" s="9" t="s">
        <v>29</v>
      </c>
    </row>
    <row r="855" spans="1:27" x14ac:dyDescent="0.35">
      <c r="A855" s="2">
        <v>43856</v>
      </c>
      <c r="B855" s="2" t="str">
        <f>TEXT(personal_finance_tracker_dataset__2_1[[#This Row],[date]],"mmm")</f>
        <v>Jan</v>
      </c>
      <c r="C855" s="2" t="str">
        <f>TEXT(personal_finance_tracker_dataset__2_1[[#This Row],[date]], "mmm, yyyy")</f>
        <v>Jan, 2020</v>
      </c>
      <c r="D855" s="3">
        <v>1882</v>
      </c>
      <c r="E855" s="6">
        <v>4210.93</v>
      </c>
      <c r="F855" s="6">
        <v>3379.3</v>
      </c>
      <c r="G855" s="7">
        <v>0.2</v>
      </c>
      <c r="H855" s="6">
        <v>2830.4</v>
      </c>
      <c r="I855" s="3">
        <v>0</v>
      </c>
      <c r="J855" s="6">
        <v>831.63</v>
      </c>
      <c r="K855" s="3" t="s">
        <v>25</v>
      </c>
      <c r="L855" s="3">
        <v>732</v>
      </c>
      <c r="M855" s="6">
        <v>0.5</v>
      </c>
      <c r="N855" s="6">
        <v>749.5</v>
      </c>
      <c r="O855" s="6">
        <v>291.58</v>
      </c>
      <c r="P855" s="3">
        <v>7</v>
      </c>
      <c r="Q855" s="6">
        <v>559.70000000000005</v>
      </c>
      <c r="R855" s="3">
        <v>71</v>
      </c>
      <c r="S855" s="3">
        <v>0</v>
      </c>
      <c r="T855" s="6">
        <v>574.76</v>
      </c>
      <c r="U855" s="6">
        <v>1266.43</v>
      </c>
      <c r="V855" s="9" t="s">
        <v>30</v>
      </c>
      <c r="W855" s="6">
        <v>1665.92</v>
      </c>
      <c r="X855" s="9" t="s">
        <v>44</v>
      </c>
      <c r="Y855" s="9" t="s">
        <v>28</v>
      </c>
      <c r="Z855" s="9">
        <v>6.6</v>
      </c>
      <c r="AA855" s="9" t="s">
        <v>29</v>
      </c>
    </row>
    <row r="856" spans="1:27" x14ac:dyDescent="0.35">
      <c r="A856" s="2">
        <v>43886</v>
      </c>
      <c r="B856" s="2" t="str">
        <f>TEXT(personal_finance_tracker_dataset__2_1[[#This Row],[date]],"mmm")</f>
        <v>Feb</v>
      </c>
      <c r="C856" s="2" t="str">
        <f>TEXT(personal_finance_tracker_dataset__2_1[[#This Row],[date]], "mmm, yyyy")</f>
        <v>Feb, 2020</v>
      </c>
      <c r="D856" s="3">
        <v>1560</v>
      </c>
      <c r="E856" s="6">
        <v>3160.51</v>
      </c>
      <c r="F856" s="6">
        <v>4038.02</v>
      </c>
      <c r="G856" s="7">
        <v>0.35</v>
      </c>
      <c r="H856" s="6">
        <v>2401.7199999999998</v>
      </c>
      <c r="I856" s="3">
        <v>0</v>
      </c>
      <c r="J856" s="6">
        <v>0</v>
      </c>
      <c r="K856" s="3" t="s">
        <v>32</v>
      </c>
      <c r="L856" s="3">
        <v>736</v>
      </c>
      <c r="M856" s="6">
        <v>0.54</v>
      </c>
      <c r="N856" s="6">
        <v>519.39</v>
      </c>
      <c r="O856" s="6">
        <v>134.97</v>
      </c>
      <c r="P856" s="3">
        <v>4</v>
      </c>
      <c r="Q856" s="6">
        <v>1029.3</v>
      </c>
      <c r="R856" s="3">
        <v>24</v>
      </c>
      <c r="S856" s="3">
        <v>0</v>
      </c>
      <c r="T856" s="6">
        <v>562.39</v>
      </c>
      <c r="U856" s="6">
        <v>2829.31</v>
      </c>
      <c r="V856" s="9" t="s">
        <v>26</v>
      </c>
      <c r="W856" s="6">
        <v>1417</v>
      </c>
      <c r="X856" s="9" t="s">
        <v>34</v>
      </c>
      <c r="Y856" s="9" t="s">
        <v>41</v>
      </c>
      <c r="Z856" s="9">
        <v>80.7</v>
      </c>
      <c r="AA856" s="9" t="s">
        <v>29</v>
      </c>
    </row>
    <row r="857" spans="1:27" x14ac:dyDescent="0.35">
      <c r="A857" s="2">
        <v>43916</v>
      </c>
      <c r="B857" s="2" t="str">
        <f>TEXT(personal_finance_tracker_dataset__2_1[[#This Row],[date]],"mmm")</f>
        <v>Mar</v>
      </c>
      <c r="C857" s="2" t="str">
        <f>TEXT(personal_finance_tracker_dataset__2_1[[#This Row],[date]], "mmm, yyyy")</f>
        <v>Mar, 2020</v>
      </c>
      <c r="D857" s="3">
        <v>1037</v>
      </c>
      <c r="E857" s="6">
        <v>4797.88</v>
      </c>
      <c r="F857" s="6">
        <v>2182.62</v>
      </c>
      <c r="G857" s="7">
        <v>0.18</v>
      </c>
      <c r="H857" s="6">
        <v>2667.16</v>
      </c>
      <c r="I857" s="3">
        <v>0</v>
      </c>
      <c r="J857" s="6">
        <v>2615.2600000000002</v>
      </c>
      <c r="K857" s="3" t="s">
        <v>37</v>
      </c>
      <c r="L857" s="3">
        <v>645</v>
      </c>
      <c r="M857" s="6">
        <v>0.21</v>
      </c>
      <c r="N857" s="6">
        <v>236.42</v>
      </c>
      <c r="O857" s="6">
        <v>149.96</v>
      </c>
      <c r="P857" s="3">
        <v>4</v>
      </c>
      <c r="Q857" s="6">
        <v>1347.91</v>
      </c>
      <c r="R857" s="3">
        <v>86</v>
      </c>
      <c r="S857" s="3">
        <v>0</v>
      </c>
      <c r="T857" s="6">
        <v>369.78</v>
      </c>
      <c r="U857" s="6">
        <v>2961.04</v>
      </c>
      <c r="V857" s="9" t="s">
        <v>30</v>
      </c>
      <c r="W857" s="6">
        <v>1402.67</v>
      </c>
      <c r="X857" s="9" t="s">
        <v>34</v>
      </c>
      <c r="Y857" s="9" t="s">
        <v>28</v>
      </c>
      <c r="Z857" s="9">
        <v>0.6</v>
      </c>
      <c r="AA857" s="9" t="s">
        <v>36</v>
      </c>
    </row>
    <row r="858" spans="1:27" x14ac:dyDescent="0.35">
      <c r="A858" s="2">
        <v>43946</v>
      </c>
      <c r="B858" s="2" t="str">
        <f>TEXT(personal_finance_tracker_dataset__2_1[[#This Row],[date]],"mmm")</f>
        <v>Apr</v>
      </c>
      <c r="C858" s="2" t="str">
        <f>TEXT(personal_finance_tracker_dataset__2_1[[#This Row],[date]], "mmm, yyyy")</f>
        <v>Apr, 2020</v>
      </c>
      <c r="D858" s="3">
        <v>1889</v>
      </c>
      <c r="E858" s="6">
        <v>3130.77</v>
      </c>
      <c r="F858" s="6">
        <v>3962.61</v>
      </c>
      <c r="G858" s="7">
        <v>0.08</v>
      </c>
      <c r="H858" s="6">
        <v>2756.68</v>
      </c>
      <c r="I858" s="3">
        <v>0</v>
      </c>
      <c r="J858" s="6">
        <v>0</v>
      </c>
      <c r="K858" s="3" t="s">
        <v>25</v>
      </c>
      <c r="L858" s="3">
        <v>717</v>
      </c>
      <c r="M858" s="6">
        <v>0.12</v>
      </c>
      <c r="N858" s="6">
        <v>720.65</v>
      </c>
      <c r="O858" s="6">
        <v>417.85</v>
      </c>
      <c r="P858" s="3">
        <v>2</v>
      </c>
      <c r="Q858" s="6">
        <v>2191.34</v>
      </c>
      <c r="R858" s="3">
        <v>44</v>
      </c>
      <c r="S858" s="3">
        <v>0</v>
      </c>
      <c r="T858" s="6">
        <v>663.17</v>
      </c>
      <c r="U858" s="6">
        <v>1322.39</v>
      </c>
      <c r="V858" s="9" t="s">
        <v>26</v>
      </c>
      <c r="W858" s="6">
        <v>394.1</v>
      </c>
      <c r="X858" s="9" t="s">
        <v>46</v>
      </c>
      <c r="Y858" s="9" t="s">
        <v>28</v>
      </c>
      <c r="Z858" s="9">
        <v>53.7</v>
      </c>
      <c r="AA858" s="9" t="s">
        <v>29</v>
      </c>
    </row>
    <row r="859" spans="1:27" x14ac:dyDescent="0.35">
      <c r="A859" s="2">
        <v>43976</v>
      </c>
      <c r="B859" s="2" t="str">
        <f>TEXT(personal_finance_tracker_dataset__2_1[[#This Row],[date]],"mmm")</f>
        <v>May</v>
      </c>
      <c r="C859" s="2" t="str">
        <f>TEXT(personal_finance_tracker_dataset__2_1[[#This Row],[date]], "mmm, yyyy")</f>
        <v>May, 2020</v>
      </c>
      <c r="D859" s="3">
        <v>1100</v>
      </c>
      <c r="E859" s="6">
        <v>3965.82</v>
      </c>
      <c r="F859" s="6">
        <v>4953.4799999999996</v>
      </c>
      <c r="G859" s="7">
        <v>0.21</v>
      </c>
      <c r="H859" s="6">
        <v>2769.08</v>
      </c>
      <c r="I859" s="3">
        <v>0</v>
      </c>
      <c r="J859" s="6">
        <v>0</v>
      </c>
      <c r="K859" s="3" t="s">
        <v>32</v>
      </c>
      <c r="L859" s="3">
        <v>583</v>
      </c>
      <c r="M859" s="6">
        <v>0.39</v>
      </c>
      <c r="N859" s="6">
        <v>397.29</v>
      </c>
      <c r="O859" s="6">
        <v>633.23</v>
      </c>
      <c r="P859" s="3">
        <v>9</v>
      </c>
      <c r="Q859" s="6">
        <v>562.98</v>
      </c>
      <c r="R859" s="3">
        <v>85</v>
      </c>
      <c r="S859" s="3">
        <v>0</v>
      </c>
      <c r="T859" s="6">
        <v>381.06</v>
      </c>
      <c r="U859" s="6">
        <v>3575.89</v>
      </c>
      <c r="V859" s="9" t="s">
        <v>30</v>
      </c>
      <c r="W859" s="6">
        <v>2116.54</v>
      </c>
      <c r="X859" s="9" t="s">
        <v>45</v>
      </c>
      <c r="Y859" s="9" t="s">
        <v>41</v>
      </c>
      <c r="Z859" s="9">
        <v>31.2</v>
      </c>
      <c r="AA859" s="9" t="s">
        <v>38</v>
      </c>
    </row>
    <row r="860" spans="1:27" x14ac:dyDescent="0.35">
      <c r="A860" s="2">
        <v>44006</v>
      </c>
      <c r="B860" s="2" t="str">
        <f>TEXT(personal_finance_tracker_dataset__2_1[[#This Row],[date]],"mmm")</f>
        <v>Jun</v>
      </c>
      <c r="C860" s="2" t="str">
        <f>TEXT(personal_finance_tracker_dataset__2_1[[#This Row],[date]], "mmm, yyyy")</f>
        <v>Jun, 2020</v>
      </c>
      <c r="D860" s="3">
        <v>1772</v>
      </c>
      <c r="E860" s="6">
        <v>4398.16</v>
      </c>
      <c r="F860" s="6">
        <v>2171.2399999999998</v>
      </c>
      <c r="G860" s="7">
        <v>0.09</v>
      </c>
      <c r="H860" s="6">
        <v>2223.14</v>
      </c>
      <c r="I860" s="3">
        <v>1</v>
      </c>
      <c r="J860" s="6">
        <v>2226.92</v>
      </c>
      <c r="K860" s="3" t="s">
        <v>32</v>
      </c>
      <c r="L860" s="3">
        <v>738</v>
      </c>
      <c r="M860" s="6">
        <v>0.25</v>
      </c>
      <c r="N860" s="6">
        <v>577.78</v>
      </c>
      <c r="O860" s="6">
        <v>256.25</v>
      </c>
      <c r="P860" s="3">
        <v>2</v>
      </c>
      <c r="Q860" s="6">
        <v>1943.22</v>
      </c>
      <c r="R860" s="3">
        <v>68</v>
      </c>
      <c r="S860" s="3">
        <v>0</v>
      </c>
      <c r="T860" s="6">
        <v>217.05</v>
      </c>
      <c r="U860" s="6">
        <v>2566.9299999999998</v>
      </c>
      <c r="V860" s="9" t="s">
        <v>30</v>
      </c>
      <c r="W860" s="6">
        <v>1338.46</v>
      </c>
      <c r="X860" s="9" t="s">
        <v>46</v>
      </c>
      <c r="Y860" s="9" t="s">
        <v>35</v>
      </c>
      <c r="Z860" s="9">
        <v>21.9</v>
      </c>
      <c r="AA860" s="9" t="s">
        <v>29</v>
      </c>
    </row>
    <row r="861" spans="1:27" x14ac:dyDescent="0.35">
      <c r="A861" s="2">
        <v>44036</v>
      </c>
      <c r="B861" s="2" t="str">
        <f>TEXT(personal_finance_tracker_dataset__2_1[[#This Row],[date]],"mmm")</f>
        <v>Jul</v>
      </c>
      <c r="C861" s="2" t="str">
        <f>TEXT(personal_finance_tracker_dataset__2_1[[#This Row],[date]], "mmm, yyyy")</f>
        <v>Jul, 2020</v>
      </c>
      <c r="D861" s="3">
        <v>1083</v>
      </c>
      <c r="E861" s="6">
        <v>5397.7</v>
      </c>
      <c r="F861" s="6">
        <v>3323.68</v>
      </c>
      <c r="G861" s="7">
        <v>0.28999999999999998</v>
      </c>
      <c r="H861" s="6">
        <v>3070.43</v>
      </c>
      <c r="I861" s="3">
        <v>0</v>
      </c>
      <c r="J861" s="6">
        <v>2074.02</v>
      </c>
      <c r="K861" s="3" t="s">
        <v>32</v>
      </c>
      <c r="L861" s="3">
        <v>767</v>
      </c>
      <c r="M861" s="6">
        <v>0.26</v>
      </c>
      <c r="N861" s="6">
        <v>383.68</v>
      </c>
      <c r="O861" s="6">
        <v>651.95000000000005</v>
      </c>
      <c r="P861" s="3">
        <v>5</v>
      </c>
      <c r="Q861" s="6">
        <v>608.80999999999995</v>
      </c>
      <c r="R861" s="3">
        <v>83</v>
      </c>
      <c r="S861" s="3">
        <v>0</v>
      </c>
      <c r="T861" s="6">
        <v>90.37</v>
      </c>
      <c r="U861" s="6">
        <v>3020.04</v>
      </c>
      <c r="V861" s="9" t="s">
        <v>43</v>
      </c>
      <c r="W861" s="6">
        <v>1131.24</v>
      </c>
      <c r="X861" s="9" t="s">
        <v>33</v>
      </c>
      <c r="Y861" s="9" t="s">
        <v>28</v>
      </c>
      <c r="Z861" s="9">
        <v>74.900000000000006</v>
      </c>
      <c r="AA861" s="9" t="s">
        <v>38</v>
      </c>
    </row>
    <row r="862" spans="1:27" x14ac:dyDescent="0.35">
      <c r="A862" s="2">
        <v>44066</v>
      </c>
      <c r="B862" s="2" t="str">
        <f>TEXT(personal_finance_tracker_dataset__2_1[[#This Row],[date]],"mmm")</f>
        <v>Aug</v>
      </c>
      <c r="C862" s="2" t="str">
        <f>TEXT(personal_finance_tracker_dataset__2_1[[#This Row],[date]], "mmm, yyyy")</f>
        <v>Aug, 2020</v>
      </c>
      <c r="D862" s="3">
        <v>1320</v>
      </c>
      <c r="E862" s="6">
        <v>2819.15</v>
      </c>
      <c r="F862" s="6">
        <v>2695.53</v>
      </c>
      <c r="G862" s="7">
        <v>0.3</v>
      </c>
      <c r="H862" s="6">
        <v>2501.11</v>
      </c>
      <c r="I862" s="3">
        <v>0</v>
      </c>
      <c r="J862" s="6">
        <v>123.62</v>
      </c>
      <c r="K862" s="3" t="s">
        <v>32</v>
      </c>
      <c r="L862" s="3">
        <v>598</v>
      </c>
      <c r="M862" s="6">
        <v>0.19</v>
      </c>
      <c r="N862" s="6">
        <v>366.2</v>
      </c>
      <c r="O862" s="6">
        <v>0</v>
      </c>
      <c r="P862" s="3">
        <v>7</v>
      </c>
      <c r="Q862" s="6">
        <v>950.99</v>
      </c>
      <c r="R862" s="3">
        <v>93</v>
      </c>
      <c r="S862" s="3">
        <v>0</v>
      </c>
      <c r="T862" s="6">
        <v>488.25</v>
      </c>
      <c r="U862" s="6">
        <v>2670.41</v>
      </c>
      <c r="V862" s="9" t="s">
        <v>26</v>
      </c>
      <c r="W862" s="6">
        <v>1246.98</v>
      </c>
      <c r="X862" s="9" t="s">
        <v>39</v>
      </c>
      <c r="Y862" s="9" t="s">
        <v>28</v>
      </c>
      <c r="Z862" s="9">
        <v>14.3</v>
      </c>
      <c r="AA862" s="9" t="s">
        <v>38</v>
      </c>
    </row>
    <row r="863" spans="1:27" x14ac:dyDescent="0.35">
      <c r="A863" s="2">
        <v>44096</v>
      </c>
      <c r="B863" s="2" t="str">
        <f>TEXT(personal_finance_tracker_dataset__2_1[[#This Row],[date]],"mmm")</f>
        <v>Sep</v>
      </c>
      <c r="C863" s="2" t="str">
        <f>TEXT(personal_finance_tracker_dataset__2_1[[#This Row],[date]], "mmm, yyyy")</f>
        <v>Sep, 2020</v>
      </c>
      <c r="D863" s="3">
        <v>1306</v>
      </c>
      <c r="E863" s="6">
        <v>5312.17</v>
      </c>
      <c r="F863" s="6">
        <v>2389.62</v>
      </c>
      <c r="G863" s="7">
        <v>0.28000000000000003</v>
      </c>
      <c r="H863" s="6">
        <v>2533.9899999999998</v>
      </c>
      <c r="I863" s="3">
        <v>1</v>
      </c>
      <c r="J863" s="6">
        <v>2922.55</v>
      </c>
      <c r="K863" s="3" t="s">
        <v>32</v>
      </c>
      <c r="L863" s="3">
        <v>664</v>
      </c>
      <c r="M863" s="6">
        <v>0.42</v>
      </c>
      <c r="N863" s="6">
        <v>555.75</v>
      </c>
      <c r="O863" s="6">
        <v>791.86</v>
      </c>
      <c r="P863" s="3">
        <v>3</v>
      </c>
      <c r="Q863" s="6">
        <v>709.86</v>
      </c>
      <c r="R863" s="3">
        <v>62</v>
      </c>
      <c r="S863" s="3">
        <v>0</v>
      </c>
      <c r="T863" s="6">
        <v>314.24</v>
      </c>
      <c r="U863" s="6">
        <v>3056.14</v>
      </c>
      <c r="V863" s="9" t="s">
        <v>30</v>
      </c>
      <c r="W863" s="6">
        <v>1162.07</v>
      </c>
      <c r="X863" s="9" t="s">
        <v>42</v>
      </c>
      <c r="Y863" s="9" t="s">
        <v>28</v>
      </c>
      <c r="Z863" s="9">
        <v>5.7</v>
      </c>
      <c r="AA863" s="9" t="s">
        <v>38</v>
      </c>
    </row>
    <row r="864" spans="1:27" x14ac:dyDescent="0.35">
      <c r="A864" s="2">
        <v>44126</v>
      </c>
      <c r="B864" s="2" t="str">
        <f>TEXT(personal_finance_tracker_dataset__2_1[[#This Row],[date]],"mmm")</f>
        <v>Oct</v>
      </c>
      <c r="C864" s="2" t="str">
        <f>TEXT(personal_finance_tracker_dataset__2_1[[#This Row],[date]], "mmm, yyyy")</f>
        <v>Oct, 2020</v>
      </c>
      <c r="D864" s="3">
        <v>1449</v>
      </c>
      <c r="E864" s="6">
        <v>3999.61</v>
      </c>
      <c r="F864" s="6">
        <v>2306.46</v>
      </c>
      <c r="G864" s="7">
        <v>0.19</v>
      </c>
      <c r="H864" s="6">
        <v>1948.06</v>
      </c>
      <c r="I864" s="3">
        <v>0</v>
      </c>
      <c r="J864" s="6">
        <v>1693.15</v>
      </c>
      <c r="K864" s="3" t="s">
        <v>37</v>
      </c>
      <c r="L864" s="3">
        <v>621</v>
      </c>
      <c r="M864" s="6">
        <v>0.33</v>
      </c>
      <c r="N864" s="6">
        <v>631.91999999999996</v>
      </c>
      <c r="O864" s="6">
        <v>302.89</v>
      </c>
      <c r="P864" s="3">
        <v>3</v>
      </c>
      <c r="Q864" s="6">
        <v>310.95</v>
      </c>
      <c r="R864" s="3">
        <v>84</v>
      </c>
      <c r="S864" s="3">
        <v>0</v>
      </c>
      <c r="T864" s="6">
        <v>712.33</v>
      </c>
      <c r="U864" s="6">
        <v>1000</v>
      </c>
      <c r="V864" s="9" t="s">
        <v>30</v>
      </c>
      <c r="W864" s="6">
        <v>1439.49</v>
      </c>
      <c r="X864" s="9" t="s">
        <v>34</v>
      </c>
      <c r="Y864" s="9" t="s">
        <v>28</v>
      </c>
      <c r="Z864" s="9">
        <v>13</v>
      </c>
      <c r="AA864" s="9" t="s">
        <v>29</v>
      </c>
    </row>
    <row r="865" spans="1:27" x14ac:dyDescent="0.35">
      <c r="A865" s="2">
        <v>44156</v>
      </c>
      <c r="B865" s="2" t="str">
        <f>TEXT(personal_finance_tracker_dataset__2_1[[#This Row],[date]],"mmm")</f>
        <v>Nov</v>
      </c>
      <c r="C865" s="2" t="str">
        <f>TEXT(personal_finance_tracker_dataset__2_1[[#This Row],[date]], "mmm, yyyy")</f>
        <v>Nov, 2020</v>
      </c>
      <c r="D865" s="3">
        <v>1168</v>
      </c>
      <c r="E865" s="6">
        <v>4091.69</v>
      </c>
      <c r="F865" s="6">
        <v>1648.23</v>
      </c>
      <c r="G865" s="7">
        <v>0.35</v>
      </c>
      <c r="H865" s="6">
        <v>2929.75</v>
      </c>
      <c r="I865" s="3">
        <v>0</v>
      </c>
      <c r="J865" s="6">
        <v>2443.46</v>
      </c>
      <c r="K865" s="3" t="s">
        <v>25</v>
      </c>
      <c r="L865" s="3">
        <v>597</v>
      </c>
      <c r="M865" s="6">
        <v>0.5</v>
      </c>
      <c r="N865" s="6">
        <v>261.83</v>
      </c>
      <c r="O865" s="6">
        <v>586.17999999999995</v>
      </c>
      <c r="P865" s="3">
        <v>6</v>
      </c>
      <c r="Q865" s="6">
        <v>966.08</v>
      </c>
      <c r="R865" s="3">
        <v>62</v>
      </c>
      <c r="S865" s="3">
        <v>0</v>
      </c>
      <c r="T865" s="6">
        <v>481.45</v>
      </c>
      <c r="U865" s="6">
        <v>1602.19</v>
      </c>
      <c r="V865" s="9" t="s">
        <v>30</v>
      </c>
      <c r="W865" s="6">
        <v>1222.95</v>
      </c>
      <c r="X865" s="9" t="s">
        <v>33</v>
      </c>
      <c r="Y865" s="9" t="s">
        <v>35</v>
      </c>
      <c r="Z865" s="9">
        <v>44.4</v>
      </c>
      <c r="AA865" s="9" t="s">
        <v>29</v>
      </c>
    </row>
    <row r="866" spans="1:27" x14ac:dyDescent="0.35">
      <c r="A866" s="2">
        <v>44186</v>
      </c>
      <c r="B866" s="2" t="str">
        <f>TEXT(personal_finance_tracker_dataset__2_1[[#This Row],[date]],"mmm")</f>
        <v>Dec</v>
      </c>
      <c r="C866" s="2" t="str">
        <f>TEXT(personal_finance_tracker_dataset__2_1[[#This Row],[date]], "mmm, yyyy")</f>
        <v>Dec, 2020</v>
      </c>
      <c r="D866" s="3">
        <v>1404</v>
      </c>
      <c r="E866" s="6">
        <v>2663.41</v>
      </c>
      <c r="F866" s="6">
        <v>1965.23</v>
      </c>
      <c r="G866" s="7">
        <v>0.31</v>
      </c>
      <c r="H866" s="6">
        <v>2540.11</v>
      </c>
      <c r="I866" s="3">
        <v>0</v>
      </c>
      <c r="J866" s="6">
        <v>698.18</v>
      </c>
      <c r="K866" s="3" t="s">
        <v>25</v>
      </c>
      <c r="L866" s="3">
        <v>620</v>
      </c>
      <c r="M866" s="6">
        <v>0.36</v>
      </c>
      <c r="N866" s="6">
        <v>594.45000000000005</v>
      </c>
      <c r="O866" s="6">
        <v>476.33</v>
      </c>
      <c r="P866" s="3">
        <v>9</v>
      </c>
      <c r="Q866" s="6">
        <v>1178.1199999999999</v>
      </c>
      <c r="R866" s="3">
        <v>22</v>
      </c>
      <c r="S866" s="3">
        <v>0</v>
      </c>
      <c r="T866" s="6">
        <v>331.06</v>
      </c>
      <c r="U866" s="6">
        <v>2906.19</v>
      </c>
      <c r="V866" s="9" t="s">
        <v>30</v>
      </c>
      <c r="W866" s="6">
        <v>1265.56</v>
      </c>
      <c r="X866" s="9" t="s">
        <v>33</v>
      </c>
      <c r="Y866" s="9" t="s">
        <v>41</v>
      </c>
      <c r="Z866" s="9">
        <v>90.1</v>
      </c>
      <c r="AA866" s="9" t="s">
        <v>29</v>
      </c>
    </row>
    <row r="867" spans="1:27" x14ac:dyDescent="0.35">
      <c r="A867" s="2">
        <v>44216</v>
      </c>
      <c r="B867" s="2" t="str">
        <f>TEXT(personal_finance_tracker_dataset__2_1[[#This Row],[date]],"mmm")</f>
        <v>Jan</v>
      </c>
      <c r="C867" s="2" t="str">
        <f>TEXT(personal_finance_tracker_dataset__2_1[[#This Row],[date]], "mmm, yyyy")</f>
        <v>Jan, 2021</v>
      </c>
      <c r="D867" s="3">
        <v>1336</v>
      </c>
      <c r="E867" s="6">
        <v>3353.89</v>
      </c>
      <c r="F867" s="6">
        <v>1413.99</v>
      </c>
      <c r="G867" s="7">
        <v>0.08</v>
      </c>
      <c r="H867" s="6">
        <v>3024.85</v>
      </c>
      <c r="I867" s="3">
        <v>0</v>
      </c>
      <c r="J867" s="6">
        <v>1939.9</v>
      </c>
      <c r="K867" s="3" t="s">
        <v>32</v>
      </c>
      <c r="L867" s="3">
        <v>650</v>
      </c>
      <c r="M867" s="6">
        <v>0.13</v>
      </c>
      <c r="N867" s="6">
        <v>753.58</v>
      </c>
      <c r="O867" s="6">
        <v>745.22</v>
      </c>
      <c r="P867" s="3">
        <v>4</v>
      </c>
      <c r="Q867" s="6">
        <v>410.35</v>
      </c>
      <c r="R867" s="3">
        <v>22</v>
      </c>
      <c r="S867" s="3">
        <v>0</v>
      </c>
      <c r="T867" s="6">
        <v>771.26</v>
      </c>
      <c r="U867" s="6">
        <v>3507.66</v>
      </c>
      <c r="V867" s="9" t="s">
        <v>30</v>
      </c>
      <c r="W867" s="6">
        <v>1282.28</v>
      </c>
      <c r="X867" s="9" t="s">
        <v>33</v>
      </c>
      <c r="Y867" s="9" t="s">
        <v>41</v>
      </c>
      <c r="Z867" s="9">
        <v>92.8</v>
      </c>
      <c r="AA867" s="9" t="s">
        <v>38</v>
      </c>
    </row>
    <row r="868" spans="1:27" x14ac:dyDescent="0.35">
      <c r="A868" s="2">
        <v>44246</v>
      </c>
      <c r="B868" s="2" t="str">
        <f>TEXT(personal_finance_tracker_dataset__2_1[[#This Row],[date]],"mmm")</f>
        <v>Feb</v>
      </c>
      <c r="C868" s="2" t="str">
        <f>TEXT(personal_finance_tracker_dataset__2_1[[#This Row],[date]], "mmm, yyyy")</f>
        <v>Feb, 2021</v>
      </c>
      <c r="D868" s="3">
        <v>1337</v>
      </c>
      <c r="E868" s="6">
        <v>3123.1</v>
      </c>
      <c r="F868" s="6">
        <v>2050.4699999999998</v>
      </c>
      <c r="G868" s="7">
        <v>0.14000000000000001</v>
      </c>
      <c r="H868" s="6">
        <v>2416.09</v>
      </c>
      <c r="I868" s="3">
        <v>0</v>
      </c>
      <c r="J868" s="6">
        <v>1072.6300000000001</v>
      </c>
      <c r="K868" s="3" t="s">
        <v>32</v>
      </c>
      <c r="L868" s="3">
        <v>645</v>
      </c>
      <c r="M868" s="6">
        <v>0.23</v>
      </c>
      <c r="N868" s="6">
        <v>742.91</v>
      </c>
      <c r="O868" s="6">
        <v>620.34</v>
      </c>
      <c r="P868" s="3">
        <v>3</v>
      </c>
      <c r="Q868" s="6">
        <v>1447.93</v>
      </c>
      <c r="R868" s="3">
        <v>73</v>
      </c>
      <c r="S868" s="3">
        <v>0</v>
      </c>
      <c r="T868" s="6">
        <v>482.55</v>
      </c>
      <c r="U868" s="6">
        <v>1614.11</v>
      </c>
      <c r="V868" s="9" t="s">
        <v>30</v>
      </c>
      <c r="W868" s="6">
        <v>1091.42</v>
      </c>
      <c r="X868" s="9" t="s">
        <v>27</v>
      </c>
      <c r="Y868" s="9" t="s">
        <v>41</v>
      </c>
      <c r="Z868" s="9">
        <v>74.7</v>
      </c>
      <c r="AA868" s="9" t="s">
        <v>36</v>
      </c>
    </row>
    <row r="869" spans="1:27" x14ac:dyDescent="0.35">
      <c r="A869" s="2">
        <v>44276</v>
      </c>
      <c r="B869" s="2" t="str">
        <f>TEXT(personal_finance_tracker_dataset__2_1[[#This Row],[date]],"mmm")</f>
        <v>Mar</v>
      </c>
      <c r="C869" s="2" t="str">
        <f>TEXT(personal_finance_tracker_dataset__2_1[[#This Row],[date]], "mmm, yyyy")</f>
        <v>Mar, 2021</v>
      </c>
      <c r="D869" s="3">
        <v>1753</v>
      </c>
      <c r="E869" s="6">
        <v>2989.32</v>
      </c>
      <c r="F869" s="6">
        <v>2904.95</v>
      </c>
      <c r="G869" s="7">
        <v>0.05</v>
      </c>
      <c r="H869" s="6">
        <v>3147.07</v>
      </c>
      <c r="I869" s="3">
        <v>0</v>
      </c>
      <c r="J869" s="6">
        <v>84.37</v>
      </c>
      <c r="K869" s="3" t="s">
        <v>37</v>
      </c>
      <c r="L869" s="3">
        <v>710</v>
      </c>
      <c r="M869" s="6">
        <v>0.12</v>
      </c>
      <c r="N869" s="6">
        <v>227.87</v>
      </c>
      <c r="O869" s="6">
        <v>372.47</v>
      </c>
      <c r="P869" s="3">
        <v>9</v>
      </c>
      <c r="Q869" s="6">
        <v>782.78</v>
      </c>
      <c r="R869" s="3">
        <v>31</v>
      </c>
      <c r="S869" s="3">
        <v>0</v>
      </c>
      <c r="T869" s="6">
        <v>251.2</v>
      </c>
      <c r="U869" s="6">
        <v>3179.94</v>
      </c>
      <c r="V869" s="9" t="s">
        <v>30</v>
      </c>
      <c r="W869" s="6">
        <v>1924.06</v>
      </c>
      <c r="X869" s="9" t="s">
        <v>46</v>
      </c>
      <c r="Y869" s="9" t="s">
        <v>35</v>
      </c>
      <c r="Z869" s="9">
        <v>74.2</v>
      </c>
      <c r="AA869" s="9" t="s">
        <v>38</v>
      </c>
    </row>
    <row r="870" spans="1:27" x14ac:dyDescent="0.35">
      <c r="A870" s="2">
        <v>44306</v>
      </c>
      <c r="B870" s="2" t="str">
        <f>TEXT(personal_finance_tracker_dataset__2_1[[#This Row],[date]],"mmm")</f>
        <v>Apr</v>
      </c>
      <c r="C870" s="2" t="str">
        <f>TEXT(personal_finance_tracker_dataset__2_1[[#This Row],[date]], "mmm, yyyy")</f>
        <v>Apr, 2021</v>
      </c>
      <c r="D870" s="3">
        <v>1329</v>
      </c>
      <c r="E870" s="6">
        <v>2165.5700000000002</v>
      </c>
      <c r="F870" s="6">
        <v>3373.54</v>
      </c>
      <c r="G870" s="7">
        <v>0.08</v>
      </c>
      <c r="H870" s="6">
        <v>2678.1</v>
      </c>
      <c r="I870" s="3">
        <v>0</v>
      </c>
      <c r="J870" s="6">
        <v>0</v>
      </c>
      <c r="K870" s="3" t="s">
        <v>32</v>
      </c>
      <c r="L870" s="3">
        <v>687</v>
      </c>
      <c r="M870" s="6">
        <v>0.56000000000000005</v>
      </c>
      <c r="N870" s="6">
        <v>288.95999999999998</v>
      </c>
      <c r="O870" s="6">
        <v>126.86</v>
      </c>
      <c r="P870" s="3">
        <v>2</v>
      </c>
      <c r="Q870" s="6">
        <v>1642.24</v>
      </c>
      <c r="R870" s="3">
        <v>40</v>
      </c>
      <c r="S870" s="3">
        <v>0</v>
      </c>
      <c r="T870" s="6">
        <v>538.03</v>
      </c>
      <c r="U870" s="6">
        <v>1691.66</v>
      </c>
      <c r="V870" s="9" t="s">
        <v>30</v>
      </c>
      <c r="W870" s="6">
        <v>1514.34</v>
      </c>
      <c r="X870" s="9" t="s">
        <v>31</v>
      </c>
      <c r="Y870" s="9" t="s">
        <v>35</v>
      </c>
      <c r="Z870" s="9">
        <v>62.2</v>
      </c>
      <c r="AA870" s="9" t="s">
        <v>29</v>
      </c>
    </row>
    <row r="871" spans="1:27" x14ac:dyDescent="0.35">
      <c r="A871" s="2">
        <v>44336</v>
      </c>
      <c r="B871" s="2" t="str">
        <f>TEXT(personal_finance_tracker_dataset__2_1[[#This Row],[date]],"mmm")</f>
        <v>May</v>
      </c>
      <c r="C871" s="2" t="str">
        <f>TEXT(personal_finance_tracker_dataset__2_1[[#This Row],[date]], "mmm, yyyy")</f>
        <v>May, 2021</v>
      </c>
      <c r="D871" s="3">
        <v>1805</v>
      </c>
      <c r="E871" s="6">
        <v>2995.55</v>
      </c>
      <c r="F871" s="6">
        <v>2425.14</v>
      </c>
      <c r="G871" s="7">
        <v>0.13</v>
      </c>
      <c r="H871" s="6">
        <v>3368.69</v>
      </c>
      <c r="I871" s="3">
        <v>0</v>
      </c>
      <c r="J871" s="6">
        <v>570.41</v>
      </c>
      <c r="K871" s="3" t="s">
        <v>32</v>
      </c>
      <c r="L871" s="3">
        <v>726</v>
      </c>
      <c r="M871" s="6">
        <v>0.21</v>
      </c>
      <c r="N871" s="6">
        <v>555.74</v>
      </c>
      <c r="O871" s="6">
        <v>381.08</v>
      </c>
      <c r="P871" s="3">
        <v>7</v>
      </c>
      <c r="Q871" s="6">
        <v>836.35</v>
      </c>
      <c r="R871" s="3">
        <v>67</v>
      </c>
      <c r="S871" s="3">
        <v>0</v>
      </c>
      <c r="T871" s="6">
        <v>452.34</v>
      </c>
      <c r="U871" s="6">
        <v>2129.96</v>
      </c>
      <c r="V871" s="9" t="s">
        <v>30</v>
      </c>
      <c r="W871" s="6">
        <v>1484.33</v>
      </c>
      <c r="X871" s="9" t="s">
        <v>31</v>
      </c>
      <c r="Y871" s="9" t="s">
        <v>41</v>
      </c>
      <c r="Z871" s="9">
        <v>46.5</v>
      </c>
      <c r="AA871" s="9" t="s">
        <v>29</v>
      </c>
    </row>
    <row r="872" spans="1:27" x14ac:dyDescent="0.35">
      <c r="A872" s="2">
        <v>44366</v>
      </c>
      <c r="B872" s="2" t="str">
        <f>TEXT(personal_finance_tracker_dataset__2_1[[#This Row],[date]],"mmm")</f>
        <v>Jun</v>
      </c>
      <c r="C872" s="2" t="str">
        <f>TEXT(personal_finance_tracker_dataset__2_1[[#This Row],[date]], "mmm, yyyy")</f>
        <v>Jun, 2021</v>
      </c>
      <c r="D872" s="3">
        <v>1477</v>
      </c>
      <c r="E872" s="6">
        <v>3897.53</v>
      </c>
      <c r="F872" s="6">
        <v>3466.13</v>
      </c>
      <c r="G872" s="7">
        <v>0.34</v>
      </c>
      <c r="H872" s="6">
        <v>2947.79</v>
      </c>
      <c r="I872" s="3">
        <v>0</v>
      </c>
      <c r="J872" s="6">
        <v>431.4</v>
      </c>
      <c r="K872" s="3" t="s">
        <v>37</v>
      </c>
      <c r="L872" s="3">
        <v>776</v>
      </c>
      <c r="M872" s="6">
        <v>0.44</v>
      </c>
      <c r="N872" s="6">
        <v>636.59</v>
      </c>
      <c r="O872" s="6">
        <v>410.64</v>
      </c>
      <c r="P872" s="3">
        <v>1</v>
      </c>
      <c r="Q872" s="6">
        <v>1205.4100000000001</v>
      </c>
      <c r="R872" s="3">
        <v>72</v>
      </c>
      <c r="S872" s="3">
        <v>0</v>
      </c>
      <c r="T872" s="6">
        <v>683.09</v>
      </c>
      <c r="U872" s="6">
        <v>1954.33</v>
      </c>
      <c r="V872" s="9" t="s">
        <v>30</v>
      </c>
      <c r="W872" s="6">
        <v>1887.04</v>
      </c>
      <c r="X872" s="9" t="s">
        <v>34</v>
      </c>
      <c r="Y872" s="9" t="s">
        <v>35</v>
      </c>
      <c r="Z872" s="9">
        <v>30.7</v>
      </c>
      <c r="AA872" s="9" t="s">
        <v>36</v>
      </c>
    </row>
    <row r="873" spans="1:27" x14ac:dyDescent="0.35">
      <c r="A873" s="2">
        <v>44396</v>
      </c>
      <c r="B873" s="2" t="str">
        <f>TEXT(personal_finance_tracker_dataset__2_1[[#This Row],[date]],"mmm")</f>
        <v>Jul</v>
      </c>
      <c r="C873" s="2" t="str">
        <f>TEXT(personal_finance_tracker_dataset__2_1[[#This Row],[date]], "mmm, yyyy")</f>
        <v>Jul, 2021</v>
      </c>
      <c r="D873" s="3">
        <v>1668</v>
      </c>
      <c r="E873" s="6">
        <v>4114.49</v>
      </c>
      <c r="F873" s="6">
        <v>3330.8</v>
      </c>
      <c r="G873" s="7">
        <v>0.21</v>
      </c>
      <c r="H873" s="6">
        <v>3513.54</v>
      </c>
      <c r="I873" s="3">
        <v>0</v>
      </c>
      <c r="J873" s="6">
        <v>783.69</v>
      </c>
      <c r="K873" s="3" t="s">
        <v>37</v>
      </c>
      <c r="L873" s="3">
        <v>701</v>
      </c>
      <c r="M873" s="6">
        <v>0.23</v>
      </c>
      <c r="N873" s="6">
        <v>531.71</v>
      </c>
      <c r="O873" s="6">
        <v>246.18</v>
      </c>
      <c r="P873" s="3">
        <v>3</v>
      </c>
      <c r="Q873" s="6">
        <v>1577.94</v>
      </c>
      <c r="R873" s="3">
        <v>43</v>
      </c>
      <c r="S873" s="3">
        <v>0</v>
      </c>
      <c r="T873" s="6">
        <v>235.47</v>
      </c>
      <c r="U873" s="6">
        <v>2550.75</v>
      </c>
      <c r="V873" s="9" t="s">
        <v>30</v>
      </c>
      <c r="W873" s="6">
        <v>1353.75</v>
      </c>
      <c r="X873" s="9" t="s">
        <v>31</v>
      </c>
      <c r="Y873" s="9" t="s">
        <v>28</v>
      </c>
      <c r="Z873" s="9">
        <v>47.8</v>
      </c>
      <c r="AA873" s="9" t="s">
        <v>29</v>
      </c>
    </row>
    <row r="874" spans="1:27" x14ac:dyDescent="0.35">
      <c r="A874" s="2">
        <v>44426</v>
      </c>
      <c r="B874" s="2" t="str">
        <f>TEXT(personal_finance_tracker_dataset__2_1[[#This Row],[date]],"mmm")</f>
        <v>Aug</v>
      </c>
      <c r="C874" s="2" t="str">
        <f>TEXT(personal_finance_tracker_dataset__2_1[[#This Row],[date]], "mmm, yyyy")</f>
        <v>Aug, 2021</v>
      </c>
      <c r="D874" s="3">
        <v>1784</v>
      </c>
      <c r="E874" s="6">
        <v>3788.81</v>
      </c>
      <c r="F874" s="6">
        <v>3265.87</v>
      </c>
      <c r="G874" s="7">
        <v>0.1</v>
      </c>
      <c r="H874" s="6">
        <v>2847.16</v>
      </c>
      <c r="I874" s="3">
        <v>0</v>
      </c>
      <c r="J874" s="6">
        <v>522.94000000000005</v>
      </c>
      <c r="K874" s="3" t="s">
        <v>25</v>
      </c>
      <c r="L874" s="3">
        <v>642</v>
      </c>
      <c r="M874" s="6">
        <v>0.13</v>
      </c>
      <c r="N874" s="6">
        <v>385.77</v>
      </c>
      <c r="O874" s="6">
        <v>530.04999999999995</v>
      </c>
      <c r="P874" s="3">
        <v>1</v>
      </c>
      <c r="Q874" s="6">
        <v>890.12</v>
      </c>
      <c r="R874" s="3">
        <v>46</v>
      </c>
      <c r="S874" s="3">
        <v>1</v>
      </c>
      <c r="T874" s="6">
        <v>595.86</v>
      </c>
      <c r="U874" s="6">
        <v>2952.46</v>
      </c>
      <c r="V874" s="9" t="s">
        <v>30</v>
      </c>
      <c r="W874" s="6">
        <v>1170.5</v>
      </c>
      <c r="X874" s="9" t="s">
        <v>33</v>
      </c>
      <c r="Y874" s="9" t="s">
        <v>28</v>
      </c>
      <c r="Z874" s="9">
        <v>15.2</v>
      </c>
      <c r="AA874" s="9" t="s">
        <v>38</v>
      </c>
    </row>
    <row r="875" spans="1:27" x14ac:dyDescent="0.35">
      <c r="A875" s="2">
        <v>44456</v>
      </c>
      <c r="B875" s="2" t="str">
        <f>TEXT(personal_finance_tracker_dataset__2_1[[#This Row],[date]],"mmm")</f>
        <v>Sep</v>
      </c>
      <c r="C875" s="2" t="str">
        <f>TEXT(personal_finance_tracker_dataset__2_1[[#This Row],[date]], "mmm, yyyy")</f>
        <v>Sep, 2021</v>
      </c>
      <c r="D875" s="3">
        <v>1530</v>
      </c>
      <c r="E875" s="6">
        <v>3471.8</v>
      </c>
      <c r="F875" s="6">
        <v>4290.5200000000004</v>
      </c>
      <c r="G875" s="7">
        <v>0.22</v>
      </c>
      <c r="H875" s="6">
        <v>3042.14</v>
      </c>
      <c r="I875" s="3">
        <v>0</v>
      </c>
      <c r="J875" s="6">
        <v>0</v>
      </c>
      <c r="K875" s="3" t="s">
        <v>37</v>
      </c>
      <c r="L875" s="3">
        <v>579</v>
      </c>
      <c r="M875" s="6">
        <v>0.18</v>
      </c>
      <c r="N875" s="6">
        <v>285.69</v>
      </c>
      <c r="O875" s="6">
        <v>590.11</v>
      </c>
      <c r="P875" s="3">
        <v>6</v>
      </c>
      <c r="Q875" s="6">
        <v>952.09</v>
      </c>
      <c r="R875" s="3">
        <v>51</v>
      </c>
      <c r="S875" s="3">
        <v>0</v>
      </c>
      <c r="T875" s="6">
        <v>348.06</v>
      </c>
      <c r="U875" s="6">
        <v>1999.08</v>
      </c>
      <c r="V875" s="9" t="s">
        <v>30</v>
      </c>
      <c r="W875" s="6">
        <v>1722.17</v>
      </c>
      <c r="X875" s="9" t="s">
        <v>31</v>
      </c>
      <c r="Y875" s="9" t="s">
        <v>28</v>
      </c>
      <c r="Z875" s="9">
        <v>71</v>
      </c>
      <c r="AA875" s="9" t="s">
        <v>29</v>
      </c>
    </row>
    <row r="876" spans="1:27" x14ac:dyDescent="0.35">
      <c r="A876" s="2">
        <v>44486</v>
      </c>
      <c r="B876" s="2" t="str">
        <f>TEXT(personal_finance_tracker_dataset__2_1[[#This Row],[date]],"mmm")</f>
        <v>Oct</v>
      </c>
      <c r="C876" s="2" t="str">
        <f>TEXT(personal_finance_tracker_dataset__2_1[[#This Row],[date]], "mmm, yyyy")</f>
        <v>Oct, 2021</v>
      </c>
      <c r="D876" s="3">
        <v>1616</v>
      </c>
      <c r="E876" s="6">
        <v>3489.98</v>
      </c>
      <c r="F876" s="6">
        <v>3478.88</v>
      </c>
      <c r="G876" s="7">
        <v>0.35</v>
      </c>
      <c r="H876" s="6">
        <v>3010.67</v>
      </c>
      <c r="I876" s="3">
        <v>0</v>
      </c>
      <c r="J876" s="6">
        <v>11.1</v>
      </c>
      <c r="K876" s="3" t="s">
        <v>32</v>
      </c>
      <c r="L876" s="3">
        <v>633</v>
      </c>
      <c r="M876" s="6">
        <v>0.5</v>
      </c>
      <c r="N876" s="6">
        <v>655.63</v>
      </c>
      <c r="O876" s="6">
        <v>604.46</v>
      </c>
      <c r="P876" s="3">
        <v>4</v>
      </c>
      <c r="Q876" s="6">
        <v>1200.67</v>
      </c>
      <c r="R876" s="3">
        <v>34</v>
      </c>
      <c r="S876" s="3">
        <v>0</v>
      </c>
      <c r="T876" s="6">
        <v>911.82</v>
      </c>
      <c r="U876" s="6">
        <v>1885.5</v>
      </c>
      <c r="V876" s="9" t="s">
        <v>30</v>
      </c>
      <c r="W876" s="6">
        <v>1421.29</v>
      </c>
      <c r="X876" s="9" t="s">
        <v>44</v>
      </c>
      <c r="Y876" s="9" t="s">
        <v>35</v>
      </c>
      <c r="Z876" s="9">
        <v>71.900000000000006</v>
      </c>
      <c r="AA876" s="9" t="s">
        <v>36</v>
      </c>
    </row>
    <row r="877" spans="1:27" x14ac:dyDescent="0.35">
      <c r="A877" s="2">
        <v>44516</v>
      </c>
      <c r="B877" s="2" t="str">
        <f>TEXT(personal_finance_tracker_dataset__2_1[[#This Row],[date]],"mmm")</f>
        <v>Nov</v>
      </c>
      <c r="C877" s="2" t="str">
        <f>TEXT(personal_finance_tracker_dataset__2_1[[#This Row],[date]], "mmm, yyyy")</f>
        <v>Nov, 2021</v>
      </c>
      <c r="D877" s="3">
        <v>1043</v>
      </c>
      <c r="E877" s="6">
        <v>4234.68</v>
      </c>
      <c r="F877" s="6">
        <v>3634.7</v>
      </c>
      <c r="G877" s="7">
        <v>0.23</v>
      </c>
      <c r="H877" s="6">
        <v>2822.38</v>
      </c>
      <c r="I877" s="3">
        <v>0</v>
      </c>
      <c r="J877" s="6">
        <v>599.98</v>
      </c>
      <c r="K877" s="3" t="s">
        <v>32</v>
      </c>
      <c r="L877" s="3">
        <v>630</v>
      </c>
      <c r="M877" s="6">
        <v>0.39</v>
      </c>
      <c r="N877" s="6">
        <v>411.87</v>
      </c>
      <c r="O877" s="6">
        <v>0</v>
      </c>
      <c r="P877" s="3">
        <v>2</v>
      </c>
      <c r="Q877" s="6">
        <v>1648.98</v>
      </c>
      <c r="R877" s="3">
        <v>98</v>
      </c>
      <c r="S877" s="3">
        <v>0</v>
      </c>
      <c r="T877" s="6">
        <v>335.58</v>
      </c>
      <c r="U877" s="6">
        <v>1356.33</v>
      </c>
      <c r="V877" s="9" t="s">
        <v>30</v>
      </c>
      <c r="W877" s="6">
        <v>1439.82</v>
      </c>
      <c r="X877" s="9" t="s">
        <v>40</v>
      </c>
      <c r="Y877" s="9" t="s">
        <v>35</v>
      </c>
      <c r="Z877" s="9">
        <v>30.7</v>
      </c>
      <c r="AA877" s="9" t="s">
        <v>29</v>
      </c>
    </row>
    <row r="878" spans="1:27" x14ac:dyDescent="0.35">
      <c r="A878" s="2">
        <v>44546</v>
      </c>
      <c r="B878" s="2" t="str">
        <f>TEXT(personal_finance_tracker_dataset__2_1[[#This Row],[date]],"mmm")</f>
        <v>Dec</v>
      </c>
      <c r="C878" s="2" t="str">
        <f>TEXT(personal_finance_tracker_dataset__2_1[[#This Row],[date]], "mmm, yyyy")</f>
        <v>Dec, 2021</v>
      </c>
      <c r="D878" s="3">
        <v>1138</v>
      </c>
      <c r="E878" s="6">
        <v>6292.41</v>
      </c>
      <c r="F878" s="6">
        <v>3382.48</v>
      </c>
      <c r="G878" s="7">
        <v>0.12</v>
      </c>
      <c r="H878" s="6">
        <v>2482.0100000000002</v>
      </c>
      <c r="I878" s="3">
        <v>1</v>
      </c>
      <c r="J878" s="6">
        <v>2909.93</v>
      </c>
      <c r="K878" s="3" t="s">
        <v>32</v>
      </c>
      <c r="L878" s="3">
        <v>701</v>
      </c>
      <c r="M878" s="6">
        <v>0.52</v>
      </c>
      <c r="N878" s="6">
        <v>158.59</v>
      </c>
      <c r="O878" s="6">
        <v>308.77</v>
      </c>
      <c r="P878" s="3">
        <v>7</v>
      </c>
      <c r="Q878" s="6">
        <v>922.38</v>
      </c>
      <c r="R878" s="3">
        <v>92</v>
      </c>
      <c r="S878" s="3">
        <v>0</v>
      </c>
      <c r="T878" s="6">
        <v>365.11</v>
      </c>
      <c r="U878" s="6">
        <v>1758.04</v>
      </c>
      <c r="V878" s="9" t="s">
        <v>26</v>
      </c>
      <c r="W878" s="6">
        <v>1358.01</v>
      </c>
      <c r="X878" s="9" t="s">
        <v>31</v>
      </c>
      <c r="Y878" s="9" t="s">
        <v>35</v>
      </c>
      <c r="Z878" s="9">
        <v>20.5</v>
      </c>
      <c r="AA878" s="9" t="s">
        <v>36</v>
      </c>
    </row>
    <row r="879" spans="1:27" x14ac:dyDescent="0.35">
      <c r="A879" s="2">
        <v>44576</v>
      </c>
      <c r="B879" s="2" t="str">
        <f>TEXT(personal_finance_tracker_dataset__2_1[[#This Row],[date]],"mmm")</f>
        <v>Jan</v>
      </c>
      <c r="C879" s="2" t="str">
        <f>TEXT(personal_finance_tracker_dataset__2_1[[#This Row],[date]], "mmm, yyyy")</f>
        <v>Jan, 2022</v>
      </c>
      <c r="D879" s="3">
        <v>1722</v>
      </c>
      <c r="E879" s="6">
        <v>3208.88</v>
      </c>
      <c r="F879" s="6">
        <v>2980.67</v>
      </c>
      <c r="G879" s="7">
        <v>0.38</v>
      </c>
      <c r="H879" s="6">
        <v>3264.37</v>
      </c>
      <c r="I879" s="3">
        <v>0</v>
      </c>
      <c r="J879" s="6">
        <v>228.21</v>
      </c>
      <c r="K879" s="3" t="s">
        <v>32</v>
      </c>
      <c r="L879" s="3">
        <v>742</v>
      </c>
      <c r="M879" s="6">
        <v>0.45</v>
      </c>
      <c r="N879" s="6">
        <v>110.92</v>
      </c>
      <c r="O879" s="6">
        <v>371.97</v>
      </c>
      <c r="P879" s="3">
        <v>1</v>
      </c>
      <c r="Q879" s="6">
        <v>698.05</v>
      </c>
      <c r="R879" s="3">
        <v>52</v>
      </c>
      <c r="S879" s="3">
        <v>0</v>
      </c>
      <c r="T879" s="6">
        <v>498.56</v>
      </c>
      <c r="U879" s="6">
        <v>2137.08</v>
      </c>
      <c r="V879" s="9" t="s">
        <v>30</v>
      </c>
      <c r="W879" s="6">
        <v>903.63</v>
      </c>
      <c r="X879" s="9" t="s">
        <v>27</v>
      </c>
      <c r="Y879" s="9" t="s">
        <v>28</v>
      </c>
      <c r="Z879" s="9">
        <v>96.9</v>
      </c>
      <c r="AA879" s="9" t="s">
        <v>36</v>
      </c>
    </row>
    <row r="880" spans="1:27" x14ac:dyDescent="0.35">
      <c r="A880" s="2">
        <v>44606</v>
      </c>
      <c r="B880" s="2" t="str">
        <f>TEXT(personal_finance_tracker_dataset__2_1[[#This Row],[date]],"mmm")</f>
        <v>Feb</v>
      </c>
      <c r="C880" s="2" t="str">
        <f>TEXT(personal_finance_tracker_dataset__2_1[[#This Row],[date]], "mmm, yyyy")</f>
        <v>Feb, 2022</v>
      </c>
      <c r="D880" s="3">
        <v>1322</v>
      </c>
      <c r="E880" s="6">
        <v>4118.3500000000004</v>
      </c>
      <c r="F880" s="6">
        <v>3206.11</v>
      </c>
      <c r="G880" s="7">
        <v>0.09</v>
      </c>
      <c r="H880" s="6">
        <v>2967.28</v>
      </c>
      <c r="I880" s="3">
        <v>0</v>
      </c>
      <c r="J880" s="6">
        <v>912.24</v>
      </c>
      <c r="K880" s="3" t="s">
        <v>32</v>
      </c>
      <c r="L880" s="3">
        <v>654</v>
      </c>
      <c r="M880" s="6">
        <v>0.57999999999999996</v>
      </c>
      <c r="N880" s="6">
        <v>353.98</v>
      </c>
      <c r="O880" s="6">
        <v>288.49</v>
      </c>
      <c r="P880" s="3">
        <v>3</v>
      </c>
      <c r="Q880" s="6">
        <v>438.27</v>
      </c>
      <c r="R880" s="3">
        <v>95</v>
      </c>
      <c r="S880" s="3">
        <v>0</v>
      </c>
      <c r="T880" s="6">
        <v>436.8</v>
      </c>
      <c r="U880" s="6">
        <v>2524.06</v>
      </c>
      <c r="V880" s="9" t="s">
        <v>30</v>
      </c>
      <c r="W880" s="6">
        <v>1431.62</v>
      </c>
      <c r="X880" s="9" t="s">
        <v>39</v>
      </c>
      <c r="Y880" s="9" t="s">
        <v>28</v>
      </c>
      <c r="Z880" s="9">
        <v>86.5</v>
      </c>
      <c r="AA880" s="9" t="s">
        <v>29</v>
      </c>
    </row>
    <row r="881" spans="1:27" x14ac:dyDescent="0.35">
      <c r="A881" s="2">
        <v>44636</v>
      </c>
      <c r="B881" s="2" t="str">
        <f>TEXT(personal_finance_tracker_dataset__2_1[[#This Row],[date]],"mmm")</f>
        <v>Mar</v>
      </c>
      <c r="C881" s="2" t="str">
        <f>TEXT(personal_finance_tracker_dataset__2_1[[#This Row],[date]], "mmm, yyyy")</f>
        <v>Mar, 2022</v>
      </c>
      <c r="D881" s="3">
        <v>1326</v>
      </c>
      <c r="E881" s="6">
        <v>3493.23</v>
      </c>
      <c r="F881" s="6">
        <v>2715.97</v>
      </c>
      <c r="G881" s="7">
        <v>0.15</v>
      </c>
      <c r="H881" s="6">
        <v>2550.46</v>
      </c>
      <c r="I881" s="3">
        <v>0</v>
      </c>
      <c r="J881" s="6">
        <v>777.26</v>
      </c>
      <c r="K881" s="3" t="s">
        <v>32</v>
      </c>
      <c r="L881" s="3">
        <v>686</v>
      </c>
      <c r="M881" s="6">
        <v>0.28000000000000003</v>
      </c>
      <c r="N881" s="6">
        <v>711.12</v>
      </c>
      <c r="O881" s="6">
        <v>263.23</v>
      </c>
      <c r="P881" s="3">
        <v>8</v>
      </c>
      <c r="Q881" s="6">
        <v>1440.77</v>
      </c>
      <c r="R881" s="3">
        <v>74</v>
      </c>
      <c r="S881" s="3">
        <v>0</v>
      </c>
      <c r="T881" s="6">
        <v>223.33</v>
      </c>
      <c r="U881" s="6">
        <v>1284.42</v>
      </c>
      <c r="V881" s="9" t="s">
        <v>26</v>
      </c>
      <c r="W881" s="6">
        <v>1174.82</v>
      </c>
      <c r="X881" s="9" t="s">
        <v>33</v>
      </c>
      <c r="Y881" s="9" t="s">
        <v>28</v>
      </c>
      <c r="Z881" s="9">
        <v>81</v>
      </c>
      <c r="AA881" s="9" t="s">
        <v>29</v>
      </c>
    </row>
    <row r="882" spans="1:27" x14ac:dyDescent="0.35">
      <c r="A882" s="2">
        <v>44666</v>
      </c>
      <c r="B882" s="2" t="str">
        <f>TEXT(personal_finance_tracker_dataset__2_1[[#This Row],[date]],"mmm")</f>
        <v>Apr</v>
      </c>
      <c r="C882" s="2" t="str">
        <f>TEXT(personal_finance_tracker_dataset__2_1[[#This Row],[date]], "mmm, yyyy")</f>
        <v>Apr, 2022</v>
      </c>
      <c r="D882" s="3">
        <v>1790</v>
      </c>
      <c r="E882" s="6">
        <v>2503.1799999999998</v>
      </c>
      <c r="F882" s="6">
        <v>3240.64</v>
      </c>
      <c r="G882" s="7">
        <v>0.33</v>
      </c>
      <c r="H882" s="6">
        <v>2938.38</v>
      </c>
      <c r="I882" s="3">
        <v>0</v>
      </c>
      <c r="J882" s="6">
        <v>0</v>
      </c>
      <c r="K882" s="3" t="s">
        <v>32</v>
      </c>
      <c r="L882" s="3">
        <v>645</v>
      </c>
      <c r="M882" s="6">
        <v>0.52</v>
      </c>
      <c r="N882" s="6">
        <v>557.29999999999995</v>
      </c>
      <c r="O882" s="6">
        <v>349.59</v>
      </c>
      <c r="P882" s="3">
        <v>3</v>
      </c>
      <c r="Q882" s="6">
        <v>772.95</v>
      </c>
      <c r="R882" s="3">
        <v>23</v>
      </c>
      <c r="S882" s="3">
        <v>0</v>
      </c>
      <c r="T882" s="6">
        <v>531.80999999999995</v>
      </c>
      <c r="U882" s="6">
        <v>1663.52</v>
      </c>
      <c r="V882" s="9" t="s">
        <v>26</v>
      </c>
      <c r="W882" s="6">
        <v>1507.13</v>
      </c>
      <c r="X882" s="9" t="s">
        <v>34</v>
      </c>
      <c r="Y882" s="9" t="s">
        <v>28</v>
      </c>
      <c r="Z882" s="9">
        <v>35.700000000000003</v>
      </c>
      <c r="AA882" s="9" t="s">
        <v>38</v>
      </c>
    </row>
    <row r="883" spans="1:27" x14ac:dyDescent="0.35">
      <c r="A883" s="2">
        <v>44696</v>
      </c>
      <c r="B883" s="2" t="str">
        <f>TEXT(personal_finance_tracker_dataset__2_1[[#This Row],[date]],"mmm")</f>
        <v>May</v>
      </c>
      <c r="C883" s="2" t="str">
        <f>TEXT(personal_finance_tracker_dataset__2_1[[#This Row],[date]], "mmm, yyyy")</f>
        <v>May, 2022</v>
      </c>
      <c r="D883" s="3">
        <v>1982</v>
      </c>
      <c r="E883" s="6">
        <v>4784.25</v>
      </c>
      <c r="F883" s="6">
        <v>1063.8800000000001</v>
      </c>
      <c r="G883" s="7">
        <v>0.18</v>
      </c>
      <c r="H883" s="6">
        <v>2964.91</v>
      </c>
      <c r="I883" s="3">
        <v>1</v>
      </c>
      <c r="J883" s="6">
        <v>3720.37</v>
      </c>
      <c r="K883" s="3" t="s">
        <v>32</v>
      </c>
      <c r="L883" s="3">
        <v>684</v>
      </c>
      <c r="M883" s="6">
        <v>0.5</v>
      </c>
      <c r="N883" s="6">
        <v>222.98</v>
      </c>
      <c r="O883" s="6">
        <v>447.57</v>
      </c>
      <c r="P883" s="3">
        <v>8</v>
      </c>
      <c r="Q883" s="6">
        <v>1033.6300000000001</v>
      </c>
      <c r="R883" s="3">
        <v>57</v>
      </c>
      <c r="S883" s="3">
        <v>0</v>
      </c>
      <c r="T883" s="6">
        <v>580.47</v>
      </c>
      <c r="U883" s="6">
        <v>2284.0500000000002</v>
      </c>
      <c r="V883" s="9" t="s">
        <v>26</v>
      </c>
      <c r="W883" s="6">
        <v>839.45</v>
      </c>
      <c r="X883" s="9" t="s">
        <v>39</v>
      </c>
      <c r="Y883" s="9" t="s">
        <v>28</v>
      </c>
      <c r="Z883" s="9">
        <v>3</v>
      </c>
      <c r="AA883" s="9" t="s">
        <v>29</v>
      </c>
    </row>
    <row r="884" spans="1:27" x14ac:dyDescent="0.35">
      <c r="A884" s="2">
        <v>44726</v>
      </c>
      <c r="B884" s="2" t="str">
        <f>TEXT(personal_finance_tracker_dataset__2_1[[#This Row],[date]],"mmm")</f>
        <v>Jun</v>
      </c>
      <c r="C884" s="2" t="str">
        <f>TEXT(personal_finance_tracker_dataset__2_1[[#This Row],[date]], "mmm, yyyy")</f>
        <v>Jun, 2022</v>
      </c>
      <c r="D884" s="3">
        <v>1177</v>
      </c>
      <c r="E884" s="6">
        <v>5721.48</v>
      </c>
      <c r="F884" s="6">
        <v>3148.92</v>
      </c>
      <c r="G884" s="7">
        <v>0.4</v>
      </c>
      <c r="H884" s="6">
        <v>2747.68</v>
      </c>
      <c r="I884" s="3">
        <v>0</v>
      </c>
      <c r="J884" s="6">
        <v>2572.56</v>
      </c>
      <c r="K884" s="3" t="s">
        <v>37</v>
      </c>
      <c r="L884" s="3">
        <v>732</v>
      </c>
      <c r="M884" s="6">
        <v>0.6</v>
      </c>
      <c r="N884" s="6">
        <v>906.09</v>
      </c>
      <c r="O884" s="6">
        <v>386.99</v>
      </c>
      <c r="P884" s="3">
        <v>1</v>
      </c>
      <c r="Q884" s="6">
        <v>756.11</v>
      </c>
      <c r="R884" s="3">
        <v>73</v>
      </c>
      <c r="S884" s="3">
        <v>0</v>
      </c>
      <c r="T884" s="6">
        <v>541.63</v>
      </c>
      <c r="U884" s="6">
        <v>1483.51</v>
      </c>
      <c r="V884" s="9" t="s">
        <v>30</v>
      </c>
      <c r="W884" s="6">
        <v>1815.94</v>
      </c>
      <c r="X884" s="9" t="s">
        <v>34</v>
      </c>
      <c r="Y884" s="9" t="s">
        <v>28</v>
      </c>
      <c r="Z884" s="9">
        <v>46.2</v>
      </c>
      <c r="AA884" s="9" t="s">
        <v>36</v>
      </c>
    </row>
    <row r="885" spans="1:27" x14ac:dyDescent="0.35">
      <c r="A885" s="2">
        <v>44756</v>
      </c>
      <c r="B885" s="2" t="str">
        <f>TEXT(personal_finance_tracker_dataset__2_1[[#This Row],[date]],"mmm")</f>
        <v>Jul</v>
      </c>
      <c r="C885" s="2" t="str">
        <f>TEXT(personal_finance_tracker_dataset__2_1[[#This Row],[date]], "mmm, yyyy")</f>
        <v>Jul, 2022</v>
      </c>
      <c r="D885" s="3">
        <v>1379</v>
      </c>
      <c r="E885" s="6">
        <v>5641.88</v>
      </c>
      <c r="F885" s="6">
        <v>2571.85</v>
      </c>
      <c r="G885" s="7">
        <v>0.28000000000000003</v>
      </c>
      <c r="H885" s="6">
        <v>2926.18</v>
      </c>
      <c r="I885" s="3">
        <v>1</v>
      </c>
      <c r="J885" s="6">
        <v>3070.03</v>
      </c>
      <c r="K885" s="3" t="s">
        <v>25</v>
      </c>
      <c r="L885" s="3">
        <v>765</v>
      </c>
      <c r="M885" s="6">
        <v>0.25</v>
      </c>
      <c r="N885" s="6">
        <v>748.64</v>
      </c>
      <c r="O885" s="6">
        <v>0</v>
      </c>
      <c r="P885" s="3">
        <v>7</v>
      </c>
      <c r="Q885" s="6">
        <v>2020.27</v>
      </c>
      <c r="R885" s="3">
        <v>90</v>
      </c>
      <c r="S885" s="3">
        <v>0</v>
      </c>
      <c r="T885" s="6">
        <v>333.13</v>
      </c>
      <c r="U885" s="6">
        <v>2304.5</v>
      </c>
      <c r="V885" s="9" t="s">
        <v>30</v>
      </c>
      <c r="W885" s="6">
        <v>1199.28</v>
      </c>
      <c r="X885" s="9" t="s">
        <v>42</v>
      </c>
      <c r="Y885" s="9" t="s">
        <v>28</v>
      </c>
      <c r="Z885" s="9">
        <v>76.099999999999994</v>
      </c>
      <c r="AA885" s="9" t="s">
        <v>29</v>
      </c>
    </row>
    <row r="886" spans="1:27" x14ac:dyDescent="0.35">
      <c r="A886" s="2">
        <v>44786</v>
      </c>
      <c r="B886" s="2" t="str">
        <f>TEXT(personal_finance_tracker_dataset__2_1[[#This Row],[date]],"mmm")</f>
        <v>Aug</v>
      </c>
      <c r="C886" s="2" t="str">
        <f>TEXT(personal_finance_tracker_dataset__2_1[[#This Row],[date]], "mmm, yyyy")</f>
        <v>Aug, 2022</v>
      </c>
      <c r="D886" s="3">
        <v>1142</v>
      </c>
      <c r="E886" s="6">
        <v>4171.99</v>
      </c>
      <c r="F886" s="6">
        <v>2191.17</v>
      </c>
      <c r="G886" s="7">
        <v>0.33</v>
      </c>
      <c r="H886" s="6">
        <v>3599.57</v>
      </c>
      <c r="I886" s="3">
        <v>0</v>
      </c>
      <c r="J886" s="6">
        <v>1980.82</v>
      </c>
      <c r="K886" s="3" t="s">
        <v>37</v>
      </c>
      <c r="L886" s="3">
        <v>641</v>
      </c>
      <c r="M886" s="6">
        <v>0.53</v>
      </c>
      <c r="N886" s="6">
        <v>521.78</v>
      </c>
      <c r="O886" s="6">
        <v>476.34</v>
      </c>
      <c r="P886" s="3">
        <v>4</v>
      </c>
      <c r="Q886" s="6">
        <v>1454.54</v>
      </c>
      <c r="R886" s="3">
        <v>57</v>
      </c>
      <c r="S886" s="3">
        <v>0</v>
      </c>
      <c r="T886" s="6">
        <v>794.79</v>
      </c>
      <c r="U886" s="6">
        <v>1713.31</v>
      </c>
      <c r="V886" s="9" t="s">
        <v>43</v>
      </c>
      <c r="W886" s="6">
        <v>773.68</v>
      </c>
      <c r="X886" s="9" t="s">
        <v>31</v>
      </c>
      <c r="Y886" s="9" t="s">
        <v>28</v>
      </c>
      <c r="Z886" s="9">
        <v>36.299999999999997</v>
      </c>
      <c r="AA886" s="9" t="s">
        <v>29</v>
      </c>
    </row>
    <row r="887" spans="1:27" x14ac:dyDescent="0.35">
      <c r="A887" s="2">
        <v>44816</v>
      </c>
      <c r="B887" s="2" t="str">
        <f>TEXT(personal_finance_tracker_dataset__2_1[[#This Row],[date]],"mmm")</f>
        <v>Sep</v>
      </c>
      <c r="C887" s="2" t="str">
        <f>TEXT(personal_finance_tracker_dataset__2_1[[#This Row],[date]], "mmm, yyyy")</f>
        <v>Sep, 2022</v>
      </c>
      <c r="D887" s="3">
        <v>1448</v>
      </c>
      <c r="E887" s="6">
        <v>3585.61</v>
      </c>
      <c r="F887" s="6">
        <v>2389.7600000000002</v>
      </c>
      <c r="G887" s="7">
        <v>0.32</v>
      </c>
      <c r="H887" s="6">
        <v>1942.21</v>
      </c>
      <c r="I887" s="3">
        <v>0</v>
      </c>
      <c r="J887" s="6">
        <v>1195.8499999999999</v>
      </c>
      <c r="K887" s="3" t="s">
        <v>32</v>
      </c>
      <c r="L887" s="3">
        <v>782</v>
      </c>
      <c r="M887" s="6">
        <v>0.52</v>
      </c>
      <c r="N887" s="6">
        <v>480.07</v>
      </c>
      <c r="O887" s="6">
        <v>258.27999999999997</v>
      </c>
      <c r="P887" s="3">
        <v>4</v>
      </c>
      <c r="Q887" s="6">
        <v>1580.71</v>
      </c>
      <c r="R887" s="3">
        <v>43</v>
      </c>
      <c r="S887" s="3">
        <v>0</v>
      </c>
      <c r="T887" s="6">
        <v>541.54999999999995</v>
      </c>
      <c r="U887" s="6">
        <v>2745.99</v>
      </c>
      <c r="V887" s="9" t="s">
        <v>30</v>
      </c>
      <c r="W887" s="6">
        <v>1034.73</v>
      </c>
      <c r="X887" s="9" t="s">
        <v>44</v>
      </c>
      <c r="Y887" s="9" t="s">
        <v>35</v>
      </c>
      <c r="Z887" s="9">
        <v>86</v>
      </c>
      <c r="AA887" s="9" t="s">
        <v>38</v>
      </c>
    </row>
    <row r="888" spans="1:27" x14ac:dyDescent="0.35">
      <c r="A888" s="2">
        <v>44846</v>
      </c>
      <c r="B888" s="2" t="str">
        <f>TEXT(personal_finance_tracker_dataset__2_1[[#This Row],[date]],"mmm")</f>
        <v>Oct</v>
      </c>
      <c r="C888" s="2" t="str">
        <f>TEXT(personal_finance_tracker_dataset__2_1[[#This Row],[date]], "mmm, yyyy")</f>
        <v>Oct, 2022</v>
      </c>
      <c r="D888" s="3">
        <v>1746</v>
      </c>
      <c r="E888" s="6">
        <v>3688.36</v>
      </c>
      <c r="F888" s="6">
        <v>1658.22</v>
      </c>
      <c r="G888" s="7">
        <v>0.22</v>
      </c>
      <c r="H888" s="6">
        <v>2400.09</v>
      </c>
      <c r="I888" s="3">
        <v>0</v>
      </c>
      <c r="J888" s="6">
        <v>2030.14</v>
      </c>
      <c r="K888" s="3" t="s">
        <v>25</v>
      </c>
      <c r="L888" s="3">
        <v>734</v>
      </c>
      <c r="M888" s="6">
        <v>0.34</v>
      </c>
      <c r="N888" s="6">
        <v>525.41999999999996</v>
      </c>
      <c r="O888" s="6">
        <v>442.05</v>
      </c>
      <c r="P888" s="3">
        <v>7</v>
      </c>
      <c r="Q888" s="6">
        <v>1381.41</v>
      </c>
      <c r="R888" s="3">
        <v>72</v>
      </c>
      <c r="S888" s="3">
        <v>0</v>
      </c>
      <c r="T888" s="6">
        <v>390.35</v>
      </c>
      <c r="U888" s="6">
        <v>2343.4</v>
      </c>
      <c r="V888" s="9" t="s">
        <v>30</v>
      </c>
      <c r="W888" s="6">
        <v>954.35</v>
      </c>
      <c r="X888" s="9" t="s">
        <v>39</v>
      </c>
      <c r="Y888" s="9" t="s">
        <v>28</v>
      </c>
      <c r="Z888" s="9">
        <v>82.7</v>
      </c>
      <c r="AA888" s="9" t="s">
        <v>29</v>
      </c>
    </row>
    <row r="889" spans="1:27" x14ac:dyDescent="0.35">
      <c r="A889" s="2">
        <v>44876</v>
      </c>
      <c r="B889" s="2" t="str">
        <f>TEXT(personal_finance_tracker_dataset__2_1[[#This Row],[date]],"mmm")</f>
        <v>Nov</v>
      </c>
      <c r="C889" s="2" t="str">
        <f>TEXT(personal_finance_tracker_dataset__2_1[[#This Row],[date]], "mmm, yyyy")</f>
        <v>Nov, 2022</v>
      </c>
      <c r="D889" s="3">
        <v>1027</v>
      </c>
      <c r="E889" s="6">
        <v>3856.87</v>
      </c>
      <c r="F889" s="6">
        <v>2783.08</v>
      </c>
      <c r="G889" s="7">
        <v>0.4</v>
      </c>
      <c r="H889" s="6">
        <v>2847.61</v>
      </c>
      <c r="I889" s="3">
        <v>0</v>
      </c>
      <c r="J889" s="6">
        <v>1073.79</v>
      </c>
      <c r="K889" s="3" t="s">
        <v>32</v>
      </c>
      <c r="L889" s="3">
        <v>705</v>
      </c>
      <c r="M889" s="6">
        <v>0.39</v>
      </c>
      <c r="N889" s="6">
        <v>412.18</v>
      </c>
      <c r="O889" s="6">
        <v>531.27</v>
      </c>
      <c r="P889" s="3">
        <v>8</v>
      </c>
      <c r="Q889" s="6">
        <v>1292.6500000000001</v>
      </c>
      <c r="R889" s="3">
        <v>68</v>
      </c>
      <c r="S889" s="3">
        <v>0</v>
      </c>
      <c r="T889" s="6">
        <v>665.78</v>
      </c>
      <c r="U889" s="6">
        <v>2063.71</v>
      </c>
      <c r="V889" s="9" t="s">
        <v>30</v>
      </c>
      <c r="W889" s="6">
        <v>1718.92</v>
      </c>
      <c r="X889" s="9" t="s">
        <v>44</v>
      </c>
      <c r="Y889" s="9" t="s">
        <v>28</v>
      </c>
      <c r="Z889" s="9">
        <v>34.6</v>
      </c>
      <c r="AA889" s="9" t="s">
        <v>38</v>
      </c>
    </row>
    <row r="890" spans="1:27" x14ac:dyDescent="0.35">
      <c r="A890" s="2">
        <v>44906</v>
      </c>
      <c r="B890" s="2" t="str">
        <f>TEXT(personal_finance_tracker_dataset__2_1[[#This Row],[date]],"mmm")</f>
        <v>Dec</v>
      </c>
      <c r="C890" s="2" t="str">
        <f>TEXT(personal_finance_tracker_dataset__2_1[[#This Row],[date]], "mmm, yyyy")</f>
        <v>Dec, 2022</v>
      </c>
      <c r="D890" s="3">
        <v>1395</v>
      </c>
      <c r="E890" s="6">
        <v>3536.81</v>
      </c>
      <c r="F890" s="6">
        <v>2556.6799999999998</v>
      </c>
      <c r="G890" s="7">
        <v>0.26</v>
      </c>
      <c r="H890" s="6">
        <v>2937.86</v>
      </c>
      <c r="I890" s="3">
        <v>0</v>
      </c>
      <c r="J890" s="6">
        <v>980.13</v>
      </c>
      <c r="K890" s="3" t="s">
        <v>37</v>
      </c>
      <c r="L890" s="3">
        <v>641</v>
      </c>
      <c r="M890" s="6">
        <v>0.28999999999999998</v>
      </c>
      <c r="N890" s="6">
        <v>845.54</v>
      </c>
      <c r="O890" s="6">
        <v>445.26</v>
      </c>
      <c r="P890" s="3">
        <v>8</v>
      </c>
      <c r="Q890" s="6">
        <v>1745.01</v>
      </c>
      <c r="R890" s="3">
        <v>68</v>
      </c>
      <c r="S890" s="3">
        <v>0</v>
      </c>
      <c r="T890" s="6">
        <v>304.83</v>
      </c>
      <c r="U890" s="6">
        <v>1357.46</v>
      </c>
      <c r="V890" s="9" t="s">
        <v>30</v>
      </c>
      <c r="W890" s="6">
        <v>1473.56</v>
      </c>
      <c r="X890" s="9" t="s">
        <v>31</v>
      </c>
      <c r="Y890" s="9" t="s">
        <v>28</v>
      </c>
      <c r="Z890" s="9">
        <v>72.400000000000006</v>
      </c>
      <c r="AA890" s="9" t="s">
        <v>29</v>
      </c>
    </row>
    <row r="891" spans="1:27" x14ac:dyDescent="0.35">
      <c r="A891" s="2">
        <v>44936</v>
      </c>
      <c r="B891" s="2" t="str">
        <f>TEXT(personal_finance_tracker_dataset__2_1[[#This Row],[date]],"mmm")</f>
        <v>Jan</v>
      </c>
      <c r="C891" s="2" t="str">
        <f>TEXT(personal_finance_tracker_dataset__2_1[[#This Row],[date]], "mmm, yyyy")</f>
        <v>Jan, 2023</v>
      </c>
      <c r="D891" s="3">
        <v>1880</v>
      </c>
      <c r="E891" s="6">
        <v>4996.59</v>
      </c>
      <c r="F891" s="6">
        <v>3278.59</v>
      </c>
      <c r="G891" s="7">
        <v>0.27</v>
      </c>
      <c r="H891" s="6">
        <v>2408.9299999999998</v>
      </c>
      <c r="I891" s="3">
        <v>0</v>
      </c>
      <c r="J891" s="6">
        <v>1718</v>
      </c>
      <c r="K891" s="3" t="s">
        <v>32</v>
      </c>
      <c r="L891" s="3">
        <v>696</v>
      </c>
      <c r="M891" s="6">
        <v>0.25</v>
      </c>
      <c r="N891" s="6">
        <v>717.69</v>
      </c>
      <c r="O891" s="6">
        <v>685.89</v>
      </c>
      <c r="P891" s="3">
        <v>4</v>
      </c>
      <c r="Q891" s="6">
        <v>1560.59</v>
      </c>
      <c r="R891" s="3">
        <v>61</v>
      </c>
      <c r="S891" s="3">
        <v>0</v>
      </c>
      <c r="T891" s="6">
        <v>307.77</v>
      </c>
      <c r="U891" s="6">
        <v>1942.17</v>
      </c>
      <c r="V891" s="9" t="s">
        <v>30</v>
      </c>
      <c r="W891" s="6">
        <v>1198.57</v>
      </c>
      <c r="X891" s="9" t="s">
        <v>31</v>
      </c>
      <c r="Y891" s="9" t="s">
        <v>28</v>
      </c>
      <c r="Z891" s="9">
        <v>2.2999999999999998</v>
      </c>
      <c r="AA891" s="9" t="s">
        <v>29</v>
      </c>
    </row>
    <row r="892" spans="1:27" x14ac:dyDescent="0.35">
      <c r="A892" s="2">
        <v>44966</v>
      </c>
      <c r="B892" s="2" t="str">
        <f>TEXT(personal_finance_tracker_dataset__2_1[[#This Row],[date]],"mmm")</f>
        <v>Feb</v>
      </c>
      <c r="C892" s="2" t="str">
        <f>TEXT(personal_finance_tracker_dataset__2_1[[#This Row],[date]], "mmm, yyyy")</f>
        <v>Feb, 2023</v>
      </c>
      <c r="D892" s="3">
        <v>1165</v>
      </c>
      <c r="E892" s="6">
        <v>4130.8</v>
      </c>
      <c r="F892" s="6">
        <v>3446.5</v>
      </c>
      <c r="G892" s="7">
        <v>0.25</v>
      </c>
      <c r="H892" s="6">
        <v>3385.99</v>
      </c>
      <c r="I892" s="3">
        <v>0</v>
      </c>
      <c r="J892" s="6">
        <v>684.3</v>
      </c>
      <c r="K892" s="3" t="s">
        <v>25</v>
      </c>
      <c r="L892" s="3">
        <v>734</v>
      </c>
      <c r="M892" s="6">
        <v>0.49</v>
      </c>
      <c r="N892" s="6">
        <v>496.29</v>
      </c>
      <c r="O892" s="6">
        <v>0</v>
      </c>
      <c r="P892" s="3">
        <v>2</v>
      </c>
      <c r="Q892" s="6">
        <v>1092.1500000000001</v>
      </c>
      <c r="R892" s="3">
        <v>47</v>
      </c>
      <c r="S892" s="3">
        <v>0</v>
      </c>
      <c r="T892" s="6">
        <v>610.35</v>
      </c>
      <c r="U892" s="6">
        <v>1434.69</v>
      </c>
      <c r="V892" s="9" t="s">
        <v>26</v>
      </c>
      <c r="W892" s="6">
        <v>925.43</v>
      </c>
      <c r="X892" s="9" t="s">
        <v>31</v>
      </c>
      <c r="Y892" s="9" t="s">
        <v>28</v>
      </c>
      <c r="Z892" s="9">
        <v>32.6</v>
      </c>
      <c r="AA892" s="9" t="s">
        <v>38</v>
      </c>
    </row>
    <row r="893" spans="1:27" x14ac:dyDescent="0.35">
      <c r="A893" s="2">
        <v>44996</v>
      </c>
      <c r="B893" s="2" t="str">
        <f>TEXT(personal_finance_tracker_dataset__2_1[[#This Row],[date]],"mmm")</f>
        <v>Mar</v>
      </c>
      <c r="C893" s="2" t="str">
        <f>TEXT(personal_finance_tracker_dataset__2_1[[#This Row],[date]], "mmm, yyyy")</f>
        <v>Mar, 2023</v>
      </c>
      <c r="D893" s="3">
        <v>1944</v>
      </c>
      <c r="E893" s="6">
        <v>5428.34</v>
      </c>
      <c r="F893" s="6">
        <v>2846.96</v>
      </c>
      <c r="G893" s="7">
        <v>0.28999999999999998</v>
      </c>
      <c r="H893" s="6">
        <v>3623.76</v>
      </c>
      <c r="I893" s="3">
        <v>0</v>
      </c>
      <c r="J893" s="6">
        <v>2581.38</v>
      </c>
      <c r="K893" s="3" t="s">
        <v>25</v>
      </c>
      <c r="L893" s="3">
        <v>647</v>
      </c>
      <c r="M893" s="6">
        <v>0.35</v>
      </c>
      <c r="N893" s="6">
        <v>250.59</v>
      </c>
      <c r="O893" s="6">
        <v>290.18</v>
      </c>
      <c r="P893" s="3">
        <v>9</v>
      </c>
      <c r="Q893" s="6">
        <v>592.38</v>
      </c>
      <c r="R893" s="3">
        <v>61</v>
      </c>
      <c r="S893" s="3">
        <v>0</v>
      </c>
      <c r="T893" s="6">
        <v>354.18</v>
      </c>
      <c r="U893" s="6">
        <v>3864.58</v>
      </c>
      <c r="V893" s="9" t="s">
        <v>30</v>
      </c>
      <c r="W893" s="6">
        <v>1708.13</v>
      </c>
      <c r="X893" s="9" t="s">
        <v>42</v>
      </c>
      <c r="Y893" s="9" t="s">
        <v>28</v>
      </c>
      <c r="Z893" s="9">
        <v>76.7</v>
      </c>
      <c r="AA893" s="9" t="s">
        <v>29</v>
      </c>
    </row>
    <row r="894" spans="1:27" x14ac:dyDescent="0.35">
      <c r="A894" s="2">
        <v>45026</v>
      </c>
      <c r="B894" s="2" t="str">
        <f>TEXT(personal_finance_tracker_dataset__2_1[[#This Row],[date]],"mmm")</f>
        <v>Apr</v>
      </c>
      <c r="C894" s="2" t="str">
        <f>TEXT(personal_finance_tracker_dataset__2_1[[#This Row],[date]], "mmm, yyyy")</f>
        <v>Apr, 2023</v>
      </c>
      <c r="D894" s="3">
        <v>1928</v>
      </c>
      <c r="E894" s="6">
        <v>3061.36</v>
      </c>
      <c r="F894" s="6">
        <v>3685.67</v>
      </c>
      <c r="G894" s="7">
        <v>0.24</v>
      </c>
      <c r="H894" s="6">
        <v>4184.0200000000004</v>
      </c>
      <c r="I894" s="3">
        <v>0</v>
      </c>
      <c r="J894" s="6">
        <v>0</v>
      </c>
      <c r="K894" s="3" t="s">
        <v>32</v>
      </c>
      <c r="L894" s="3">
        <v>751</v>
      </c>
      <c r="M894" s="6">
        <v>0.57999999999999996</v>
      </c>
      <c r="N894" s="6">
        <v>256.39999999999998</v>
      </c>
      <c r="O894" s="6">
        <v>760.52</v>
      </c>
      <c r="P894" s="3">
        <v>4</v>
      </c>
      <c r="Q894" s="6">
        <v>1314.26</v>
      </c>
      <c r="R894" s="3">
        <v>56</v>
      </c>
      <c r="S894" s="3">
        <v>0</v>
      </c>
      <c r="T894" s="6">
        <v>775.92</v>
      </c>
      <c r="U894" s="6">
        <v>1251.51</v>
      </c>
      <c r="V894" s="9" t="s">
        <v>30</v>
      </c>
      <c r="W894" s="6">
        <v>950.11</v>
      </c>
      <c r="X894" s="9" t="s">
        <v>33</v>
      </c>
      <c r="Y894" s="9" t="s">
        <v>28</v>
      </c>
      <c r="Z894" s="9">
        <v>57.9</v>
      </c>
      <c r="AA894" s="9" t="s">
        <v>38</v>
      </c>
    </row>
    <row r="895" spans="1:27" x14ac:dyDescent="0.35">
      <c r="A895" s="2">
        <v>45056</v>
      </c>
      <c r="B895" s="2" t="str">
        <f>TEXT(personal_finance_tracker_dataset__2_1[[#This Row],[date]],"mmm")</f>
        <v>May</v>
      </c>
      <c r="C895" s="2" t="str">
        <f>TEXT(personal_finance_tracker_dataset__2_1[[#This Row],[date]], "mmm, yyyy")</f>
        <v>May, 2023</v>
      </c>
      <c r="D895" s="3">
        <v>1909</v>
      </c>
      <c r="E895" s="6">
        <v>4011.29</v>
      </c>
      <c r="F895" s="6">
        <v>4790.33</v>
      </c>
      <c r="G895" s="7">
        <v>0.4</v>
      </c>
      <c r="H895" s="6">
        <v>2056.66</v>
      </c>
      <c r="I895" s="3">
        <v>0</v>
      </c>
      <c r="J895" s="6">
        <v>0</v>
      </c>
      <c r="K895" s="3" t="s">
        <v>32</v>
      </c>
      <c r="L895" s="3">
        <v>693</v>
      </c>
      <c r="M895" s="6">
        <v>0.22</v>
      </c>
      <c r="N895" s="6">
        <v>316.08</v>
      </c>
      <c r="O895" s="6">
        <v>0</v>
      </c>
      <c r="P895" s="3">
        <v>6</v>
      </c>
      <c r="Q895" s="6">
        <v>1210.3800000000001</v>
      </c>
      <c r="R895" s="3">
        <v>68</v>
      </c>
      <c r="S895" s="3">
        <v>0</v>
      </c>
      <c r="T895" s="6">
        <v>327.18</v>
      </c>
      <c r="U895" s="6">
        <v>1889.69</v>
      </c>
      <c r="V895" s="9" t="s">
        <v>30</v>
      </c>
      <c r="W895" s="6">
        <v>2058.65</v>
      </c>
      <c r="X895" s="9" t="s">
        <v>46</v>
      </c>
      <c r="Y895" s="9" t="s">
        <v>35</v>
      </c>
      <c r="Z895" s="9">
        <v>80.5</v>
      </c>
      <c r="AA895" s="9" t="s">
        <v>38</v>
      </c>
    </row>
    <row r="896" spans="1:27" x14ac:dyDescent="0.35">
      <c r="A896" s="2">
        <v>45086</v>
      </c>
      <c r="B896" s="2" t="str">
        <f>TEXT(personal_finance_tracker_dataset__2_1[[#This Row],[date]],"mmm")</f>
        <v>Jun</v>
      </c>
      <c r="C896" s="2" t="str">
        <f>TEXT(personal_finance_tracker_dataset__2_1[[#This Row],[date]], "mmm, yyyy")</f>
        <v>Jun, 2023</v>
      </c>
      <c r="D896" s="3">
        <v>1567</v>
      </c>
      <c r="E896" s="6">
        <v>5623.07</v>
      </c>
      <c r="F896" s="6">
        <v>3345.52</v>
      </c>
      <c r="G896" s="7">
        <v>0.08</v>
      </c>
      <c r="H896" s="6">
        <v>2198.7800000000002</v>
      </c>
      <c r="I896" s="3">
        <v>1</v>
      </c>
      <c r="J896" s="6">
        <v>2277.5500000000002</v>
      </c>
      <c r="K896" s="3" t="s">
        <v>37</v>
      </c>
      <c r="L896" s="3">
        <v>706</v>
      </c>
      <c r="M896" s="6">
        <v>0.49</v>
      </c>
      <c r="N896" s="6">
        <v>514.39</v>
      </c>
      <c r="O896" s="6">
        <v>924.76</v>
      </c>
      <c r="P896" s="3">
        <v>2</v>
      </c>
      <c r="Q896" s="6">
        <v>828.07</v>
      </c>
      <c r="R896" s="3">
        <v>26</v>
      </c>
      <c r="S896" s="3">
        <v>0</v>
      </c>
      <c r="T896" s="6">
        <v>691.44</v>
      </c>
      <c r="U896" s="6">
        <v>3169.35</v>
      </c>
      <c r="V896" s="9" t="s">
        <v>30</v>
      </c>
      <c r="W896" s="6">
        <v>1437.06</v>
      </c>
      <c r="X896" s="9" t="s">
        <v>34</v>
      </c>
      <c r="Y896" s="9" t="s">
        <v>41</v>
      </c>
      <c r="Z896" s="9">
        <v>36.1</v>
      </c>
      <c r="AA896" s="9" t="s">
        <v>29</v>
      </c>
    </row>
    <row r="897" spans="1:27" x14ac:dyDescent="0.35">
      <c r="A897" s="2">
        <v>45116</v>
      </c>
      <c r="B897" s="2" t="str">
        <f>TEXT(personal_finance_tracker_dataset__2_1[[#This Row],[date]],"mmm")</f>
        <v>Jul</v>
      </c>
      <c r="C897" s="2" t="str">
        <f>TEXT(personal_finance_tracker_dataset__2_1[[#This Row],[date]], "mmm, yyyy")</f>
        <v>Jul, 2023</v>
      </c>
      <c r="D897" s="3">
        <v>1200</v>
      </c>
      <c r="E897" s="6">
        <v>3856.03</v>
      </c>
      <c r="F897" s="6">
        <v>2716.07</v>
      </c>
      <c r="G897" s="7">
        <v>0.22</v>
      </c>
      <c r="H897" s="6">
        <v>3597.22</v>
      </c>
      <c r="I897" s="3">
        <v>0</v>
      </c>
      <c r="J897" s="6">
        <v>1139.96</v>
      </c>
      <c r="K897" s="3" t="s">
        <v>32</v>
      </c>
      <c r="L897" s="3">
        <v>724</v>
      </c>
      <c r="M897" s="6">
        <v>0.42</v>
      </c>
      <c r="N897" s="6">
        <v>373.62</v>
      </c>
      <c r="O897" s="6">
        <v>47.13</v>
      </c>
      <c r="P897" s="3">
        <v>6</v>
      </c>
      <c r="Q897" s="6">
        <v>1085.73</v>
      </c>
      <c r="R897" s="3">
        <v>56</v>
      </c>
      <c r="S897" s="3">
        <v>0</v>
      </c>
      <c r="T897" s="6">
        <v>262.19</v>
      </c>
      <c r="U897" s="6">
        <v>1709.08</v>
      </c>
      <c r="V897" s="9" t="s">
        <v>43</v>
      </c>
      <c r="W897" s="6">
        <v>733.62</v>
      </c>
      <c r="X897" s="9" t="s">
        <v>39</v>
      </c>
      <c r="Y897" s="9" t="s">
        <v>35</v>
      </c>
      <c r="Z897" s="9">
        <v>25.7</v>
      </c>
      <c r="AA897" s="9" t="s">
        <v>29</v>
      </c>
    </row>
    <row r="898" spans="1:27" x14ac:dyDescent="0.35">
      <c r="A898" s="2">
        <v>45146</v>
      </c>
      <c r="B898" s="2" t="str">
        <f>TEXT(personal_finance_tracker_dataset__2_1[[#This Row],[date]],"mmm")</f>
        <v>Aug</v>
      </c>
      <c r="C898" s="2" t="str">
        <f>TEXT(personal_finance_tracker_dataset__2_1[[#This Row],[date]], "mmm, yyyy")</f>
        <v>Aug, 2023</v>
      </c>
      <c r="D898" s="3">
        <v>1674</v>
      </c>
      <c r="E898" s="6">
        <v>3652.17</v>
      </c>
      <c r="F898" s="6">
        <v>3353.63</v>
      </c>
      <c r="G898" s="7">
        <v>0.33</v>
      </c>
      <c r="H898" s="6">
        <v>2280.9499999999998</v>
      </c>
      <c r="I898" s="3">
        <v>0</v>
      </c>
      <c r="J898" s="6">
        <v>298.54000000000002</v>
      </c>
      <c r="K898" s="3" t="s">
        <v>32</v>
      </c>
      <c r="L898" s="3">
        <v>708</v>
      </c>
      <c r="M898" s="6">
        <v>0.28999999999999998</v>
      </c>
      <c r="N898" s="6">
        <v>781.52</v>
      </c>
      <c r="O898" s="6">
        <v>350.41</v>
      </c>
      <c r="P898" s="3">
        <v>1</v>
      </c>
      <c r="Q898" s="6">
        <v>1388.89</v>
      </c>
      <c r="R898" s="3">
        <v>60</v>
      </c>
      <c r="S898" s="3">
        <v>0</v>
      </c>
      <c r="T898" s="6">
        <v>438.48</v>
      </c>
      <c r="U898" s="6">
        <v>2139.84</v>
      </c>
      <c r="V898" s="9" t="s">
        <v>30</v>
      </c>
      <c r="W898" s="6">
        <v>470.12</v>
      </c>
      <c r="X898" s="9" t="s">
        <v>27</v>
      </c>
      <c r="Y898" s="9" t="s">
        <v>28</v>
      </c>
      <c r="Z898" s="9">
        <v>40</v>
      </c>
      <c r="AA898" s="9" t="s">
        <v>36</v>
      </c>
    </row>
    <row r="899" spans="1:27" x14ac:dyDescent="0.35">
      <c r="A899" s="2">
        <v>45176</v>
      </c>
      <c r="B899" s="2" t="str">
        <f>TEXT(personal_finance_tracker_dataset__2_1[[#This Row],[date]],"mmm")</f>
        <v>Sep</v>
      </c>
      <c r="C899" s="2" t="str">
        <f>TEXT(personal_finance_tracker_dataset__2_1[[#This Row],[date]], "mmm, yyyy")</f>
        <v>Sep, 2023</v>
      </c>
      <c r="D899" s="3">
        <v>1461</v>
      </c>
      <c r="E899" s="6">
        <v>4701.87</v>
      </c>
      <c r="F899" s="6">
        <v>3653.78</v>
      </c>
      <c r="G899" s="7">
        <v>0.24</v>
      </c>
      <c r="H899" s="6">
        <v>2787.34</v>
      </c>
      <c r="I899" s="3">
        <v>0</v>
      </c>
      <c r="J899" s="6">
        <v>1048.0899999999999</v>
      </c>
      <c r="K899" s="3" t="s">
        <v>25</v>
      </c>
      <c r="L899" s="3">
        <v>680</v>
      </c>
      <c r="M899" s="6">
        <v>0.49</v>
      </c>
      <c r="N899" s="6">
        <v>396.26</v>
      </c>
      <c r="O899" s="6">
        <v>18.170000000000002</v>
      </c>
      <c r="P899" s="3">
        <v>1</v>
      </c>
      <c r="Q899" s="6">
        <v>1289.83</v>
      </c>
      <c r="R899" s="3">
        <v>48</v>
      </c>
      <c r="S899" s="3">
        <v>0</v>
      </c>
      <c r="T899" s="6">
        <v>256.68</v>
      </c>
      <c r="U899" s="6">
        <v>2333.2399999999998</v>
      </c>
      <c r="V899" s="9" t="s">
        <v>26</v>
      </c>
      <c r="W899" s="6">
        <v>1348.23</v>
      </c>
      <c r="X899" s="9" t="s">
        <v>39</v>
      </c>
      <c r="Y899" s="9" t="s">
        <v>41</v>
      </c>
      <c r="Z899" s="9">
        <v>94</v>
      </c>
      <c r="AA899" s="9" t="s">
        <v>36</v>
      </c>
    </row>
    <row r="900" spans="1:27" x14ac:dyDescent="0.35">
      <c r="A900" s="2">
        <v>45206</v>
      </c>
      <c r="B900" s="2" t="str">
        <f>TEXT(personal_finance_tracker_dataset__2_1[[#This Row],[date]],"mmm")</f>
        <v>Oct</v>
      </c>
      <c r="C900" s="2" t="str">
        <f>TEXT(personal_finance_tracker_dataset__2_1[[#This Row],[date]], "mmm, yyyy")</f>
        <v>Oct, 2023</v>
      </c>
      <c r="D900" s="3">
        <v>1687</v>
      </c>
      <c r="E900" s="6">
        <v>3792.48</v>
      </c>
      <c r="F900" s="6">
        <v>3748.54</v>
      </c>
      <c r="G900" s="7">
        <v>0.25</v>
      </c>
      <c r="H900" s="6">
        <v>2433.0100000000002</v>
      </c>
      <c r="I900" s="3">
        <v>0</v>
      </c>
      <c r="J900" s="6">
        <v>43.94</v>
      </c>
      <c r="K900" s="3" t="s">
        <v>32</v>
      </c>
      <c r="L900" s="3">
        <v>610</v>
      </c>
      <c r="M900" s="6">
        <v>0.1</v>
      </c>
      <c r="N900" s="6">
        <v>602.71</v>
      </c>
      <c r="O900" s="6">
        <v>775.47</v>
      </c>
      <c r="P900" s="3">
        <v>2</v>
      </c>
      <c r="Q900" s="6">
        <v>1331.23</v>
      </c>
      <c r="R900" s="3">
        <v>35</v>
      </c>
      <c r="S900" s="3">
        <v>0</v>
      </c>
      <c r="T900" s="6">
        <v>726.02</v>
      </c>
      <c r="U900" s="6">
        <v>2458.62</v>
      </c>
      <c r="V900" s="9" t="s">
        <v>26</v>
      </c>
      <c r="W900" s="6">
        <v>754.88</v>
      </c>
      <c r="X900" s="9" t="s">
        <v>31</v>
      </c>
      <c r="Y900" s="9" t="s">
        <v>35</v>
      </c>
      <c r="Z900" s="9">
        <v>19.600000000000001</v>
      </c>
      <c r="AA900" s="9" t="s">
        <v>38</v>
      </c>
    </row>
    <row r="901" spans="1:27" x14ac:dyDescent="0.35">
      <c r="A901" s="2">
        <v>45236</v>
      </c>
      <c r="B901" s="2" t="str">
        <f>TEXT(personal_finance_tracker_dataset__2_1[[#This Row],[date]],"mmm")</f>
        <v>Nov</v>
      </c>
      <c r="C901" s="2" t="str">
        <f>TEXT(personal_finance_tracker_dataset__2_1[[#This Row],[date]], "mmm, yyyy")</f>
        <v>Nov, 2023</v>
      </c>
      <c r="D901" s="3">
        <v>1613</v>
      </c>
      <c r="E901" s="6">
        <v>3821.93</v>
      </c>
      <c r="F901" s="6">
        <v>1798.56</v>
      </c>
      <c r="G901" s="7">
        <v>0.36</v>
      </c>
      <c r="H901" s="6">
        <v>2854.14</v>
      </c>
      <c r="I901" s="3">
        <v>0</v>
      </c>
      <c r="J901" s="6">
        <v>2023.37</v>
      </c>
      <c r="K901" s="3" t="s">
        <v>32</v>
      </c>
      <c r="L901" s="3">
        <v>621</v>
      </c>
      <c r="M901" s="6">
        <v>0.1</v>
      </c>
      <c r="N901" s="6">
        <v>396.48</v>
      </c>
      <c r="O901" s="6">
        <v>621.16</v>
      </c>
      <c r="P901" s="3">
        <v>9</v>
      </c>
      <c r="Q901" s="6">
        <v>1107.3800000000001</v>
      </c>
      <c r="R901" s="3">
        <v>59</v>
      </c>
      <c r="S901" s="3">
        <v>0</v>
      </c>
      <c r="T901" s="6">
        <v>920.25</v>
      </c>
      <c r="U901" s="6">
        <v>2021.03</v>
      </c>
      <c r="V901" s="9" t="s">
        <v>30</v>
      </c>
      <c r="W901" s="6">
        <v>1274.3399999999999</v>
      </c>
      <c r="X901" s="9" t="s">
        <v>39</v>
      </c>
      <c r="Y901" s="9" t="s">
        <v>35</v>
      </c>
      <c r="Z901" s="9">
        <v>77.8</v>
      </c>
      <c r="AA901" s="9" t="s">
        <v>29</v>
      </c>
    </row>
    <row r="902" spans="1:27" x14ac:dyDescent="0.35">
      <c r="A902" s="2">
        <v>43466</v>
      </c>
      <c r="B902" s="2" t="str">
        <f>TEXT(personal_finance_tracker_dataset__2_1[[#This Row],[date]],"mmm")</f>
        <v>Jan</v>
      </c>
      <c r="C902" s="2" t="str">
        <f>TEXT(personal_finance_tracker_dataset__2_1[[#This Row],[date]], "mmm, yyyy")</f>
        <v>Jan, 2019</v>
      </c>
      <c r="D902" s="3">
        <v>1131</v>
      </c>
      <c r="E902" s="6">
        <v>3922.4</v>
      </c>
      <c r="F902" s="6">
        <v>3430.29</v>
      </c>
      <c r="G902" s="7">
        <v>0.09</v>
      </c>
      <c r="H902" s="6">
        <v>2430</v>
      </c>
      <c r="I902" s="3">
        <v>0</v>
      </c>
      <c r="J902" s="6">
        <v>492.11</v>
      </c>
      <c r="K902" s="3" t="s">
        <v>32</v>
      </c>
      <c r="L902" s="3">
        <v>702</v>
      </c>
      <c r="M902" s="6">
        <v>0.38</v>
      </c>
      <c r="N902" s="6">
        <v>512.24</v>
      </c>
      <c r="O902" s="6">
        <v>509.9</v>
      </c>
      <c r="P902" s="3">
        <v>2</v>
      </c>
      <c r="Q902" s="6">
        <v>631.21</v>
      </c>
      <c r="R902" s="3">
        <v>65</v>
      </c>
      <c r="S902" s="3">
        <v>0</v>
      </c>
      <c r="T902" s="6">
        <v>296.17</v>
      </c>
      <c r="U902" s="6">
        <v>2594.23</v>
      </c>
      <c r="V902" s="9" t="s">
        <v>30</v>
      </c>
      <c r="W902" s="6">
        <v>1398.74</v>
      </c>
      <c r="X902" s="9" t="s">
        <v>31</v>
      </c>
      <c r="Y902" s="9" t="s">
        <v>28</v>
      </c>
      <c r="Z902" s="9">
        <v>12.4</v>
      </c>
      <c r="AA902" s="9" t="s">
        <v>29</v>
      </c>
    </row>
    <row r="903" spans="1:27" x14ac:dyDescent="0.35">
      <c r="A903" s="2">
        <v>43496</v>
      </c>
      <c r="B903" s="2" t="str">
        <f>TEXT(personal_finance_tracker_dataset__2_1[[#This Row],[date]],"mmm")</f>
        <v>Jan</v>
      </c>
      <c r="C903" s="2" t="str">
        <f>TEXT(personal_finance_tracker_dataset__2_1[[#This Row],[date]], "mmm, yyyy")</f>
        <v>Jan, 2019</v>
      </c>
      <c r="D903" s="3">
        <v>1814</v>
      </c>
      <c r="E903" s="6">
        <v>3830.55</v>
      </c>
      <c r="F903" s="6">
        <v>4707.09</v>
      </c>
      <c r="G903" s="7">
        <v>0.21</v>
      </c>
      <c r="H903" s="6">
        <v>2961.18</v>
      </c>
      <c r="I903" s="3">
        <v>0</v>
      </c>
      <c r="J903" s="6">
        <v>0</v>
      </c>
      <c r="K903" s="3" t="s">
        <v>32</v>
      </c>
      <c r="L903" s="3">
        <v>660</v>
      </c>
      <c r="M903" s="6">
        <v>0.19</v>
      </c>
      <c r="N903" s="6">
        <v>525.79999999999995</v>
      </c>
      <c r="O903" s="6">
        <v>369.84</v>
      </c>
      <c r="P903" s="3">
        <v>7</v>
      </c>
      <c r="Q903" s="6">
        <v>1337.6</v>
      </c>
      <c r="R903" s="3">
        <v>81</v>
      </c>
      <c r="S903" s="3">
        <v>0</v>
      </c>
      <c r="T903" s="6">
        <v>533.05999999999995</v>
      </c>
      <c r="U903" s="6">
        <v>2239.88</v>
      </c>
      <c r="V903" s="9" t="s">
        <v>26</v>
      </c>
      <c r="W903" s="6">
        <v>875.58</v>
      </c>
      <c r="X903" s="9" t="s">
        <v>44</v>
      </c>
      <c r="Y903" s="9" t="s">
        <v>28</v>
      </c>
      <c r="Z903" s="9">
        <v>65.900000000000006</v>
      </c>
      <c r="AA903" s="9" t="s">
        <v>29</v>
      </c>
    </row>
    <row r="904" spans="1:27" x14ac:dyDescent="0.35">
      <c r="A904" s="2">
        <v>43526</v>
      </c>
      <c r="B904" s="2" t="str">
        <f>TEXT(personal_finance_tracker_dataset__2_1[[#This Row],[date]],"mmm")</f>
        <v>Mar</v>
      </c>
      <c r="C904" s="2" t="str">
        <f>TEXT(personal_finance_tracker_dataset__2_1[[#This Row],[date]], "mmm, yyyy")</f>
        <v>Mar, 2019</v>
      </c>
      <c r="D904" s="3">
        <v>1847</v>
      </c>
      <c r="E904" s="6">
        <v>6598.46</v>
      </c>
      <c r="F904" s="6">
        <v>2639.61</v>
      </c>
      <c r="G904" s="7">
        <v>0.12</v>
      </c>
      <c r="H904" s="6">
        <v>2406.4499999999998</v>
      </c>
      <c r="I904" s="3">
        <v>1</v>
      </c>
      <c r="J904" s="6">
        <v>3958.85</v>
      </c>
      <c r="K904" s="3" t="s">
        <v>32</v>
      </c>
      <c r="L904" s="3">
        <v>600</v>
      </c>
      <c r="M904" s="6">
        <v>0.5</v>
      </c>
      <c r="N904" s="6">
        <v>399.31</v>
      </c>
      <c r="O904" s="6">
        <v>389.35</v>
      </c>
      <c r="P904" s="3">
        <v>3</v>
      </c>
      <c r="Q904" s="6">
        <v>777.29</v>
      </c>
      <c r="R904" s="3">
        <v>93</v>
      </c>
      <c r="S904" s="3">
        <v>0</v>
      </c>
      <c r="T904" s="6">
        <v>536.23</v>
      </c>
      <c r="U904" s="6">
        <v>1852.61</v>
      </c>
      <c r="V904" s="9" t="s">
        <v>26</v>
      </c>
      <c r="W904" s="6">
        <v>757.78</v>
      </c>
      <c r="X904" s="9" t="s">
        <v>31</v>
      </c>
      <c r="Y904" s="9" t="s">
        <v>28</v>
      </c>
      <c r="Z904" s="9">
        <v>26.3</v>
      </c>
      <c r="AA904" s="9" t="s">
        <v>38</v>
      </c>
    </row>
    <row r="905" spans="1:27" x14ac:dyDescent="0.35">
      <c r="A905" s="2">
        <v>43556</v>
      </c>
      <c r="B905" s="2" t="str">
        <f>TEXT(personal_finance_tracker_dataset__2_1[[#This Row],[date]],"mmm")</f>
        <v>Apr</v>
      </c>
      <c r="C905" s="2" t="str">
        <f>TEXT(personal_finance_tracker_dataset__2_1[[#This Row],[date]], "mmm, yyyy")</f>
        <v>Apr, 2019</v>
      </c>
      <c r="D905" s="3">
        <v>1186</v>
      </c>
      <c r="E905" s="6">
        <v>5028.45</v>
      </c>
      <c r="F905" s="6">
        <v>4475.26</v>
      </c>
      <c r="G905" s="7">
        <v>0.22</v>
      </c>
      <c r="H905" s="6">
        <v>3113.11</v>
      </c>
      <c r="I905" s="3">
        <v>0</v>
      </c>
      <c r="J905" s="6">
        <v>553.19000000000005</v>
      </c>
      <c r="K905" s="3" t="s">
        <v>32</v>
      </c>
      <c r="L905" s="3">
        <v>699</v>
      </c>
      <c r="M905" s="6">
        <v>0.4</v>
      </c>
      <c r="N905" s="6">
        <v>1045.07</v>
      </c>
      <c r="O905" s="6">
        <v>171.64</v>
      </c>
      <c r="P905" s="3">
        <v>1</v>
      </c>
      <c r="Q905" s="6">
        <v>1305.32</v>
      </c>
      <c r="R905" s="3">
        <v>65</v>
      </c>
      <c r="S905" s="3">
        <v>0</v>
      </c>
      <c r="T905" s="6">
        <v>137.80000000000001</v>
      </c>
      <c r="U905" s="6">
        <v>2230.73</v>
      </c>
      <c r="V905" s="9" t="s">
        <v>30</v>
      </c>
      <c r="W905" s="6">
        <v>1632.32</v>
      </c>
      <c r="X905" s="9" t="s">
        <v>42</v>
      </c>
      <c r="Y905" s="9" t="s">
        <v>41</v>
      </c>
      <c r="Z905" s="9">
        <v>35.9</v>
      </c>
      <c r="AA905" s="9" t="s">
        <v>36</v>
      </c>
    </row>
    <row r="906" spans="1:27" x14ac:dyDescent="0.35">
      <c r="A906" s="2">
        <v>43586</v>
      </c>
      <c r="B906" s="2" t="str">
        <f>TEXT(personal_finance_tracker_dataset__2_1[[#This Row],[date]],"mmm")</f>
        <v>May</v>
      </c>
      <c r="C906" s="2" t="str">
        <f>TEXT(personal_finance_tracker_dataset__2_1[[#This Row],[date]], "mmm, yyyy")</f>
        <v>May, 2019</v>
      </c>
      <c r="D906" s="3">
        <v>1658</v>
      </c>
      <c r="E906" s="6">
        <v>4499.01</v>
      </c>
      <c r="F906" s="6">
        <v>2533.7800000000002</v>
      </c>
      <c r="G906" s="7">
        <v>0.35</v>
      </c>
      <c r="H906" s="6">
        <v>2437.16</v>
      </c>
      <c r="I906" s="3">
        <v>0</v>
      </c>
      <c r="J906" s="6">
        <v>1965.23</v>
      </c>
      <c r="K906" s="3" t="s">
        <v>32</v>
      </c>
      <c r="L906" s="3">
        <v>641</v>
      </c>
      <c r="M906" s="6">
        <v>0.15</v>
      </c>
      <c r="N906" s="6">
        <v>819.17</v>
      </c>
      <c r="O906" s="6">
        <v>273.25</v>
      </c>
      <c r="P906" s="3">
        <v>9</v>
      </c>
      <c r="Q906" s="6">
        <v>1359.65</v>
      </c>
      <c r="R906" s="3">
        <v>46</v>
      </c>
      <c r="S906" s="3">
        <v>0</v>
      </c>
      <c r="T906" s="6">
        <v>737.69</v>
      </c>
      <c r="U906" s="6">
        <v>1913.14</v>
      </c>
      <c r="V906" s="9" t="s">
        <v>30</v>
      </c>
      <c r="W906" s="6">
        <v>1815.12</v>
      </c>
      <c r="X906" s="9" t="s">
        <v>31</v>
      </c>
      <c r="Y906" s="9" t="s">
        <v>35</v>
      </c>
      <c r="Z906" s="9">
        <v>46.1</v>
      </c>
      <c r="AA906" s="9" t="s">
        <v>29</v>
      </c>
    </row>
    <row r="907" spans="1:27" x14ac:dyDescent="0.35">
      <c r="A907" s="2">
        <v>43616</v>
      </c>
      <c r="B907" s="2" t="str">
        <f>TEXT(personal_finance_tracker_dataset__2_1[[#This Row],[date]],"mmm")</f>
        <v>May</v>
      </c>
      <c r="C907" s="2" t="str">
        <f>TEXT(personal_finance_tracker_dataset__2_1[[#This Row],[date]], "mmm, yyyy")</f>
        <v>May, 2019</v>
      </c>
      <c r="D907" s="3">
        <v>1808</v>
      </c>
      <c r="E907" s="6">
        <v>6382.64</v>
      </c>
      <c r="F907" s="6">
        <v>3624.26</v>
      </c>
      <c r="G907" s="7">
        <v>0.27</v>
      </c>
      <c r="H907" s="6">
        <v>2408.9499999999998</v>
      </c>
      <c r="I907" s="3">
        <v>1</v>
      </c>
      <c r="J907" s="6">
        <v>2758.38</v>
      </c>
      <c r="K907" s="3" t="s">
        <v>25</v>
      </c>
      <c r="L907" s="3">
        <v>678</v>
      </c>
      <c r="M907" s="6">
        <v>0.57999999999999996</v>
      </c>
      <c r="N907" s="6">
        <v>333.32</v>
      </c>
      <c r="O907" s="6">
        <v>552.91999999999996</v>
      </c>
      <c r="P907" s="3">
        <v>8</v>
      </c>
      <c r="Q907" s="6">
        <v>404.35</v>
      </c>
      <c r="R907" s="3">
        <v>63</v>
      </c>
      <c r="S907" s="3">
        <v>0</v>
      </c>
      <c r="T907" s="6">
        <v>635.82000000000005</v>
      </c>
      <c r="U907" s="6">
        <v>2973.79</v>
      </c>
      <c r="V907" s="9" t="s">
        <v>30</v>
      </c>
      <c r="W907" s="6">
        <v>1178.43</v>
      </c>
      <c r="X907" s="9" t="s">
        <v>45</v>
      </c>
      <c r="Y907" s="9" t="s">
        <v>35</v>
      </c>
      <c r="Z907" s="9">
        <v>37.799999999999997</v>
      </c>
      <c r="AA907" s="9" t="s">
        <v>38</v>
      </c>
    </row>
    <row r="908" spans="1:27" x14ac:dyDescent="0.35">
      <c r="A908" s="2">
        <v>43646</v>
      </c>
      <c r="B908" s="2" t="str">
        <f>TEXT(personal_finance_tracker_dataset__2_1[[#This Row],[date]],"mmm")</f>
        <v>Jun</v>
      </c>
      <c r="C908" s="2" t="str">
        <f>TEXT(personal_finance_tracker_dataset__2_1[[#This Row],[date]], "mmm, yyyy")</f>
        <v>Jun, 2019</v>
      </c>
      <c r="D908" s="3">
        <v>1204</v>
      </c>
      <c r="E908" s="6">
        <v>4343.6899999999996</v>
      </c>
      <c r="F908" s="6">
        <v>2591.83</v>
      </c>
      <c r="G908" s="7">
        <v>0.25</v>
      </c>
      <c r="H908" s="6">
        <v>2629.67</v>
      </c>
      <c r="I908" s="3">
        <v>0</v>
      </c>
      <c r="J908" s="6">
        <v>1751.86</v>
      </c>
      <c r="K908" s="3" t="s">
        <v>25</v>
      </c>
      <c r="L908" s="3">
        <v>765</v>
      </c>
      <c r="M908" s="6">
        <v>0.38</v>
      </c>
      <c r="N908" s="6">
        <v>526.96</v>
      </c>
      <c r="O908" s="6">
        <v>106.21</v>
      </c>
      <c r="P908" s="3">
        <v>6</v>
      </c>
      <c r="Q908" s="6">
        <v>703.81</v>
      </c>
      <c r="R908" s="3">
        <v>99</v>
      </c>
      <c r="S908" s="3">
        <v>0</v>
      </c>
      <c r="T908" s="6">
        <v>346.22</v>
      </c>
      <c r="U908" s="6">
        <v>1909.58</v>
      </c>
      <c r="V908" s="9" t="s">
        <v>30</v>
      </c>
      <c r="W908" s="6">
        <v>2060.2199999999998</v>
      </c>
      <c r="X908" s="9" t="s">
        <v>27</v>
      </c>
      <c r="Y908" s="9" t="s">
        <v>35</v>
      </c>
      <c r="Z908" s="9">
        <v>78.900000000000006</v>
      </c>
      <c r="AA908" s="9" t="s">
        <v>29</v>
      </c>
    </row>
    <row r="909" spans="1:27" x14ac:dyDescent="0.35">
      <c r="A909" s="2">
        <v>43676</v>
      </c>
      <c r="B909" s="2" t="str">
        <f>TEXT(personal_finance_tracker_dataset__2_1[[#This Row],[date]],"mmm")</f>
        <v>Jul</v>
      </c>
      <c r="C909" s="2" t="str">
        <f>TEXT(personal_finance_tracker_dataset__2_1[[#This Row],[date]], "mmm, yyyy")</f>
        <v>Jul, 2019</v>
      </c>
      <c r="D909" s="3">
        <v>1067</v>
      </c>
      <c r="E909" s="6">
        <v>4554.87</v>
      </c>
      <c r="F909" s="6">
        <v>2478.1</v>
      </c>
      <c r="G909" s="7">
        <v>0.21</v>
      </c>
      <c r="H909" s="6">
        <v>2680.73</v>
      </c>
      <c r="I909" s="3">
        <v>0</v>
      </c>
      <c r="J909" s="6">
        <v>2076.77</v>
      </c>
      <c r="K909" s="3" t="s">
        <v>32</v>
      </c>
      <c r="L909" s="3">
        <v>552</v>
      </c>
      <c r="M909" s="6">
        <v>0.28000000000000003</v>
      </c>
      <c r="N909" s="6">
        <v>287.51</v>
      </c>
      <c r="O909" s="6">
        <v>151.75</v>
      </c>
      <c r="P909" s="3">
        <v>4</v>
      </c>
      <c r="Q909" s="6">
        <v>878.76</v>
      </c>
      <c r="R909" s="3">
        <v>90</v>
      </c>
      <c r="S909" s="3">
        <v>0</v>
      </c>
      <c r="T909" s="6">
        <v>342.3</v>
      </c>
      <c r="U909" s="6">
        <v>3483.9</v>
      </c>
      <c r="V909" s="9" t="s">
        <v>30</v>
      </c>
      <c r="W909" s="6">
        <v>1413.46</v>
      </c>
      <c r="X909" s="9" t="s">
        <v>40</v>
      </c>
      <c r="Y909" s="9" t="s">
        <v>41</v>
      </c>
      <c r="Z909" s="9">
        <v>48.3</v>
      </c>
      <c r="AA909" s="9" t="s">
        <v>38</v>
      </c>
    </row>
    <row r="910" spans="1:27" x14ac:dyDescent="0.35">
      <c r="A910" s="2">
        <v>43706</v>
      </c>
      <c r="B910" s="2" t="str">
        <f>TEXT(personal_finance_tracker_dataset__2_1[[#This Row],[date]],"mmm")</f>
        <v>Aug</v>
      </c>
      <c r="C910" s="2" t="str">
        <f>TEXT(personal_finance_tracker_dataset__2_1[[#This Row],[date]], "mmm, yyyy")</f>
        <v>Aug, 2019</v>
      </c>
      <c r="D910" s="3">
        <v>1521</v>
      </c>
      <c r="E910" s="6">
        <v>5290.5</v>
      </c>
      <c r="F910" s="6">
        <v>3598.39</v>
      </c>
      <c r="G910" s="7">
        <v>0.22</v>
      </c>
      <c r="H910" s="6">
        <v>2437.0500000000002</v>
      </c>
      <c r="I910" s="3">
        <v>0</v>
      </c>
      <c r="J910" s="6">
        <v>1692.11</v>
      </c>
      <c r="K910" s="3" t="s">
        <v>32</v>
      </c>
      <c r="L910" s="3">
        <v>822</v>
      </c>
      <c r="M910" s="6">
        <v>0.28000000000000003</v>
      </c>
      <c r="N910" s="6">
        <v>603.13</v>
      </c>
      <c r="O910" s="6">
        <v>229.16</v>
      </c>
      <c r="P910" s="3">
        <v>6</v>
      </c>
      <c r="Q910" s="6">
        <v>1055.6099999999999</v>
      </c>
      <c r="R910" s="3">
        <v>59</v>
      </c>
      <c r="S910" s="3">
        <v>0</v>
      </c>
      <c r="T910" s="6">
        <v>601.47</v>
      </c>
      <c r="U910" s="6">
        <v>1981.52</v>
      </c>
      <c r="V910" s="9" t="s">
        <v>30</v>
      </c>
      <c r="W910" s="6">
        <v>1572.51</v>
      </c>
      <c r="X910" s="9" t="s">
        <v>31</v>
      </c>
      <c r="Y910" s="9" t="s">
        <v>28</v>
      </c>
      <c r="Z910" s="9">
        <v>29.7</v>
      </c>
      <c r="AA910" s="9" t="s">
        <v>36</v>
      </c>
    </row>
    <row r="911" spans="1:27" x14ac:dyDescent="0.35">
      <c r="A911" s="2">
        <v>43736</v>
      </c>
      <c r="B911" s="2" t="str">
        <f>TEXT(personal_finance_tracker_dataset__2_1[[#This Row],[date]],"mmm")</f>
        <v>Sep</v>
      </c>
      <c r="C911" s="2" t="str">
        <f>TEXT(personal_finance_tracker_dataset__2_1[[#This Row],[date]], "mmm, yyyy")</f>
        <v>Sep, 2019</v>
      </c>
      <c r="D911" s="3">
        <v>1226</v>
      </c>
      <c r="E911" s="6">
        <v>2315.79</v>
      </c>
      <c r="F911" s="6">
        <v>2489.11</v>
      </c>
      <c r="G911" s="7">
        <v>0.27</v>
      </c>
      <c r="H911" s="6">
        <v>2498.29</v>
      </c>
      <c r="I911" s="3">
        <v>0</v>
      </c>
      <c r="J911" s="6">
        <v>0</v>
      </c>
      <c r="K911" s="3" t="s">
        <v>37</v>
      </c>
      <c r="L911" s="3">
        <v>735</v>
      </c>
      <c r="M911" s="6">
        <v>0.28999999999999998</v>
      </c>
      <c r="N911" s="6">
        <v>590.73</v>
      </c>
      <c r="O911" s="6">
        <v>0</v>
      </c>
      <c r="P911" s="3">
        <v>9</v>
      </c>
      <c r="Q911" s="6">
        <v>764.82</v>
      </c>
      <c r="R911" s="3">
        <v>88</v>
      </c>
      <c r="S911" s="3">
        <v>0</v>
      </c>
      <c r="T911" s="6">
        <v>397.97</v>
      </c>
      <c r="U911" s="6">
        <v>2406.2199999999998</v>
      </c>
      <c r="V911" s="9" t="s">
        <v>30</v>
      </c>
      <c r="W911" s="6">
        <v>1465.42</v>
      </c>
      <c r="X911" s="9" t="s">
        <v>34</v>
      </c>
      <c r="Y911" s="9" t="s">
        <v>28</v>
      </c>
      <c r="Z911" s="9">
        <v>14.1</v>
      </c>
      <c r="AA911" s="9" t="s">
        <v>29</v>
      </c>
    </row>
    <row r="912" spans="1:27" x14ac:dyDescent="0.35">
      <c r="A912" s="2">
        <v>43766</v>
      </c>
      <c r="B912" s="2" t="str">
        <f>TEXT(personal_finance_tracker_dataset__2_1[[#This Row],[date]],"mmm")</f>
        <v>Oct</v>
      </c>
      <c r="C912" s="2" t="str">
        <f>TEXT(personal_finance_tracker_dataset__2_1[[#This Row],[date]], "mmm, yyyy")</f>
        <v>Oct, 2019</v>
      </c>
      <c r="D912" s="3">
        <v>1531</v>
      </c>
      <c r="E912" s="6">
        <v>4842.78</v>
      </c>
      <c r="F912" s="6">
        <v>3005.7</v>
      </c>
      <c r="G912" s="7">
        <v>0.24</v>
      </c>
      <c r="H912" s="6">
        <v>2363.89</v>
      </c>
      <c r="I912" s="3">
        <v>0</v>
      </c>
      <c r="J912" s="6">
        <v>1837.08</v>
      </c>
      <c r="K912" s="3" t="s">
        <v>37</v>
      </c>
      <c r="L912" s="3">
        <v>562</v>
      </c>
      <c r="M912" s="6">
        <v>0.36</v>
      </c>
      <c r="N912" s="6">
        <v>883.06</v>
      </c>
      <c r="O912" s="6">
        <v>331.25</v>
      </c>
      <c r="P912" s="3">
        <v>1</v>
      </c>
      <c r="Q912" s="6">
        <v>724.48</v>
      </c>
      <c r="R912" s="3">
        <v>65</v>
      </c>
      <c r="S912" s="3">
        <v>0</v>
      </c>
      <c r="T912" s="6">
        <v>143.76</v>
      </c>
      <c r="U912" s="6">
        <v>2598.42</v>
      </c>
      <c r="V912" s="9" t="s">
        <v>26</v>
      </c>
      <c r="W912" s="6">
        <v>644.22</v>
      </c>
      <c r="X912" s="9" t="s">
        <v>27</v>
      </c>
      <c r="Y912" s="9" t="s">
        <v>41</v>
      </c>
      <c r="Z912" s="9">
        <v>94.3</v>
      </c>
      <c r="AA912" s="9" t="s">
        <v>38</v>
      </c>
    </row>
    <row r="913" spans="1:27" x14ac:dyDescent="0.35">
      <c r="A913" s="2">
        <v>43796</v>
      </c>
      <c r="B913" s="2" t="str">
        <f>TEXT(personal_finance_tracker_dataset__2_1[[#This Row],[date]],"mmm")</f>
        <v>Nov</v>
      </c>
      <c r="C913" s="2" t="str">
        <f>TEXT(personal_finance_tracker_dataset__2_1[[#This Row],[date]], "mmm, yyyy")</f>
        <v>Nov, 2019</v>
      </c>
      <c r="D913" s="3">
        <v>1226</v>
      </c>
      <c r="E913" s="6">
        <v>4788.3500000000004</v>
      </c>
      <c r="F913" s="6">
        <v>3338.91</v>
      </c>
      <c r="G913" s="7">
        <v>0.19</v>
      </c>
      <c r="H913" s="6">
        <v>2105.19</v>
      </c>
      <c r="I913" s="3">
        <v>0</v>
      </c>
      <c r="J913" s="6">
        <v>1449.44</v>
      </c>
      <c r="K913" s="3" t="s">
        <v>32</v>
      </c>
      <c r="L913" s="3">
        <v>750</v>
      </c>
      <c r="M913" s="6">
        <v>0.37</v>
      </c>
      <c r="N913" s="6">
        <v>517.34</v>
      </c>
      <c r="O913" s="6">
        <v>525.99</v>
      </c>
      <c r="P913" s="3">
        <v>1</v>
      </c>
      <c r="Q913" s="6">
        <v>1218.2</v>
      </c>
      <c r="R913" s="3">
        <v>70</v>
      </c>
      <c r="S913" s="3">
        <v>0</v>
      </c>
      <c r="T913" s="6">
        <v>749.14</v>
      </c>
      <c r="U913" s="6">
        <v>2412.41</v>
      </c>
      <c r="V913" s="9" t="s">
        <v>30</v>
      </c>
      <c r="W913" s="6">
        <v>1499.56</v>
      </c>
      <c r="X913" s="9" t="s">
        <v>34</v>
      </c>
      <c r="Y913" s="9" t="s">
        <v>28</v>
      </c>
      <c r="Z913" s="9">
        <v>33.4</v>
      </c>
      <c r="AA913" s="9" t="s">
        <v>29</v>
      </c>
    </row>
    <row r="914" spans="1:27" x14ac:dyDescent="0.35">
      <c r="A914" s="2">
        <v>43826</v>
      </c>
      <c r="B914" s="2" t="str">
        <f>TEXT(personal_finance_tracker_dataset__2_1[[#This Row],[date]],"mmm")</f>
        <v>Dec</v>
      </c>
      <c r="C914" s="2" t="str">
        <f>TEXT(personal_finance_tracker_dataset__2_1[[#This Row],[date]], "mmm, yyyy")</f>
        <v>Dec, 2019</v>
      </c>
      <c r="D914" s="3">
        <v>1552</v>
      </c>
      <c r="E914" s="6">
        <v>3523.77</v>
      </c>
      <c r="F914" s="6">
        <v>2486.14</v>
      </c>
      <c r="G914" s="7">
        <v>0.16</v>
      </c>
      <c r="H914" s="6">
        <v>2000.32</v>
      </c>
      <c r="I914" s="3">
        <v>0</v>
      </c>
      <c r="J914" s="6">
        <v>1037.6300000000001</v>
      </c>
      <c r="K914" s="3" t="s">
        <v>32</v>
      </c>
      <c r="L914" s="3">
        <v>683</v>
      </c>
      <c r="M914" s="6">
        <v>0.43</v>
      </c>
      <c r="N914" s="6">
        <v>303.91000000000003</v>
      </c>
      <c r="O914" s="6">
        <v>257.87</v>
      </c>
      <c r="P914" s="3">
        <v>3</v>
      </c>
      <c r="Q914" s="6">
        <v>1088.74</v>
      </c>
      <c r="R914" s="3">
        <v>20</v>
      </c>
      <c r="S914" s="3">
        <v>0</v>
      </c>
      <c r="T914" s="6">
        <v>452.98</v>
      </c>
      <c r="U914" s="6">
        <v>2433.54</v>
      </c>
      <c r="V914" s="9" t="s">
        <v>30</v>
      </c>
      <c r="W914" s="6">
        <v>1395.36</v>
      </c>
      <c r="X914" s="9" t="s">
        <v>45</v>
      </c>
      <c r="Y914" s="9" t="s">
        <v>28</v>
      </c>
      <c r="Z914" s="9">
        <v>37.700000000000003</v>
      </c>
      <c r="AA914" s="9" t="s">
        <v>38</v>
      </c>
    </row>
    <row r="915" spans="1:27" x14ac:dyDescent="0.35">
      <c r="A915" s="2">
        <v>43856</v>
      </c>
      <c r="B915" s="2" t="str">
        <f>TEXT(personal_finance_tracker_dataset__2_1[[#This Row],[date]],"mmm")</f>
        <v>Jan</v>
      </c>
      <c r="C915" s="2" t="str">
        <f>TEXT(personal_finance_tracker_dataset__2_1[[#This Row],[date]], "mmm, yyyy")</f>
        <v>Jan, 2020</v>
      </c>
      <c r="D915" s="3">
        <v>1392</v>
      </c>
      <c r="E915" s="6">
        <v>3805.5</v>
      </c>
      <c r="F915" s="6">
        <v>3553.07</v>
      </c>
      <c r="G915" s="7">
        <v>0.08</v>
      </c>
      <c r="H915" s="6">
        <v>2634.24</v>
      </c>
      <c r="I915" s="3">
        <v>0</v>
      </c>
      <c r="J915" s="6">
        <v>252.43</v>
      </c>
      <c r="K915" s="3" t="s">
        <v>32</v>
      </c>
      <c r="L915" s="3">
        <v>651</v>
      </c>
      <c r="M915" s="6">
        <v>0.23</v>
      </c>
      <c r="N915" s="6">
        <v>723.55</v>
      </c>
      <c r="O915" s="6">
        <v>298.68</v>
      </c>
      <c r="P915" s="3">
        <v>6</v>
      </c>
      <c r="Q915" s="6">
        <v>469.05</v>
      </c>
      <c r="R915" s="3">
        <v>32</v>
      </c>
      <c r="S915" s="3">
        <v>0</v>
      </c>
      <c r="T915" s="6">
        <v>442.15</v>
      </c>
      <c r="U915" s="6">
        <v>2480.52</v>
      </c>
      <c r="V915" s="9" t="s">
        <v>26</v>
      </c>
      <c r="W915" s="6">
        <v>1613.14</v>
      </c>
      <c r="X915" s="9" t="s">
        <v>44</v>
      </c>
      <c r="Y915" s="9" t="s">
        <v>41</v>
      </c>
      <c r="Z915" s="9">
        <v>1.9</v>
      </c>
      <c r="AA915" s="9" t="s">
        <v>36</v>
      </c>
    </row>
    <row r="916" spans="1:27" x14ac:dyDescent="0.35">
      <c r="A916" s="2">
        <v>43886</v>
      </c>
      <c r="B916" s="2" t="str">
        <f>TEXT(personal_finance_tracker_dataset__2_1[[#This Row],[date]],"mmm")</f>
        <v>Feb</v>
      </c>
      <c r="C916" s="2" t="str">
        <f>TEXT(personal_finance_tracker_dataset__2_1[[#This Row],[date]], "mmm, yyyy")</f>
        <v>Feb, 2020</v>
      </c>
      <c r="D916" s="3">
        <v>1573</v>
      </c>
      <c r="E916" s="6">
        <v>4714.82</v>
      </c>
      <c r="F916" s="6">
        <v>2041.84</v>
      </c>
      <c r="G916" s="7">
        <v>0.05</v>
      </c>
      <c r="H916" s="6">
        <v>2016.52</v>
      </c>
      <c r="I916" s="3">
        <v>1</v>
      </c>
      <c r="J916" s="6">
        <v>2672.98</v>
      </c>
      <c r="K916" s="3" t="s">
        <v>32</v>
      </c>
      <c r="L916" s="3">
        <v>687</v>
      </c>
      <c r="M916" s="6">
        <v>0.33</v>
      </c>
      <c r="N916" s="6">
        <v>355.45</v>
      </c>
      <c r="O916" s="6">
        <v>380.48</v>
      </c>
      <c r="P916" s="3">
        <v>3</v>
      </c>
      <c r="Q916" s="6">
        <v>849.65</v>
      </c>
      <c r="R916" s="3">
        <v>57</v>
      </c>
      <c r="S916" s="3">
        <v>0</v>
      </c>
      <c r="T916" s="6">
        <v>723.16</v>
      </c>
      <c r="U916" s="6">
        <v>2045.86</v>
      </c>
      <c r="V916" s="9" t="s">
        <v>43</v>
      </c>
      <c r="W916" s="6">
        <v>827.96</v>
      </c>
      <c r="X916" s="9" t="s">
        <v>34</v>
      </c>
      <c r="Y916" s="9" t="s">
        <v>28</v>
      </c>
      <c r="Z916" s="9">
        <v>82.7</v>
      </c>
      <c r="AA916" s="9" t="s">
        <v>29</v>
      </c>
    </row>
    <row r="917" spans="1:27" x14ac:dyDescent="0.35">
      <c r="A917" s="2">
        <v>43916</v>
      </c>
      <c r="B917" s="2" t="str">
        <f>TEXT(personal_finance_tracker_dataset__2_1[[#This Row],[date]],"mmm")</f>
        <v>Mar</v>
      </c>
      <c r="C917" s="2" t="str">
        <f>TEXT(personal_finance_tracker_dataset__2_1[[#This Row],[date]], "mmm, yyyy")</f>
        <v>Mar, 2020</v>
      </c>
      <c r="D917" s="3">
        <v>1081</v>
      </c>
      <c r="E917" s="6">
        <v>5689.03</v>
      </c>
      <c r="F917" s="6">
        <v>2454.2199999999998</v>
      </c>
      <c r="G917" s="7">
        <v>0.1</v>
      </c>
      <c r="H917" s="6">
        <v>2222.85</v>
      </c>
      <c r="I917" s="3">
        <v>1</v>
      </c>
      <c r="J917" s="6">
        <v>3234.81</v>
      </c>
      <c r="K917" s="3" t="s">
        <v>25</v>
      </c>
      <c r="L917" s="3">
        <v>686</v>
      </c>
      <c r="M917" s="6">
        <v>0.11</v>
      </c>
      <c r="N917" s="6">
        <v>550.69000000000005</v>
      </c>
      <c r="O917" s="6">
        <v>468.14</v>
      </c>
      <c r="P917" s="3">
        <v>3</v>
      </c>
      <c r="Q917" s="6">
        <v>1868.19</v>
      </c>
      <c r="R917" s="3">
        <v>50</v>
      </c>
      <c r="S917" s="3">
        <v>0</v>
      </c>
      <c r="T917" s="6">
        <v>704.52</v>
      </c>
      <c r="U917" s="6">
        <v>1743.89</v>
      </c>
      <c r="V917" s="9" t="s">
        <v>43</v>
      </c>
      <c r="W917" s="6">
        <v>2092.8000000000002</v>
      </c>
      <c r="X917" s="9" t="s">
        <v>39</v>
      </c>
      <c r="Y917" s="9" t="s">
        <v>28</v>
      </c>
      <c r="Z917" s="9">
        <v>46.4</v>
      </c>
      <c r="AA917" s="9" t="s">
        <v>29</v>
      </c>
    </row>
    <row r="918" spans="1:27" x14ac:dyDescent="0.35">
      <c r="A918" s="2">
        <v>43946</v>
      </c>
      <c r="B918" s="2" t="str">
        <f>TEXT(personal_finance_tracker_dataset__2_1[[#This Row],[date]],"mmm")</f>
        <v>Apr</v>
      </c>
      <c r="C918" s="2" t="str">
        <f>TEXT(personal_finance_tracker_dataset__2_1[[#This Row],[date]], "mmm, yyyy")</f>
        <v>Apr, 2020</v>
      </c>
      <c r="D918" s="3">
        <v>1516</v>
      </c>
      <c r="E918" s="6">
        <v>4744.3599999999997</v>
      </c>
      <c r="F918" s="6">
        <v>2837.84</v>
      </c>
      <c r="G918" s="7">
        <v>0.35</v>
      </c>
      <c r="H918" s="6">
        <v>2811.8</v>
      </c>
      <c r="I918" s="3">
        <v>0</v>
      </c>
      <c r="J918" s="6">
        <v>1906.52</v>
      </c>
      <c r="K918" s="3" t="s">
        <v>37</v>
      </c>
      <c r="L918" s="3">
        <v>704</v>
      </c>
      <c r="M918" s="6">
        <v>0.56999999999999995</v>
      </c>
      <c r="N918" s="6">
        <v>581.99</v>
      </c>
      <c r="O918" s="6">
        <v>322.26</v>
      </c>
      <c r="P918" s="3">
        <v>8</v>
      </c>
      <c r="Q918" s="6">
        <v>681.49</v>
      </c>
      <c r="R918" s="3">
        <v>64</v>
      </c>
      <c r="S918" s="3">
        <v>0</v>
      </c>
      <c r="T918" s="6">
        <v>515.84</v>
      </c>
      <c r="U918" s="6">
        <v>2347.1799999999998</v>
      </c>
      <c r="V918" s="9" t="s">
        <v>30</v>
      </c>
      <c r="W918" s="6">
        <v>1501.13</v>
      </c>
      <c r="X918" s="9" t="s">
        <v>46</v>
      </c>
      <c r="Y918" s="9" t="s">
        <v>41</v>
      </c>
      <c r="Z918" s="9">
        <v>7.5</v>
      </c>
      <c r="AA918" s="9" t="s">
        <v>29</v>
      </c>
    </row>
    <row r="919" spans="1:27" x14ac:dyDescent="0.35">
      <c r="A919" s="2">
        <v>43976</v>
      </c>
      <c r="B919" s="2" t="str">
        <f>TEXT(personal_finance_tracker_dataset__2_1[[#This Row],[date]],"mmm")</f>
        <v>May</v>
      </c>
      <c r="C919" s="2" t="str">
        <f>TEXT(personal_finance_tracker_dataset__2_1[[#This Row],[date]], "mmm, yyyy")</f>
        <v>May, 2020</v>
      </c>
      <c r="D919" s="3">
        <v>1652</v>
      </c>
      <c r="E919" s="6">
        <v>3881.49</v>
      </c>
      <c r="F919" s="6">
        <v>3167.81</v>
      </c>
      <c r="G919" s="7">
        <v>0.05</v>
      </c>
      <c r="H919" s="6">
        <v>2643.11</v>
      </c>
      <c r="I919" s="3">
        <v>0</v>
      </c>
      <c r="J919" s="6">
        <v>713.68</v>
      </c>
      <c r="K919" s="3" t="s">
        <v>37</v>
      </c>
      <c r="L919" s="3">
        <v>705</v>
      </c>
      <c r="M919" s="6">
        <v>0.22</v>
      </c>
      <c r="N919" s="6">
        <v>239.12</v>
      </c>
      <c r="O919" s="6">
        <v>251.37</v>
      </c>
      <c r="P919" s="3">
        <v>5</v>
      </c>
      <c r="Q919" s="6">
        <v>295.57</v>
      </c>
      <c r="R919" s="3">
        <v>36</v>
      </c>
      <c r="S919" s="3">
        <v>0</v>
      </c>
      <c r="T919" s="6">
        <v>593.63</v>
      </c>
      <c r="U919" s="6">
        <v>1797.74</v>
      </c>
      <c r="V919" s="9" t="s">
        <v>30</v>
      </c>
      <c r="W919" s="6">
        <v>1822.98</v>
      </c>
      <c r="X919" s="9" t="s">
        <v>45</v>
      </c>
      <c r="Y919" s="9" t="s">
        <v>41</v>
      </c>
      <c r="Z919" s="9">
        <v>98.8</v>
      </c>
      <c r="AA919" s="9" t="s">
        <v>29</v>
      </c>
    </row>
    <row r="920" spans="1:27" x14ac:dyDescent="0.35">
      <c r="A920" s="2">
        <v>44006</v>
      </c>
      <c r="B920" s="2" t="str">
        <f>TEXT(personal_finance_tracker_dataset__2_1[[#This Row],[date]],"mmm")</f>
        <v>Jun</v>
      </c>
      <c r="C920" s="2" t="str">
        <f>TEXT(personal_finance_tracker_dataset__2_1[[#This Row],[date]], "mmm, yyyy")</f>
        <v>Jun, 2020</v>
      </c>
      <c r="D920" s="3">
        <v>1068</v>
      </c>
      <c r="E920" s="6">
        <v>2030.17</v>
      </c>
      <c r="F920" s="6">
        <v>3011.2</v>
      </c>
      <c r="G920" s="7">
        <v>0.33</v>
      </c>
      <c r="H920" s="6">
        <v>2429.85</v>
      </c>
      <c r="I920" s="3">
        <v>0</v>
      </c>
      <c r="J920" s="6">
        <v>0</v>
      </c>
      <c r="K920" s="3" t="s">
        <v>37</v>
      </c>
      <c r="L920" s="3">
        <v>732</v>
      </c>
      <c r="M920" s="6">
        <v>0.13</v>
      </c>
      <c r="N920" s="6">
        <v>208.77</v>
      </c>
      <c r="O920" s="6">
        <v>266.76</v>
      </c>
      <c r="P920" s="3">
        <v>8</v>
      </c>
      <c r="Q920" s="6">
        <v>1413.98</v>
      </c>
      <c r="R920" s="3">
        <v>20</v>
      </c>
      <c r="S920" s="3">
        <v>0</v>
      </c>
      <c r="T920" s="6">
        <v>574.5</v>
      </c>
      <c r="U920" s="6">
        <v>1056.51</v>
      </c>
      <c r="V920" s="9" t="s">
        <v>30</v>
      </c>
      <c r="W920" s="6">
        <v>737.96</v>
      </c>
      <c r="X920" s="9" t="s">
        <v>34</v>
      </c>
      <c r="Y920" s="9" t="s">
        <v>41</v>
      </c>
      <c r="Z920" s="9">
        <v>81.3</v>
      </c>
      <c r="AA920" s="9" t="s">
        <v>29</v>
      </c>
    </row>
    <row r="921" spans="1:27" x14ac:dyDescent="0.35">
      <c r="A921" s="2">
        <v>44036</v>
      </c>
      <c r="B921" s="2" t="str">
        <f>TEXT(personal_finance_tracker_dataset__2_1[[#This Row],[date]],"mmm")</f>
        <v>Jul</v>
      </c>
      <c r="C921" s="2" t="str">
        <f>TEXT(personal_finance_tracker_dataset__2_1[[#This Row],[date]], "mmm, yyyy")</f>
        <v>Jul, 2020</v>
      </c>
      <c r="D921" s="3">
        <v>1500</v>
      </c>
      <c r="E921" s="6">
        <v>5221.04</v>
      </c>
      <c r="F921" s="6">
        <v>2290.23</v>
      </c>
      <c r="G921" s="7">
        <v>0.28999999999999998</v>
      </c>
      <c r="H921" s="6">
        <v>2843.18</v>
      </c>
      <c r="I921" s="3">
        <v>1</v>
      </c>
      <c r="J921" s="6">
        <v>2930.81</v>
      </c>
      <c r="K921" s="3" t="s">
        <v>32</v>
      </c>
      <c r="L921" s="3">
        <v>747</v>
      </c>
      <c r="M921" s="6">
        <v>0.32</v>
      </c>
      <c r="N921" s="6">
        <v>302.95</v>
      </c>
      <c r="O921" s="6">
        <v>345.1</v>
      </c>
      <c r="P921" s="3">
        <v>1</v>
      </c>
      <c r="Q921" s="6">
        <v>1237.23</v>
      </c>
      <c r="R921" s="3">
        <v>71</v>
      </c>
      <c r="S921" s="3">
        <v>0</v>
      </c>
      <c r="T921" s="6">
        <v>530.03</v>
      </c>
      <c r="U921" s="6">
        <v>2675.11</v>
      </c>
      <c r="V921" s="9" t="s">
        <v>30</v>
      </c>
      <c r="W921" s="6">
        <v>867.16</v>
      </c>
      <c r="X921" s="9" t="s">
        <v>34</v>
      </c>
      <c r="Y921" s="9" t="s">
        <v>28</v>
      </c>
      <c r="Z921" s="9">
        <v>5.9</v>
      </c>
      <c r="AA921" s="9" t="s">
        <v>36</v>
      </c>
    </row>
    <row r="922" spans="1:27" x14ac:dyDescent="0.35">
      <c r="A922" s="2">
        <v>44066</v>
      </c>
      <c r="B922" s="2" t="str">
        <f>TEXT(personal_finance_tracker_dataset__2_1[[#This Row],[date]],"mmm")</f>
        <v>Aug</v>
      </c>
      <c r="C922" s="2" t="str">
        <f>TEXT(personal_finance_tracker_dataset__2_1[[#This Row],[date]], "mmm, yyyy")</f>
        <v>Aug, 2020</v>
      </c>
      <c r="D922" s="3">
        <v>1707</v>
      </c>
      <c r="E922" s="6">
        <v>1333.75</v>
      </c>
      <c r="F922" s="6">
        <v>2384.17</v>
      </c>
      <c r="G922" s="7">
        <v>0.33</v>
      </c>
      <c r="H922" s="6">
        <v>2679.81</v>
      </c>
      <c r="I922" s="3">
        <v>0</v>
      </c>
      <c r="J922" s="6">
        <v>0</v>
      </c>
      <c r="K922" s="3" t="s">
        <v>32</v>
      </c>
      <c r="L922" s="3">
        <v>650</v>
      </c>
      <c r="M922" s="6">
        <v>0.43</v>
      </c>
      <c r="N922" s="6">
        <v>613.30999999999995</v>
      </c>
      <c r="O922" s="6">
        <v>827.64</v>
      </c>
      <c r="P922" s="3">
        <v>4</v>
      </c>
      <c r="Q922" s="6">
        <v>510.91</v>
      </c>
      <c r="R922" s="3">
        <v>56</v>
      </c>
      <c r="S922" s="3">
        <v>0</v>
      </c>
      <c r="T922" s="6">
        <v>553.55999999999995</v>
      </c>
      <c r="U922" s="6">
        <v>2186.12</v>
      </c>
      <c r="V922" s="9" t="s">
        <v>30</v>
      </c>
      <c r="W922" s="6">
        <v>2016.96</v>
      </c>
      <c r="X922" s="9" t="s">
        <v>44</v>
      </c>
      <c r="Y922" s="9" t="s">
        <v>35</v>
      </c>
      <c r="Z922" s="9">
        <v>2.8</v>
      </c>
      <c r="AA922" s="9" t="s">
        <v>29</v>
      </c>
    </row>
    <row r="923" spans="1:27" x14ac:dyDescent="0.35">
      <c r="A923" s="2">
        <v>44096</v>
      </c>
      <c r="B923" s="2" t="str">
        <f>TEXT(personal_finance_tracker_dataset__2_1[[#This Row],[date]],"mmm")</f>
        <v>Sep</v>
      </c>
      <c r="C923" s="2" t="str">
        <f>TEXT(personal_finance_tracker_dataset__2_1[[#This Row],[date]], "mmm, yyyy")</f>
        <v>Sep, 2020</v>
      </c>
      <c r="D923" s="3">
        <v>1617</v>
      </c>
      <c r="E923" s="6">
        <v>3496.23</v>
      </c>
      <c r="F923" s="6">
        <v>2432.2199999999998</v>
      </c>
      <c r="G923" s="7">
        <v>0.3</v>
      </c>
      <c r="H923" s="6">
        <v>2910.22</v>
      </c>
      <c r="I923" s="3">
        <v>0</v>
      </c>
      <c r="J923" s="6">
        <v>1064.01</v>
      </c>
      <c r="K923" s="3" t="s">
        <v>32</v>
      </c>
      <c r="L923" s="3">
        <v>630</v>
      </c>
      <c r="M923" s="6">
        <v>0.36</v>
      </c>
      <c r="N923" s="6">
        <v>967.21</v>
      </c>
      <c r="O923" s="6">
        <v>490.58</v>
      </c>
      <c r="P923" s="3">
        <v>5</v>
      </c>
      <c r="Q923" s="6">
        <v>996.5</v>
      </c>
      <c r="R923" s="3">
        <v>52</v>
      </c>
      <c r="S923" s="3">
        <v>0</v>
      </c>
      <c r="T923" s="6">
        <v>668.63</v>
      </c>
      <c r="U923" s="6">
        <v>2302.19</v>
      </c>
      <c r="V923" s="9" t="s">
        <v>30</v>
      </c>
      <c r="W923" s="6">
        <v>946.7</v>
      </c>
      <c r="X923" s="9" t="s">
        <v>46</v>
      </c>
      <c r="Y923" s="9" t="s">
        <v>28</v>
      </c>
      <c r="Z923" s="9">
        <v>1.1000000000000001</v>
      </c>
      <c r="AA923" s="9" t="s">
        <v>38</v>
      </c>
    </row>
    <row r="924" spans="1:27" x14ac:dyDescent="0.35">
      <c r="A924" s="2">
        <v>44126</v>
      </c>
      <c r="B924" s="2" t="str">
        <f>TEXT(personal_finance_tracker_dataset__2_1[[#This Row],[date]],"mmm")</f>
        <v>Oct</v>
      </c>
      <c r="C924" s="2" t="str">
        <f>TEXT(personal_finance_tracker_dataset__2_1[[#This Row],[date]], "mmm, yyyy")</f>
        <v>Oct, 2020</v>
      </c>
      <c r="D924" s="3">
        <v>1390</v>
      </c>
      <c r="E924" s="6">
        <v>3334.65</v>
      </c>
      <c r="F924" s="6">
        <v>3458.14</v>
      </c>
      <c r="G924" s="7">
        <v>0.24</v>
      </c>
      <c r="H924" s="6">
        <v>2337.13</v>
      </c>
      <c r="I924" s="3">
        <v>0</v>
      </c>
      <c r="J924" s="6">
        <v>0</v>
      </c>
      <c r="K924" s="3" t="s">
        <v>32</v>
      </c>
      <c r="L924" s="3">
        <v>670</v>
      </c>
      <c r="M924" s="6">
        <v>0.39</v>
      </c>
      <c r="N924" s="6">
        <v>728.05</v>
      </c>
      <c r="O924" s="6">
        <v>315.16000000000003</v>
      </c>
      <c r="P924" s="3">
        <v>2</v>
      </c>
      <c r="Q924" s="6">
        <v>1069.07</v>
      </c>
      <c r="R924" s="3">
        <v>35</v>
      </c>
      <c r="S924" s="3">
        <v>0</v>
      </c>
      <c r="T924" s="6">
        <v>614</v>
      </c>
      <c r="U924" s="6">
        <v>2037.04</v>
      </c>
      <c r="V924" s="9" t="s">
        <v>30</v>
      </c>
      <c r="W924" s="6">
        <v>1191.96</v>
      </c>
      <c r="X924" s="9" t="s">
        <v>45</v>
      </c>
      <c r="Y924" s="9" t="s">
        <v>28</v>
      </c>
      <c r="Z924" s="9">
        <v>76.5</v>
      </c>
      <c r="AA924" s="9" t="s">
        <v>29</v>
      </c>
    </row>
    <row r="925" spans="1:27" x14ac:dyDescent="0.35">
      <c r="A925" s="2">
        <v>44156</v>
      </c>
      <c r="B925" s="2" t="str">
        <f>TEXT(personal_finance_tracker_dataset__2_1[[#This Row],[date]],"mmm")</f>
        <v>Nov</v>
      </c>
      <c r="C925" s="2" t="str">
        <f>TEXT(personal_finance_tracker_dataset__2_1[[#This Row],[date]], "mmm, yyyy")</f>
        <v>Nov, 2020</v>
      </c>
      <c r="D925" s="3">
        <v>1896</v>
      </c>
      <c r="E925" s="6">
        <v>4605.3100000000004</v>
      </c>
      <c r="F925" s="6">
        <v>2561.9299999999998</v>
      </c>
      <c r="G925" s="7">
        <v>0.27</v>
      </c>
      <c r="H925" s="6">
        <v>3241.61</v>
      </c>
      <c r="I925" s="3">
        <v>0</v>
      </c>
      <c r="J925" s="6">
        <v>2043.38</v>
      </c>
      <c r="K925" s="3" t="s">
        <v>25</v>
      </c>
      <c r="L925" s="3">
        <v>624</v>
      </c>
      <c r="M925" s="6">
        <v>0.15</v>
      </c>
      <c r="N925" s="6">
        <v>459.19</v>
      </c>
      <c r="O925" s="6">
        <v>253.28</v>
      </c>
      <c r="P925" s="3">
        <v>5</v>
      </c>
      <c r="Q925" s="6">
        <v>1463.72</v>
      </c>
      <c r="R925" s="3">
        <v>80</v>
      </c>
      <c r="S925" s="3">
        <v>0</v>
      </c>
      <c r="T925" s="6">
        <v>421.48</v>
      </c>
      <c r="U925" s="6">
        <v>3632.88</v>
      </c>
      <c r="V925" s="9" t="s">
        <v>30</v>
      </c>
      <c r="W925" s="6">
        <v>1657.6</v>
      </c>
      <c r="X925" s="9" t="s">
        <v>46</v>
      </c>
      <c r="Y925" s="9" t="s">
        <v>28</v>
      </c>
      <c r="Z925" s="9">
        <v>49.5</v>
      </c>
      <c r="AA925" s="9" t="s">
        <v>36</v>
      </c>
    </row>
    <row r="926" spans="1:27" x14ac:dyDescent="0.35">
      <c r="A926" s="2">
        <v>44186</v>
      </c>
      <c r="B926" s="2" t="str">
        <f>TEXT(personal_finance_tracker_dataset__2_1[[#This Row],[date]],"mmm")</f>
        <v>Dec</v>
      </c>
      <c r="C926" s="2" t="str">
        <f>TEXT(personal_finance_tracker_dataset__2_1[[#This Row],[date]], "mmm, yyyy")</f>
        <v>Dec, 2020</v>
      </c>
      <c r="D926" s="3">
        <v>1930</v>
      </c>
      <c r="E926" s="6">
        <v>4316.82</v>
      </c>
      <c r="F926" s="6">
        <v>3802.62</v>
      </c>
      <c r="G926" s="7">
        <v>7.0000000000000007E-2</v>
      </c>
      <c r="H926" s="6">
        <v>2675.76</v>
      </c>
      <c r="I926" s="3">
        <v>0</v>
      </c>
      <c r="J926" s="6">
        <v>514.20000000000005</v>
      </c>
      <c r="K926" s="3" t="s">
        <v>32</v>
      </c>
      <c r="L926" s="3">
        <v>787</v>
      </c>
      <c r="M926" s="6">
        <v>0.35</v>
      </c>
      <c r="N926" s="6">
        <v>257.02</v>
      </c>
      <c r="O926" s="6">
        <v>0</v>
      </c>
      <c r="P926" s="3">
        <v>2</v>
      </c>
      <c r="Q926" s="6">
        <v>710.78</v>
      </c>
      <c r="R926" s="3">
        <v>78</v>
      </c>
      <c r="S926" s="3">
        <v>0</v>
      </c>
      <c r="T926" s="6">
        <v>645.39</v>
      </c>
      <c r="U926" s="6">
        <v>1423.93</v>
      </c>
      <c r="V926" s="9" t="s">
        <v>30</v>
      </c>
      <c r="W926" s="6">
        <v>1771.14</v>
      </c>
      <c r="X926" s="9" t="s">
        <v>34</v>
      </c>
      <c r="Y926" s="9" t="s">
        <v>28</v>
      </c>
      <c r="Z926" s="9">
        <v>62.8</v>
      </c>
      <c r="AA926" s="9" t="s">
        <v>38</v>
      </c>
    </row>
    <row r="927" spans="1:27" x14ac:dyDescent="0.35">
      <c r="A927" s="2">
        <v>44216</v>
      </c>
      <c r="B927" s="2" t="str">
        <f>TEXT(personal_finance_tracker_dataset__2_1[[#This Row],[date]],"mmm")</f>
        <v>Jan</v>
      </c>
      <c r="C927" s="2" t="str">
        <f>TEXT(personal_finance_tracker_dataset__2_1[[#This Row],[date]], "mmm, yyyy")</f>
        <v>Jan, 2021</v>
      </c>
      <c r="D927" s="3">
        <v>1226</v>
      </c>
      <c r="E927" s="6">
        <v>4437.88</v>
      </c>
      <c r="F927" s="6">
        <v>3401.22</v>
      </c>
      <c r="G927" s="7">
        <v>0.14000000000000001</v>
      </c>
      <c r="H927" s="6">
        <v>2362.42</v>
      </c>
      <c r="I927" s="3">
        <v>0</v>
      </c>
      <c r="J927" s="6">
        <v>1036.6600000000001</v>
      </c>
      <c r="K927" s="3" t="s">
        <v>32</v>
      </c>
      <c r="L927" s="3">
        <v>713</v>
      </c>
      <c r="M927" s="6">
        <v>0.54</v>
      </c>
      <c r="N927" s="6">
        <v>580.17999999999995</v>
      </c>
      <c r="O927" s="6">
        <v>26.42</v>
      </c>
      <c r="P927" s="3">
        <v>7</v>
      </c>
      <c r="Q927" s="6">
        <v>1269.92</v>
      </c>
      <c r="R927" s="3">
        <v>30</v>
      </c>
      <c r="S927" s="3">
        <v>0</v>
      </c>
      <c r="T927" s="6">
        <v>465</v>
      </c>
      <c r="U927" s="6">
        <v>1430.54</v>
      </c>
      <c r="V927" s="9" t="s">
        <v>30</v>
      </c>
      <c r="W927" s="6">
        <v>1719.24</v>
      </c>
      <c r="X927" s="9" t="s">
        <v>27</v>
      </c>
      <c r="Y927" s="9" t="s">
        <v>35</v>
      </c>
      <c r="Z927" s="9">
        <v>96.9</v>
      </c>
      <c r="AA927" s="9" t="s">
        <v>29</v>
      </c>
    </row>
    <row r="928" spans="1:27" x14ac:dyDescent="0.35">
      <c r="A928" s="2">
        <v>44246</v>
      </c>
      <c r="B928" s="2" t="str">
        <f>TEXT(personal_finance_tracker_dataset__2_1[[#This Row],[date]],"mmm")</f>
        <v>Feb</v>
      </c>
      <c r="C928" s="2" t="str">
        <f>TEXT(personal_finance_tracker_dataset__2_1[[#This Row],[date]], "mmm, yyyy")</f>
        <v>Feb, 2021</v>
      </c>
      <c r="D928" s="3">
        <v>1974</v>
      </c>
      <c r="E928" s="6">
        <v>6901.16</v>
      </c>
      <c r="F928" s="6">
        <v>4122.09</v>
      </c>
      <c r="G928" s="7">
        <v>0.08</v>
      </c>
      <c r="H928" s="6">
        <v>1873.23</v>
      </c>
      <c r="I928" s="3">
        <v>1</v>
      </c>
      <c r="J928" s="6">
        <v>2779.07</v>
      </c>
      <c r="K928" s="3" t="s">
        <v>32</v>
      </c>
      <c r="L928" s="3">
        <v>758</v>
      </c>
      <c r="M928" s="6">
        <v>0.32</v>
      </c>
      <c r="N928" s="6">
        <v>531.53</v>
      </c>
      <c r="O928" s="6">
        <v>488.44</v>
      </c>
      <c r="P928" s="3">
        <v>7</v>
      </c>
      <c r="Q928" s="6">
        <v>1436.17</v>
      </c>
      <c r="R928" s="3">
        <v>30</v>
      </c>
      <c r="S928" s="3">
        <v>0</v>
      </c>
      <c r="T928" s="6">
        <v>537.04</v>
      </c>
      <c r="U928" s="6">
        <v>2578.1999999999998</v>
      </c>
      <c r="V928" s="9" t="s">
        <v>30</v>
      </c>
      <c r="W928" s="6">
        <v>954.74</v>
      </c>
      <c r="X928" s="9" t="s">
        <v>39</v>
      </c>
      <c r="Y928" s="9" t="s">
        <v>35</v>
      </c>
      <c r="Z928" s="9">
        <v>32.299999999999997</v>
      </c>
      <c r="AA928" s="9" t="s">
        <v>36</v>
      </c>
    </row>
    <row r="929" spans="1:27" x14ac:dyDescent="0.35">
      <c r="A929" s="2">
        <v>44276</v>
      </c>
      <c r="B929" s="2" t="str">
        <f>TEXT(personal_finance_tracker_dataset__2_1[[#This Row],[date]],"mmm")</f>
        <v>Mar</v>
      </c>
      <c r="C929" s="2" t="str">
        <f>TEXT(personal_finance_tracker_dataset__2_1[[#This Row],[date]], "mmm, yyyy")</f>
        <v>Mar, 2021</v>
      </c>
      <c r="D929" s="3">
        <v>1714</v>
      </c>
      <c r="E929" s="6">
        <v>3561.39</v>
      </c>
      <c r="F929" s="6">
        <v>2895.72</v>
      </c>
      <c r="G929" s="7">
        <v>0.24</v>
      </c>
      <c r="H929" s="6">
        <v>3061.8</v>
      </c>
      <c r="I929" s="3">
        <v>0</v>
      </c>
      <c r="J929" s="6">
        <v>665.67</v>
      </c>
      <c r="K929" s="3" t="s">
        <v>32</v>
      </c>
      <c r="L929" s="3">
        <v>653</v>
      </c>
      <c r="M929" s="6">
        <v>0.23</v>
      </c>
      <c r="N929" s="6">
        <v>729.18</v>
      </c>
      <c r="O929" s="6">
        <v>108.59</v>
      </c>
      <c r="P929" s="3">
        <v>9</v>
      </c>
      <c r="Q929" s="6">
        <v>1095.68</v>
      </c>
      <c r="R929" s="3">
        <v>42</v>
      </c>
      <c r="S929" s="3">
        <v>0</v>
      </c>
      <c r="T929" s="6">
        <v>756.39</v>
      </c>
      <c r="U929" s="6">
        <v>1962.73</v>
      </c>
      <c r="V929" s="9" t="s">
        <v>26</v>
      </c>
      <c r="W929" s="6">
        <v>854.55</v>
      </c>
      <c r="X929" s="9" t="s">
        <v>46</v>
      </c>
      <c r="Y929" s="9" t="s">
        <v>28</v>
      </c>
      <c r="Z929" s="9">
        <v>85.8</v>
      </c>
      <c r="AA929" s="9" t="s">
        <v>36</v>
      </c>
    </row>
    <row r="930" spans="1:27" x14ac:dyDescent="0.35">
      <c r="A930" s="2">
        <v>44306</v>
      </c>
      <c r="B930" s="2" t="str">
        <f>TEXT(personal_finance_tracker_dataset__2_1[[#This Row],[date]],"mmm")</f>
        <v>Apr</v>
      </c>
      <c r="C930" s="2" t="str">
        <f>TEXT(personal_finance_tracker_dataset__2_1[[#This Row],[date]], "mmm, yyyy")</f>
        <v>Apr, 2021</v>
      </c>
      <c r="D930" s="3">
        <v>1401</v>
      </c>
      <c r="E930" s="6">
        <v>3960.08</v>
      </c>
      <c r="F930" s="6">
        <v>3798.98</v>
      </c>
      <c r="G930" s="7">
        <v>0.21</v>
      </c>
      <c r="H930" s="6">
        <v>2606.62</v>
      </c>
      <c r="I930" s="3">
        <v>0</v>
      </c>
      <c r="J930" s="6">
        <v>161.1</v>
      </c>
      <c r="K930" s="3" t="s">
        <v>37</v>
      </c>
      <c r="L930" s="3">
        <v>613</v>
      </c>
      <c r="M930" s="6">
        <v>0.44</v>
      </c>
      <c r="N930" s="6">
        <v>329.81</v>
      </c>
      <c r="O930" s="6">
        <v>665.16</v>
      </c>
      <c r="P930" s="3">
        <v>4</v>
      </c>
      <c r="Q930" s="6">
        <v>1201.82</v>
      </c>
      <c r="R930" s="3">
        <v>90</v>
      </c>
      <c r="S930" s="3">
        <v>0</v>
      </c>
      <c r="T930" s="6">
        <v>422.67</v>
      </c>
      <c r="U930" s="6">
        <v>3145.91</v>
      </c>
      <c r="V930" s="9" t="s">
        <v>30</v>
      </c>
      <c r="W930" s="6">
        <v>1367.16</v>
      </c>
      <c r="X930" s="9" t="s">
        <v>34</v>
      </c>
      <c r="Y930" s="9" t="s">
        <v>35</v>
      </c>
      <c r="Z930" s="9">
        <v>74.8</v>
      </c>
      <c r="AA930" s="9" t="s">
        <v>38</v>
      </c>
    </row>
    <row r="931" spans="1:27" x14ac:dyDescent="0.35">
      <c r="A931" s="2">
        <v>44336</v>
      </c>
      <c r="B931" s="2" t="str">
        <f>TEXT(personal_finance_tracker_dataset__2_1[[#This Row],[date]],"mmm")</f>
        <v>May</v>
      </c>
      <c r="C931" s="2" t="str">
        <f>TEXT(personal_finance_tracker_dataset__2_1[[#This Row],[date]], "mmm, yyyy")</f>
        <v>May, 2021</v>
      </c>
      <c r="D931" s="3">
        <v>1318</v>
      </c>
      <c r="E931" s="6">
        <v>3073.53</v>
      </c>
      <c r="F931" s="6">
        <v>2900.26</v>
      </c>
      <c r="G931" s="7">
        <v>0.33</v>
      </c>
      <c r="H931" s="6">
        <v>2697.23</v>
      </c>
      <c r="I931" s="3">
        <v>0</v>
      </c>
      <c r="J931" s="6">
        <v>173.27</v>
      </c>
      <c r="K931" s="3" t="s">
        <v>32</v>
      </c>
      <c r="L931" s="3">
        <v>639</v>
      </c>
      <c r="M931" s="6">
        <v>0.39</v>
      </c>
      <c r="N931" s="6">
        <v>760.16</v>
      </c>
      <c r="O931" s="6">
        <v>514.88</v>
      </c>
      <c r="P931" s="3">
        <v>3</v>
      </c>
      <c r="Q931" s="6">
        <v>1455.76</v>
      </c>
      <c r="R931" s="3">
        <v>67</v>
      </c>
      <c r="S931" s="3">
        <v>0</v>
      </c>
      <c r="T931" s="6">
        <v>548.34</v>
      </c>
      <c r="U931" s="6">
        <v>1938.53</v>
      </c>
      <c r="V931" s="9" t="s">
        <v>30</v>
      </c>
      <c r="W931" s="6">
        <v>1136.74</v>
      </c>
      <c r="X931" s="9" t="s">
        <v>27</v>
      </c>
      <c r="Y931" s="9" t="s">
        <v>28</v>
      </c>
      <c r="Z931" s="9">
        <v>1.1000000000000001</v>
      </c>
      <c r="AA931" s="9" t="s">
        <v>29</v>
      </c>
    </row>
    <row r="932" spans="1:27" x14ac:dyDescent="0.35">
      <c r="A932" s="2">
        <v>44366</v>
      </c>
      <c r="B932" s="2" t="str">
        <f>TEXT(personal_finance_tracker_dataset__2_1[[#This Row],[date]],"mmm")</f>
        <v>Jun</v>
      </c>
      <c r="C932" s="2" t="str">
        <f>TEXT(personal_finance_tracker_dataset__2_1[[#This Row],[date]], "mmm, yyyy")</f>
        <v>Jun, 2021</v>
      </c>
      <c r="D932" s="3">
        <v>1783</v>
      </c>
      <c r="E932" s="6">
        <v>4492.58</v>
      </c>
      <c r="F932" s="6">
        <v>2890.4</v>
      </c>
      <c r="G932" s="7">
        <v>7.0000000000000007E-2</v>
      </c>
      <c r="H932" s="6">
        <v>2955.42</v>
      </c>
      <c r="I932" s="3">
        <v>0</v>
      </c>
      <c r="J932" s="6">
        <v>1602.18</v>
      </c>
      <c r="K932" s="3" t="s">
        <v>32</v>
      </c>
      <c r="L932" s="3">
        <v>595</v>
      </c>
      <c r="M932" s="6">
        <v>0.37</v>
      </c>
      <c r="N932" s="6">
        <v>672.05</v>
      </c>
      <c r="O932" s="6">
        <v>393.81</v>
      </c>
      <c r="P932" s="3">
        <v>8</v>
      </c>
      <c r="Q932" s="6">
        <v>448.07</v>
      </c>
      <c r="R932" s="3">
        <v>56</v>
      </c>
      <c r="S932" s="3">
        <v>0</v>
      </c>
      <c r="T932" s="6">
        <v>758.18</v>
      </c>
      <c r="U932" s="6">
        <v>1672.06</v>
      </c>
      <c r="V932" s="9" t="s">
        <v>30</v>
      </c>
      <c r="W932" s="6">
        <v>1200.94</v>
      </c>
      <c r="X932" s="9" t="s">
        <v>27</v>
      </c>
      <c r="Y932" s="9" t="s">
        <v>28</v>
      </c>
      <c r="Z932" s="9">
        <v>18.100000000000001</v>
      </c>
      <c r="AA932" s="9" t="s">
        <v>29</v>
      </c>
    </row>
    <row r="933" spans="1:27" x14ac:dyDescent="0.35">
      <c r="A933" s="2">
        <v>44396</v>
      </c>
      <c r="B933" s="2" t="str">
        <f>TEXT(personal_finance_tracker_dataset__2_1[[#This Row],[date]],"mmm")</f>
        <v>Jul</v>
      </c>
      <c r="C933" s="2" t="str">
        <f>TEXT(personal_finance_tracker_dataset__2_1[[#This Row],[date]], "mmm, yyyy")</f>
        <v>Jul, 2021</v>
      </c>
      <c r="D933" s="3">
        <v>1396</v>
      </c>
      <c r="E933" s="6">
        <v>4753.76</v>
      </c>
      <c r="F933" s="6">
        <v>1017.04</v>
      </c>
      <c r="G933" s="7">
        <v>0.06</v>
      </c>
      <c r="H933" s="6">
        <v>2024.7</v>
      </c>
      <c r="I933" s="3">
        <v>1</v>
      </c>
      <c r="J933" s="6">
        <v>3736.72</v>
      </c>
      <c r="K933" s="3" t="s">
        <v>32</v>
      </c>
      <c r="L933" s="3">
        <v>626</v>
      </c>
      <c r="M933" s="6">
        <v>0.4</v>
      </c>
      <c r="N933" s="6">
        <v>459.42</v>
      </c>
      <c r="O933" s="6">
        <v>586.01</v>
      </c>
      <c r="P933" s="3">
        <v>1</v>
      </c>
      <c r="Q933" s="6">
        <v>776.6</v>
      </c>
      <c r="R933" s="3">
        <v>90</v>
      </c>
      <c r="S933" s="3">
        <v>0</v>
      </c>
      <c r="T933" s="6">
        <v>777.66</v>
      </c>
      <c r="U933" s="6">
        <v>2209.9499999999998</v>
      </c>
      <c r="V933" s="9" t="s">
        <v>26</v>
      </c>
      <c r="W933" s="6">
        <v>628.25</v>
      </c>
      <c r="X933" s="9" t="s">
        <v>27</v>
      </c>
      <c r="Y933" s="9" t="s">
        <v>35</v>
      </c>
      <c r="Z933" s="9">
        <v>52.5</v>
      </c>
      <c r="AA933" s="9" t="s">
        <v>38</v>
      </c>
    </row>
    <row r="934" spans="1:27" x14ac:dyDescent="0.35">
      <c r="A934" s="2">
        <v>44426</v>
      </c>
      <c r="B934" s="2" t="str">
        <f>TEXT(personal_finance_tracker_dataset__2_1[[#This Row],[date]],"mmm")</f>
        <v>Aug</v>
      </c>
      <c r="C934" s="2" t="str">
        <f>TEXT(personal_finance_tracker_dataset__2_1[[#This Row],[date]], "mmm, yyyy")</f>
        <v>Aug, 2021</v>
      </c>
      <c r="D934" s="3">
        <v>1665</v>
      </c>
      <c r="E934" s="6">
        <v>3268.37</v>
      </c>
      <c r="F934" s="6">
        <v>3395.71</v>
      </c>
      <c r="G934" s="7">
        <v>0.2</v>
      </c>
      <c r="H934" s="6">
        <v>3411.93</v>
      </c>
      <c r="I934" s="3">
        <v>0</v>
      </c>
      <c r="J934" s="6">
        <v>0</v>
      </c>
      <c r="K934" s="3" t="s">
        <v>25</v>
      </c>
      <c r="L934" s="3">
        <v>635</v>
      </c>
      <c r="M934" s="6">
        <v>0.42</v>
      </c>
      <c r="N934" s="6">
        <v>441.62</v>
      </c>
      <c r="O934" s="6">
        <v>161.38</v>
      </c>
      <c r="P934" s="3">
        <v>8</v>
      </c>
      <c r="Q934" s="6">
        <v>1177.17</v>
      </c>
      <c r="R934" s="3">
        <v>95</v>
      </c>
      <c r="S934" s="3">
        <v>0</v>
      </c>
      <c r="T934" s="6">
        <v>402.1</v>
      </c>
      <c r="U934" s="6">
        <v>3018.39</v>
      </c>
      <c r="V934" s="9" t="s">
        <v>30</v>
      </c>
      <c r="W934" s="6">
        <v>640.62</v>
      </c>
      <c r="X934" s="9" t="s">
        <v>39</v>
      </c>
      <c r="Y934" s="9" t="s">
        <v>35</v>
      </c>
      <c r="Z934" s="9">
        <v>56.7</v>
      </c>
      <c r="AA934" s="9" t="s">
        <v>36</v>
      </c>
    </row>
    <row r="935" spans="1:27" x14ac:dyDescent="0.35">
      <c r="A935" s="2">
        <v>44456</v>
      </c>
      <c r="B935" s="2" t="str">
        <f>TEXT(personal_finance_tracker_dataset__2_1[[#This Row],[date]],"mmm")</f>
        <v>Sep</v>
      </c>
      <c r="C935" s="2" t="str">
        <f>TEXT(personal_finance_tracker_dataset__2_1[[#This Row],[date]], "mmm, yyyy")</f>
        <v>Sep, 2021</v>
      </c>
      <c r="D935" s="3">
        <v>1586</v>
      </c>
      <c r="E935" s="6">
        <v>4726.0200000000004</v>
      </c>
      <c r="F935" s="6">
        <v>2220.67</v>
      </c>
      <c r="G935" s="7">
        <v>0.22</v>
      </c>
      <c r="H935" s="6">
        <v>2081.31</v>
      </c>
      <c r="I935" s="3">
        <v>1</v>
      </c>
      <c r="J935" s="6">
        <v>2505.35</v>
      </c>
      <c r="K935" s="3" t="s">
        <v>37</v>
      </c>
      <c r="L935" s="3">
        <v>709</v>
      </c>
      <c r="M935" s="6">
        <v>0.5</v>
      </c>
      <c r="N935" s="6">
        <v>534.19000000000005</v>
      </c>
      <c r="O935" s="6">
        <v>412.02</v>
      </c>
      <c r="P935" s="3">
        <v>3</v>
      </c>
      <c r="Q935" s="6">
        <v>1394.02</v>
      </c>
      <c r="R935" s="3">
        <v>33</v>
      </c>
      <c r="S935" s="3">
        <v>0</v>
      </c>
      <c r="T935" s="6">
        <v>771.75</v>
      </c>
      <c r="U935" s="6">
        <v>2093.4499999999998</v>
      </c>
      <c r="V935" s="9" t="s">
        <v>30</v>
      </c>
      <c r="W935" s="6">
        <v>1751.94</v>
      </c>
      <c r="X935" s="9" t="s">
        <v>27</v>
      </c>
      <c r="Y935" s="9" t="s">
        <v>28</v>
      </c>
      <c r="Z935" s="9">
        <v>47.6</v>
      </c>
      <c r="AA935" s="9" t="s">
        <v>38</v>
      </c>
    </row>
    <row r="936" spans="1:27" x14ac:dyDescent="0.35">
      <c r="A936" s="2">
        <v>44486</v>
      </c>
      <c r="B936" s="2" t="str">
        <f>TEXT(personal_finance_tracker_dataset__2_1[[#This Row],[date]],"mmm")</f>
        <v>Oct</v>
      </c>
      <c r="C936" s="2" t="str">
        <f>TEXT(personal_finance_tracker_dataset__2_1[[#This Row],[date]], "mmm, yyyy")</f>
        <v>Oct, 2021</v>
      </c>
      <c r="D936" s="3">
        <v>1418</v>
      </c>
      <c r="E936" s="6">
        <v>4075.23</v>
      </c>
      <c r="F936" s="6">
        <v>1152.24</v>
      </c>
      <c r="G936" s="7">
        <v>0.4</v>
      </c>
      <c r="H936" s="6">
        <v>3083.69</v>
      </c>
      <c r="I936" s="3">
        <v>0</v>
      </c>
      <c r="J936" s="6">
        <v>2922.99</v>
      </c>
      <c r="K936" s="3" t="s">
        <v>32</v>
      </c>
      <c r="L936" s="3">
        <v>671</v>
      </c>
      <c r="M936" s="6">
        <v>0.43</v>
      </c>
      <c r="N936" s="6">
        <v>434.12</v>
      </c>
      <c r="O936" s="6">
        <v>370.53</v>
      </c>
      <c r="P936" s="3">
        <v>7</v>
      </c>
      <c r="Q936" s="6">
        <v>1487.26</v>
      </c>
      <c r="R936" s="3">
        <v>80</v>
      </c>
      <c r="S936" s="3">
        <v>0</v>
      </c>
      <c r="T936" s="6">
        <v>552.13</v>
      </c>
      <c r="U936" s="6">
        <v>2281.81</v>
      </c>
      <c r="V936" s="9" t="s">
        <v>30</v>
      </c>
      <c r="W936" s="6">
        <v>1253.49</v>
      </c>
      <c r="X936" s="9" t="s">
        <v>31</v>
      </c>
      <c r="Y936" s="9" t="s">
        <v>41</v>
      </c>
      <c r="Z936" s="9">
        <v>75.7</v>
      </c>
      <c r="AA936" s="9" t="s">
        <v>29</v>
      </c>
    </row>
    <row r="937" spans="1:27" x14ac:dyDescent="0.35">
      <c r="A937" s="2">
        <v>44516</v>
      </c>
      <c r="B937" s="2" t="str">
        <f>TEXT(personal_finance_tracker_dataset__2_1[[#This Row],[date]],"mmm")</f>
        <v>Nov</v>
      </c>
      <c r="C937" s="2" t="str">
        <f>TEXT(personal_finance_tracker_dataset__2_1[[#This Row],[date]], "mmm, yyyy")</f>
        <v>Nov, 2021</v>
      </c>
      <c r="D937" s="3">
        <v>1470</v>
      </c>
      <c r="E937" s="6">
        <v>5131.05</v>
      </c>
      <c r="F937" s="6">
        <v>3785.65</v>
      </c>
      <c r="G937" s="7">
        <v>0.16</v>
      </c>
      <c r="H937" s="6">
        <v>3399.28</v>
      </c>
      <c r="I937" s="3">
        <v>0</v>
      </c>
      <c r="J937" s="6">
        <v>1345.4</v>
      </c>
      <c r="K937" s="3" t="s">
        <v>37</v>
      </c>
      <c r="L937" s="3">
        <v>668</v>
      </c>
      <c r="M937" s="6">
        <v>0.47</v>
      </c>
      <c r="N937" s="6">
        <v>364.78</v>
      </c>
      <c r="O937" s="6">
        <v>522.63</v>
      </c>
      <c r="P937" s="3">
        <v>5</v>
      </c>
      <c r="Q937" s="6">
        <v>1076.92</v>
      </c>
      <c r="R937" s="3">
        <v>75</v>
      </c>
      <c r="S937" s="3">
        <v>0</v>
      </c>
      <c r="T937" s="6">
        <v>507.07</v>
      </c>
      <c r="U937" s="6">
        <v>2036.75</v>
      </c>
      <c r="V937" s="9" t="s">
        <v>30</v>
      </c>
      <c r="W937" s="6">
        <v>1072.71</v>
      </c>
      <c r="X937" s="9" t="s">
        <v>34</v>
      </c>
      <c r="Y937" s="9" t="s">
        <v>41</v>
      </c>
      <c r="Z937" s="9">
        <v>90.7</v>
      </c>
      <c r="AA937" s="9" t="s">
        <v>29</v>
      </c>
    </row>
    <row r="938" spans="1:27" x14ac:dyDescent="0.35">
      <c r="A938" s="2">
        <v>44546</v>
      </c>
      <c r="B938" s="2" t="str">
        <f>TEXT(personal_finance_tracker_dataset__2_1[[#This Row],[date]],"mmm")</f>
        <v>Dec</v>
      </c>
      <c r="C938" s="2" t="str">
        <f>TEXT(personal_finance_tracker_dataset__2_1[[#This Row],[date]], "mmm, yyyy")</f>
        <v>Dec, 2021</v>
      </c>
      <c r="D938" s="3">
        <v>1612</v>
      </c>
      <c r="E938" s="6">
        <v>4297.1499999999996</v>
      </c>
      <c r="F938" s="6">
        <v>3165.47</v>
      </c>
      <c r="G938" s="7">
        <v>0.22</v>
      </c>
      <c r="H938" s="6">
        <v>2022.33</v>
      </c>
      <c r="I938" s="3">
        <v>0</v>
      </c>
      <c r="J938" s="6">
        <v>1131.68</v>
      </c>
      <c r="K938" s="3" t="s">
        <v>25</v>
      </c>
      <c r="L938" s="3">
        <v>693</v>
      </c>
      <c r="M938" s="6">
        <v>0.21</v>
      </c>
      <c r="N938" s="6">
        <v>416.23</v>
      </c>
      <c r="O938" s="6">
        <v>449.68</v>
      </c>
      <c r="P938" s="3">
        <v>1</v>
      </c>
      <c r="Q938" s="6">
        <v>1284.27</v>
      </c>
      <c r="R938" s="3">
        <v>65</v>
      </c>
      <c r="S938" s="3">
        <v>0</v>
      </c>
      <c r="T938" s="6">
        <v>344.9</v>
      </c>
      <c r="U938" s="6">
        <v>1958.64</v>
      </c>
      <c r="V938" s="9" t="s">
        <v>30</v>
      </c>
      <c r="W938" s="6">
        <v>1804.21</v>
      </c>
      <c r="X938" s="9" t="s">
        <v>27</v>
      </c>
      <c r="Y938" s="9" t="s">
        <v>28</v>
      </c>
      <c r="Z938" s="9">
        <v>90.1</v>
      </c>
      <c r="AA938" s="9" t="s">
        <v>38</v>
      </c>
    </row>
    <row r="939" spans="1:27" x14ac:dyDescent="0.35">
      <c r="A939" s="2">
        <v>44576</v>
      </c>
      <c r="B939" s="2" t="str">
        <f>TEXT(personal_finance_tracker_dataset__2_1[[#This Row],[date]],"mmm")</f>
        <v>Jan</v>
      </c>
      <c r="C939" s="2" t="str">
        <f>TEXT(personal_finance_tracker_dataset__2_1[[#This Row],[date]], "mmm, yyyy")</f>
        <v>Jan, 2022</v>
      </c>
      <c r="D939" s="3">
        <v>1472</v>
      </c>
      <c r="E939" s="6">
        <v>3454.17</v>
      </c>
      <c r="F939" s="6">
        <v>2425.12</v>
      </c>
      <c r="G939" s="7">
        <v>0.15</v>
      </c>
      <c r="H939" s="6">
        <v>2486.3000000000002</v>
      </c>
      <c r="I939" s="3">
        <v>0</v>
      </c>
      <c r="J939" s="6">
        <v>1029.05</v>
      </c>
      <c r="K939" s="3" t="s">
        <v>32</v>
      </c>
      <c r="L939" s="3">
        <v>680</v>
      </c>
      <c r="M939" s="6">
        <v>0.54</v>
      </c>
      <c r="N939" s="6">
        <v>658.93</v>
      </c>
      <c r="O939" s="6">
        <v>534.41</v>
      </c>
      <c r="P939" s="3">
        <v>8</v>
      </c>
      <c r="Q939" s="6">
        <v>504.36</v>
      </c>
      <c r="R939" s="3">
        <v>32</v>
      </c>
      <c r="S939" s="3">
        <v>0</v>
      </c>
      <c r="T939" s="6">
        <v>139.03</v>
      </c>
      <c r="U939" s="6">
        <v>2095.8000000000002</v>
      </c>
      <c r="V939" s="9" t="s">
        <v>30</v>
      </c>
      <c r="W939" s="6">
        <v>1434.65</v>
      </c>
      <c r="X939" s="9" t="s">
        <v>45</v>
      </c>
      <c r="Y939" s="9" t="s">
        <v>28</v>
      </c>
      <c r="Z939" s="9">
        <v>98.1</v>
      </c>
      <c r="AA939" s="9" t="s">
        <v>36</v>
      </c>
    </row>
    <row r="940" spans="1:27" x14ac:dyDescent="0.35">
      <c r="A940" s="2">
        <v>44606</v>
      </c>
      <c r="B940" s="2" t="str">
        <f>TEXT(personal_finance_tracker_dataset__2_1[[#This Row],[date]],"mmm")</f>
        <v>Feb</v>
      </c>
      <c r="C940" s="2" t="str">
        <f>TEXT(personal_finance_tracker_dataset__2_1[[#This Row],[date]], "mmm, yyyy")</f>
        <v>Feb, 2022</v>
      </c>
      <c r="D940" s="3">
        <v>1839</v>
      </c>
      <c r="E940" s="6">
        <v>4859.54</v>
      </c>
      <c r="F940" s="6">
        <v>3578.86</v>
      </c>
      <c r="G940" s="7">
        <v>0.12</v>
      </c>
      <c r="H940" s="6">
        <v>2374.2800000000002</v>
      </c>
      <c r="I940" s="3">
        <v>0</v>
      </c>
      <c r="J940" s="6">
        <v>1280.68</v>
      </c>
      <c r="K940" s="3" t="s">
        <v>32</v>
      </c>
      <c r="L940" s="3">
        <v>711</v>
      </c>
      <c r="M940" s="6">
        <v>0.13</v>
      </c>
      <c r="N940" s="6">
        <v>645.39</v>
      </c>
      <c r="O940" s="6">
        <v>233.26</v>
      </c>
      <c r="P940" s="3">
        <v>7</v>
      </c>
      <c r="Q940" s="6">
        <v>1010.71</v>
      </c>
      <c r="R940" s="3">
        <v>44</v>
      </c>
      <c r="S940" s="3">
        <v>0</v>
      </c>
      <c r="T940" s="6">
        <v>491.67</v>
      </c>
      <c r="U940" s="6">
        <v>2094.77</v>
      </c>
      <c r="V940" s="9" t="s">
        <v>30</v>
      </c>
      <c r="W940" s="6">
        <v>637.72</v>
      </c>
      <c r="X940" s="9" t="s">
        <v>39</v>
      </c>
      <c r="Y940" s="9" t="s">
        <v>41</v>
      </c>
      <c r="Z940" s="9">
        <v>86.3</v>
      </c>
      <c r="AA940" s="9" t="s">
        <v>38</v>
      </c>
    </row>
    <row r="941" spans="1:27" x14ac:dyDescent="0.35">
      <c r="A941" s="2">
        <v>44636</v>
      </c>
      <c r="B941" s="2" t="str">
        <f>TEXT(personal_finance_tracker_dataset__2_1[[#This Row],[date]],"mmm")</f>
        <v>Mar</v>
      </c>
      <c r="C941" s="2" t="str">
        <f>TEXT(personal_finance_tracker_dataset__2_1[[#This Row],[date]], "mmm, yyyy")</f>
        <v>Mar, 2022</v>
      </c>
      <c r="D941" s="3">
        <v>1626</v>
      </c>
      <c r="E941" s="6">
        <v>2642.03</v>
      </c>
      <c r="F941" s="6">
        <v>3856.75</v>
      </c>
      <c r="G941" s="7">
        <v>0.15</v>
      </c>
      <c r="H941" s="6">
        <v>2694.91</v>
      </c>
      <c r="I941" s="3">
        <v>0</v>
      </c>
      <c r="J941" s="6">
        <v>0</v>
      </c>
      <c r="K941" s="3" t="s">
        <v>37</v>
      </c>
      <c r="L941" s="3">
        <v>715</v>
      </c>
      <c r="M941" s="6">
        <v>0.35</v>
      </c>
      <c r="N941" s="6">
        <v>447.08</v>
      </c>
      <c r="O941" s="6">
        <v>11.87</v>
      </c>
      <c r="P941" s="3">
        <v>5</v>
      </c>
      <c r="Q941" s="6">
        <v>2286.29</v>
      </c>
      <c r="R941" s="3">
        <v>50</v>
      </c>
      <c r="S941" s="3">
        <v>0</v>
      </c>
      <c r="T941" s="6">
        <v>361.38</v>
      </c>
      <c r="U941" s="6">
        <v>2078.2800000000002</v>
      </c>
      <c r="V941" s="9" t="s">
        <v>30</v>
      </c>
      <c r="W941" s="6">
        <v>763.44</v>
      </c>
      <c r="X941" s="9" t="s">
        <v>39</v>
      </c>
      <c r="Y941" s="9" t="s">
        <v>28</v>
      </c>
      <c r="Z941" s="9">
        <v>32.799999999999997</v>
      </c>
      <c r="AA941" s="9" t="s">
        <v>38</v>
      </c>
    </row>
    <row r="942" spans="1:27" x14ac:dyDescent="0.35">
      <c r="A942" s="2">
        <v>44666</v>
      </c>
      <c r="B942" s="2" t="str">
        <f>TEXT(personal_finance_tracker_dataset__2_1[[#This Row],[date]],"mmm")</f>
        <v>Apr</v>
      </c>
      <c r="C942" s="2" t="str">
        <f>TEXT(personal_finance_tracker_dataset__2_1[[#This Row],[date]], "mmm, yyyy")</f>
        <v>Apr, 2022</v>
      </c>
      <c r="D942" s="3">
        <v>1671</v>
      </c>
      <c r="E942" s="6">
        <v>3718.62</v>
      </c>
      <c r="F942" s="6">
        <v>3287.42</v>
      </c>
      <c r="G942" s="7">
        <v>0.24</v>
      </c>
      <c r="H942" s="6">
        <v>2518.02</v>
      </c>
      <c r="I942" s="3">
        <v>0</v>
      </c>
      <c r="J942" s="6">
        <v>431.2</v>
      </c>
      <c r="K942" s="3" t="s">
        <v>32</v>
      </c>
      <c r="L942" s="3">
        <v>730</v>
      </c>
      <c r="M942" s="6">
        <v>0.51</v>
      </c>
      <c r="N942" s="6">
        <v>790.44</v>
      </c>
      <c r="O942" s="6">
        <v>626.30999999999995</v>
      </c>
      <c r="P942" s="3">
        <v>5</v>
      </c>
      <c r="Q942" s="6">
        <v>365.31</v>
      </c>
      <c r="R942" s="3">
        <v>90</v>
      </c>
      <c r="S942" s="3">
        <v>0</v>
      </c>
      <c r="T942" s="6">
        <v>770.53</v>
      </c>
      <c r="U942" s="6">
        <v>2762.75</v>
      </c>
      <c r="V942" s="9" t="s">
        <v>30</v>
      </c>
      <c r="W942" s="6">
        <v>1533.8</v>
      </c>
      <c r="X942" s="9" t="s">
        <v>42</v>
      </c>
      <c r="Y942" s="9" t="s">
        <v>28</v>
      </c>
      <c r="Z942" s="9">
        <v>19.899999999999999</v>
      </c>
      <c r="AA942" s="9" t="s">
        <v>36</v>
      </c>
    </row>
    <row r="943" spans="1:27" x14ac:dyDescent="0.35">
      <c r="A943" s="2">
        <v>44696</v>
      </c>
      <c r="B943" s="2" t="str">
        <f>TEXT(personal_finance_tracker_dataset__2_1[[#This Row],[date]],"mmm")</f>
        <v>May</v>
      </c>
      <c r="C943" s="2" t="str">
        <f>TEXT(personal_finance_tracker_dataset__2_1[[#This Row],[date]], "mmm, yyyy")</f>
        <v>May, 2022</v>
      </c>
      <c r="D943" s="3">
        <v>1349</v>
      </c>
      <c r="E943" s="6">
        <v>3706.82</v>
      </c>
      <c r="F943" s="6">
        <v>2593.66</v>
      </c>
      <c r="G943" s="7">
        <v>0.09</v>
      </c>
      <c r="H943" s="6">
        <v>2217.73</v>
      </c>
      <c r="I943" s="3">
        <v>0</v>
      </c>
      <c r="J943" s="6">
        <v>1113.1600000000001</v>
      </c>
      <c r="K943" s="3" t="s">
        <v>32</v>
      </c>
      <c r="L943" s="3">
        <v>640</v>
      </c>
      <c r="M943" s="6">
        <v>0.28000000000000003</v>
      </c>
      <c r="N943" s="6">
        <v>95.35</v>
      </c>
      <c r="O943" s="6">
        <v>152.18</v>
      </c>
      <c r="P943" s="3">
        <v>8</v>
      </c>
      <c r="Q943" s="6">
        <v>916.94</v>
      </c>
      <c r="R943" s="3">
        <v>82</v>
      </c>
      <c r="S943" s="3">
        <v>0</v>
      </c>
      <c r="T943" s="6">
        <v>785.15</v>
      </c>
      <c r="U943" s="6">
        <v>2777.26</v>
      </c>
      <c r="V943" s="9" t="s">
        <v>30</v>
      </c>
      <c r="W943" s="6">
        <v>1023.57</v>
      </c>
      <c r="X943" s="9" t="s">
        <v>46</v>
      </c>
      <c r="Y943" s="9" t="s">
        <v>35</v>
      </c>
      <c r="Z943" s="9">
        <v>19.600000000000001</v>
      </c>
      <c r="AA943" s="9" t="s">
        <v>29</v>
      </c>
    </row>
    <row r="944" spans="1:27" x14ac:dyDescent="0.35">
      <c r="A944" s="2">
        <v>44726</v>
      </c>
      <c r="B944" s="2" t="str">
        <f>TEXT(personal_finance_tracker_dataset__2_1[[#This Row],[date]],"mmm")</f>
        <v>Jun</v>
      </c>
      <c r="C944" s="2" t="str">
        <f>TEXT(personal_finance_tracker_dataset__2_1[[#This Row],[date]], "mmm, yyyy")</f>
        <v>Jun, 2022</v>
      </c>
      <c r="D944" s="3">
        <v>1304</v>
      </c>
      <c r="E944" s="6">
        <v>3478.13</v>
      </c>
      <c r="F944" s="6">
        <v>4264.46</v>
      </c>
      <c r="G944" s="7">
        <v>0.16</v>
      </c>
      <c r="H944" s="6">
        <v>3031.53</v>
      </c>
      <c r="I944" s="3">
        <v>0</v>
      </c>
      <c r="J944" s="6">
        <v>0</v>
      </c>
      <c r="K944" s="3" t="s">
        <v>37</v>
      </c>
      <c r="L944" s="3">
        <v>766</v>
      </c>
      <c r="M944" s="6">
        <v>0.25</v>
      </c>
      <c r="N944" s="6">
        <v>563.30999999999995</v>
      </c>
      <c r="O944" s="6">
        <v>602.55999999999995</v>
      </c>
      <c r="P944" s="3">
        <v>4</v>
      </c>
      <c r="Q944" s="6">
        <v>1176.73</v>
      </c>
      <c r="R944" s="3">
        <v>94</v>
      </c>
      <c r="S944" s="3">
        <v>0</v>
      </c>
      <c r="T944" s="6">
        <v>740.75</v>
      </c>
      <c r="U944" s="6">
        <v>2682.39</v>
      </c>
      <c r="V944" s="9" t="s">
        <v>30</v>
      </c>
      <c r="W944" s="6">
        <v>1237.79</v>
      </c>
      <c r="X944" s="9" t="s">
        <v>33</v>
      </c>
      <c r="Y944" s="9" t="s">
        <v>41</v>
      </c>
      <c r="Z944" s="9">
        <v>72.2</v>
      </c>
      <c r="AA944" s="9" t="s">
        <v>29</v>
      </c>
    </row>
    <row r="945" spans="1:27" x14ac:dyDescent="0.35">
      <c r="A945" s="2">
        <v>44756</v>
      </c>
      <c r="B945" s="2" t="str">
        <f>TEXT(personal_finance_tracker_dataset__2_1[[#This Row],[date]],"mmm")</f>
        <v>Jul</v>
      </c>
      <c r="C945" s="2" t="str">
        <f>TEXT(personal_finance_tracker_dataset__2_1[[#This Row],[date]], "mmm, yyyy")</f>
        <v>Jul, 2022</v>
      </c>
      <c r="D945" s="3">
        <v>1934</v>
      </c>
      <c r="E945" s="6">
        <v>2812.22</v>
      </c>
      <c r="F945" s="6">
        <v>2208.34</v>
      </c>
      <c r="G945" s="7">
        <v>0.32</v>
      </c>
      <c r="H945" s="6">
        <v>3365.43</v>
      </c>
      <c r="I945" s="3">
        <v>0</v>
      </c>
      <c r="J945" s="6">
        <v>603.88</v>
      </c>
      <c r="K945" s="3" t="s">
        <v>32</v>
      </c>
      <c r="L945" s="3">
        <v>716</v>
      </c>
      <c r="M945" s="6">
        <v>0.14000000000000001</v>
      </c>
      <c r="N945" s="6">
        <v>393.46</v>
      </c>
      <c r="O945" s="6">
        <v>384.95</v>
      </c>
      <c r="P945" s="3">
        <v>9</v>
      </c>
      <c r="Q945" s="6">
        <v>624.13</v>
      </c>
      <c r="R945" s="3">
        <v>26</v>
      </c>
      <c r="S945" s="3">
        <v>0</v>
      </c>
      <c r="T945" s="6">
        <v>644.62</v>
      </c>
      <c r="U945" s="6">
        <v>1834.42</v>
      </c>
      <c r="V945" s="9" t="s">
        <v>30</v>
      </c>
      <c r="W945" s="6">
        <v>1534.98</v>
      </c>
      <c r="X945" s="9" t="s">
        <v>33</v>
      </c>
      <c r="Y945" s="9" t="s">
        <v>28</v>
      </c>
      <c r="Z945" s="9">
        <v>14.3</v>
      </c>
      <c r="AA945" s="9" t="s">
        <v>38</v>
      </c>
    </row>
    <row r="946" spans="1:27" x14ac:dyDescent="0.35">
      <c r="A946" s="2">
        <v>44786</v>
      </c>
      <c r="B946" s="2" t="str">
        <f>TEXT(personal_finance_tracker_dataset__2_1[[#This Row],[date]],"mmm")</f>
        <v>Aug</v>
      </c>
      <c r="C946" s="2" t="str">
        <f>TEXT(personal_finance_tracker_dataset__2_1[[#This Row],[date]], "mmm, yyyy")</f>
        <v>Aug, 2022</v>
      </c>
      <c r="D946" s="3">
        <v>1447</v>
      </c>
      <c r="E946" s="6">
        <v>4206.6099999999997</v>
      </c>
      <c r="F946" s="6">
        <v>4421.55</v>
      </c>
      <c r="G946" s="7">
        <v>0.09</v>
      </c>
      <c r="H946" s="6">
        <v>2468.9</v>
      </c>
      <c r="I946" s="3">
        <v>0</v>
      </c>
      <c r="J946" s="6">
        <v>0</v>
      </c>
      <c r="K946" s="3" t="s">
        <v>37</v>
      </c>
      <c r="L946" s="3">
        <v>744</v>
      </c>
      <c r="M946" s="6">
        <v>0.56999999999999995</v>
      </c>
      <c r="N946" s="6">
        <v>459.62</v>
      </c>
      <c r="O946" s="6">
        <v>576.26</v>
      </c>
      <c r="P946" s="3">
        <v>2</v>
      </c>
      <c r="Q946" s="6">
        <v>1074.25</v>
      </c>
      <c r="R946" s="3">
        <v>38</v>
      </c>
      <c r="S946" s="3">
        <v>0</v>
      </c>
      <c r="T946" s="6">
        <v>609.39</v>
      </c>
      <c r="U946" s="6">
        <v>1000</v>
      </c>
      <c r="V946" s="9" t="s">
        <v>30</v>
      </c>
      <c r="W946" s="6">
        <v>865.5</v>
      </c>
      <c r="X946" s="9" t="s">
        <v>33</v>
      </c>
      <c r="Y946" s="9" t="s">
        <v>35</v>
      </c>
      <c r="Z946" s="9">
        <v>87.8</v>
      </c>
      <c r="AA946" s="9" t="s">
        <v>38</v>
      </c>
    </row>
    <row r="947" spans="1:27" x14ac:dyDescent="0.35">
      <c r="A947" s="2">
        <v>44816</v>
      </c>
      <c r="B947" s="2" t="str">
        <f>TEXT(personal_finance_tracker_dataset__2_1[[#This Row],[date]],"mmm")</f>
        <v>Sep</v>
      </c>
      <c r="C947" s="2" t="str">
        <f>TEXT(personal_finance_tracker_dataset__2_1[[#This Row],[date]], "mmm, yyyy")</f>
        <v>Sep, 2022</v>
      </c>
      <c r="D947" s="3">
        <v>1107</v>
      </c>
      <c r="E947" s="6">
        <v>3885.65</v>
      </c>
      <c r="F947" s="6">
        <v>2998.3</v>
      </c>
      <c r="G947" s="7">
        <v>0.19</v>
      </c>
      <c r="H947" s="6">
        <v>2168.56</v>
      </c>
      <c r="I947" s="3">
        <v>0</v>
      </c>
      <c r="J947" s="6">
        <v>887.35</v>
      </c>
      <c r="K947" s="3" t="s">
        <v>32</v>
      </c>
      <c r="L947" s="3">
        <v>628</v>
      </c>
      <c r="M947" s="6">
        <v>0.12</v>
      </c>
      <c r="N947" s="6">
        <v>654.25</v>
      </c>
      <c r="O947" s="6">
        <v>295.70999999999998</v>
      </c>
      <c r="P947" s="3">
        <v>6</v>
      </c>
      <c r="Q947" s="6">
        <v>172.79</v>
      </c>
      <c r="R947" s="3">
        <v>92</v>
      </c>
      <c r="S947" s="3">
        <v>0</v>
      </c>
      <c r="T947" s="6">
        <v>736.21</v>
      </c>
      <c r="U947" s="6">
        <v>3096.29</v>
      </c>
      <c r="V947" s="9" t="s">
        <v>30</v>
      </c>
      <c r="W947" s="6">
        <v>1475.46</v>
      </c>
      <c r="X947" s="9" t="s">
        <v>40</v>
      </c>
      <c r="Y947" s="9" t="s">
        <v>28</v>
      </c>
      <c r="Z947" s="9">
        <v>93.8</v>
      </c>
      <c r="AA947" s="9" t="s">
        <v>38</v>
      </c>
    </row>
    <row r="948" spans="1:27" x14ac:dyDescent="0.35">
      <c r="A948" s="2">
        <v>44846</v>
      </c>
      <c r="B948" s="2" t="str">
        <f>TEXT(personal_finance_tracker_dataset__2_1[[#This Row],[date]],"mmm")</f>
        <v>Oct</v>
      </c>
      <c r="C948" s="2" t="str">
        <f>TEXT(personal_finance_tracker_dataset__2_1[[#This Row],[date]], "mmm, yyyy")</f>
        <v>Oct, 2022</v>
      </c>
      <c r="D948" s="3">
        <v>1096</v>
      </c>
      <c r="E948" s="6">
        <v>3667.15</v>
      </c>
      <c r="F948" s="6">
        <v>2130.2399999999998</v>
      </c>
      <c r="G948" s="7">
        <v>0.25</v>
      </c>
      <c r="H948" s="6">
        <v>2491.29</v>
      </c>
      <c r="I948" s="3">
        <v>0</v>
      </c>
      <c r="J948" s="6">
        <v>1536.91</v>
      </c>
      <c r="K948" s="3" t="s">
        <v>25</v>
      </c>
      <c r="L948" s="3">
        <v>709</v>
      </c>
      <c r="M948" s="6">
        <v>0.27</v>
      </c>
      <c r="N948" s="6">
        <v>173.04</v>
      </c>
      <c r="O948" s="6">
        <v>396.02</v>
      </c>
      <c r="P948" s="3">
        <v>8</v>
      </c>
      <c r="Q948" s="6">
        <v>722.03</v>
      </c>
      <c r="R948" s="3">
        <v>73</v>
      </c>
      <c r="S948" s="3">
        <v>0</v>
      </c>
      <c r="T948" s="6">
        <v>706.99</v>
      </c>
      <c r="U948" s="6">
        <v>2469.13</v>
      </c>
      <c r="V948" s="9" t="s">
        <v>30</v>
      </c>
      <c r="W948" s="6">
        <v>972.99</v>
      </c>
      <c r="X948" s="9" t="s">
        <v>34</v>
      </c>
      <c r="Y948" s="9" t="s">
        <v>28</v>
      </c>
      <c r="Z948" s="9">
        <v>97.1</v>
      </c>
      <c r="AA948" s="9" t="s">
        <v>36</v>
      </c>
    </row>
    <row r="949" spans="1:27" x14ac:dyDescent="0.35">
      <c r="A949" s="2">
        <v>44876</v>
      </c>
      <c r="B949" s="2" t="str">
        <f>TEXT(personal_finance_tracker_dataset__2_1[[#This Row],[date]],"mmm")</f>
        <v>Nov</v>
      </c>
      <c r="C949" s="2" t="str">
        <f>TEXT(personal_finance_tracker_dataset__2_1[[#This Row],[date]], "mmm, yyyy")</f>
        <v>Nov, 2022</v>
      </c>
      <c r="D949" s="3">
        <v>1199</v>
      </c>
      <c r="E949" s="6">
        <v>3450.7</v>
      </c>
      <c r="F949" s="6">
        <v>2302.19</v>
      </c>
      <c r="G949" s="7">
        <v>0.16</v>
      </c>
      <c r="H949" s="6">
        <v>2957.13</v>
      </c>
      <c r="I949" s="3">
        <v>0</v>
      </c>
      <c r="J949" s="6">
        <v>1148.51</v>
      </c>
      <c r="K949" s="3" t="s">
        <v>32</v>
      </c>
      <c r="L949" s="3">
        <v>657</v>
      </c>
      <c r="M949" s="6">
        <v>0.42</v>
      </c>
      <c r="N949" s="6">
        <v>436.23</v>
      </c>
      <c r="O949" s="6">
        <v>608.75</v>
      </c>
      <c r="P949" s="3">
        <v>1</v>
      </c>
      <c r="Q949" s="6">
        <v>1398.63</v>
      </c>
      <c r="R949" s="3">
        <v>45</v>
      </c>
      <c r="S949" s="3">
        <v>0</v>
      </c>
      <c r="T949" s="6">
        <v>430.86</v>
      </c>
      <c r="U949" s="6">
        <v>2232.4699999999998</v>
      </c>
      <c r="V949" s="9" t="s">
        <v>30</v>
      </c>
      <c r="W949" s="6">
        <v>1398.47</v>
      </c>
      <c r="X949" s="9" t="s">
        <v>42</v>
      </c>
      <c r="Y949" s="9" t="s">
        <v>41</v>
      </c>
      <c r="Z949" s="9">
        <v>37.700000000000003</v>
      </c>
      <c r="AA949" s="9" t="s">
        <v>29</v>
      </c>
    </row>
    <row r="950" spans="1:27" x14ac:dyDescent="0.35">
      <c r="A950" s="2">
        <v>44906</v>
      </c>
      <c r="B950" s="2" t="str">
        <f>TEXT(personal_finance_tracker_dataset__2_1[[#This Row],[date]],"mmm")</f>
        <v>Dec</v>
      </c>
      <c r="C950" s="2" t="str">
        <f>TEXT(personal_finance_tracker_dataset__2_1[[#This Row],[date]], "mmm, yyyy")</f>
        <v>Dec, 2022</v>
      </c>
      <c r="D950" s="3">
        <v>1203</v>
      </c>
      <c r="E950" s="6">
        <v>3502.85</v>
      </c>
      <c r="F950" s="6">
        <v>3047.54</v>
      </c>
      <c r="G950" s="7">
        <v>0.23</v>
      </c>
      <c r="H950" s="6">
        <v>3270.76</v>
      </c>
      <c r="I950" s="3">
        <v>0</v>
      </c>
      <c r="J950" s="6">
        <v>455.31</v>
      </c>
      <c r="K950" s="3" t="s">
        <v>25</v>
      </c>
      <c r="L950" s="3">
        <v>638</v>
      </c>
      <c r="M950" s="6">
        <v>0.56999999999999995</v>
      </c>
      <c r="N950" s="6">
        <v>439.59</v>
      </c>
      <c r="O950" s="6">
        <v>538.46</v>
      </c>
      <c r="P950" s="3">
        <v>3</v>
      </c>
      <c r="Q950" s="6">
        <v>254.01</v>
      </c>
      <c r="R950" s="3">
        <v>85</v>
      </c>
      <c r="S950" s="3">
        <v>1</v>
      </c>
      <c r="T950" s="6">
        <v>406.01</v>
      </c>
      <c r="U950" s="6">
        <v>1580.54</v>
      </c>
      <c r="V950" s="9" t="s">
        <v>30</v>
      </c>
      <c r="W950" s="6">
        <v>1111.26</v>
      </c>
      <c r="X950" s="9" t="s">
        <v>39</v>
      </c>
      <c r="Y950" s="9" t="s">
        <v>28</v>
      </c>
      <c r="Z950" s="9">
        <v>58.9</v>
      </c>
      <c r="AA950" s="9" t="s">
        <v>29</v>
      </c>
    </row>
    <row r="951" spans="1:27" x14ac:dyDescent="0.35">
      <c r="A951" s="2">
        <v>44936</v>
      </c>
      <c r="B951" s="2" t="str">
        <f>TEXT(personal_finance_tracker_dataset__2_1[[#This Row],[date]],"mmm")</f>
        <v>Jan</v>
      </c>
      <c r="C951" s="2" t="str">
        <f>TEXT(personal_finance_tracker_dataset__2_1[[#This Row],[date]], "mmm, yyyy")</f>
        <v>Jan, 2023</v>
      </c>
      <c r="D951" s="3">
        <v>1177</v>
      </c>
      <c r="E951" s="6">
        <v>3249.9</v>
      </c>
      <c r="F951" s="6">
        <v>3808.7</v>
      </c>
      <c r="G951" s="7">
        <v>0.1</v>
      </c>
      <c r="H951" s="6">
        <v>2342</v>
      </c>
      <c r="I951" s="3">
        <v>0</v>
      </c>
      <c r="J951" s="6">
        <v>0</v>
      </c>
      <c r="K951" s="3" t="s">
        <v>37</v>
      </c>
      <c r="L951" s="3">
        <v>813</v>
      </c>
      <c r="M951" s="6">
        <v>0.38</v>
      </c>
      <c r="N951" s="6">
        <v>762.35</v>
      </c>
      <c r="O951" s="6">
        <v>258.92</v>
      </c>
      <c r="P951" s="3">
        <v>7</v>
      </c>
      <c r="Q951" s="6">
        <v>958.25</v>
      </c>
      <c r="R951" s="3">
        <v>82</v>
      </c>
      <c r="S951" s="3">
        <v>0</v>
      </c>
      <c r="T951" s="6">
        <v>971.66</v>
      </c>
      <c r="U951" s="6">
        <v>2355.5</v>
      </c>
      <c r="V951" s="9" t="s">
        <v>30</v>
      </c>
      <c r="W951" s="6">
        <v>1432.23</v>
      </c>
      <c r="X951" s="9" t="s">
        <v>27</v>
      </c>
      <c r="Y951" s="9" t="s">
        <v>28</v>
      </c>
      <c r="Z951" s="9">
        <v>91.3</v>
      </c>
      <c r="AA951" s="9" t="s">
        <v>36</v>
      </c>
    </row>
    <row r="952" spans="1:27" x14ac:dyDescent="0.35">
      <c r="A952" s="2">
        <v>44966</v>
      </c>
      <c r="B952" s="2" t="str">
        <f>TEXT(personal_finance_tracker_dataset__2_1[[#This Row],[date]],"mmm")</f>
        <v>Feb</v>
      </c>
      <c r="C952" s="2" t="str">
        <f>TEXT(personal_finance_tracker_dataset__2_1[[#This Row],[date]], "mmm, yyyy")</f>
        <v>Feb, 2023</v>
      </c>
      <c r="D952" s="3">
        <v>1978</v>
      </c>
      <c r="E952" s="6">
        <v>2840.37</v>
      </c>
      <c r="F952" s="6">
        <v>2709.15</v>
      </c>
      <c r="G952" s="7">
        <v>0.26</v>
      </c>
      <c r="H952" s="6">
        <v>2871.77</v>
      </c>
      <c r="I952" s="3">
        <v>0</v>
      </c>
      <c r="J952" s="6">
        <v>131.22</v>
      </c>
      <c r="K952" s="3" t="s">
        <v>32</v>
      </c>
      <c r="L952" s="3">
        <v>697</v>
      </c>
      <c r="M952" s="6">
        <v>0.26</v>
      </c>
      <c r="N952" s="6">
        <v>433.33</v>
      </c>
      <c r="O952" s="6">
        <v>442.68</v>
      </c>
      <c r="P952" s="3">
        <v>4</v>
      </c>
      <c r="Q952" s="6">
        <v>791.6</v>
      </c>
      <c r="R952" s="3">
        <v>60</v>
      </c>
      <c r="S952" s="3">
        <v>0</v>
      </c>
      <c r="T952" s="6">
        <v>601.37</v>
      </c>
      <c r="U952" s="6">
        <v>1823.14</v>
      </c>
      <c r="V952" s="9" t="s">
        <v>30</v>
      </c>
      <c r="W952" s="6">
        <v>300</v>
      </c>
      <c r="X952" s="9" t="s">
        <v>39</v>
      </c>
      <c r="Y952" s="9" t="s">
        <v>28</v>
      </c>
      <c r="Z952" s="9">
        <v>52.6</v>
      </c>
      <c r="AA952" s="9" t="s">
        <v>29</v>
      </c>
    </row>
    <row r="953" spans="1:27" x14ac:dyDescent="0.35">
      <c r="A953" s="2">
        <v>44996</v>
      </c>
      <c r="B953" s="2" t="str">
        <f>TEXT(personal_finance_tracker_dataset__2_1[[#This Row],[date]],"mmm")</f>
        <v>Mar</v>
      </c>
      <c r="C953" s="2" t="str">
        <f>TEXT(personal_finance_tracker_dataset__2_1[[#This Row],[date]], "mmm, yyyy")</f>
        <v>Mar, 2023</v>
      </c>
      <c r="D953" s="3">
        <v>1157</v>
      </c>
      <c r="E953" s="6">
        <v>3233.77</v>
      </c>
      <c r="F953" s="6">
        <v>1646.82</v>
      </c>
      <c r="G953" s="7">
        <v>0.17</v>
      </c>
      <c r="H953" s="6">
        <v>2648.6</v>
      </c>
      <c r="I953" s="3">
        <v>0</v>
      </c>
      <c r="J953" s="6">
        <v>1586.95</v>
      </c>
      <c r="K953" s="3" t="s">
        <v>25</v>
      </c>
      <c r="L953" s="3">
        <v>705</v>
      </c>
      <c r="M953" s="6">
        <v>0.22</v>
      </c>
      <c r="N953" s="6">
        <v>878.54</v>
      </c>
      <c r="O953" s="6">
        <v>154.61000000000001</v>
      </c>
      <c r="P953" s="3">
        <v>1</v>
      </c>
      <c r="Q953" s="6">
        <v>0</v>
      </c>
      <c r="R953" s="3">
        <v>22</v>
      </c>
      <c r="S953" s="3">
        <v>0</v>
      </c>
      <c r="T953" s="6">
        <v>431.99</v>
      </c>
      <c r="U953" s="6">
        <v>2880.62</v>
      </c>
      <c r="V953" s="9" t="s">
        <v>43</v>
      </c>
      <c r="W953" s="6">
        <v>750.21</v>
      </c>
      <c r="X953" s="9" t="s">
        <v>42</v>
      </c>
      <c r="Y953" s="9" t="s">
        <v>41</v>
      </c>
      <c r="Z953" s="9">
        <v>74.8</v>
      </c>
      <c r="AA953" s="9" t="s">
        <v>38</v>
      </c>
    </row>
    <row r="954" spans="1:27" x14ac:dyDescent="0.35">
      <c r="A954" s="2">
        <v>45026</v>
      </c>
      <c r="B954" s="2" t="str">
        <f>TEXT(personal_finance_tracker_dataset__2_1[[#This Row],[date]],"mmm")</f>
        <v>Apr</v>
      </c>
      <c r="C954" s="2" t="str">
        <f>TEXT(personal_finance_tracker_dataset__2_1[[#This Row],[date]], "mmm, yyyy")</f>
        <v>Apr, 2023</v>
      </c>
      <c r="D954" s="3">
        <v>1860</v>
      </c>
      <c r="E954" s="6">
        <v>2036.57</v>
      </c>
      <c r="F954" s="6">
        <v>4559.6099999999997</v>
      </c>
      <c r="G954" s="7">
        <v>0.23</v>
      </c>
      <c r="H954" s="6">
        <v>1731.82</v>
      </c>
      <c r="I954" s="3">
        <v>0</v>
      </c>
      <c r="J954" s="6">
        <v>0</v>
      </c>
      <c r="K954" s="3" t="s">
        <v>32</v>
      </c>
      <c r="L954" s="3">
        <v>675</v>
      </c>
      <c r="M954" s="6">
        <v>0.22</v>
      </c>
      <c r="N954" s="6">
        <v>526.46</v>
      </c>
      <c r="O954" s="6">
        <v>717.87</v>
      </c>
      <c r="P954" s="3">
        <v>3</v>
      </c>
      <c r="Q954" s="6">
        <v>452.75</v>
      </c>
      <c r="R954" s="3">
        <v>93</v>
      </c>
      <c r="S954" s="3">
        <v>0</v>
      </c>
      <c r="T954" s="6">
        <v>512.92999999999995</v>
      </c>
      <c r="U954" s="6">
        <v>2579.4899999999998</v>
      </c>
      <c r="V954" s="9" t="s">
        <v>30</v>
      </c>
      <c r="W954" s="6">
        <v>890.27</v>
      </c>
      <c r="X954" s="9" t="s">
        <v>31</v>
      </c>
      <c r="Y954" s="9" t="s">
        <v>28</v>
      </c>
      <c r="Z954" s="9">
        <v>77</v>
      </c>
      <c r="AA954" s="9" t="s">
        <v>29</v>
      </c>
    </row>
    <row r="955" spans="1:27" x14ac:dyDescent="0.35">
      <c r="A955" s="2">
        <v>45056</v>
      </c>
      <c r="B955" s="2" t="str">
        <f>TEXT(personal_finance_tracker_dataset__2_1[[#This Row],[date]],"mmm")</f>
        <v>May</v>
      </c>
      <c r="C955" s="2" t="str">
        <f>TEXT(personal_finance_tracker_dataset__2_1[[#This Row],[date]], "mmm, yyyy")</f>
        <v>May, 2023</v>
      </c>
      <c r="D955" s="3">
        <v>1288</v>
      </c>
      <c r="E955" s="6">
        <v>4472.59</v>
      </c>
      <c r="F955" s="6">
        <v>1321.97</v>
      </c>
      <c r="G955" s="7">
        <v>0.2</v>
      </c>
      <c r="H955" s="6">
        <v>3521.55</v>
      </c>
      <c r="I955" s="3">
        <v>0</v>
      </c>
      <c r="J955" s="6">
        <v>3150.62</v>
      </c>
      <c r="K955" s="3" t="s">
        <v>32</v>
      </c>
      <c r="L955" s="3">
        <v>634</v>
      </c>
      <c r="M955" s="6">
        <v>0.54</v>
      </c>
      <c r="N955" s="6">
        <v>241.16</v>
      </c>
      <c r="O955" s="6">
        <v>345.43</v>
      </c>
      <c r="P955" s="3">
        <v>9</v>
      </c>
      <c r="Q955" s="6">
        <v>492.84</v>
      </c>
      <c r="R955" s="3">
        <v>97</v>
      </c>
      <c r="S955" s="3">
        <v>0</v>
      </c>
      <c r="T955" s="6">
        <v>560.33000000000004</v>
      </c>
      <c r="U955" s="6">
        <v>2216.0700000000002</v>
      </c>
      <c r="V955" s="9" t="s">
        <v>30</v>
      </c>
      <c r="W955" s="6">
        <v>1629.08</v>
      </c>
      <c r="X955" s="9" t="s">
        <v>44</v>
      </c>
      <c r="Y955" s="9" t="s">
        <v>28</v>
      </c>
      <c r="Z955" s="9">
        <v>57.7</v>
      </c>
      <c r="AA955" s="9" t="s">
        <v>38</v>
      </c>
    </row>
    <row r="956" spans="1:27" x14ac:dyDescent="0.35">
      <c r="A956" s="2">
        <v>45086</v>
      </c>
      <c r="B956" s="2" t="str">
        <f>TEXT(personal_finance_tracker_dataset__2_1[[#This Row],[date]],"mmm")</f>
        <v>Jun</v>
      </c>
      <c r="C956" s="2" t="str">
        <f>TEXT(personal_finance_tracker_dataset__2_1[[#This Row],[date]], "mmm, yyyy")</f>
        <v>Jun, 2023</v>
      </c>
      <c r="D956" s="3">
        <v>1060</v>
      </c>
      <c r="E956" s="6">
        <v>4480.67</v>
      </c>
      <c r="F956" s="6">
        <v>2492.7399999999998</v>
      </c>
      <c r="G956" s="7">
        <v>0.09</v>
      </c>
      <c r="H956" s="6">
        <v>2720.17</v>
      </c>
      <c r="I956" s="3">
        <v>0</v>
      </c>
      <c r="J956" s="6">
        <v>1987.93</v>
      </c>
      <c r="K956" s="3" t="s">
        <v>32</v>
      </c>
      <c r="L956" s="3">
        <v>644</v>
      </c>
      <c r="M956" s="6">
        <v>0.4</v>
      </c>
      <c r="N956" s="6">
        <v>536.79</v>
      </c>
      <c r="O956" s="6">
        <v>547.42999999999995</v>
      </c>
      <c r="P956" s="3">
        <v>7</v>
      </c>
      <c r="Q956" s="6">
        <v>434.1</v>
      </c>
      <c r="R956" s="3">
        <v>35</v>
      </c>
      <c r="S956" s="3">
        <v>0</v>
      </c>
      <c r="T956" s="6">
        <v>470.69</v>
      </c>
      <c r="U956" s="6">
        <v>1478.47</v>
      </c>
      <c r="V956" s="9" t="s">
        <v>30</v>
      </c>
      <c r="W956" s="6">
        <v>1202.74</v>
      </c>
      <c r="X956" s="9" t="s">
        <v>27</v>
      </c>
      <c r="Y956" s="9" t="s">
        <v>28</v>
      </c>
      <c r="Z956" s="9">
        <v>80.5</v>
      </c>
      <c r="AA956" s="9" t="s">
        <v>38</v>
      </c>
    </row>
    <row r="957" spans="1:27" x14ac:dyDescent="0.35">
      <c r="A957" s="2">
        <v>45116</v>
      </c>
      <c r="B957" s="2" t="str">
        <f>TEXT(personal_finance_tracker_dataset__2_1[[#This Row],[date]],"mmm")</f>
        <v>Jul</v>
      </c>
      <c r="C957" s="2" t="str">
        <f>TEXT(personal_finance_tracker_dataset__2_1[[#This Row],[date]], "mmm, yyyy")</f>
        <v>Jul, 2023</v>
      </c>
      <c r="D957" s="3">
        <v>1372</v>
      </c>
      <c r="E957" s="6">
        <v>4660.79</v>
      </c>
      <c r="F957" s="6">
        <v>3880.61</v>
      </c>
      <c r="G957" s="7">
        <v>0.3</v>
      </c>
      <c r="H957" s="6">
        <v>3609.07</v>
      </c>
      <c r="I957" s="3">
        <v>0</v>
      </c>
      <c r="J957" s="6">
        <v>780.18</v>
      </c>
      <c r="K957" s="3" t="s">
        <v>25</v>
      </c>
      <c r="L957" s="3">
        <v>642</v>
      </c>
      <c r="M957" s="6">
        <v>0.28999999999999998</v>
      </c>
      <c r="N957" s="6">
        <v>461.27</v>
      </c>
      <c r="O957" s="6">
        <v>458.26</v>
      </c>
      <c r="P957" s="3">
        <v>9</v>
      </c>
      <c r="Q957" s="6">
        <v>824.4</v>
      </c>
      <c r="R957" s="3">
        <v>50</v>
      </c>
      <c r="S957" s="3">
        <v>0</v>
      </c>
      <c r="T957" s="6">
        <v>380.99</v>
      </c>
      <c r="U957" s="6">
        <v>2688.15</v>
      </c>
      <c r="V957" s="9" t="s">
        <v>30</v>
      </c>
      <c r="W957" s="6">
        <v>1241.3699999999999</v>
      </c>
      <c r="X957" s="9" t="s">
        <v>31</v>
      </c>
      <c r="Y957" s="9" t="s">
        <v>35</v>
      </c>
      <c r="Z957" s="9">
        <v>46.6</v>
      </c>
      <c r="AA957" s="9" t="s">
        <v>38</v>
      </c>
    </row>
    <row r="958" spans="1:27" x14ac:dyDescent="0.35">
      <c r="A958" s="2">
        <v>45146</v>
      </c>
      <c r="B958" s="2" t="str">
        <f>TEXT(personal_finance_tracker_dataset__2_1[[#This Row],[date]],"mmm")</f>
        <v>Aug</v>
      </c>
      <c r="C958" s="2" t="str">
        <f>TEXT(personal_finance_tracker_dataset__2_1[[#This Row],[date]], "mmm, yyyy")</f>
        <v>Aug, 2023</v>
      </c>
      <c r="D958" s="3">
        <v>1408</v>
      </c>
      <c r="E958" s="6">
        <v>4493.53</v>
      </c>
      <c r="F958" s="6">
        <v>3739.58</v>
      </c>
      <c r="G958" s="7">
        <v>0.25</v>
      </c>
      <c r="H958" s="6">
        <v>2883.64</v>
      </c>
      <c r="I958" s="3">
        <v>0</v>
      </c>
      <c r="J958" s="6">
        <v>753.95</v>
      </c>
      <c r="K958" s="3" t="s">
        <v>32</v>
      </c>
      <c r="L958" s="3">
        <v>667</v>
      </c>
      <c r="M958" s="6">
        <v>0.43</v>
      </c>
      <c r="N958" s="6">
        <v>202.61</v>
      </c>
      <c r="O958" s="6">
        <v>468.63</v>
      </c>
      <c r="P958" s="3">
        <v>3</v>
      </c>
      <c r="Q958" s="6">
        <v>662.25</v>
      </c>
      <c r="R958" s="3">
        <v>73</v>
      </c>
      <c r="S958" s="3">
        <v>0</v>
      </c>
      <c r="T958" s="6">
        <v>464.97</v>
      </c>
      <c r="U958" s="6">
        <v>2220.96</v>
      </c>
      <c r="V958" s="9" t="s">
        <v>30</v>
      </c>
      <c r="W958" s="6">
        <v>1481.26</v>
      </c>
      <c r="X958" s="9" t="s">
        <v>27</v>
      </c>
      <c r="Y958" s="9" t="s">
        <v>41</v>
      </c>
      <c r="Z958" s="9">
        <v>70.099999999999994</v>
      </c>
      <c r="AA958" s="9" t="s">
        <v>29</v>
      </c>
    </row>
    <row r="959" spans="1:27" x14ac:dyDescent="0.35">
      <c r="A959" s="2">
        <v>45176</v>
      </c>
      <c r="B959" s="2" t="str">
        <f>TEXT(personal_finance_tracker_dataset__2_1[[#This Row],[date]],"mmm")</f>
        <v>Sep</v>
      </c>
      <c r="C959" s="2" t="str">
        <f>TEXT(personal_finance_tracker_dataset__2_1[[#This Row],[date]], "mmm, yyyy")</f>
        <v>Sep, 2023</v>
      </c>
      <c r="D959" s="3">
        <v>1444</v>
      </c>
      <c r="E959" s="6">
        <v>4897.24</v>
      </c>
      <c r="F959" s="6">
        <v>3723.44</v>
      </c>
      <c r="G959" s="7">
        <v>0.27</v>
      </c>
      <c r="H959" s="6">
        <v>2734.32</v>
      </c>
      <c r="I959" s="3">
        <v>0</v>
      </c>
      <c r="J959" s="6">
        <v>1173.8</v>
      </c>
      <c r="K959" s="3" t="s">
        <v>25</v>
      </c>
      <c r="L959" s="3">
        <v>721</v>
      </c>
      <c r="M959" s="6">
        <v>0.32</v>
      </c>
      <c r="N959" s="6">
        <v>388.29</v>
      </c>
      <c r="O959" s="6">
        <v>199.31</v>
      </c>
      <c r="P959" s="3">
        <v>4</v>
      </c>
      <c r="Q959" s="6">
        <v>1119.7</v>
      </c>
      <c r="R959" s="3">
        <v>61</v>
      </c>
      <c r="S959" s="3">
        <v>0</v>
      </c>
      <c r="T959" s="6">
        <v>482.28</v>
      </c>
      <c r="U959" s="6">
        <v>1645.9</v>
      </c>
      <c r="V959" s="9" t="s">
        <v>30</v>
      </c>
      <c r="W959" s="6">
        <v>1134.32</v>
      </c>
      <c r="X959" s="9" t="s">
        <v>39</v>
      </c>
      <c r="Y959" s="9" t="s">
        <v>28</v>
      </c>
      <c r="Z959" s="9">
        <v>10.7</v>
      </c>
      <c r="AA959" s="9" t="s">
        <v>29</v>
      </c>
    </row>
    <row r="960" spans="1:27" x14ac:dyDescent="0.35">
      <c r="A960" s="2">
        <v>45206</v>
      </c>
      <c r="B960" s="2" t="str">
        <f>TEXT(personal_finance_tracker_dataset__2_1[[#This Row],[date]],"mmm")</f>
        <v>Oct</v>
      </c>
      <c r="C960" s="2" t="str">
        <f>TEXT(personal_finance_tracker_dataset__2_1[[#This Row],[date]], "mmm, yyyy")</f>
        <v>Oct, 2023</v>
      </c>
      <c r="D960" s="3">
        <v>1575</v>
      </c>
      <c r="E960" s="6">
        <v>6577.71</v>
      </c>
      <c r="F960" s="6">
        <v>3415.79</v>
      </c>
      <c r="G960" s="7">
        <v>0.34</v>
      </c>
      <c r="H960" s="6">
        <v>2234.61</v>
      </c>
      <c r="I960" s="3">
        <v>1</v>
      </c>
      <c r="J960" s="6">
        <v>3161.92</v>
      </c>
      <c r="K960" s="3" t="s">
        <v>37</v>
      </c>
      <c r="L960" s="3">
        <v>787</v>
      </c>
      <c r="M960" s="6">
        <v>0.32</v>
      </c>
      <c r="N960" s="6">
        <v>471.39</v>
      </c>
      <c r="O960" s="6">
        <v>651.29</v>
      </c>
      <c r="P960" s="3">
        <v>8</v>
      </c>
      <c r="Q960" s="6">
        <v>371.98</v>
      </c>
      <c r="R960" s="3">
        <v>37</v>
      </c>
      <c r="S960" s="3">
        <v>0</v>
      </c>
      <c r="T960" s="6">
        <v>392.6</v>
      </c>
      <c r="U960" s="6">
        <v>2439.4</v>
      </c>
      <c r="V960" s="9" t="s">
        <v>30</v>
      </c>
      <c r="W960" s="6">
        <v>1662.06</v>
      </c>
      <c r="X960" s="9" t="s">
        <v>31</v>
      </c>
      <c r="Y960" s="9" t="s">
        <v>41</v>
      </c>
      <c r="Z960" s="9">
        <v>92.6</v>
      </c>
      <c r="AA960" s="9" t="s">
        <v>38</v>
      </c>
    </row>
    <row r="961" spans="1:27" x14ac:dyDescent="0.35">
      <c r="A961" s="2">
        <v>45236</v>
      </c>
      <c r="B961" s="2" t="str">
        <f>TEXT(personal_finance_tracker_dataset__2_1[[#This Row],[date]],"mmm")</f>
        <v>Nov</v>
      </c>
      <c r="C961" s="2" t="str">
        <f>TEXT(personal_finance_tracker_dataset__2_1[[#This Row],[date]], "mmm, yyyy")</f>
        <v>Nov, 2023</v>
      </c>
      <c r="D961" s="3">
        <v>1277</v>
      </c>
      <c r="E961" s="6">
        <v>3717.91</v>
      </c>
      <c r="F961" s="6">
        <v>2049.8000000000002</v>
      </c>
      <c r="G961" s="7">
        <v>0.31</v>
      </c>
      <c r="H961" s="6">
        <v>2998.43</v>
      </c>
      <c r="I961" s="3">
        <v>0</v>
      </c>
      <c r="J961" s="6">
        <v>1668.11</v>
      </c>
      <c r="K961" s="3" t="s">
        <v>32</v>
      </c>
      <c r="L961" s="3">
        <v>692</v>
      </c>
      <c r="M961" s="6">
        <v>0.32</v>
      </c>
      <c r="N961" s="6">
        <v>413</v>
      </c>
      <c r="O961" s="6">
        <v>626.19000000000005</v>
      </c>
      <c r="P961" s="3">
        <v>2</v>
      </c>
      <c r="Q961" s="6">
        <v>817.84</v>
      </c>
      <c r="R961" s="3">
        <v>97</v>
      </c>
      <c r="S961" s="3">
        <v>0</v>
      </c>
      <c r="T961" s="6">
        <v>572.41999999999996</v>
      </c>
      <c r="U961" s="6">
        <v>1529.86</v>
      </c>
      <c r="V961" s="9" t="s">
        <v>30</v>
      </c>
      <c r="W961" s="6">
        <v>1238.01</v>
      </c>
      <c r="X961" s="9" t="s">
        <v>39</v>
      </c>
      <c r="Y961" s="9" t="s">
        <v>28</v>
      </c>
      <c r="Z961" s="9">
        <v>10.5</v>
      </c>
      <c r="AA961" s="9" t="s">
        <v>38</v>
      </c>
    </row>
    <row r="962" spans="1:27" x14ac:dyDescent="0.35">
      <c r="A962" s="2">
        <v>43466</v>
      </c>
      <c r="B962" s="2" t="str">
        <f>TEXT(personal_finance_tracker_dataset__2_1[[#This Row],[date]],"mmm")</f>
        <v>Jan</v>
      </c>
      <c r="C962" s="2" t="str">
        <f>TEXT(personal_finance_tracker_dataset__2_1[[#This Row],[date]], "mmm, yyyy")</f>
        <v>Jan, 2019</v>
      </c>
      <c r="D962" s="3">
        <v>1193</v>
      </c>
      <c r="E962" s="6">
        <v>2459.4499999999998</v>
      </c>
      <c r="F962" s="6">
        <v>1997.77</v>
      </c>
      <c r="G962" s="7">
        <v>0.11</v>
      </c>
      <c r="H962" s="6">
        <v>2848.08</v>
      </c>
      <c r="I962" s="3">
        <v>0</v>
      </c>
      <c r="J962" s="6">
        <v>461.68</v>
      </c>
      <c r="K962" s="3" t="s">
        <v>32</v>
      </c>
      <c r="L962" s="3">
        <v>594</v>
      </c>
      <c r="M962" s="6">
        <v>0.53</v>
      </c>
      <c r="N962" s="6">
        <v>710.37</v>
      </c>
      <c r="O962" s="6">
        <v>573.77</v>
      </c>
      <c r="P962" s="3">
        <v>2</v>
      </c>
      <c r="Q962" s="6">
        <v>481</v>
      </c>
      <c r="R962" s="3">
        <v>41</v>
      </c>
      <c r="S962" s="3">
        <v>0</v>
      </c>
      <c r="T962" s="6">
        <v>639.13</v>
      </c>
      <c r="U962" s="6">
        <v>3561.47</v>
      </c>
      <c r="V962" s="9" t="s">
        <v>26</v>
      </c>
      <c r="W962" s="6">
        <v>875.71</v>
      </c>
      <c r="X962" s="9" t="s">
        <v>31</v>
      </c>
      <c r="Y962" s="9" t="s">
        <v>41</v>
      </c>
      <c r="Z962" s="9">
        <v>50.4</v>
      </c>
      <c r="AA962" s="9" t="s">
        <v>29</v>
      </c>
    </row>
    <row r="963" spans="1:27" x14ac:dyDescent="0.35">
      <c r="A963" s="2">
        <v>43496</v>
      </c>
      <c r="B963" s="2" t="str">
        <f>TEXT(personal_finance_tracker_dataset__2_1[[#This Row],[date]],"mmm")</f>
        <v>Jan</v>
      </c>
      <c r="C963" s="2" t="str">
        <f>TEXT(personal_finance_tracker_dataset__2_1[[#This Row],[date]], "mmm, yyyy")</f>
        <v>Jan, 2019</v>
      </c>
      <c r="D963" s="3">
        <v>1774</v>
      </c>
      <c r="E963" s="6">
        <v>5296.21</v>
      </c>
      <c r="F963" s="6">
        <v>3338.49</v>
      </c>
      <c r="G963" s="7">
        <v>0.32</v>
      </c>
      <c r="H963" s="6">
        <v>2407.96</v>
      </c>
      <c r="I963" s="3">
        <v>0</v>
      </c>
      <c r="J963" s="6">
        <v>1957.72</v>
      </c>
      <c r="K963" s="3" t="s">
        <v>25</v>
      </c>
      <c r="L963" s="3">
        <v>725</v>
      </c>
      <c r="M963" s="6">
        <v>0.18</v>
      </c>
      <c r="N963" s="6">
        <v>315.97000000000003</v>
      </c>
      <c r="O963" s="6">
        <v>911.24</v>
      </c>
      <c r="P963" s="3">
        <v>9</v>
      </c>
      <c r="Q963" s="6">
        <v>649.54</v>
      </c>
      <c r="R963" s="3">
        <v>35</v>
      </c>
      <c r="S963" s="3">
        <v>0</v>
      </c>
      <c r="T963" s="6">
        <v>940.39</v>
      </c>
      <c r="U963" s="6">
        <v>1386.12</v>
      </c>
      <c r="V963" s="9" t="s">
        <v>43</v>
      </c>
      <c r="W963" s="6">
        <v>1469.31</v>
      </c>
      <c r="X963" s="9" t="s">
        <v>42</v>
      </c>
      <c r="Y963" s="9" t="s">
        <v>35</v>
      </c>
      <c r="Z963" s="9">
        <v>89.7</v>
      </c>
      <c r="AA963" s="9" t="s">
        <v>29</v>
      </c>
    </row>
    <row r="964" spans="1:27" x14ac:dyDescent="0.35">
      <c r="A964" s="2">
        <v>43526</v>
      </c>
      <c r="B964" s="2" t="str">
        <f>TEXT(personal_finance_tracker_dataset__2_1[[#This Row],[date]],"mmm")</f>
        <v>Mar</v>
      </c>
      <c r="C964" s="2" t="str">
        <f>TEXT(personal_finance_tracker_dataset__2_1[[#This Row],[date]], "mmm, yyyy")</f>
        <v>Mar, 2019</v>
      </c>
      <c r="D964" s="3">
        <v>1057</v>
      </c>
      <c r="E964" s="6">
        <v>3900.81</v>
      </c>
      <c r="F964" s="6">
        <v>2658.08</v>
      </c>
      <c r="G964" s="7">
        <v>0.08</v>
      </c>
      <c r="H964" s="6">
        <v>2204.6799999999998</v>
      </c>
      <c r="I964" s="3">
        <v>0</v>
      </c>
      <c r="J964" s="6">
        <v>1242.73</v>
      </c>
      <c r="K964" s="3" t="s">
        <v>37</v>
      </c>
      <c r="L964" s="3">
        <v>624</v>
      </c>
      <c r="M964" s="6">
        <v>0.46</v>
      </c>
      <c r="N964" s="6">
        <v>268.88</v>
      </c>
      <c r="O964" s="6">
        <v>643.82000000000005</v>
      </c>
      <c r="P964" s="3">
        <v>2</v>
      </c>
      <c r="Q964" s="6">
        <v>1536.07</v>
      </c>
      <c r="R964" s="3">
        <v>45</v>
      </c>
      <c r="S964" s="3">
        <v>0</v>
      </c>
      <c r="T964" s="6">
        <v>857.51</v>
      </c>
      <c r="U964" s="6">
        <v>2660.64</v>
      </c>
      <c r="V964" s="9" t="s">
        <v>30</v>
      </c>
      <c r="W964" s="6">
        <v>1256.25</v>
      </c>
      <c r="X964" s="9" t="s">
        <v>27</v>
      </c>
      <c r="Y964" s="9" t="s">
        <v>28</v>
      </c>
      <c r="Z964" s="9">
        <v>11.1</v>
      </c>
      <c r="AA964" s="9" t="s">
        <v>36</v>
      </c>
    </row>
    <row r="965" spans="1:27" x14ac:dyDescent="0.35">
      <c r="A965" s="2">
        <v>43556</v>
      </c>
      <c r="B965" s="2" t="str">
        <f>TEXT(personal_finance_tracker_dataset__2_1[[#This Row],[date]],"mmm")</f>
        <v>Apr</v>
      </c>
      <c r="C965" s="2" t="str">
        <f>TEXT(personal_finance_tracker_dataset__2_1[[#This Row],[date]], "mmm, yyyy")</f>
        <v>Apr, 2019</v>
      </c>
      <c r="D965" s="3">
        <v>1909</v>
      </c>
      <c r="E965" s="6">
        <v>6004.68</v>
      </c>
      <c r="F965" s="6">
        <v>2104.88</v>
      </c>
      <c r="G965" s="7">
        <v>0.11</v>
      </c>
      <c r="H965" s="6">
        <v>2491.69</v>
      </c>
      <c r="I965" s="3">
        <v>1</v>
      </c>
      <c r="J965" s="6">
        <v>3899.8</v>
      </c>
      <c r="K965" s="3" t="s">
        <v>25</v>
      </c>
      <c r="L965" s="3">
        <v>705</v>
      </c>
      <c r="M965" s="6">
        <v>0.37</v>
      </c>
      <c r="N965" s="6">
        <v>572.74</v>
      </c>
      <c r="O965" s="6">
        <v>778.81</v>
      </c>
      <c r="P965" s="3">
        <v>1</v>
      </c>
      <c r="Q965" s="6">
        <v>516.94000000000005</v>
      </c>
      <c r="R965" s="3">
        <v>26</v>
      </c>
      <c r="S965" s="3">
        <v>0</v>
      </c>
      <c r="T965" s="6">
        <v>548.12</v>
      </c>
      <c r="U965" s="6">
        <v>3097.25</v>
      </c>
      <c r="V965" s="9" t="s">
        <v>26</v>
      </c>
      <c r="W965" s="6">
        <v>300</v>
      </c>
      <c r="X965" s="9" t="s">
        <v>27</v>
      </c>
      <c r="Y965" s="9" t="s">
        <v>35</v>
      </c>
      <c r="Z965" s="9">
        <v>11.3</v>
      </c>
      <c r="AA965" s="9" t="s">
        <v>29</v>
      </c>
    </row>
    <row r="966" spans="1:27" x14ac:dyDescent="0.35">
      <c r="A966" s="2">
        <v>43586</v>
      </c>
      <c r="B966" s="2" t="str">
        <f>TEXT(personal_finance_tracker_dataset__2_1[[#This Row],[date]],"mmm")</f>
        <v>May</v>
      </c>
      <c r="C966" s="2" t="str">
        <f>TEXT(personal_finance_tracker_dataset__2_1[[#This Row],[date]], "mmm, yyyy")</f>
        <v>May, 2019</v>
      </c>
      <c r="D966" s="3">
        <v>1574</v>
      </c>
      <c r="E966" s="6">
        <v>5560.87</v>
      </c>
      <c r="F966" s="6">
        <v>2735.66</v>
      </c>
      <c r="G966" s="7">
        <v>0.18</v>
      </c>
      <c r="H966" s="6">
        <v>2467.16</v>
      </c>
      <c r="I966" s="3">
        <v>1</v>
      </c>
      <c r="J966" s="6">
        <v>2825.21</v>
      </c>
      <c r="K966" s="3" t="s">
        <v>25</v>
      </c>
      <c r="L966" s="3">
        <v>705</v>
      </c>
      <c r="M966" s="6">
        <v>0.21</v>
      </c>
      <c r="N966" s="6">
        <v>602.44000000000005</v>
      </c>
      <c r="O966" s="6">
        <v>836.38</v>
      </c>
      <c r="P966" s="3">
        <v>2</v>
      </c>
      <c r="Q966" s="6">
        <v>1454.36</v>
      </c>
      <c r="R966" s="3">
        <v>83</v>
      </c>
      <c r="S966" s="3">
        <v>0</v>
      </c>
      <c r="T966" s="6">
        <v>742.83</v>
      </c>
      <c r="U966" s="6">
        <v>3045.95</v>
      </c>
      <c r="V966" s="9" t="s">
        <v>30</v>
      </c>
      <c r="W966" s="6">
        <v>1046.96</v>
      </c>
      <c r="X966" s="9" t="s">
        <v>45</v>
      </c>
      <c r="Y966" s="9" t="s">
        <v>35</v>
      </c>
      <c r="Z966" s="9">
        <v>82.9</v>
      </c>
      <c r="AA966" s="9" t="s">
        <v>29</v>
      </c>
    </row>
    <row r="967" spans="1:27" x14ac:dyDescent="0.35">
      <c r="A967" s="2">
        <v>43616</v>
      </c>
      <c r="B967" s="2" t="str">
        <f>TEXT(personal_finance_tracker_dataset__2_1[[#This Row],[date]],"mmm")</f>
        <v>May</v>
      </c>
      <c r="C967" s="2" t="str">
        <f>TEXT(personal_finance_tracker_dataset__2_1[[#This Row],[date]], "mmm, yyyy")</f>
        <v>May, 2019</v>
      </c>
      <c r="D967" s="3">
        <v>1791</v>
      </c>
      <c r="E967" s="6">
        <v>4093.76</v>
      </c>
      <c r="F967" s="6">
        <v>2343.0500000000002</v>
      </c>
      <c r="G967" s="7">
        <v>0.25</v>
      </c>
      <c r="H967" s="6">
        <v>2338.7600000000002</v>
      </c>
      <c r="I967" s="3">
        <v>0</v>
      </c>
      <c r="J967" s="6">
        <v>1750.71</v>
      </c>
      <c r="K967" s="3" t="s">
        <v>32</v>
      </c>
      <c r="L967" s="3">
        <v>694</v>
      </c>
      <c r="M967" s="6">
        <v>0.22</v>
      </c>
      <c r="N967" s="6">
        <v>660.9</v>
      </c>
      <c r="O967" s="6">
        <v>31.6</v>
      </c>
      <c r="P967" s="3">
        <v>6</v>
      </c>
      <c r="Q967" s="6">
        <v>409.42</v>
      </c>
      <c r="R967" s="3">
        <v>42</v>
      </c>
      <c r="S967" s="3">
        <v>0</v>
      </c>
      <c r="T967" s="6">
        <v>636.04</v>
      </c>
      <c r="U967" s="6">
        <v>1949.62</v>
      </c>
      <c r="V967" s="9" t="s">
        <v>30</v>
      </c>
      <c r="W967" s="6">
        <v>1478.35</v>
      </c>
      <c r="X967" s="9" t="s">
        <v>33</v>
      </c>
      <c r="Y967" s="9" t="s">
        <v>41</v>
      </c>
      <c r="Z967" s="9">
        <v>83.6</v>
      </c>
      <c r="AA967" s="9" t="s">
        <v>29</v>
      </c>
    </row>
    <row r="968" spans="1:27" x14ac:dyDescent="0.35">
      <c r="A968" s="2">
        <v>43646</v>
      </c>
      <c r="B968" s="2" t="str">
        <f>TEXT(personal_finance_tracker_dataset__2_1[[#This Row],[date]],"mmm")</f>
        <v>Jun</v>
      </c>
      <c r="C968" s="2" t="str">
        <f>TEXT(personal_finance_tracker_dataset__2_1[[#This Row],[date]], "mmm, yyyy")</f>
        <v>Jun, 2019</v>
      </c>
      <c r="D968" s="3">
        <v>1937</v>
      </c>
      <c r="E968" s="6">
        <v>5904.98</v>
      </c>
      <c r="F968" s="6">
        <v>2453.7399999999998</v>
      </c>
      <c r="G968" s="7">
        <v>0.25</v>
      </c>
      <c r="H968" s="6">
        <v>3199.33</v>
      </c>
      <c r="I968" s="3">
        <v>1</v>
      </c>
      <c r="J968" s="6">
        <v>3451.24</v>
      </c>
      <c r="K968" s="3" t="s">
        <v>32</v>
      </c>
      <c r="L968" s="3">
        <v>657</v>
      </c>
      <c r="M968" s="6">
        <v>0.56000000000000005</v>
      </c>
      <c r="N968" s="6">
        <v>771.88</v>
      </c>
      <c r="O968" s="6">
        <v>199.68</v>
      </c>
      <c r="P968" s="3">
        <v>3</v>
      </c>
      <c r="Q968" s="6">
        <v>557.29999999999995</v>
      </c>
      <c r="R968" s="3">
        <v>77</v>
      </c>
      <c r="S968" s="3">
        <v>0</v>
      </c>
      <c r="T968" s="6">
        <v>562.83000000000004</v>
      </c>
      <c r="U968" s="6">
        <v>3070.53</v>
      </c>
      <c r="V968" s="9" t="s">
        <v>30</v>
      </c>
      <c r="W968" s="6">
        <v>1720.5</v>
      </c>
      <c r="X968" s="9" t="s">
        <v>46</v>
      </c>
      <c r="Y968" s="9" t="s">
        <v>28</v>
      </c>
      <c r="Z968" s="9">
        <v>47.3</v>
      </c>
      <c r="AA968" s="9" t="s">
        <v>29</v>
      </c>
    </row>
    <row r="969" spans="1:27" x14ac:dyDescent="0.35">
      <c r="A969" s="2">
        <v>43676</v>
      </c>
      <c r="B969" s="2" t="str">
        <f>TEXT(personal_finance_tracker_dataset__2_1[[#This Row],[date]],"mmm")</f>
        <v>Jul</v>
      </c>
      <c r="C969" s="2" t="str">
        <f>TEXT(personal_finance_tracker_dataset__2_1[[#This Row],[date]], "mmm, yyyy")</f>
        <v>Jul, 2019</v>
      </c>
      <c r="D969" s="3">
        <v>1153</v>
      </c>
      <c r="E969" s="6">
        <v>4773.79</v>
      </c>
      <c r="F969" s="6">
        <v>3260.39</v>
      </c>
      <c r="G969" s="7">
        <v>0.15</v>
      </c>
      <c r="H969" s="6">
        <v>2885.79</v>
      </c>
      <c r="I969" s="3">
        <v>0</v>
      </c>
      <c r="J969" s="6">
        <v>1513.4</v>
      </c>
      <c r="K969" s="3" t="s">
        <v>32</v>
      </c>
      <c r="L969" s="3">
        <v>709</v>
      </c>
      <c r="M969" s="6">
        <v>0.56999999999999995</v>
      </c>
      <c r="N969" s="6">
        <v>681.66</v>
      </c>
      <c r="O969" s="6">
        <v>239.54</v>
      </c>
      <c r="P969" s="3">
        <v>9</v>
      </c>
      <c r="Q969" s="6">
        <v>89.82</v>
      </c>
      <c r="R969" s="3">
        <v>82</v>
      </c>
      <c r="S969" s="3">
        <v>1</v>
      </c>
      <c r="T969" s="6">
        <v>446.22</v>
      </c>
      <c r="U969" s="6">
        <v>2794.04</v>
      </c>
      <c r="V969" s="9" t="s">
        <v>30</v>
      </c>
      <c r="W969" s="6">
        <v>1806.75</v>
      </c>
      <c r="X969" s="9" t="s">
        <v>45</v>
      </c>
      <c r="Y969" s="9" t="s">
        <v>28</v>
      </c>
      <c r="Z969" s="9">
        <v>33.200000000000003</v>
      </c>
      <c r="AA969" s="9" t="s">
        <v>38</v>
      </c>
    </row>
    <row r="970" spans="1:27" x14ac:dyDescent="0.35">
      <c r="A970" s="2">
        <v>43706</v>
      </c>
      <c r="B970" s="2" t="str">
        <f>TEXT(personal_finance_tracker_dataset__2_1[[#This Row],[date]],"mmm")</f>
        <v>Aug</v>
      </c>
      <c r="C970" s="2" t="str">
        <f>TEXT(personal_finance_tracker_dataset__2_1[[#This Row],[date]], "mmm, yyyy")</f>
        <v>Aug, 2019</v>
      </c>
      <c r="D970" s="3">
        <v>1495</v>
      </c>
      <c r="E970" s="6">
        <v>4782.3599999999997</v>
      </c>
      <c r="F970" s="6">
        <v>2279.8000000000002</v>
      </c>
      <c r="G970" s="7">
        <v>0.08</v>
      </c>
      <c r="H970" s="6">
        <v>2489.35</v>
      </c>
      <c r="I970" s="3">
        <v>1</v>
      </c>
      <c r="J970" s="6">
        <v>2502.56</v>
      </c>
      <c r="K970" s="3" t="s">
        <v>32</v>
      </c>
      <c r="L970" s="3">
        <v>681</v>
      </c>
      <c r="M970" s="6">
        <v>0.28999999999999998</v>
      </c>
      <c r="N970" s="6">
        <v>191.94</v>
      </c>
      <c r="O970" s="6">
        <v>459.47</v>
      </c>
      <c r="P970" s="3">
        <v>5</v>
      </c>
      <c r="Q970" s="6">
        <v>906.01</v>
      </c>
      <c r="R970" s="3">
        <v>69</v>
      </c>
      <c r="S970" s="3">
        <v>0</v>
      </c>
      <c r="T970" s="6">
        <v>679.35</v>
      </c>
      <c r="U970" s="6">
        <v>3331.9</v>
      </c>
      <c r="V970" s="9" t="s">
        <v>26</v>
      </c>
      <c r="W970" s="6">
        <v>948.53</v>
      </c>
      <c r="X970" s="9" t="s">
        <v>42</v>
      </c>
      <c r="Y970" s="9" t="s">
        <v>28</v>
      </c>
      <c r="Z970" s="9">
        <v>97.1</v>
      </c>
      <c r="AA970" s="9" t="s">
        <v>38</v>
      </c>
    </row>
    <row r="971" spans="1:27" x14ac:dyDescent="0.35">
      <c r="A971" s="2">
        <v>43736</v>
      </c>
      <c r="B971" s="2" t="str">
        <f>TEXT(personal_finance_tracker_dataset__2_1[[#This Row],[date]],"mmm")</f>
        <v>Sep</v>
      </c>
      <c r="C971" s="2" t="str">
        <f>TEXT(personal_finance_tracker_dataset__2_1[[#This Row],[date]], "mmm, yyyy")</f>
        <v>Sep, 2019</v>
      </c>
      <c r="D971" s="3">
        <v>1223</v>
      </c>
      <c r="E971" s="6">
        <v>5370.44</v>
      </c>
      <c r="F971" s="6">
        <v>3621.65</v>
      </c>
      <c r="G971" s="7">
        <v>0.16</v>
      </c>
      <c r="H971" s="6">
        <v>3037.85</v>
      </c>
      <c r="I971" s="3">
        <v>0</v>
      </c>
      <c r="J971" s="6">
        <v>1748.79</v>
      </c>
      <c r="K971" s="3" t="s">
        <v>32</v>
      </c>
      <c r="L971" s="3">
        <v>717</v>
      </c>
      <c r="M971" s="6">
        <v>0.12</v>
      </c>
      <c r="N971" s="6">
        <v>663.98</v>
      </c>
      <c r="O971" s="6">
        <v>0</v>
      </c>
      <c r="P971" s="3">
        <v>1</v>
      </c>
      <c r="Q971" s="6">
        <v>132.26</v>
      </c>
      <c r="R971" s="3">
        <v>20</v>
      </c>
      <c r="S971" s="3">
        <v>0</v>
      </c>
      <c r="T971" s="6">
        <v>450.86</v>
      </c>
      <c r="U971" s="6">
        <v>1463.71</v>
      </c>
      <c r="V971" s="9" t="s">
        <v>43</v>
      </c>
      <c r="W971" s="6">
        <v>1842.48</v>
      </c>
      <c r="X971" s="9" t="s">
        <v>42</v>
      </c>
      <c r="Y971" s="9" t="s">
        <v>35</v>
      </c>
      <c r="Z971" s="9">
        <v>74.400000000000006</v>
      </c>
      <c r="AA971" s="9" t="s">
        <v>38</v>
      </c>
    </row>
    <row r="972" spans="1:27" x14ac:dyDescent="0.35">
      <c r="A972" s="2">
        <v>43766</v>
      </c>
      <c r="B972" s="2" t="str">
        <f>TEXT(personal_finance_tracker_dataset__2_1[[#This Row],[date]],"mmm")</f>
        <v>Oct</v>
      </c>
      <c r="C972" s="2" t="str">
        <f>TEXT(personal_finance_tracker_dataset__2_1[[#This Row],[date]], "mmm, yyyy")</f>
        <v>Oct, 2019</v>
      </c>
      <c r="D972" s="3">
        <v>1473</v>
      </c>
      <c r="E972" s="6">
        <v>5777.42</v>
      </c>
      <c r="F972" s="6">
        <v>4027.9</v>
      </c>
      <c r="G972" s="7">
        <v>0.18</v>
      </c>
      <c r="H972" s="6">
        <v>2740.06</v>
      </c>
      <c r="I972" s="3">
        <v>0</v>
      </c>
      <c r="J972" s="6">
        <v>1749.52</v>
      </c>
      <c r="K972" s="3" t="s">
        <v>25</v>
      </c>
      <c r="L972" s="3">
        <v>748</v>
      </c>
      <c r="M972" s="6">
        <v>0.47</v>
      </c>
      <c r="N972" s="6">
        <v>656.06</v>
      </c>
      <c r="O972" s="6">
        <v>506.07</v>
      </c>
      <c r="P972" s="3">
        <v>5</v>
      </c>
      <c r="Q972" s="6">
        <v>784.77</v>
      </c>
      <c r="R972" s="3">
        <v>34</v>
      </c>
      <c r="S972" s="3">
        <v>0</v>
      </c>
      <c r="T972" s="6">
        <v>518.21</v>
      </c>
      <c r="U972" s="6">
        <v>2035.34</v>
      </c>
      <c r="V972" s="9" t="s">
        <v>30</v>
      </c>
      <c r="W972" s="6">
        <v>316.45999999999998</v>
      </c>
      <c r="X972" s="9" t="s">
        <v>40</v>
      </c>
      <c r="Y972" s="9" t="s">
        <v>28</v>
      </c>
      <c r="Z972" s="9">
        <v>97.6</v>
      </c>
      <c r="AA972" s="9" t="s">
        <v>29</v>
      </c>
    </row>
    <row r="973" spans="1:27" x14ac:dyDescent="0.35">
      <c r="A973" s="2">
        <v>43796</v>
      </c>
      <c r="B973" s="2" t="str">
        <f>TEXT(personal_finance_tracker_dataset__2_1[[#This Row],[date]],"mmm")</f>
        <v>Nov</v>
      </c>
      <c r="C973" s="2" t="str">
        <f>TEXT(personal_finance_tracker_dataset__2_1[[#This Row],[date]], "mmm, yyyy")</f>
        <v>Nov, 2019</v>
      </c>
      <c r="D973" s="3">
        <v>1555</v>
      </c>
      <c r="E973" s="6">
        <v>5007.12</v>
      </c>
      <c r="F973" s="6">
        <v>3310.31</v>
      </c>
      <c r="G973" s="7">
        <v>0.15</v>
      </c>
      <c r="H973" s="6">
        <v>2497.1999999999998</v>
      </c>
      <c r="I973" s="3">
        <v>0</v>
      </c>
      <c r="J973" s="6">
        <v>1696.81</v>
      </c>
      <c r="K973" s="3" t="s">
        <v>32</v>
      </c>
      <c r="L973" s="3">
        <v>712</v>
      </c>
      <c r="M973" s="6">
        <v>0.42</v>
      </c>
      <c r="N973" s="6">
        <v>630.30999999999995</v>
      </c>
      <c r="O973" s="6">
        <v>234.67</v>
      </c>
      <c r="P973" s="3">
        <v>2</v>
      </c>
      <c r="Q973" s="6">
        <v>1520.99</v>
      </c>
      <c r="R973" s="3">
        <v>47</v>
      </c>
      <c r="S973" s="3">
        <v>0</v>
      </c>
      <c r="T973" s="6">
        <v>167.15</v>
      </c>
      <c r="U973" s="6">
        <v>1396.66</v>
      </c>
      <c r="V973" s="9" t="s">
        <v>30</v>
      </c>
      <c r="W973" s="6">
        <v>1044.25</v>
      </c>
      <c r="X973" s="9" t="s">
        <v>34</v>
      </c>
      <c r="Y973" s="9" t="s">
        <v>28</v>
      </c>
      <c r="Z973" s="9">
        <v>69.099999999999994</v>
      </c>
      <c r="AA973" s="9" t="s">
        <v>29</v>
      </c>
    </row>
    <row r="974" spans="1:27" x14ac:dyDescent="0.35">
      <c r="A974" s="2">
        <v>43826</v>
      </c>
      <c r="B974" s="2" t="str">
        <f>TEXT(personal_finance_tracker_dataset__2_1[[#This Row],[date]],"mmm")</f>
        <v>Dec</v>
      </c>
      <c r="C974" s="2" t="str">
        <f>TEXT(personal_finance_tracker_dataset__2_1[[#This Row],[date]], "mmm, yyyy")</f>
        <v>Dec, 2019</v>
      </c>
      <c r="D974" s="3">
        <v>1707</v>
      </c>
      <c r="E974" s="6">
        <v>4286.3500000000004</v>
      </c>
      <c r="F974" s="6">
        <v>3701.82</v>
      </c>
      <c r="G974" s="7">
        <v>0.31</v>
      </c>
      <c r="H974" s="6">
        <v>1704.7</v>
      </c>
      <c r="I974" s="3">
        <v>0</v>
      </c>
      <c r="J974" s="6">
        <v>584.53</v>
      </c>
      <c r="K974" s="3" t="s">
        <v>37</v>
      </c>
      <c r="L974" s="3">
        <v>696</v>
      </c>
      <c r="M974" s="6">
        <v>0.34</v>
      </c>
      <c r="N974" s="6">
        <v>1053.9100000000001</v>
      </c>
      <c r="O974" s="6">
        <v>266.38</v>
      </c>
      <c r="P974" s="3">
        <v>6</v>
      </c>
      <c r="Q974" s="6">
        <v>1601</v>
      </c>
      <c r="R974" s="3">
        <v>38</v>
      </c>
      <c r="S974" s="3">
        <v>0</v>
      </c>
      <c r="T974" s="6">
        <v>585.86</v>
      </c>
      <c r="U974" s="6">
        <v>1712.12</v>
      </c>
      <c r="V974" s="9" t="s">
        <v>30</v>
      </c>
      <c r="W974" s="6">
        <v>1223.17</v>
      </c>
      <c r="X974" s="9" t="s">
        <v>33</v>
      </c>
      <c r="Y974" s="9" t="s">
        <v>35</v>
      </c>
      <c r="Z974" s="9">
        <v>22.5</v>
      </c>
      <c r="AA974" s="9" t="s">
        <v>38</v>
      </c>
    </row>
    <row r="975" spans="1:27" x14ac:dyDescent="0.35">
      <c r="A975" s="2">
        <v>43856</v>
      </c>
      <c r="B975" s="2" t="str">
        <f>TEXT(personal_finance_tracker_dataset__2_1[[#This Row],[date]],"mmm")</f>
        <v>Jan</v>
      </c>
      <c r="C975" s="2" t="str">
        <f>TEXT(personal_finance_tracker_dataset__2_1[[#This Row],[date]], "mmm, yyyy")</f>
        <v>Jan, 2020</v>
      </c>
      <c r="D975" s="3">
        <v>1326</v>
      </c>
      <c r="E975" s="6">
        <v>5252.02</v>
      </c>
      <c r="F975" s="6">
        <v>1576.39</v>
      </c>
      <c r="G975" s="7">
        <v>0.22</v>
      </c>
      <c r="H975" s="6">
        <v>2389.19</v>
      </c>
      <c r="I975" s="3">
        <v>1</v>
      </c>
      <c r="J975" s="6">
        <v>3675.63</v>
      </c>
      <c r="K975" s="3" t="s">
        <v>32</v>
      </c>
      <c r="L975" s="3">
        <v>691</v>
      </c>
      <c r="M975" s="6">
        <v>0.34</v>
      </c>
      <c r="N975" s="6">
        <v>704.57</v>
      </c>
      <c r="O975" s="6">
        <v>373.61</v>
      </c>
      <c r="P975" s="3">
        <v>7</v>
      </c>
      <c r="Q975" s="6">
        <v>509.68</v>
      </c>
      <c r="R975" s="3">
        <v>52</v>
      </c>
      <c r="S975" s="3">
        <v>0</v>
      </c>
      <c r="T975" s="6">
        <v>379.64</v>
      </c>
      <c r="U975" s="6">
        <v>2006.8</v>
      </c>
      <c r="V975" s="9" t="s">
        <v>30</v>
      </c>
      <c r="W975" s="6">
        <v>1809.63</v>
      </c>
      <c r="X975" s="9" t="s">
        <v>40</v>
      </c>
      <c r="Y975" s="9" t="s">
        <v>35</v>
      </c>
      <c r="Z975" s="9">
        <v>42.9</v>
      </c>
      <c r="AA975" s="9" t="s">
        <v>36</v>
      </c>
    </row>
    <row r="976" spans="1:27" x14ac:dyDescent="0.35">
      <c r="A976" s="2">
        <v>43886</v>
      </c>
      <c r="B976" s="2" t="str">
        <f>TEXT(personal_finance_tracker_dataset__2_1[[#This Row],[date]],"mmm")</f>
        <v>Feb</v>
      </c>
      <c r="C976" s="2" t="str">
        <f>TEXT(personal_finance_tracker_dataset__2_1[[#This Row],[date]], "mmm, yyyy")</f>
        <v>Feb, 2020</v>
      </c>
      <c r="D976" s="3">
        <v>1750</v>
      </c>
      <c r="E976" s="6">
        <v>4099.25</v>
      </c>
      <c r="F976" s="6">
        <v>3721.13</v>
      </c>
      <c r="G976" s="7">
        <v>0.39</v>
      </c>
      <c r="H976" s="6">
        <v>2534.13</v>
      </c>
      <c r="I976" s="3">
        <v>0</v>
      </c>
      <c r="J976" s="6">
        <v>378.12</v>
      </c>
      <c r="K976" s="3" t="s">
        <v>32</v>
      </c>
      <c r="L976" s="3">
        <v>668</v>
      </c>
      <c r="M976" s="6">
        <v>0.37</v>
      </c>
      <c r="N976" s="6">
        <v>340.21</v>
      </c>
      <c r="O976" s="6">
        <v>426</v>
      </c>
      <c r="P976" s="3">
        <v>3</v>
      </c>
      <c r="Q976" s="6">
        <v>1445.92</v>
      </c>
      <c r="R976" s="3">
        <v>25</v>
      </c>
      <c r="S976" s="3">
        <v>0</v>
      </c>
      <c r="T976" s="6">
        <v>148.88</v>
      </c>
      <c r="U976" s="6">
        <v>3195.98</v>
      </c>
      <c r="V976" s="9" t="s">
        <v>30</v>
      </c>
      <c r="W976" s="6">
        <v>1329.56</v>
      </c>
      <c r="X976" s="9" t="s">
        <v>40</v>
      </c>
      <c r="Y976" s="9" t="s">
        <v>28</v>
      </c>
      <c r="Z976" s="9">
        <v>97.4</v>
      </c>
      <c r="AA976" s="9" t="s">
        <v>36</v>
      </c>
    </row>
    <row r="977" spans="1:27" x14ac:dyDescent="0.35">
      <c r="A977" s="2">
        <v>43916</v>
      </c>
      <c r="B977" s="2" t="str">
        <f>TEXT(personal_finance_tracker_dataset__2_1[[#This Row],[date]],"mmm")</f>
        <v>Mar</v>
      </c>
      <c r="C977" s="2" t="str">
        <f>TEXT(personal_finance_tracker_dataset__2_1[[#This Row],[date]], "mmm, yyyy")</f>
        <v>Mar, 2020</v>
      </c>
      <c r="D977" s="3">
        <v>1097</v>
      </c>
      <c r="E977" s="6">
        <v>3213.26</v>
      </c>
      <c r="F977" s="6">
        <v>1793.93</v>
      </c>
      <c r="G977" s="7">
        <v>0.1</v>
      </c>
      <c r="H977" s="6">
        <v>3418.06</v>
      </c>
      <c r="I977" s="3">
        <v>0</v>
      </c>
      <c r="J977" s="6">
        <v>1419.33</v>
      </c>
      <c r="K977" s="3" t="s">
        <v>37</v>
      </c>
      <c r="L977" s="3">
        <v>674</v>
      </c>
      <c r="M977" s="6">
        <v>0.38</v>
      </c>
      <c r="N977" s="6">
        <v>911.02</v>
      </c>
      <c r="O977" s="6">
        <v>1020.87</v>
      </c>
      <c r="P977" s="3">
        <v>6</v>
      </c>
      <c r="Q977" s="6">
        <v>86.37</v>
      </c>
      <c r="R977" s="3">
        <v>51</v>
      </c>
      <c r="S977" s="3">
        <v>0</v>
      </c>
      <c r="T977" s="6">
        <v>680.08</v>
      </c>
      <c r="U977" s="6">
        <v>2946.01</v>
      </c>
      <c r="V977" s="9" t="s">
        <v>30</v>
      </c>
      <c r="W977" s="6">
        <v>1436.6</v>
      </c>
      <c r="X977" s="9" t="s">
        <v>27</v>
      </c>
      <c r="Y977" s="9" t="s">
        <v>28</v>
      </c>
      <c r="Z977" s="9">
        <v>12.9</v>
      </c>
      <c r="AA977" s="9" t="s">
        <v>29</v>
      </c>
    </row>
    <row r="978" spans="1:27" x14ac:dyDescent="0.35">
      <c r="A978" s="2">
        <v>43946</v>
      </c>
      <c r="B978" s="2" t="str">
        <f>TEXT(personal_finance_tracker_dataset__2_1[[#This Row],[date]],"mmm")</f>
        <v>Apr</v>
      </c>
      <c r="C978" s="2" t="str">
        <f>TEXT(personal_finance_tracker_dataset__2_1[[#This Row],[date]], "mmm, yyyy")</f>
        <v>Apr, 2020</v>
      </c>
      <c r="D978" s="3">
        <v>1002</v>
      </c>
      <c r="E978" s="6">
        <v>4712.63</v>
      </c>
      <c r="F978" s="6">
        <v>2307.9</v>
      </c>
      <c r="G978" s="7">
        <v>0.2</v>
      </c>
      <c r="H978" s="6">
        <v>3174.14</v>
      </c>
      <c r="I978" s="3">
        <v>0</v>
      </c>
      <c r="J978" s="6">
        <v>2404.73</v>
      </c>
      <c r="K978" s="3" t="s">
        <v>32</v>
      </c>
      <c r="L978" s="3">
        <v>615</v>
      </c>
      <c r="M978" s="6">
        <v>0.22</v>
      </c>
      <c r="N978" s="6">
        <v>184.54</v>
      </c>
      <c r="O978" s="6">
        <v>605.21</v>
      </c>
      <c r="P978" s="3">
        <v>5</v>
      </c>
      <c r="Q978" s="6">
        <v>1318.93</v>
      </c>
      <c r="R978" s="3">
        <v>83</v>
      </c>
      <c r="S978" s="3">
        <v>0</v>
      </c>
      <c r="T978" s="6">
        <v>460.49</v>
      </c>
      <c r="U978" s="6">
        <v>1814.41</v>
      </c>
      <c r="V978" s="9" t="s">
        <v>26</v>
      </c>
      <c r="W978" s="6">
        <v>1415.75</v>
      </c>
      <c r="X978" s="9" t="s">
        <v>42</v>
      </c>
      <c r="Y978" s="9" t="s">
        <v>28</v>
      </c>
      <c r="Z978" s="9">
        <v>85.3</v>
      </c>
      <c r="AA978" s="9" t="s">
        <v>29</v>
      </c>
    </row>
    <row r="979" spans="1:27" x14ac:dyDescent="0.35">
      <c r="A979" s="2">
        <v>43976</v>
      </c>
      <c r="B979" s="2" t="str">
        <f>TEXT(personal_finance_tracker_dataset__2_1[[#This Row],[date]],"mmm")</f>
        <v>May</v>
      </c>
      <c r="C979" s="2" t="str">
        <f>TEXT(personal_finance_tracker_dataset__2_1[[#This Row],[date]], "mmm, yyyy")</f>
        <v>May, 2020</v>
      </c>
      <c r="D979" s="3">
        <v>1599</v>
      </c>
      <c r="E979" s="6">
        <v>4136.6099999999997</v>
      </c>
      <c r="F979" s="6">
        <v>2958.28</v>
      </c>
      <c r="G979" s="7">
        <v>0.39</v>
      </c>
      <c r="H979" s="6">
        <v>3100.36</v>
      </c>
      <c r="I979" s="3">
        <v>0</v>
      </c>
      <c r="J979" s="6">
        <v>1178.33</v>
      </c>
      <c r="K979" s="3" t="s">
        <v>25</v>
      </c>
      <c r="L979" s="3">
        <v>725</v>
      </c>
      <c r="M979" s="6">
        <v>0.45</v>
      </c>
      <c r="N979" s="6">
        <v>761.91</v>
      </c>
      <c r="O979" s="6">
        <v>399.58</v>
      </c>
      <c r="P979" s="3">
        <v>1</v>
      </c>
      <c r="Q979" s="6">
        <v>445.02</v>
      </c>
      <c r="R979" s="3">
        <v>84</v>
      </c>
      <c r="S979" s="3">
        <v>0</v>
      </c>
      <c r="T979" s="6">
        <v>458.94</v>
      </c>
      <c r="U979" s="6">
        <v>1893.77</v>
      </c>
      <c r="V979" s="9" t="s">
        <v>43</v>
      </c>
      <c r="W979" s="6">
        <v>1470.46</v>
      </c>
      <c r="X979" s="9" t="s">
        <v>31</v>
      </c>
      <c r="Y979" s="9" t="s">
        <v>28</v>
      </c>
      <c r="Z979" s="9">
        <v>28</v>
      </c>
      <c r="AA979" s="9" t="s">
        <v>38</v>
      </c>
    </row>
    <row r="980" spans="1:27" x14ac:dyDescent="0.35">
      <c r="A980" s="2">
        <v>44006</v>
      </c>
      <c r="B980" s="2" t="str">
        <f>TEXT(personal_finance_tracker_dataset__2_1[[#This Row],[date]],"mmm")</f>
        <v>Jun</v>
      </c>
      <c r="C980" s="2" t="str">
        <f>TEXT(personal_finance_tracker_dataset__2_1[[#This Row],[date]], "mmm, yyyy")</f>
        <v>Jun, 2020</v>
      </c>
      <c r="D980" s="3">
        <v>1298</v>
      </c>
      <c r="E980" s="6">
        <v>4226.3900000000003</v>
      </c>
      <c r="F980" s="6">
        <v>2227.67</v>
      </c>
      <c r="G980" s="7">
        <v>0.23</v>
      </c>
      <c r="H980" s="6">
        <v>3095.09</v>
      </c>
      <c r="I980" s="3">
        <v>0</v>
      </c>
      <c r="J980" s="6">
        <v>1998.72</v>
      </c>
      <c r="K980" s="3" t="s">
        <v>32</v>
      </c>
      <c r="L980" s="3">
        <v>669</v>
      </c>
      <c r="M980" s="6">
        <v>0.32</v>
      </c>
      <c r="N980" s="6">
        <v>456.41</v>
      </c>
      <c r="O980" s="6">
        <v>505.93</v>
      </c>
      <c r="P980" s="3">
        <v>8</v>
      </c>
      <c r="Q980" s="6">
        <v>603.54999999999995</v>
      </c>
      <c r="R980" s="3">
        <v>61</v>
      </c>
      <c r="S980" s="3">
        <v>0</v>
      </c>
      <c r="T980" s="6">
        <v>404.5</v>
      </c>
      <c r="U980" s="6">
        <v>1961</v>
      </c>
      <c r="V980" s="9" t="s">
        <v>30</v>
      </c>
      <c r="W980" s="6">
        <v>1299.6099999999999</v>
      </c>
      <c r="X980" s="9" t="s">
        <v>31</v>
      </c>
      <c r="Y980" s="9" t="s">
        <v>28</v>
      </c>
      <c r="Z980" s="9">
        <v>40.6</v>
      </c>
      <c r="AA980" s="9" t="s">
        <v>29</v>
      </c>
    </row>
    <row r="981" spans="1:27" x14ac:dyDescent="0.35">
      <c r="A981" s="2">
        <v>44036</v>
      </c>
      <c r="B981" s="2" t="str">
        <f>TEXT(personal_finance_tracker_dataset__2_1[[#This Row],[date]],"mmm")</f>
        <v>Jul</v>
      </c>
      <c r="C981" s="2" t="str">
        <f>TEXT(personal_finance_tracker_dataset__2_1[[#This Row],[date]], "mmm, yyyy")</f>
        <v>Jul, 2020</v>
      </c>
      <c r="D981" s="3">
        <v>1946</v>
      </c>
      <c r="E981" s="6">
        <v>3297.15</v>
      </c>
      <c r="F981" s="6">
        <v>2774.64</v>
      </c>
      <c r="G981" s="7">
        <v>0.1</v>
      </c>
      <c r="H981" s="6">
        <v>2770.25</v>
      </c>
      <c r="I981" s="3">
        <v>0</v>
      </c>
      <c r="J981" s="6">
        <v>522.51</v>
      </c>
      <c r="K981" s="3" t="s">
        <v>32</v>
      </c>
      <c r="L981" s="3">
        <v>763</v>
      </c>
      <c r="M981" s="6">
        <v>0.54</v>
      </c>
      <c r="N981" s="6">
        <v>336.07</v>
      </c>
      <c r="O981" s="6">
        <v>681.8</v>
      </c>
      <c r="P981" s="3">
        <v>8</v>
      </c>
      <c r="Q981" s="6">
        <v>282.13</v>
      </c>
      <c r="R981" s="3">
        <v>25</v>
      </c>
      <c r="S981" s="3">
        <v>0</v>
      </c>
      <c r="T981" s="6">
        <v>676.79</v>
      </c>
      <c r="U981" s="6">
        <v>1065.44</v>
      </c>
      <c r="V981" s="9" t="s">
        <v>43</v>
      </c>
      <c r="W981" s="6">
        <v>1186.18</v>
      </c>
      <c r="X981" s="9" t="s">
        <v>42</v>
      </c>
      <c r="Y981" s="9" t="s">
        <v>35</v>
      </c>
      <c r="Z981" s="9">
        <v>2.5</v>
      </c>
      <c r="AA981" s="9" t="s">
        <v>38</v>
      </c>
    </row>
    <row r="982" spans="1:27" x14ac:dyDescent="0.35">
      <c r="A982" s="2">
        <v>44066</v>
      </c>
      <c r="B982" s="2" t="str">
        <f>TEXT(personal_finance_tracker_dataset__2_1[[#This Row],[date]],"mmm")</f>
        <v>Aug</v>
      </c>
      <c r="C982" s="2" t="str">
        <f>TEXT(personal_finance_tracker_dataset__2_1[[#This Row],[date]], "mmm, yyyy")</f>
        <v>Aug, 2020</v>
      </c>
      <c r="D982" s="3">
        <v>1171</v>
      </c>
      <c r="E982" s="6">
        <v>2854.93</v>
      </c>
      <c r="F982" s="6">
        <v>2346.8200000000002</v>
      </c>
      <c r="G982" s="7">
        <v>0.08</v>
      </c>
      <c r="H982" s="6">
        <v>3227.5</v>
      </c>
      <c r="I982" s="3">
        <v>0</v>
      </c>
      <c r="J982" s="6">
        <v>508.11</v>
      </c>
      <c r="K982" s="3" t="s">
        <v>32</v>
      </c>
      <c r="L982" s="3">
        <v>702</v>
      </c>
      <c r="M982" s="6">
        <v>0.3</v>
      </c>
      <c r="N982" s="6">
        <v>570.15</v>
      </c>
      <c r="O982" s="6">
        <v>613.62</v>
      </c>
      <c r="P982" s="3">
        <v>3</v>
      </c>
      <c r="Q982" s="6">
        <v>1621.22</v>
      </c>
      <c r="R982" s="3">
        <v>32</v>
      </c>
      <c r="S982" s="3">
        <v>0</v>
      </c>
      <c r="T982" s="6">
        <v>692.42</v>
      </c>
      <c r="U982" s="6">
        <v>1866.95</v>
      </c>
      <c r="V982" s="9" t="s">
        <v>30</v>
      </c>
      <c r="W982" s="6">
        <v>1072.27</v>
      </c>
      <c r="X982" s="9" t="s">
        <v>45</v>
      </c>
      <c r="Y982" s="9" t="s">
        <v>35</v>
      </c>
      <c r="Z982" s="9">
        <v>80.5</v>
      </c>
      <c r="AA982" s="9" t="s">
        <v>38</v>
      </c>
    </row>
    <row r="983" spans="1:27" x14ac:dyDescent="0.35">
      <c r="A983" s="2">
        <v>44096</v>
      </c>
      <c r="B983" s="2" t="str">
        <f>TEXT(personal_finance_tracker_dataset__2_1[[#This Row],[date]],"mmm")</f>
        <v>Sep</v>
      </c>
      <c r="C983" s="2" t="str">
        <f>TEXT(personal_finance_tracker_dataset__2_1[[#This Row],[date]], "mmm, yyyy")</f>
        <v>Sep, 2020</v>
      </c>
      <c r="D983" s="3">
        <v>1941</v>
      </c>
      <c r="E983" s="6">
        <v>3091.21</v>
      </c>
      <c r="F983" s="6">
        <v>3412.58</v>
      </c>
      <c r="G983" s="7">
        <v>0.27</v>
      </c>
      <c r="H983" s="6">
        <v>2999.49</v>
      </c>
      <c r="I983" s="3">
        <v>0</v>
      </c>
      <c r="J983" s="6">
        <v>0</v>
      </c>
      <c r="K983" s="3" t="s">
        <v>25</v>
      </c>
      <c r="L983" s="3">
        <v>706</v>
      </c>
      <c r="M983" s="6">
        <v>0.51</v>
      </c>
      <c r="N983" s="6">
        <v>550.27</v>
      </c>
      <c r="O983" s="6">
        <v>370.47</v>
      </c>
      <c r="P983" s="3">
        <v>5</v>
      </c>
      <c r="Q983" s="6">
        <v>1697.6</v>
      </c>
      <c r="R983" s="3">
        <v>32</v>
      </c>
      <c r="S983" s="3">
        <v>0</v>
      </c>
      <c r="T983" s="6">
        <v>153.41</v>
      </c>
      <c r="U983" s="6">
        <v>2259.64</v>
      </c>
      <c r="V983" s="9" t="s">
        <v>30</v>
      </c>
      <c r="W983" s="6">
        <v>1726.89</v>
      </c>
      <c r="X983" s="9" t="s">
        <v>31</v>
      </c>
      <c r="Y983" s="9" t="s">
        <v>28</v>
      </c>
      <c r="Z983" s="9">
        <v>49.4</v>
      </c>
      <c r="AA983" s="9" t="s">
        <v>36</v>
      </c>
    </row>
    <row r="984" spans="1:27" x14ac:dyDescent="0.35">
      <c r="A984" s="2">
        <v>44126</v>
      </c>
      <c r="B984" s="2" t="str">
        <f>TEXT(personal_finance_tracker_dataset__2_1[[#This Row],[date]],"mmm")</f>
        <v>Oct</v>
      </c>
      <c r="C984" s="2" t="str">
        <f>TEXT(personal_finance_tracker_dataset__2_1[[#This Row],[date]], "mmm, yyyy")</f>
        <v>Oct, 2020</v>
      </c>
      <c r="D984" s="3">
        <v>1031</v>
      </c>
      <c r="E984" s="6">
        <v>3731.11</v>
      </c>
      <c r="F984" s="6">
        <v>1565.67</v>
      </c>
      <c r="G984" s="7">
        <v>0.21</v>
      </c>
      <c r="H984" s="6">
        <v>3027.27</v>
      </c>
      <c r="I984" s="3">
        <v>0</v>
      </c>
      <c r="J984" s="6">
        <v>2165.44</v>
      </c>
      <c r="K984" s="3" t="s">
        <v>37</v>
      </c>
      <c r="L984" s="3">
        <v>757</v>
      </c>
      <c r="M984" s="6">
        <v>0.43</v>
      </c>
      <c r="N984" s="6">
        <v>554.80999999999995</v>
      </c>
      <c r="O984" s="6">
        <v>292.89999999999998</v>
      </c>
      <c r="P984" s="3">
        <v>9</v>
      </c>
      <c r="Q984" s="6">
        <v>1509.93</v>
      </c>
      <c r="R984" s="3">
        <v>38</v>
      </c>
      <c r="S984" s="3">
        <v>0</v>
      </c>
      <c r="T984" s="6">
        <v>370.22</v>
      </c>
      <c r="U984" s="6">
        <v>2945.5</v>
      </c>
      <c r="V984" s="9" t="s">
        <v>30</v>
      </c>
      <c r="W984" s="6">
        <v>839.87</v>
      </c>
      <c r="X984" s="9" t="s">
        <v>39</v>
      </c>
      <c r="Y984" s="9" t="s">
        <v>35</v>
      </c>
      <c r="Z984" s="9">
        <v>66.099999999999994</v>
      </c>
      <c r="AA984" s="9" t="s">
        <v>29</v>
      </c>
    </row>
    <row r="985" spans="1:27" x14ac:dyDescent="0.35">
      <c r="A985" s="2">
        <v>44156</v>
      </c>
      <c r="B985" s="2" t="str">
        <f>TEXT(personal_finance_tracker_dataset__2_1[[#This Row],[date]],"mmm")</f>
        <v>Nov</v>
      </c>
      <c r="C985" s="2" t="str">
        <f>TEXT(personal_finance_tracker_dataset__2_1[[#This Row],[date]], "mmm, yyyy")</f>
        <v>Nov, 2020</v>
      </c>
      <c r="D985" s="3">
        <v>1914</v>
      </c>
      <c r="E985" s="6">
        <v>4043.8</v>
      </c>
      <c r="F985" s="6">
        <v>3624</v>
      </c>
      <c r="G985" s="7">
        <v>0.4</v>
      </c>
      <c r="H985" s="6">
        <v>2058.71</v>
      </c>
      <c r="I985" s="3">
        <v>0</v>
      </c>
      <c r="J985" s="6">
        <v>419.8</v>
      </c>
      <c r="K985" s="3" t="s">
        <v>32</v>
      </c>
      <c r="L985" s="3">
        <v>669</v>
      </c>
      <c r="M985" s="6">
        <v>0.12</v>
      </c>
      <c r="N985" s="6">
        <v>454.12</v>
      </c>
      <c r="O985" s="6">
        <v>176.46</v>
      </c>
      <c r="P985" s="3">
        <v>6</v>
      </c>
      <c r="Q985" s="6">
        <v>1678.9</v>
      </c>
      <c r="R985" s="3">
        <v>95</v>
      </c>
      <c r="S985" s="3">
        <v>0</v>
      </c>
      <c r="T985" s="6">
        <v>487.72</v>
      </c>
      <c r="U985" s="6">
        <v>2803.18</v>
      </c>
      <c r="V985" s="9" t="s">
        <v>30</v>
      </c>
      <c r="W985" s="6">
        <v>1269.57</v>
      </c>
      <c r="X985" s="9" t="s">
        <v>27</v>
      </c>
      <c r="Y985" s="9" t="s">
        <v>28</v>
      </c>
      <c r="Z985" s="9">
        <v>67.599999999999994</v>
      </c>
      <c r="AA985" s="9" t="s">
        <v>29</v>
      </c>
    </row>
    <row r="986" spans="1:27" x14ac:dyDescent="0.35">
      <c r="A986" s="2">
        <v>44186</v>
      </c>
      <c r="B986" s="2" t="str">
        <f>TEXT(personal_finance_tracker_dataset__2_1[[#This Row],[date]],"mmm")</f>
        <v>Dec</v>
      </c>
      <c r="C986" s="2" t="str">
        <f>TEXT(personal_finance_tracker_dataset__2_1[[#This Row],[date]], "mmm, yyyy")</f>
        <v>Dec, 2020</v>
      </c>
      <c r="D986" s="3">
        <v>1914</v>
      </c>
      <c r="E986" s="6">
        <v>6506.77</v>
      </c>
      <c r="F986" s="6">
        <v>3037.56</v>
      </c>
      <c r="G986" s="7">
        <v>0.16</v>
      </c>
      <c r="H986" s="6">
        <v>3732.76</v>
      </c>
      <c r="I986" s="3">
        <v>0</v>
      </c>
      <c r="J986" s="6">
        <v>3469.21</v>
      </c>
      <c r="K986" s="3" t="s">
        <v>32</v>
      </c>
      <c r="L986" s="3">
        <v>671</v>
      </c>
      <c r="M986" s="6">
        <v>0.23</v>
      </c>
      <c r="N986" s="6">
        <v>681.78</v>
      </c>
      <c r="O986" s="6">
        <v>143.61000000000001</v>
      </c>
      <c r="P986" s="3">
        <v>4</v>
      </c>
      <c r="Q986" s="6">
        <v>1119</v>
      </c>
      <c r="R986" s="3">
        <v>59</v>
      </c>
      <c r="S986" s="3">
        <v>0</v>
      </c>
      <c r="T986" s="6">
        <v>660.88</v>
      </c>
      <c r="U986" s="6">
        <v>3135.65</v>
      </c>
      <c r="V986" s="9" t="s">
        <v>30</v>
      </c>
      <c r="W986" s="6">
        <v>1449.05</v>
      </c>
      <c r="X986" s="9" t="s">
        <v>27</v>
      </c>
      <c r="Y986" s="9" t="s">
        <v>28</v>
      </c>
      <c r="Z986" s="9">
        <v>62.3</v>
      </c>
      <c r="AA986" s="9" t="s">
        <v>38</v>
      </c>
    </row>
    <row r="987" spans="1:27" x14ac:dyDescent="0.35">
      <c r="A987" s="2">
        <v>44216</v>
      </c>
      <c r="B987" s="2" t="str">
        <f>TEXT(personal_finance_tracker_dataset__2_1[[#This Row],[date]],"mmm")</f>
        <v>Jan</v>
      </c>
      <c r="C987" s="2" t="str">
        <f>TEXT(personal_finance_tracker_dataset__2_1[[#This Row],[date]], "mmm, yyyy")</f>
        <v>Jan, 2021</v>
      </c>
      <c r="D987" s="3">
        <v>1245</v>
      </c>
      <c r="E987" s="6">
        <v>1957.14</v>
      </c>
      <c r="F987" s="6">
        <v>3683.59</v>
      </c>
      <c r="G987" s="7">
        <v>0.32</v>
      </c>
      <c r="H987" s="6">
        <v>2610.94</v>
      </c>
      <c r="I987" s="3">
        <v>0</v>
      </c>
      <c r="J987" s="6">
        <v>0</v>
      </c>
      <c r="K987" s="3" t="s">
        <v>37</v>
      </c>
      <c r="L987" s="3">
        <v>647</v>
      </c>
      <c r="M987" s="6">
        <v>0.33</v>
      </c>
      <c r="N987" s="6">
        <v>118.24</v>
      </c>
      <c r="O987" s="6">
        <v>132.06</v>
      </c>
      <c r="P987" s="3">
        <v>7</v>
      </c>
      <c r="Q987" s="6">
        <v>1227.94</v>
      </c>
      <c r="R987" s="3">
        <v>35</v>
      </c>
      <c r="S987" s="3">
        <v>0</v>
      </c>
      <c r="T987" s="6">
        <v>570.24</v>
      </c>
      <c r="U987" s="6">
        <v>3045.26</v>
      </c>
      <c r="V987" s="9" t="s">
        <v>30</v>
      </c>
      <c r="W987" s="6">
        <v>1608.24</v>
      </c>
      <c r="X987" s="9" t="s">
        <v>45</v>
      </c>
      <c r="Y987" s="9" t="s">
        <v>28</v>
      </c>
      <c r="Z987" s="9">
        <v>15.8</v>
      </c>
      <c r="AA987" s="9" t="s">
        <v>38</v>
      </c>
    </row>
    <row r="988" spans="1:27" x14ac:dyDescent="0.35">
      <c r="A988" s="2">
        <v>44246</v>
      </c>
      <c r="B988" s="2" t="str">
        <f>TEXT(personal_finance_tracker_dataset__2_1[[#This Row],[date]],"mmm")</f>
        <v>Feb</v>
      </c>
      <c r="C988" s="2" t="str">
        <f>TEXT(personal_finance_tracker_dataset__2_1[[#This Row],[date]], "mmm, yyyy")</f>
        <v>Feb, 2021</v>
      </c>
      <c r="D988" s="3">
        <v>1869</v>
      </c>
      <c r="E988" s="6">
        <v>3890.29</v>
      </c>
      <c r="F988" s="6">
        <v>3315.21</v>
      </c>
      <c r="G988" s="7">
        <v>0.33</v>
      </c>
      <c r="H988" s="6">
        <v>2583.23</v>
      </c>
      <c r="I988" s="3">
        <v>0</v>
      </c>
      <c r="J988" s="6">
        <v>575.08000000000004</v>
      </c>
      <c r="K988" s="3" t="s">
        <v>25</v>
      </c>
      <c r="L988" s="3">
        <v>718</v>
      </c>
      <c r="M988" s="6">
        <v>0.42</v>
      </c>
      <c r="N988" s="6">
        <v>309.56</v>
      </c>
      <c r="O988" s="6">
        <v>195.56</v>
      </c>
      <c r="P988" s="3">
        <v>2</v>
      </c>
      <c r="Q988" s="6">
        <v>665.41</v>
      </c>
      <c r="R988" s="3">
        <v>62</v>
      </c>
      <c r="S988" s="3">
        <v>0</v>
      </c>
      <c r="T988" s="6">
        <v>455.2</v>
      </c>
      <c r="U988" s="6">
        <v>2062.29</v>
      </c>
      <c r="V988" s="9" t="s">
        <v>30</v>
      </c>
      <c r="W988" s="6">
        <v>930.38</v>
      </c>
      <c r="X988" s="9" t="s">
        <v>39</v>
      </c>
      <c r="Y988" s="9" t="s">
        <v>28</v>
      </c>
      <c r="Z988" s="9">
        <v>19.399999999999999</v>
      </c>
      <c r="AA988" s="9" t="s">
        <v>36</v>
      </c>
    </row>
    <row r="989" spans="1:27" x14ac:dyDescent="0.35">
      <c r="A989" s="2">
        <v>44276</v>
      </c>
      <c r="B989" s="2" t="str">
        <f>TEXT(personal_finance_tracker_dataset__2_1[[#This Row],[date]],"mmm")</f>
        <v>Mar</v>
      </c>
      <c r="C989" s="2" t="str">
        <f>TEXT(personal_finance_tracker_dataset__2_1[[#This Row],[date]], "mmm, yyyy")</f>
        <v>Mar, 2021</v>
      </c>
      <c r="D989" s="3">
        <v>1041</v>
      </c>
      <c r="E989" s="6">
        <v>3804.77</v>
      </c>
      <c r="F989" s="6">
        <v>3021.33</v>
      </c>
      <c r="G989" s="7">
        <v>0.24</v>
      </c>
      <c r="H989" s="6">
        <v>2637.47</v>
      </c>
      <c r="I989" s="3">
        <v>0</v>
      </c>
      <c r="J989" s="6">
        <v>783.44</v>
      </c>
      <c r="K989" s="3" t="s">
        <v>32</v>
      </c>
      <c r="L989" s="3">
        <v>547</v>
      </c>
      <c r="M989" s="6">
        <v>0.56000000000000005</v>
      </c>
      <c r="N989" s="6">
        <v>274.52999999999997</v>
      </c>
      <c r="O989" s="6">
        <v>487.84</v>
      </c>
      <c r="P989" s="3">
        <v>7</v>
      </c>
      <c r="Q989" s="6">
        <v>471.83</v>
      </c>
      <c r="R989" s="3">
        <v>79</v>
      </c>
      <c r="S989" s="3">
        <v>1</v>
      </c>
      <c r="T989" s="6">
        <v>762.59</v>
      </c>
      <c r="U989" s="6">
        <v>2012.13</v>
      </c>
      <c r="V989" s="9" t="s">
        <v>30</v>
      </c>
      <c r="W989" s="6">
        <v>1639.38</v>
      </c>
      <c r="X989" s="9" t="s">
        <v>40</v>
      </c>
      <c r="Y989" s="9" t="s">
        <v>28</v>
      </c>
      <c r="Z989" s="9">
        <v>99.3</v>
      </c>
      <c r="AA989" s="9" t="s">
        <v>29</v>
      </c>
    </row>
    <row r="990" spans="1:27" x14ac:dyDescent="0.35">
      <c r="A990" s="2">
        <v>44306</v>
      </c>
      <c r="B990" s="2" t="str">
        <f>TEXT(personal_finance_tracker_dataset__2_1[[#This Row],[date]],"mmm")</f>
        <v>Apr</v>
      </c>
      <c r="C990" s="2" t="str">
        <f>TEXT(personal_finance_tracker_dataset__2_1[[#This Row],[date]], "mmm, yyyy")</f>
        <v>Apr, 2021</v>
      </c>
      <c r="D990" s="3">
        <v>1966</v>
      </c>
      <c r="E990" s="6">
        <v>3050.34</v>
      </c>
      <c r="F990" s="6">
        <v>2828.2</v>
      </c>
      <c r="G990" s="7">
        <v>7.0000000000000007E-2</v>
      </c>
      <c r="H990" s="6">
        <v>2491.38</v>
      </c>
      <c r="I990" s="3">
        <v>0</v>
      </c>
      <c r="J990" s="6">
        <v>222.14</v>
      </c>
      <c r="K990" s="3" t="s">
        <v>25</v>
      </c>
      <c r="L990" s="3">
        <v>645</v>
      </c>
      <c r="M990" s="6">
        <v>0.45</v>
      </c>
      <c r="N990" s="6">
        <v>768.89</v>
      </c>
      <c r="O990" s="6">
        <v>183.52</v>
      </c>
      <c r="P990" s="3">
        <v>5</v>
      </c>
      <c r="Q990" s="6">
        <v>1675.32</v>
      </c>
      <c r="R990" s="3">
        <v>46</v>
      </c>
      <c r="S990" s="3">
        <v>0</v>
      </c>
      <c r="T990" s="6">
        <v>126.12</v>
      </c>
      <c r="U990" s="6">
        <v>1091.55</v>
      </c>
      <c r="V990" s="9" t="s">
        <v>30</v>
      </c>
      <c r="W990" s="6">
        <v>461.83</v>
      </c>
      <c r="X990" s="9" t="s">
        <v>31</v>
      </c>
      <c r="Y990" s="9" t="s">
        <v>35</v>
      </c>
      <c r="Z990" s="9">
        <v>51.1</v>
      </c>
      <c r="AA990" s="9" t="s">
        <v>36</v>
      </c>
    </row>
    <row r="991" spans="1:27" x14ac:dyDescent="0.35">
      <c r="A991" s="2">
        <v>44336</v>
      </c>
      <c r="B991" s="2" t="str">
        <f>TEXT(personal_finance_tracker_dataset__2_1[[#This Row],[date]],"mmm")</f>
        <v>May</v>
      </c>
      <c r="C991" s="2" t="str">
        <f>TEXT(personal_finance_tracker_dataset__2_1[[#This Row],[date]], "mmm, yyyy")</f>
        <v>May, 2021</v>
      </c>
      <c r="D991" s="3">
        <v>1662</v>
      </c>
      <c r="E991" s="6">
        <v>2967.7</v>
      </c>
      <c r="F991" s="6">
        <v>3150.82</v>
      </c>
      <c r="G991" s="7">
        <v>0.38</v>
      </c>
      <c r="H991" s="6">
        <v>2662.94</v>
      </c>
      <c r="I991" s="3">
        <v>0</v>
      </c>
      <c r="J991" s="6">
        <v>0</v>
      </c>
      <c r="K991" s="3" t="s">
        <v>25</v>
      </c>
      <c r="L991" s="3">
        <v>610</v>
      </c>
      <c r="M991" s="6">
        <v>0.37</v>
      </c>
      <c r="N991" s="6">
        <v>530.85</v>
      </c>
      <c r="O991" s="6">
        <v>331.37</v>
      </c>
      <c r="P991" s="3">
        <v>1</v>
      </c>
      <c r="Q991" s="6">
        <v>155.63</v>
      </c>
      <c r="R991" s="3">
        <v>47</v>
      </c>
      <c r="S991" s="3">
        <v>0</v>
      </c>
      <c r="T991" s="6">
        <v>374.25</v>
      </c>
      <c r="U991" s="6">
        <v>3095.39</v>
      </c>
      <c r="V991" s="9" t="s">
        <v>26</v>
      </c>
      <c r="W991" s="6">
        <v>871.38</v>
      </c>
      <c r="X991" s="9" t="s">
        <v>44</v>
      </c>
      <c r="Y991" s="9" t="s">
        <v>41</v>
      </c>
      <c r="Z991" s="9">
        <v>34.1</v>
      </c>
      <c r="AA991" s="9" t="s">
        <v>38</v>
      </c>
    </row>
    <row r="992" spans="1:27" x14ac:dyDescent="0.35">
      <c r="A992" s="2">
        <v>44366</v>
      </c>
      <c r="B992" s="2" t="str">
        <f>TEXT(personal_finance_tracker_dataset__2_1[[#This Row],[date]],"mmm")</f>
        <v>Jun</v>
      </c>
      <c r="C992" s="2" t="str">
        <f>TEXT(personal_finance_tracker_dataset__2_1[[#This Row],[date]], "mmm, yyyy")</f>
        <v>Jun, 2021</v>
      </c>
      <c r="D992" s="3">
        <v>1154</v>
      </c>
      <c r="E992" s="6">
        <v>2554.4699999999998</v>
      </c>
      <c r="F992" s="6">
        <v>2592.84</v>
      </c>
      <c r="G992" s="7">
        <v>0.17</v>
      </c>
      <c r="H992" s="6">
        <v>2302.62</v>
      </c>
      <c r="I992" s="3">
        <v>0</v>
      </c>
      <c r="J992" s="6">
        <v>0</v>
      </c>
      <c r="K992" s="3" t="s">
        <v>25</v>
      </c>
      <c r="L992" s="3">
        <v>677</v>
      </c>
      <c r="M992" s="6">
        <v>0.38</v>
      </c>
      <c r="N992" s="6">
        <v>812.38</v>
      </c>
      <c r="O992" s="6">
        <v>409.2</v>
      </c>
      <c r="P992" s="3">
        <v>4</v>
      </c>
      <c r="Q992" s="6">
        <v>1326.54</v>
      </c>
      <c r="R992" s="3">
        <v>55</v>
      </c>
      <c r="S992" s="3">
        <v>0</v>
      </c>
      <c r="T992" s="6">
        <v>664.84</v>
      </c>
      <c r="U992" s="6">
        <v>2385.37</v>
      </c>
      <c r="V992" s="9" t="s">
        <v>30</v>
      </c>
      <c r="W992" s="6">
        <v>665.78</v>
      </c>
      <c r="X992" s="9" t="s">
        <v>45</v>
      </c>
      <c r="Y992" s="9" t="s">
        <v>28</v>
      </c>
      <c r="Z992" s="9">
        <v>87</v>
      </c>
      <c r="AA992" s="9" t="s">
        <v>29</v>
      </c>
    </row>
    <row r="993" spans="1:27" x14ac:dyDescent="0.35">
      <c r="A993" s="2">
        <v>44396</v>
      </c>
      <c r="B993" s="2" t="str">
        <f>TEXT(personal_finance_tracker_dataset__2_1[[#This Row],[date]],"mmm")</f>
        <v>Jul</v>
      </c>
      <c r="C993" s="2" t="str">
        <f>TEXT(personal_finance_tracker_dataset__2_1[[#This Row],[date]], "mmm, yyyy")</f>
        <v>Jul, 2021</v>
      </c>
      <c r="D993" s="3">
        <v>1270</v>
      </c>
      <c r="E993" s="6">
        <v>4987</v>
      </c>
      <c r="F993" s="6">
        <v>2570</v>
      </c>
      <c r="G993" s="7">
        <v>0.16</v>
      </c>
      <c r="H993" s="6">
        <v>3563.92</v>
      </c>
      <c r="I993" s="3">
        <v>0</v>
      </c>
      <c r="J993" s="6">
        <v>2417</v>
      </c>
      <c r="K993" s="3" t="s">
        <v>37</v>
      </c>
      <c r="L993" s="3">
        <v>636</v>
      </c>
      <c r="M993" s="6">
        <v>0.25</v>
      </c>
      <c r="N993" s="6">
        <v>828.78</v>
      </c>
      <c r="O993" s="6">
        <v>442.9</v>
      </c>
      <c r="P993" s="3">
        <v>3</v>
      </c>
      <c r="Q993" s="6">
        <v>1420.45</v>
      </c>
      <c r="R993" s="3">
        <v>95</v>
      </c>
      <c r="S993" s="3">
        <v>0</v>
      </c>
      <c r="T993" s="6">
        <v>462.86</v>
      </c>
      <c r="U993" s="6">
        <v>2808.55</v>
      </c>
      <c r="V993" s="9" t="s">
        <v>43</v>
      </c>
      <c r="W993" s="6">
        <v>833.71</v>
      </c>
      <c r="X993" s="9" t="s">
        <v>46</v>
      </c>
      <c r="Y993" s="9" t="s">
        <v>35</v>
      </c>
      <c r="Z993" s="9">
        <v>75.900000000000006</v>
      </c>
      <c r="AA993" s="9" t="s">
        <v>36</v>
      </c>
    </row>
    <row r="994" spans="1:27" x14ac:dyDescent="0.35">
      <c r="A994" s="2">
        <v>44426</v>
      </c>
      <c r="B994" s="2" t="str">
        <f>TEXT(personal_finance_tracker_dataset__2_1[[#This Row],[date]],"mmm")</f>
        <v>Aug</v>
      </c>
      <c r="C994" s="2" t="str">
        <f>TEXT(personal_finance_tracker_dataset__2_1[[#This Row],[date]], "mmm, yyyy")</f>
        <v>Aug, 2021</v>
      </c>
      <c r="D994" s="3">
        <v>1717</v>
      </c>
      <c r="E994" s="6">
        <v>3636.72</v>
      </c>
      <c r="F994" s="6">
        <v>2250.29</v>
      </c>
      <c r="G994" s="7">
        <v>0.4</v>
      </c>
      <c r="H994" s="6">
        <v>2993.12</v>
      </c>
      <c r="I994" s="3">
        <v>0</v>
      </c>
      <c r="J994" s="6">
        <v>1386.43</v>
      </c>
      <c r="K994" s="3" t="s">
        <v>32</v>
      </c>
      <c r="L994" s="3">
        <v>659</v>
      </c>
      <c r="M994" s="6">
        <v>0.11</v>
      </c>
      <c r="N994" s="6">
        <v>682.15</v>
      </c>
      <c r="O994" s="6">
        <v>151.9</v>
      </c>
      <c r="P994" s="3">
        <v>6</v>
      </c>
      <c r="Q994" s="6">
        <v>1669.71</v>
      </c>
      <c r="R994" s="3">
        <v>99</v>
      </c>
      <c r="S994" s="3">
        <v>0</v>
      </c>
      <c r="T994" s="6">
        <v>320.14</v>
      </c>
      <c r="U994" s="6">
        <v>1574.44</v>
      </c>
      <c r="V994" s="9" t="s">
        <v>30</v>
      </c>
      <c r="W994" s="6">
        <v>1155.45</v>
      </c>
      <c r="X994" s="9" t="s">
        <v>39</v>
      </c>
      <c r="Y994" s="9" t="s">
        <v>41</v>
      </c>
      <c r="Z994" s="9">
        <v>82.1</v>
      </c>
      <c r="AA994" s="9" t="s">
        <v>29</v>
      </c>
    </row>
    <row r="995" spans="1:27" x14ac:dyDescent="0.35">
      <c r="A995" s="2">
        <v>44456</v>
      </c>
      <c r="B995" s="2" t="str">
        <f>TEXT(personal_finance_tracker_dataset__2_1[[#This Row],[date]],"mmm")</f>
        <v>Sep</v>
      </c>
      <c r="C995" s="2" t="str">
        <f>TEXT(personal_finance_tracker_dataset__2_1[[#This Row],[date]], "mmm, yyyy")</f>
        <v>Sep, 2021</v>
      </c>
      <c r="D995" s="3">
        <v>1529</v>
      </c>
      <c r="E995" s="6">
        <v>3500.91</v>
      </c>
      <c r="F995" s="6">
        <v>4130.3599999999997</v>
      </c>
      <c r="G995" s="7">
        <v>0.37</v>
      </c>
      <c r="H995" s="6">
        <v>3043.75</v>
      </c>
      <c r="I995" s="3">
        <v>0</v>
      </c>
      <c r="J995" s="6">
        <v>0</v>
      </c>
      <c r="K995" s="3" t="s">
        <v>32</v>
      </c>
      <c r="L995" s="3">
        <v>738</v>
      </c>
      <c r="M995" s="6">
        <v>0.4</v>
      </c>
      <c r="N995" s="6">
        <v>833.44</v>
      </c>
      <c r="O995" s="6">
        <v>612.71</v>
      </c>
      <c r="P995" s="3">
        <v>6</v>
      </c>
      <c r="Q995" s="6">
        <v>979.74</v>
      </c>
      <c r="R995" s="3">
        <v>60</v>
      </c>
      <c r="S995" s="3">
        <v>0</v>
      </c>
      <c r="T995" s="6">
        <v>589.95000000000005</v>
      </c>
      <c r="U995" s="6">
        <v>2650.27</v>
      </c>
      <c r="V995" s="9" t="s">
        <v>30</v>
      </c>
      <c r="W995" s="6">
        <v>481.75</v>
      </c>
      <c r="X995" s="9" t="s">
        <v>33</v>
      </c>
      <c r="Y995" s="9" t="s">
        <v>28</v>
      </c>
      <c r="Z995" s="9">
        <v>40.4</v>
      </c>
      <c r="AA995" s="9" t="s">
        <v>38</v>
      </c>
    </row>
    <row r="996" spans="1:27" x14ac:dyDescent="0.35">
      <c r="A996" s="2">
        <v>44486</v>
      </c>
      <c r="B996" s="2" t="str">
        <f>TEXT(personal_finance_tracker_dataset__2_1[[#This Row],[date]],"mmm")</f>
        <v>Oct</v>
      </c>
      <c r="C996" s="2" t="str">
        <f>TEXT(personal_finance_tracker_dataset__2_1[[#This Row],[date]], "mmm, yyyy")</f>
        <v>Oct, 2021</v>
      </c>
      <c r="D996" s="3">
        <v>1572</v>
      </c>
      <c r="E996" s="6">
        <v>2292.67</v>
      </c>
      <c r="F996" s="6">
        <v>2613.5</v>
      </c>
      <c r="G996" s="7">
        <v>0.22</v>
      </c>
      <c r="H996" s="6">
        <v>2775.48</v>
      </c>
      <c r="I996" s="3">
        <v>0</v>
      </c>
      <c r="J996" s="6">
        <v>0</v>
      </c>
      <c r="K996" s="3" t="s">
        <v>37</v>
      </c>
      <c r="L996" s="3">
        <v>732</v>
      </c>
      <c r="M996" s="6">
        <v>0.55000000000000004</v>
      </c>
      <c r="N996" s="6">
        <v>287.29000000000002</v>
      </c>
      <c r="O996" s="6">
        <v>511.27</v>
      </c>
      <c r="P996" s="3">
        <v>3</v>
      </c>
      <c r="Q996" s="6">
        <v>600.82000000000005</v>
      </c>
      <c r="R996" s="3">
        <v>73</v>
      </c>
      <c r="S996" s="3">
        <v>0</v>
      </c>
      <c r="T996" s="6">
        <v>441.22</v>
      </c>
      <c r="U996" s="6">
        <v>2527.1</v>
      </c>
      <c r="V996" s="9" t="s">
        <v>26</v>
      </c>
      <c r="W996" s="6">
        <v>349.21</v>
      </c>
      <c r="X996" s="9" t="s">
        <v>34</v>
      </c>
      <c r="Y996" s="9" t="s">
        <v>35</v>
      </c>
      <c r="Z996" s="9">
        <v>39.1</v>
      </c>
      <c r="AA996" s="9" t="s">
        <v>29</v>
      </c>
    </row>
    <row r="997" spans="1:27" x14ac:dyDescent="0.35">
      <c r="A997" s="2">
        <v>44516</v>
      </c>
      <c r="B997" s="2" t="str">
        <f>TEXT(personal_finance_tracker_dataset__2_1[[#This Row],[date]],"mmm")</f>
        <v>Nov</v>
      </c>
      <c r="C997" s="2" t="str">
        <f>TEXT(personal_finance_tracker_dataset__2_1[[#This Row],[date]], "mmm, yyyy")</f>
        <v>Nov, 2021</v>
      </c>
      <c r="D997" s="3">
        <v>1369</v>
      </c>
      <c r="E997" s="6">
        <v>4879.0600000000004</v>
      </c>
      <c r="F997" s="6">
        <v>3026.35</v>
      </c>
      <c r="G997" s="7">
        <v>0.16</v>
      </c>
      <c r="H997" s="6">
        <v>2428.5500000000002</v>
      </c>
      <c r="I997" s="3">
        <v>0</v>
      </c>
      <c r="J997" s="6">
        <v>1852.71</v>
      </c>
      <c r="K997" s="3" t="s">
        <v>32</v>
      </c>
      <c r="L997" s="3">
        <v>674</v>
      </c>
      <c r="M997" s="6">
        <v>0.16</v>
      </c>
      <c r="N997" s="6">
        <v>673.95</v>
      </c>
      <c r="O997" s="6">
        <v>285.13</v>
      </c>
      <c r="P997" s="3">
        <v>7</v>
      </c>
      <c r="Q997" s="6">
        <v>981.46</v>
      </c>
      <c r="R997" s="3">
        <v>35</v>
      </c>
      <c r="S997" s="3">
        <v>0</v>
      </c>
      <c r="T997" s="6">
        <v>880.66</v>
      </c>
      <c r="U997" s="6">
        <v>1945.8</v>
      </c>
      <c r="V997" s="9" t="s">
        <v>30</v>
      </c>
      <c r="W997" s="6">
        <v>1118.68</v>
      </c>
      <c r="X997" s="9" t="s">
        <v>33</v>
      </c>
      <c r="Y997" s="9" t="s">
        <v>35</v>
      </c>
      <c r="Z997" s="9">
        <v>33.200000000000003</v>
      </c>
      <c r="AA997" s="9" t="s">
        <v>29</v>
      </c>
    </row>
    <row r="998" spans="1:27" x14ac:dyDescent="0.35">
      <c r="A998" s="2">
        <v>44546</v>
      </c>
      <c r="B998" s="2" t="str">
        <f>TEXT(personal_finance_tracker_dataset__2_1[[#This Row],[date]],"mmm")</f>
        <v>Dec</v>
      </c>
      <c r="C998" s="2" t="str">
        <f>TEXT(personal_finance_tracker_dataset__2_1[[#This Row],[date]], "mmm, yyyy")</f>
        <v>Dec, 2021</v>
      </c>
      <c r="D998" s="3">
        <v>1293</v>
      </c>
      <c r="E998" s="6">
        <v>4181.87</v>
      </c>
      <c r="F998" s="6">
        <v>2448.13</v>
      </c>
      <c r="G998" s="7">
        <v>0.08</v>
      </c>
      <c r="H998" s="6">
        <v>3068.14</v>
      </c>
      <c r="I998" s="3">
        <v>0</v>
      </c>
      <c r="J998" s="6">
        <v>1733.74</v>
      </c>
      <c r="K998" s="3" t="s">
        <v>25</v>
      </c>
      <c r="L998" s="3">
        <v>649</v>
      </c>
      <c r="M998" s="6">
        <v>0.42</v>
      </c>
      <c r="N998" s="6">
        <v>519.13</v>
      </c>
      <c r="O998" s="6">
        <v>945.01</v>
      </c>
      <c r="P998" s="3">
        <v>5</v>
      </c>
      <c r="Q998" s="6">
        <v>1117.69</v>
      </c>
      <c r="R998" s="3">
        <v>27</v>
      </c>
      <c r="S998" s="3">
        <v>0</v>
      </c>
      <c r="T998" s="6">
        <v>354.56</v>
      </c>
      <c r="U998" s="6">
        <v>2432.6</v>
      </c>
      <c r="V998" s="9" t="s">
        <v>30</v>
      </c>
      <c r="W998" s="6">
        <v>1669.32</v>
      </c>
      <c r="X998" s="9" t="s">
        <v>42</v>
      </c>
      <c r="Y998" s="9" t="s">
        <v>28</v>
      </c>
      <c r="Z998" s="9">
        <v>5.3</v>
      </c>
      <c r="AA998" s="9" t="s">
        <v>38</v>
      </c>
    </row>
    <row r="999" spans="1:27" x14ac:dyDescent="0.35">
      <c r="A999" s="2">
        <v>44576</v>
      </c>
      <c r="B999" s="2" t="str">
        <f>TEXT(personal_finance_tracker_dataset__2_1[[#This Row],[date]],"mmm")</f>
        <v>Jan</v>
      </c>
      <c r="C999" s="2" t="str">
        <f>TEXT(personal_finance_tracker_dataset__2_1[[#This Row],[date]], "mmm, yyyy")</f>
        <v>Jan, 2022</v>
      </c>
      <c r="D999" s="3">
        <v>1880</v>
      </c>
      <c r="E999" s="6">
        <v>2884.27</v>
      </c>
      <c r="F999" s="6">
        <v>3415.61</v>
      </c>
      <c r="G999" s="7">
        <v>0.2</v>
      </c>
      <c r="H999" s="6">
        <v>2739.26</v>
      </c>
      <c r="I999" s="3">
        <v>0</v>
      </c>
      <c r="J999" s="6">
        <v>0</v>
      </c>
      <c r="K999" s="3" t="s">
        <v>37</v>
      </c>
      <c r="L999" s="3">
        <v>631</v>
      </c>
      <c r="M999" s="6">
        <v>0.19</v>
      </c>
      <c r="N999" s="6">
        <v>672.31</v>
      </c>
      <c r="O999" s="6">
        <v>394.98</v>
      </c>
      <c r="P999" s="3">
        <v>8</v>
      </c>
      <c r="Q999" s="6">
        <v>696.64</v>
      </c>
      <c r="R999" s="3">
        <v>55</v>
      </c>
      <c r="S999" s="3">
        <v>0</v>
      </c>
      <c r="T999" s="6">
        <v>476.4</v>
      </c>
      <c r="U999" s="6">
        <v>1632.41</v>
      </c>
      <c r="V999" s="9" t="s">
        <v>30</v>
      </c>
      <c r="W999" s="6">
        <v>1299.8499999999999</v>
      </c>
      <c r="X999" s="9" t="s">
        <v>40</v>
      </c>
      <c r="Y999" s="9" t="s">
        <v>28</v>
      </c>
      <c r="Z999" s="9">
        <v>10.199999999999999</v>
      </c>
      <c r="AA999" s="9" t="s">
        <v>36</v>
      </c>
    </row>
    <row r="1000" spans="1:27" x14ac:dyDescent="0.35">
      <c r="A1000" s="2">
        <v>44606</v>
      </c>
      <c r="B1000" s="2" t="str">
        <f>TEXT(personal_finance_tracker_dataset__2_1[[#This Row],[date]],"mmm")</f>
        <v>Feb</v>
      </c>
      <c r="C1000" s="2" t="str">
        <f>TEXT(personal_finance_tracker_dataset__2_1[[#This Row],[date]], "mmm, yyyy")</f>
        <v>Feb, 2022</v>
      </c>
      <c r="D1000" s="3">
        <v>1416</v>
      </c>
      <c r="E1000" s="6">
        <v>3495.12</v>
      </c>
      <c r="F1000" s="6">
        <v>3507.61</v>
      </c>
      <c r="G1000" s="7">
        <v>0.22</v>
      </c>
      <c r="H1000" s="6">
        <v>1458.28</v>
      </c>
      <c r="I1000" s="3">
        <v>0</v>
      </c>
      <c r="J1000" s="6">
        <v>0</v>
      </c>
      <c r="K1000" s="3" t="s">
        <v>32</v>
      </c>
      <c r="L1000" s="3">
        <v>696</v>
      </c>
      <c r="M1000" s="6">
        <v>0.39</v>
      </c>
      <c r="N1000" s="6">
        <v>883.06</v>
      </c>
      <c r="O1000" s="6">
        <v>353.65</v>
      </c>
      <c r="P1000" s="3">
        <v>4</v>
      </c>
      <c r="Q1000" s="6">
        <v>926.41</v>
      </c>
      <c r="R1000" s="3">
        <v>63</v>
      </c>
      <c r="S1000" s="3">
        <v>0</v>
      </c>
      <c r="T1000" s="6">
        <v>276.56</v>
      </c>
      <c r="U1000" s="6">
        <v>1936.52</v>
      </c>
      <c r="V1000" s="9" t="s">
        <v>30</v>
      </c>
      <c r="W1000" s="6">
        <v>1349.68</v>
      </c>
      <c r="X1000" s="9" t="s">
        <v>39</v>
      </c>
      <c r="Y1000" s="9" t="s">
        <v>41</v>
      </c>
      <c r="Z1000" s="9">
        <v>25.3</v>
      </c>
      <c r="AA1000" s="9" t="s">
        <v>36</v>
      </c>
    </row>
    <row r="1001" spans="1:27" x14ac:dyDescent="0.35">
      <c r="A1001" s="2">
        <v>44636</v>
      </c>
      <c r="B1001" s="2" t="str">
        <f>TEXT(personal_finance_tracker_dataset__2_1[[#This Row],[date]],"mmm")</f>
        <v>Mar</v>
      </c>
      <c r="C1001" s="2" t="str">
        <f>TEXT(personal_finance_tracker_dataset__2_1[[#This Row],[date]], "mmm, yyyy")</f>
        <v>Mar, 2022</v>
      </c>
      <c r="D1001" s="3">
        <v>1171</v>
      </c>
      <c r="E1001" s="6">
        <v>4297.09</v>
      </c>
      <c r="F1001" s="6">
        <v>3052.68</v>
      </c>
      <c r="G1001" s="7">
        <v>0.38</v>
      </c>
      <c r="H1001" s="6">
        <v>3429</v>
      </c>
      <c r="I1001" s="3">
        <v>0</v>
      </c>
      <c r="J1001" s="6">
        <v>1244.4100000000001</v>
      </c>
      <c r="K1001" s="3" t="s">
        <v>32</v>
      </c>
      <c r="L1001" s="3">
        <v>666</v>
      </c>
      <c r="M1001" s="6">
        <v>0.4</v>
      </c>
      <c r="N1001" s="6">
        <v>550.85</v>
      </c>
      <c r="O1001" s="6">
        <v>378.06</v>
      </c>
      <c r="P1001" s="3">
        <v>2</v>
      </c>
      <c r="Q1001" s="6">
        <v>1219.18</v>
      </c>
      <c r="R1001" s="3">
        <v>47</v>
      </c>
      <c r="S1001" s="3">
        <v>0</v>
      </c>
      <c r="T1001" s="6">
        <v>611.27</v>
      </c>
      <c r="U1001" s="6">
        <v>1799.55</v>
      </c>
      <c r="V1001" s="9" t="s">
        <v>30</v>
      </c>
      <c r="W1001" s="6">
        <v>982.23</v>
      </c>
      <c r="X1001" s="9" t="s">
        <v>34</v>
      </c>
      <c r="Y1001" s="9" t="s">
        <v>35</v>
      </c>
      <c r="Z1001" s="9">
        <v>87.9</v>
      </c>
      <c r="AA1001" s="9" t="s">
        <v>38</v>
      </c>
    </row>
    <row r="1002" spans="1:27" x14ac:dyDescent="0.35">
      <c r="A1002" s="2">
        <v>44666</v>
      </c>
      <c r="B1002" s="2" t="str">
        <f>TEXT(personal_finance_tracker_dataset__2_1[[#This Row],[date]],"mmm")</f>
        <v>Apr</v>
      </c>
      <c r="C1002" s="2" t="str">
        <f>TEXT(personal_finance_tracker_dataset__2_1[[#This Row],[date]], "mmm, yyyy")</f>
        <v>Apr, 2022</v>
      </c>
      <c r="D1002" s="3">
        <v>1190</v>
      </c>
      <c r="E1002" s="6">
        <v>2827.7</v>
      </c>
      <c r="F1002" s="6">
        <v>3448.11</v>
      </c>
      <c r="G1002" s="7">
        <v>0.08</v>
      </c>
      <c r="H1002" s="6">
        <v>3213.06</v>
      </c>
      <c r="I1002" s="3">
        <v>0</v>
      </c>
      <c r="J1002" s="6">
        <v>0</v>
      </c>
      <c r="K1002" s="3" t="s">
        <v>32</v>
      </c>
      <c r="L1002" s="3">
        <v>713</v>
      </c>
      <c r="M1002" s="6">
        <v>0.2</v>
      </c>
      <c r="N1002" s="6">
        <v>1095.26</v>
      </c>
      <c r="O1002" s="6">
        <v>536.29999999999995</v>
      </c>
      <c r="P1002" s="3">
        <v>9</v>
      </c>
      <c r="Q1002" s="6">
        <v>1142.83</v>
      </c>
      <c r="R1002" s="3">
        <v>35</v>
      </c>
      <c r="S1002" s="3">
        <v>0</v>
      </c>
      <c r="T1002" s="6">
        <v>580.23</v>
      </c>
      <c r="U1002" s="6">
        <v>1962.99</v>
      </c>
      <c r="V1002" s="9" t="s">
        <v>43</v>
      </c>
      <c r="W1002" s="6">
        <v>1227.75</v>
      </c>
      <c r="X1002" s="9" t="s">
        <v>27</v>
      </c>
      <c r="Y1002" s="9" t="s">
        <v>41</v>
      </c>
      <c r="Z1002" s="9">
        <v>27.7</v>
      </c>
      <c r="AA1002" s="9" t="s">
        <v>38</v>
      </c>
    </row>
    <row r="1003" spans="1:27" x14ac:dyDescent="0.35">
      <c r="A1003" s="2">
        <v>44696</v>
      </c>
      <c r="B1003" s="2" t="str">
        <f>TEXT(personal_finance_tracker_dataset__2_1[[#This Row],[date]],"mmm")</f>
        <v>May</v>
      </c>
      <c r="C1003" s="2" t="str">
        <f>TEXT(personal_finance_tracker_dataset__2_1[[#This Row],[date]], "mmm, yyyy")</f>
        <v>May, 2022</v>
      </c>
      <c r="D1003" s="3">
        <v>1622</v>
      </c>
      <c r="E1003" s="6">
        <v>5052.0200000000004</v>
      </c>
      <c r="F1003" s="6">
        <v>2074.6999999999998</v>
      </c>
      <c r="G1003" s="7">
        <v>0.25</v>
      </c>
      <c r="H1003" s="6">
        <v>3762.22</v>
      </c>
      <c r="I1003" s="3">
        <v>0</v>
      </c>
      <c r="J1003" s="6">
        <v>2977.32</v>
      </c>
      <c r="K1003" s="3" t="s">
        <v>25</v>
      </c>
      <c r="L1003" s="3">
        <v>701</v>
      </c>
      <c r="M1003" s="6">
        <v>0.54</v>
      </c>
      <c r="N1003" s="6">
        <v>518.4</v>
      </c>
      <c r="O1003" s="6">
        <v>728.55</v>
      </c>
      <c r="P1003" s="3">
        <v>9</v>
      </c>
      <c r="Q1003" s="6">
        <v>1542.49</v>
      </c>
      <c r="R1003" s="3">
        <v>89</v>
      </c>
      <c r="S1003" s="3">
        <v>0</v>
      </c>
      <c r="T1003" s="6">
        <v>223.21</v>
      </c>
      <c r="U1003" s="6">
        <v>2629.4</v>
      </c>
      <c r="V1003" s="9" t="s">
        <v>43</v>
      </c>
      <c r="W1003" s="6">
        <v>1129.1600000000001</v>
      </c>
      <c r="X1003" s="9" t="s">
        <v>39</v>
      </c>
      <c r="Y1003" s="9" t="s">
        <v>28</v>
      </c>
      <c r="Z1003" s="9">
        <v>86.9</v>
      </c>
      <c r="AA1003" s="9" t="s">
        <v>29</v>
      </c>
    </row>
    <row r="1004" spans="1:27" x14ac:dyDescent="0.35">
      <c r="A1004" s="2">
        <v>44726</v>
      </c>
      <c r="B1004" s="2" t="str">
        <f>TEXT(personal_finance_tracker_dataset__2_1[[#This Row],[date]],"mmm")</f>
        <v>Jun</v>
      </c>
      <c r="C1004" s="2" t="str">
        <f>TEXT(personal_finance_tracker_dataset__2_1[[#This Row],[date]], "mmm, yyyy")</f>
        <v>Jun, 2022</v>
      </c>
      <c r="D1004" s="3">
        <v>1017</v>
      </c>
      <c r="E1004" s="6">
        <v>3817.1</v>
      </c>
      <c r="F1004" s="6">
        <v>3217.37</v>
      </c>
      <c r="G1004" s="7">
        <v>0.06</v>
      </c>
      <c r="H1004" s="6">
        <v>2967.27</v>
      </c>
      <c r="I1004" s="3">
        <v>0</v>
      </c>
      <c r="J1004" s="6">
        <v>599.73</v>
      </c>
      <c r="K1004" s="3" t="s">
        <v>32</v>
      </c>
      <c r="L1004" s="3">
        <v>740</v>
      </c>
      <c r="M1004" s="6">
        <v>0.17</v>
      </c>
      <c r="N1004" s="6">
        <v>583.62</v>
      </c>
      <c r="O1004" s="6">
        <v>0</v>
      </c>
      <c r="P1004" s="3">
        <v>1</v>
      </c>
      <c r="Q1004" s="6">
        <v>1611.07</v>
      </c>
      <c r="R1004" s="3">
        <v>84</v>
      </c>
      <c r="S1004" s="3">
        <v>0</v>
      </c>
      <c r="T1004" s="6">
        <v>710.1</v>
      </c>
      <c r="U1004" s="6">
        <v>2033.35</v>
      </c>
      <c r="V1004" s="9" t="s">
        <v>30</v>
      </c>
      <c r="W1004" s="6">
        <v>1039.58</v>
      </c>
      <c r="X1004" s="9" t="s">
        <v>40</v>
      </c>
      <c r="Y1004" s="9" t="s">
        <v>28</v>
      </c>
      <c r="Z1004" s="9">
        <v>63.2</v>
      </c>
      <c r="AA1004" s="9" t="s">
        <v>36</v>
      </c>
    </row>
    <row r="1005" spans="1:27" x14ac:dyDescent="0.35">
      <c r="A1005" s="2">
        <v>44756</v>
      </c>
      <c r="B1005" s="2" t="str">
        <f>TEXT(personal_finance_tracker_dataset__2_1[[#This Row],[date]],"mmm")</f>
        <v>Jul</v>
      </c>
      <c r="C1005" s="2" t="str">
        <f>TEXT(personal_finance_tracker_dataset__2_1[[#This Row],[date]], "mmm, yyyy")</f>
        <v>Jul, 2022</v>
      </c>
      <c r="D1005" s="3">
        <v>1550</v>
      </c>
      <c r="E1005" s="6">
        <v>3275.11</v>
      </c>
      <c r="F1005" s="6">
        <v>3754.08</v>
      </c>
      <c r="G1005" s="7">
        <v>0.38</v>
      </c>
      <c r="H1005" s="6">
        <v>1802.11</v>
      </c>
      <c r="I1005" s="3">
        <v>0</v>
      </c>
      <c r="J1005" s="6">
        <v>0</v>
      </c>
      <c r="K1005" s="3" t="s">
        <v>37</v>
      </c>
      <c r="L1005" s="3">
        <v>711</v>
      </c>
      <c r="M1005" s="6">
        <v>0.41</v>
      </c>
      <c r="N1005" s="6">
        <v>393.83</v>
      </c>
      <c r="O1005" s="6">
        <v>233.59</v>
      </c>
      <c r="P1005" s="3">
        <v>8</v>
      </c>
      <c r="Q1005" s="6">
        <v>804.64</v>
      </c>
      <c r="R1005" s="3">
        <v>59</v>
      </c>
      <c r="S1005" s="3">
        <v>0</v>
      </c>
      <c r="T1005" s="6">
        <v>474.3</v>
      </c>
      <c r="U1005" s="6">
        <v>1856.35</v>
      </c>
      <c r="V1005" s="9" t="s">
        <v>26</v>
      </c>
      <c r="W1005" s="6">
        <v>1065.33</v>
      </c>
      <c r="X1005" s="9" t="s">
        <v>27</v>
      </c>
      <c r="Y1005" s="9" t="s">
        <v>35</v>
      </c>
      <c r="Z1005" s="9">
        <v>59.8</v>
      </c>
      <c r="AA1005" s="9" t="s">
        <v>29</v>
      </c>
    </row>
    <row r="1006" spans="1:27" x14ac:dyDescent="0.35">
      <c r="A1006" s="2">
        <v>44786</v>
      </c>
      <c r="B1006" s="2" t="str">
        <f>TEXT(personal_finance_tracker_dataset__2_1[[#This Row],[date]],"mmm")</f>
        <v>Aug</v>
      </c>
      <c r="C1006" s="2" t="str">
        <f>TEXT(personal_finance_tracker_dataset__2_1[[#This Row],[date]], "mmm, yyyy")</f>
        <v>Aug, 2022</v>
      </c>
      <c r="D1006" s="3">
        <v>1581</v>
      </c>
      <c r="E1006" s="6">
        <v>3998.27</v>
      </c>
      <c r="F1006" s="6">
        <v>1418.84</v>
      </c>
      <c r="G1006" s="7">
        <v>0.19</v>
      </c>
      <c r="H1006" s="6">
        <v>2897.41</v>
      </c>
      <c r="I1006" s="3">
        <v>0</v>
      </c>
      <c r="J1006" s="6">
        <v>2579.4299999999998</v>
      </c>
      <c r="K1006" s="3" t="s">
        <v>25</v>
      </c>
      <c r="L1006" s="3">
        <v>713</v>
      </c>
      <c r="M1006" s="6">
        <v>0.56999999999999995</v>
      </c>
      <c r="N1006" s="6">
        <v>665.39</v>
      </c>
      <c r="O1006" s="6">
        <v>247.12</v>
      </c>
      <c r="P1006" s="3">
        <v>1</v>
      </c>
      <c r="Q1006" s="6">
        <v>581.46</v>
      </c>
      <c r="R1006" s="3">
        <v>27</v>
      </c>
      <c r="S1006" s="3">
        <v>0</v>
      </c>
      <c r="T1006" s="6">
        <v>155.41</v>
      </c>
      <c r="U1006" s="6">
        <v>2350.64</v>
      </c>
      <c r="V1006" s="9" t="s">
        <v>43</v>
      </c>
      <c r="W1006" s="6">
        <v>1158.21</v>
      </c>
      <c r="X1006" s="9" t="s">
        <v>45</v>
      </c>
      <c r="Y1006" s="9" t="s">
        <v>41</v>
      </c>
      <c r="Z1006" s="9">
        <v>33.4</v>
      </c>
      <c r="AA1006" s="9" t="s">
        <v>36</v>
      </c>
    </row>
    <row r="1007" spans="1:27" x14ac:dyDescent="0.35">
      <c r="A1007" s="2">
        <v>44816</v>
      </c>
      <c r="B1007" s="2" t="str">
        <f>TEXT(personal_finance_tracker_dataset__2_1[[#This Row],[date]],"mmm")</f>
        <v>Sep</v>
      </c>
      <c r="C1007" s="2" t="str">
        <f>TEXT(personal_finance_tracker_dataset__2_1[[#This Row],[date]], "mmm, yyyy")</f>
        <v>Sep, 2022</v>
      </c>
      <c r="D1007" s="3">
        <v>1374</v>
      </c>
      <c r="E1007" s="6">
        <v>3173.08</v>
      </c>
      <c r="F1007" s="6">
        <v>2490.5500000000002</v>
      </c>
      <c r="G1007" s="7">
        <v>0.38</v>
      </c>
      <c r="H1007" s="6">
        <v>2572.2800000000002</v>
      </c>
      <c r="I1007" s="3">
        <v>0</v>
      </c>
      <c r="J1007" s="6">
        <v>682.53</v>
      </c>
      <c r="K1007" s="3" t="s">
        <v>37</v>
      </c>
      <c r="L1007" s="3">
        <v>658</v>
      </c>
      <c r="M1007" s="6">
        <v>0.27</v>
      </c>
      <c r="N1007" s="6">
        <v>686.61</v>
      </c>
      <c r="O1007" s="6">
        <v>344.78</v>
      </c>
      <c r="P1007" s="3">
        <v>8</v>
      </c>
      <c r="Q1007" s="6">
        <v>579.54999999999995</v>
      </c>
      <c r="R1007" s="3">
        <v>30</v>
      </c>
      <c r="S1007" s="3">
        <v>0</v>
      </c>
      <c r="T1007" s="6">
        <v>725.91</v>
      </c>
      <c r="U1007" s="6">
        <v>1558.51</v>
      </c>
      <c r="V1007" s="9" t="s">
        <v>30</v>
      </c>
      <c r="W1007" s="6">
        <v>1757.89</v>
      </c>
      <c r="X1007" s="9" t="s">
        <v>46</v>
      </c>
      <c r="Y1007" s="9" t="s">
        <v>28</v>
      </c>
      <c r="Z1007" s="9">
        <v>26.5</v>
      </c>
      <c r="AA1007" s="9" t="s">
        <v>29</v>
      </c>
    </row>
    <row r="1008" spans="1:27" x14ac:dyDescent="0.35">
      <c r="A1008" s="2">
        <v>44846</v>
      </c>
      <c r="B1008" s="2" t="str">
        <f>TEXT(personal_finance_tracker_dataset__2_1[[#This Row],[date]],"mmm")</f>
        <v>Oct</v>
      </c>
      <c r="C1008" s="2" t="str">
        <f>TEXT(personal_finance_tracker_dataset__2_1[[#This Row],[date]], "mmm, yyyy")</f>
        <v>Oct, 2022</v>
      </c>
      <c r="D1008" s="3">
        <v>1603</v>
      </c>
      <c r="E1008" s="6">
        <v>3845.92</v>
      </c>
      <c r="F1008" s="6">
        <v>4105.88</v>
      </c>
      <c r="G1008" s="7">
        <v>0.08</v>
      </c>
      <c r="H1008" s="6">
        <v>3590.66</v>
      </c>
      <c r="I1008" s="3">
        <v>0</v>
      </c>
      <c r="J1008" s="6">
        <v>0</v>
      </c>
      <c r="K1008" s="3" t="s">
        <v>25</v>
      </c>
      <c r="L1008" s="3">
        <v>665</v>
      </c>
      <c r="M1008" s="6">
        <v>0.23</v>
      </c>
      <c r="N1008" s="6">
        <v>521.66</v>
      </c>
      <c r="O1008" s="6">
        <v>552.87</v>
      </c>
      <c r="P1008" s="3">
        <v>2</v>
      </c>
      <c r="Q1008" s="6">
        <v>427.29</v>
      </c>
      <c r="R1008" s="3">
        <v>76</v>
      </c>
      <c r="S1008" s="3">
        <v>0</v>
      </c>
      <c r="T1008" s="6">
        <v>257.64</v>
      </c>
      <c r="U1008" s="6">
        <v>2859.74</v>
      </c>
      <c r="V1008" s="9" t="s">
        <v>30</v>
      </c>
      <c r="W1008" s="6">
        <v>1404.06</v>
      </c>
      <c r="X1008" s="9" t="s">
        <v>31</v>
      </c>
      <c r="Y1008" s="9" t="s">
        <v>41</v>
      </c>
      <c r="Z1008" s="9">
        <v>61.4</v>
      </c>
      <c r="AA1008" s="9" t="s">
        <v>29</v>
      </c>
    </row>
    <row r="1009" spans="1:27" x14ac:dyDescent="0.35">
      <c r="A1009" s="2">
        <v>44876</v>
      </c>
      <c r="B1009" s="2" t="str">
        <f>TEXT(personal_finance_tracker_dataset__2_1[[#This Row],[date]],"mmm")</f>
        <v>Nov</v>
      </c>
      <c r="C1009" s="2" t="str">
        <f>TEXT(personal_finance_tracker_dataset__2_1[[#This Row],[date]], "mmm, yyyy")</f>
        <v>Nov, 2022</v>
      </c>
      <c r="D1009" s="3">
        <v>1219</v>
      </c>
      <c r="E1009" s="6">
        <v>4139.21</v>
      </c>
      <c r="F1009" s="6">
        <v>2260.29</v>
      </c>
      <c r="G1009" s="7">
        <v>0.31</v>
      </c>
      <c r="H1009" s="6">
        <v>3141.57</v>
      </c>
      <c r="I1009" s="3">
        <v>0</v>
      </c>
      <c r="J1009" s="6">
        <v>1878.92</v>
      </c>
      <c r="K1009" s="3" t="s">
        <v>32</v>
      </c>
      <c r="L1009" s="3">
        <v>706</v>
      </c>
      <c r="M1009" s="6">
        <v>0.22</v>
      </c>
      <c r="N1009" s="6">
        <v>20.53</v>
      </c>
      <c r="O1009" s="6">
        <v>77.3</v>
      </c>
      <c r="P1009" s="3">
        <v>8</v>
      </c>
      <c r="Q1009" s="6">
        <v>1817.67</v>
      </c>
      <c r="R1009" s="3">
        <v>64</v>
      </c>
      <c r="S1009" s="3">
        <v>0</v>
      </c>
      <c r="T1009" s="6">
        <v>645.41999999999996</v>
      </c>
      <c r="U1009" s="6">
        <v>2843.36</v>
      </c>
      <c r="V1009" s="9" t="s">
        <v>30</v>
      </c>
      <c r="W1009" s="6">
        <v>1687.51</v>
      </c>
      <c r="X1009" s="9" t="s">
        <v>42</v>
      </c>
      <c r="Y1009" s="9" t="s">
        <v>28</v>
      </c>
      <c r="Z1009" s="9">
        <v>19.7</v>
      </c>
      <c r="AA1009" s="9" t="s">
        <v>36</v>
      </c>
    </row>
    <row r="1010" spans="1:27" x14ac:dyDescent="0.35">
      <c r="A1010" s="2">
        <v>44906</v>
      </c>
      <c r="B1010" s="2" t="str">
        <f>TEXT(personal_finance_tracker_dataset__2_1[[#This Row],[date]],"mmm")</f>
        <v>Dec</v>
      </c>
      <c r="C1010" s="2" t="str">
        <f>TEXT(personal_finance_tracker_dataset__2_1[[#This Row],[date]], "mmm, yyyy")</f>
        <v>Dec, 2022</v>
      </c>
      <c r="D1010" s="3">
        <v>1024</v>
      </c>
      <c r="E1010" s="6">
        <v>3469.67</v>
      </c>
      <c r="F1010" s="6">
        <v>3110.26</v>
      </c>
      <c r="G1010" s="7">
        <v>0.14000000000000001</v>
      </c>
      <c r="H1010" s="6">
        <v>2803.45</v>
      </c>
      <c r="I1010" s="3">
        <v>0</v>
      </c>
      <c r="J1010" s="6">
        <v>359.41</v>
      </c>
      <c r="K1010" s="3" t="s">
        <v>37</v>
      </c>
      <c r="L1010" s="3">
        <v>682</v>
      </c>
      <c r="M1010" s="6">
        <v>0.37</v>
      </c>
      <c r="N1010" s="6">
        <v>324.11</v>
      </c>
      <c r="O1010" s="6">
        <v>411.23</v>
      </c>
      <c r="P1010" s="3">
        <v>4</v>
      </c>
      <c r="Q1010" s="6">
        <v>1141.4000000000001</v>
      </c>
      <c r="R1010" s="3">
        <v>79</v>
      </c>
      <c r="S1010" s="3">
        <v>0</v>
      </c>
      <c r="T1010" s="6">
        <v>140.9</v>
      </c>
      <c r="U1010" s="6">
        <v>1609.63</v>
      </c>
      <c r="V1010" s="9" t="s">
        <v>30</v>
      </c>
      <c r="W1010" s="6">
        <v>311.42</v>
      </c>
      <c r="X1010" s="9" t="s">
        <v>40</v>
      </c>
      <c r="Y1010" s="9" t="s">
        <v>28</v>
      </c>
      <c r="Z1010" s="9">
        <v>16.7</v>
      </c>
      <c r="AA1010" s="9" t="s">
        <v>36</v>
      </c>
    </row>
    <row r="1011" spans="1:27" x14ac:dyDescent="0.35">
      <c r="A1011" s="2">
        <v>44936</v>
      </c>
      <c r="B1011" s="2" t="str">
        <f>TEXT(personal_finance_tracker_dataset__2_1[[#This Row],[date]],"mmm")</f>
        <v>Jan</v>
      </c>
      <c r="C1011" s="2" t="str">
        <f>TEXT(personal_finance_tracker_dataset__2_1[[#This Row],[date]], "mmm, yyyy")</f>
        <v>Jan, 2023</v>
      </c>
      <c r="D1011" s="3">
        <v>1734</v>
      </c>
      <c r="E1011" s="6">
        <v>5461.23</v>
      </c>
      <c r="F1011" s="6">
        <v>2857.86</v>
      </c>
      <c r="G1011" s="7">
        <v>0.06</v>
      </c>
      <c r="H1011" s="6">
        <v>3539.62</v>
      </c>
      <c r="I1011" s="3">
        <v>0</v>
      </c>
      <c r="J1011" s="6">
        <v>2603.37</v>
      </c>
      <c r="K1011" s="3" t="s">
        <v>25</v>
      </c>
      <c r="L1011" s="3">
        <v>773</v>
      </c>
      <c r="M1011" s="6">
        <v>0.3</v>
      </c>
      <c r="N1011" s="6">
        <v>470.75</v>
      </c>
      <c r="O1011" s="6">
        <v>480.29</v>
      </c>
      <c r="P1011" s="3">
        <v>9</v>
      </c>
      <c r="Q1011" s="6">
        <v>353.31</v>
      </c>
      <c r="R1011" s="3">
        <v>91</v>
      </c>
      <c r="S1011" s="3">
        <v>0</v>
      </c>
      <c r="T1011" s="6">
        <v>599.11</v>
      </c>
      <c r="U1011" s="6">
        <v>2285.2800000000002</v>
      </c>
      <c r="V1011" s="9" t="s">
        <v>30</v>
      </c>
      <c r="W1011" s="6">
        <v>1804.51</v>
      </c>
      <c r="X1011" s="9" t="s">
        <v>31</v>
      </c>
      <c r="Y1011" s="9" t="s">
        <v>35</v>
      </c>
      <c r="Z1011" s="9">
        <v>64.5</v>
      </c>
      <c r="AA1011" s="9" t="s">
        <v>36</v>
      </c>
    </row>
    <row r="1012" spans="1:27" x14ac:dyDescent="0.35">
      <c r="A1012" s="2">
        <v>44966</v>
      </c>
      <c r="B1012" s="2" t="str">
        <f>TEXT(personal_finance_tracker_dataset__2_1[[#This Row],[date]],"mmm")</f>
        <v>Feb</v>
      </c>
      <c r="C1012" s="2" t="str">
        <f>TEXT(personal_finance_tracker_dataset__2_1[[#This Row],[date]], "mmm, yyyy")</f>
        <v>Feb, 2023</v>
      </c>
      <c r="D1012" s="3">
        <v>1534</v>
      </c>
      <c r="E1012" s="6">
        <v>3066.2</v>
      </c>
      <c r="F1012" s="6">
        <v>2719.13</v>
      </c>
      <c r="G1012" s="7">
        <v>0.22</v>
      </c>
      <c r="H1012" s="6">
        <v>2107.1</v>
      </c>
      <c r="I1012" s="3">
        <v>0</v>
      </c>
      <c r="J1012" s="6">
        <v>347.07</v>
      </c>
      <c r="K1012" s="3" t="s">
        <v>32</v>
      </c>
      <c r="L1012" s="3">
        <v>737</v>
      </c>
      <c r="M1012" s="6">
        <v>0.49</v>
      </c>
      <c r="N1012" s="6">
        <v>441.31</v>
      </c>
      <c r="O1012" s="6">
        <v>89.63</v>
      </c>
      <c r="P1012" s="3">
        <v>5</v>
      </c>
      <c r="Q1012" s="6">
        <v>357.35</v>
      </c>
      <c r="R1012" s="3">
        <v>69</v>
      </c>
      <c r="S1012" s="3">
        <v>0</v>
      </c>
      <c r="T1012" s="6">
        <v>395.3</v>
      </c>
      <c r="U1012" s="6">
        <v>2390.33</v>
      </c>
      <c r="V1012" s="9" t="s">
        <v>26</v>
      </c>
      <c r="W1012" s="6">
        <v>877.17</v>
      </c>
      <c r="X1012" s="9" t="s">
        <v>34</v>
      </c>
      <c r="Y1012" s="9" t="s">
        <v>41</v>
      </c>
      <c r="Z1012" s="9">
        <v>67.099999999999994</v>
      </c>
      <c r="AA1012" s="9" t="s">
        <v>29</v>
      </c>
    </row>
    <row r="1013" spans="1:27" x14ac:dyDescent="0.35">
      <c r="A1013" s="2">
        <v>44996</v>
      </c>
      <c r="B1013" s="2" t="str">
        <f>TEXT(personal_finance_tracker_dataset__2_1[[#This Row],[date]],"mmm")</f>
        <v>Mar</v>
      </c>
      <c r="C1013" s="2" t="str">
        <f>TEXT(personal_finance_tracker_dataset__2_1[[#This Row],[date]], "mmm, yyyy")</f>
        <v>Mar, 2023</v>
      </c>
      <c r="D1013" s="3">
        <v>1238</v>
      </c>
      <c r="E1013" s="6">
        <v>5312.24</v>
      </c>
      <c r="F1013" s="6">
        <v>3109.78</v>
      </c>
      <c r="G1013" s="7">
        <v>0.06</v>
      </c>
      <c r="H1013" s="6">
        <v>2554.91</v>
      </c>
      <c r="I1013" s="3">
        <v>0</v>
      </c>
      <c r="J1013" s="6">
        <v>2202.46</v>
      </c>
      <c r="K1013" s="3" t="s">
        <v>25</v>
      </c>
      <c r="L1013" s="3">
        <v>741</v>
      </c>
      <c r="M1013" s="6">
        <v>0.6</v>
      </c>
      <c r="N1013" s="6">
        <v>326.68</v>
      </c>
      <c r="O1013" s="6">
        <v>326.3</v>
      </c>
      <c r="P1013" s="3">
        <v>9</v>
      </c>
      <c r="Q1013" s="6">
        <v>1320.11</v>
      </c>
      <c r="R1013" s="3">
        <v>58</v>
      </c>
      <c r="S1013" s="3">
        <v>0</v>
      </c>
      <c r="T1013" s="6">
        <v>684.86</v>
      </c>
      <c r="U1013" s="6">
        <v>2557.7800000000002</v>
      </c>
      <c r="V1013" s="9" t="s">
        <v>30</v>
      </c>
      <c r="W1013" s="6">
        <v>1004.41</v>
      </c>
      <c r="X1013" s="9" t="s">
        <v>40</v>
      </c>
      <c r="Y1013" s="9" t="s">
        <v>35</v>
      </c>
      <c r="Z1013" s="9">
        <v>70.900000000000006</v>
      </c>
      <c r="AA1013" s="9" t="s">
        <v>36</v>
      </c>
    </row>
    <row r="1014" spans="1:27" x14ac:dyDescent="0.35">
      <c r="A1014" s="2">
        <v>45026</v>
      </c>
      <c r="B1014" s="2" t="str">
        <f>TEXT(personal_finance_tracker_dataset__2_1[[#This Row],[date]],"mmm")</f>
        <v>Apr</v>
      </c>
      <c r="C1014" s="2" t="str">
        <f>TEXT(personal_finance_tracker_dataset__2_1[[#This Row],[date]], "mmm, yyyy")</f>
        <v>Apr, 2023</v>
      </c>
      <c r="D1014" s="3">
        <v>1325</v>
      </c>
      <c r="E1014" s="6">
        <v>4883.87</v>
      </c>
      <c r="F1014" s="6">
        <v>3204.05</v>
      </c>
      <c r="G1014" s="7">
        <v>0.28000000000000003</v>
      </c>
      <c r="H1014" s="6">
        <v>3024.87</v>
      </c>
      <c r="I1014" s="3">
        <v>0</v>
      </c>
      <c r="J1014" s="6">
        <v>1679.82</v>
      </c>
      <c r="K1014" s="3" t="s">
        <v>32</v>
      </c>
      <c r="L1014" s="3">
        <v>585</v>
      </c>
      <c r="M1014" s="6">
        <v>0.42</v>
      </c>
      <c r="N1014" s="6">
        <v>666.53</v>
      </c>
      <c r="O1014" s="6">
        <v>559.91</v>
      </c>
      <c r="P1014" s="3">
        <v>9</v>
      </c>
      <c r="Q1014" s="6">
        <v>862.09</v>
      </c>
      <c r="R1014" s="3">
        <v>83</v>
      </c>
      <c r="S1014" s="3">
        <v>0</v>
      </c>
      <c r="T1014" s="6">
        <v>404.56</v>
      </c>
      <c r="U1014" s="6">
        <v>2188.9299999999998</v>
      </c>
      <c r="V1014" s="9" t="s">
        <v>30</v>
      </c>
      <c r="W1014" s="6">
        <v>1934.89</v>
      </c>
      <c r="X1014" s="9" t="s">
        <v>44</v>
      </c>
      <c r="Y1014" s="9" t="s">
        <v>35</v>
      </c>
      <c r="Z1014" s="9">
        <v>18.2</v>
      </c>
      <c r="AA1014" s="9" t="s">
        <v>29</v>
      </c>
    </row>
    <row r="1015" spans="1:27" x14ac:dyDescent="0.35">
      <c r="A1015" s="2">
        <v>45056</v>
      </c>
      <c r="B1015" s="2" t="str">
        <f>TEXT(personal_finance_tracker_dataset__2_1[[#This Row],[date]],"mmm")</f>
        <v>May</v>
      </c>
      <c r="C1015" s="2" t="str">
        <f>TEXT(personal_finance_tracker_dataset__2_1[[#This Row],[date]], "mmm, yyyy")</f>
        <v>May, 2023</v>
      </c>
      <c r="D1015" s="3">
        <v>1781</v>
      </c>
      <c r="E1015" s="6">
        <v>4533.63</v>
      </c>
      <c r="F1015" s="6">
        <v>2861.93</v>
      </c>
      <c r="G1015" s="7">
        <v>0.11</v>
      </c>
      <c r="H1015" s="6">
        <v>2737.91</v>
      </c>
      <c r="I1015" s="3">
        <v>0</v>
      </c>
      <c r="J1015" s="6">
        <v>1671.7</v>
      </c>
      <c r="K1015" s="3" t="s">
        <v>32</v>
      </c>
      <c r="L1015" s="3">
        <v>620</v>
      </c>
      <c r="M1015" s="6">
        <v>0.14000000000000001</v>
      </c>
      <c r="N1015" s="6">
        <v>743.08</v>
      </c>
      <c r="O1015" s="6">
        <v>304.7</v>
      </c>
      <c r="P1015" s="3">
        <v>9</v>
      </c>
      <c r="Q1015" s="6">
        <v>650.38</v>
      </c>
      <c r="R1015" s="3">
        <v>67</v>
      </c>
      <c r="S1015" s="3">
        <v>0</v>
      </c>
      <c r="T1015" s="6">
        <v>672.18</v>
      </c>
      <c r="U1015" s="6">
        <v>1804.01</v>
      </c>
      <c r="V1015" s="9" t="s">
        <v>43</v>
      </c>
      <c r="W1015" s="6">
        <v>1127.1600000000001</v>
      </c>
      <c r="X1015" s="9" t="s">
        <v>45</v>
      </c>
      <c r="Y1015" s="9" t="s">
        <v>28</v>
      </c>
      <c r="Z1015" s="9">
        <v>0.1</v>
      </c>
      <c r="AA1015" s="9" t="s">
        <v>38</v>
      </c>
    </row>
    <row r="1016" spans="1:27" x14ac:dyDescent="0.35">
      <c r="A1016" s="2">
        <v>45086</v>
      </c>
      <c r="B1016" s="2" t="str">
        <f>TEXT(personal_finance_tracker_dataset__2_1[[#This Row],[date]],"mmm")</f>
        <v>Jun</v>
      </c>
      <c r="C1016" s="2" t="str">
        <f>TEXT(personal_finance_tracker_dataset__2_1[[#This Row],[date]], "mmm, yyyy")</f>
        <v>Jun, 2023</v>
      </c>
      <c r="D1016" s="3">
        <v>1186</v>
      </c>
      <c r="E1016" s="6">
        <v>5002.97</v>
      </c>
      <c r="F1016" s="6">
        <v>2638.45</v>
      </c>
      <c r="G1016" s="7">
        <v>0.06</v>
      </c>
      <c r="H1016" s="6">
        <v>3402.58</v>
      </c>
      <c r="I1016" s="3">
        <v>0</v>
      </c>
      <c r="J1016" s="6">
        <v>2364.52</v>
      </c>
      <c r="K1016" s="3" t="s">
        <v>32</v>
      </c>
      <c r="L1016" s="3">
        <v>689</v>
      </c>
      <c r="M1016" s="6">
        <v>0.39</v>
      </c>
      <c r="N1016" s="6">
        <v>522.86</v>
      </c>
      <c r="O1016" s="6">
        <v>381</v>
      </c>
      <c r="P1016" s="3">
        <v>1</v>
      </c>
      <c r="Q1016" s="6">
        <v>762.97</v>
      </c>
      <c r="R1016" s="3">
        <v>43</v>
      </c>
      <c r="S1016" s="3">
        <v>0</v>
      </c>
      <c r="T1016" s="6">
        <v>807.95</v>
      </c>
      <c r="U1016" s="6">
        <v>3985.5</v>
      </c>
      <c r="V1016" s="9" t="s">
        <v>30</v>
      </c>
      <c r="W1016" s="6">
        <v>1930.57</v>
      </c>
      <c r="X1016" s="9" t="s">
        <v>39</v>
      </c>
      <c r="Y1016" s="9" t="s">
        <v>35</v>
      </c>
      <c r="Z1016" s="9">
        <v>70.099999999999994</v>
      </c>
      <c r="AA1016" s="9" t="s">
        <v>38</v>
      </c>
    </row>
    <row r="1017" spans="1:27" x14ac:dyDescent="0.35">
      <c r="A1017" s="2">
        <v>45116</v>
      </c>
      <c r="B1017" s="2" t="str">
        <f>TEXT(personal_finance_tracker_dataset__2_1[[#This Row],[date]],"mmm")</f>
        <v>Jul</v>
      </c>
      <c r="C1017" s="2" t="str">
        <f>TEXT(personal_finance_tracker_dataset__2_1[[#This Row],[date]], "mmm, yyyy")</f>
        <v>Jul, 2023</v>
      </c>
      <c r="D1017" s="3">
        <v>1953</v>
      </c>
      <c r="E1017" s="6">
        <v>5446.06</v>
      </c>
      <c r="F1017" s="6">
        <v>1940.35</v>
      </c>
      <c r="G1017" s="7">
        <v>0.3</v>
      </c>
      <c r="H1017" s="6">
        <v>3573.82</v>
      </c>
      <c r="I1017" s="3">
        <v>0</v>
      </c>
      <c r="J1017" s="6">
        <v>3505.71</v>
      </c>
      <c r="K1017" s="3" t="s">
        <v>32</v>
      </c>
      <c r="L1017" s="3">
        <v>691</v>
      </c>
      <c r="M1017" s="6">
        <v>0.39</v>
      </c>
      <c r="N1017" s="6">
        <v>701.93</v>
      </c>
      <c r="O1017" s="6">
        <v>566.91999999999996</v>
      </c>
      <c r="P1017" s="3">
        <v>6</v>
      </c>
      <c r="Q1017" s="6">
        <v>1754</v>
      </c>
      <c r="R1017" s="3">
        <v>72</v>
      </c>
      <c r="S1017" s="3">
        <v>1</v>
      </c>
      <c r="T1017" s="6">
        <v>404.45</v>
      </c>
      <c r="U1017" s="6">
        <v>1984.99</v>
      </c>
      <c r="V1017" s="9" t="s">
        <v>30</v>
      </c>
      <c r="W1017" s="6">
        <v>779.18</v>
      </c>
      <c r="X1017" s="9" t="s">
        <v>27</v>
      </c>
      <c r="Y1017" s="9" t="s">
        <v>28</v>
      </c>
      <c r="Z1017" s="9">
        <v>67.3</v>
      </c>
      <c r="AA1017" s="9" t="s">
        <v>29</v>
      </c>
    </row>
    <row r="1018" spans="1:27" x14ac:dyDescent="0.35">
      <c r="A1018" s="2">
        <v>45146</v>
      </c>
      <c r="B1018" s="2" t="str">
        <f>TEXT(personal_finance_tracker_dataset__2_1[[#This Row],[date]],"mmm")</f>
        <v>Aug</v>
      </c>
      <c r="C1018" s="2" t="str">
        <f>TEXT(personal_finance_tracker_dataset__2_1[[#This Row],[date]], "mmm, yyyy")</f>
        <v>Aug, 2023</v>
      </c>
      <c r="D1018" s="3">
        <v>1809</v>
      </c>
      <c r="E1018" s="6">
        <v>1394.59</v>
      </c>
      <c r="F1018" s="6">
        <v>2700.13</v>
      </c>
      <c r="G1018" s="7">
        <v>0.11</v>
      </c>
      <c r="H1018" s="6">
        <v>2217.87</v>
      </c>
      <c r="I1018" s="3">
        <v>0</v>
      </c>
      <c r="J1018" s="6">
        <v>0</v>
      </c>
      <c r="K1018" s="3" t="s">
        <v>25</v>
      </c>
      <c r="L1018" s="3">
        <v>705</v>
      </c>
      <c r="M1018" s="6">
        <v>0.36</v>
      </c>
      <c r="N1018" s="6">
        <v>731.79</v>
      </c>
      <c r="O1018" s="6">
        <v>298.95</v>
      </c>
      <c r="P1018" s="3">
        <v>6</v>
      </c>
      <c r="Q1018" s="6">
        <v>659.42</v>
      </c>
      <c r="R1018" s="3">
        <v>97</v>
      </c>
      <c r="S1018" s="3">
        <v>0</v>
      </c>
      <c r="T1018" s="6">
        <v>445.05</v>
      </c>
      <c r="U1018" s="6">
        <v>2832.5</v>
      </c>
      <c r="V1018" s="9" t="s">
        <v>26</v>
      </c>
      <c r="W1018" s="6">
        <v>1047.74</v>
      </c>
      <c r="X1018" s="9" t="s">
        <v>34</v>
      </c>
      <c r="Y1018" s="9" t="s">
        <v>28</v>
      </c>
      <c r="Z1018" s="9">
        <v>33.4</v>
      </c>
      <c r="AA1018" s="9" t="s">
        <v>38</v>
      </c>
    </row>
    <row r="1019" spans="1:27" x14ac:dyDescent="0.35">
      <c r="A1019" s="2">
        <v>45176</v>
      </c>
      <c r="B1019" s="2" t="str">
        <f>TEXT(personal_finance_tracker_dataset__2_1[[#This Row],[date]],"mmm")</f>
        <v>Sep</v>
      </c>
      <c r="C1019" s="2" t="str">
        <f>TEXT(personal_finance_tracker_dataset__2_1[[#This Row],[date]], "mmm, yyyy")</f>
        <v>Sep, 2023</v>
      </c>
      <c r="D1019" s="3">
        <v>1335</v>
      </c>
      <c r="E1019" s="6">
        <v>3443.21</v>
      </c>
      <c r="F1019" s="6">
        <v>4512.55</v>
      </c>
      <c r="G1019" s="7">
        <v>0.06</v>
      </c>
      <c r="H1019" s="6">
        <v>2155.54</v>
      </c>
      <c r="I1019" s="3">
        <v>0</v>
      </c>
      <c r="J1019" s="6">
        <v>0</v>
      </c>
      <c r="K1019" s="3" t="s">
        <v>32</v>
      </c>
      <c r="L1019" s="3">
        <v>721</v>
      </c>
      <c r="M1019" s="6">
        <v>0.21</v>
      </c>
      <c r="N1019" s="6">
        <v>426.84</v>
      </c>
      <c r="O1019" s="6">
        <v>420.61</v>
      </c>
      <c r="P1019" s="3">
        <v>7</v>
      </c>
      <c r="Q1019" s="6">
        <v>1081.3900000000001</v>
      </c>
      <c r="R1019" s="3">
        <v>26</v>
      </c>
      <c r="S1019" s="3">
        <v>0</v>
      </c>
      <c r="T1019" s="6">
        <v>659.68</v>
      </c>
      <c r="U1019" s="6">
        <v>2393.65</v>
      </c>
      <c r="V1019" s="9" t="s">
        <v>30</v>
      </c>
      <c r="W1019" s="6">
        <v>1451.83</v>
      </c>
      <c r="X1019" s="9" t="s">
        <v>31</v>
      </c>
      <c r="Y1019" s="9" t="s">
        <v>28</v>
      </c>
      <c r="Z1019" s="9">
        <v>32.200000000000003</v>
      </c>
      <c r="AA1019" s="9" t="s">
        <v>36</v>
      </c>
    </row>
    <row r="1020" spans="1:27" x14ac:dyDescent="0.35">
      <c r="A1020" s="2">
        <v>45206</v>
      </c>
      <c r="B1020" s="2" t="str">
        <f>TEXT(personal_finance_tracker_dataset__2_1[[#This Row],[date]],"mmm")</f>
        <v>Oct</v>
      </c>
      <c r="C1020" s="2" t="str">
        <f>TEXT(personal_finance_tracker_dataset__2_1[[#This Row],[date]], "mmm, yyyy")</f>
        <v>Oct, 2023</v>
      </c>
      <c r="D1020" s="3">
        <v>1260</v>
      </c>
      <c r="E1020" s="6">
        <v>2971.84</v>
      </c>
      <c r="F1020" s="6">
        <v>4285.42</v>
      </c>
      <c r="G1020" s="7">
        <v>0.27</v>
      </c>
      <c r="H1020" s="6">
        <v>2372.9</v>
      </c>
      <c r="I1020" s="3">
        <v>0</v>
      </c>
      <c r="J1020" s="6">
        <v>0</v>
      </c>
      <c r="K1020" s="3" t="s">
        <v>25</v>
      </c>
      <c r="L1020" s="3">
        <v>606</v>
      </c>
      <c r="M1020" s="6">
        <v>0.25</v>
      </c>
      <c r="N1020" s="6">
        <v>624.85</v>
      </c>
      <c r="O1020" s="6">
        <v>251.53</v>
      </c>
      <c r="P1020" s="3">
        <v>3</v>
      </c>
      <c r="Q1020" s="6">
        <v>1225.5899999999999</v>
      </c>
      <c r="R1020" s="3">
        <v>51</v>
      </c>
      <c r="S1020" s="3">
        <v>0</v>
      </c>
      <c r="T1020" s="6">
        <v>615.97</v>
      </c>
      <c r="U1020" s="6">
        <v>1617.93</v>
      </c>
      <c r="V1020" s="9" t="s">
        <v>30</v>
      </c>
      <c r="W1020" s="6">
        <v>1456.88</v>
      </c>
      <c r="X1020" s="9" t="s">
        <v>31</v>
      </c>
      <c r="Y1020" s="9" t="s">
        <v>28</v>
      </c>
      <c r="Z1020" s="9">
        <v>46.8</v>
      </c>
      <c r="AA1020" s="9" t="s">
        <v>29</v>
      </c>
    </row>
    <row r="1021" spans="1:27" x14ac:dyDescent="0.35">
      <c r="A1021" s="2">
        <v>45236</v>
      </c>
      <c r="B1021" s="2" t="str">
        <f>TEXT(personal_finance_tracker_dataset__2_1[[#This Row],[date]],"mmm")</f>
        <v>Nov</v>
      </c>
      <c r="C1021" s="2" t="str">
        <f>TEXT(personal_finance_tracker_dataset__2_1[[#This Row],[date]], "mmm, yyyy")</f>
        <v>Nov, 2023</v>
      </c>
      <c r="D1021" s="3">
        <v>1955</v>
      </c>
      <c r="E1021" s="6">
        <v>3076.59</v>
      </c>
      <c r="F1021" s="6">
        <v>2690.71</v>
      </c>
      <c r="G1021" s="7">
        <v>0.28999999999999998</v>
      </c>
      <c r="H1021" s="6">
        <v>3164.19</v>
      </c>
      <c r="I1021" s="3">
        <v>0</v>
      </c>
      <c r="J1021" s="6">
        <v>385.88</v>
      </c>
      <c r="K1021" s="3" t="s">
        <v>37</v>
      </c>
      <c r="L1021" s="3">
        <v>764</v>
      </c>
      <c r="M1021" s="6">
        <v>0.43</v>
      </c>
      <c r="N1021" s="6">
        <v>707.03</v>
      </c>
      <c r="O1021" s="6">
        <v>284.49</v>
      </c>
      <c r="P1021" s="3">
        <v>4</v>
      </c>
      <c r="Q1021" s="6">
        <v>1590.81</v>
      </c>
      <c r="R1021" s="3">
        <v>61</v>
      </c>
      <c r="S1021" s="3">
        <v>0</v>
      </c>
      <c r="T1021" s="6">
        <v>327.61</v>
      </c>
      <c r="U1021" s="6">
        <v>1421.09</v>
      </c>
      <c r="V1021" s="9" t="s">
        <v>26</v>
      </c>
      <c r="W1021" s="6">
        <v>921.86</v>
      </c>
      <c r="X1021" s="9" t="s">
        <v>45</v>
      </c>
      <c r="Y1021" s="9" t="s">
        <v>28</v>
      </c>
      <c r="Z1021" s="9">
        <v>70.900000000000006</v>
      </c>
      <c r="AA1021" s="9" t="s">
        <v>29</v>
      </c>
    </row>
    <row r="1022" spans="1:27" x14ac:dyDescent="0.35">
      <c r="A1022" s="2">
        <v>43466</v>
      </c>
      <c r="B1022" s="2" t="str">
        <f>TEXT(personal_finance_tracker_dataset__2_1[[#This Row],[date]],"mmm")</f>
        <v>Jan</v>
      </c>
      <c r="C1022" s="2" t="str">
        <f>TEXT(personal_finance_tracker_dataset__2_1[[#This Row],[date]], "mmm, yyyy")</f>
        <v>Jan, 2019</v>
      </c>
      <c r="D1022" s="3">
        <v>1673</v>
      </c>
      <c r="E1022" s="6">
        <v>2999.61</v>
      </c>
      <c r="F1022" s="6">
        <v>4736.83</v>
      </c>
      <c r="G1022" s="7">
        <v>0.09</v>
      </c>
      <c r="H1022" s="6">
        <v>3268.06</v>
      </c>
      <c r="I1022" s="3">
        <v>0</v>
      </c>
      <c r="J1022" s="6">
        <v>0</v>
      </c>
      <c r="K1022" s="3" t="s">
        <v>37</v>
      </c>
      <c r="L1022" s="3">
        <v>643</v>
      </c>
      <c r="M1022" s="6">
        <v>0.12</v>
      </c>
      <c r="N1022" s="6">
        <v>575.37</v>
      </c>
      <c r="O1022" s="6">
        <v>116.1</v>
      </c>
      <c r="P1022" s="3">
        <v>4</v>
      </c>
      <c r="Q1022" s="6">
        <v>1951.79</v>
      </c>
      <c r="R1022" s="3">
        <v>34</v>
      </c>
      <c r="S1022" s="3">
        <v>0</v>
      </c>
      <c r="T1022" s="6">
        <v>193.82</v>
      </c>
      <c r="U1022" s="6">
        <v>1924.92</v>
      </c>
      <c r="V1022" s="9" t="s">
        <v>26</v>
      </c>
      <c r="W1022" s="6">
        <v>1257.1300000000001</v>
      </c>
      <c r="X1022" s="9" t="s">
        <v>33</v>
      </c>
      <c r="Y1022" s="9" t="s">
        <v>35</v>
      </c>
      <c r="Z1022" s="9">
        <v>63</v>
      </c>
      <c r="AA1022" s="9" t="s">
        <v>29</v>
      </c>
    </row>
    <row r="1023" spans="1:27" x14ac:dyDescent="0.35">
      <c r="A1023" s="2">
        <v>43496</v>
      </c>
      <c r="B1023" s="2" t="str">
        <f>TEXT(personal_finance_tracker_dataset__2_1[[#This Row],[date]],"mmm")</f>
        <v>Jan</v>
      </c>
      <c r="C1023" s="2" t="str">
        <f>TEXT(personal_finance_tracker_dataset__2_1[[#This Row],[date]], "mmm, yyyy")</f>
        <v>Jan, 2019</v>
      </c>
      <c r="D1023" s="3">
        <v>1790</v>
      </c>
      <c r="E1023" s="6">
        <v>1649.12</v>
      </c>
      <c r="F1023" s="6">
        <v>3616.05</v>
      </c>
      <c r="G1023" s="7">
        <v>0.34</v>
      </c>
      <c r="H1023" s="6">
        <v>3228.48</v>
      </c>
      <c r="I1023" s="3">
        <v>0</v>
      </c>
      <c r="J1023" s="6">
        <v>0</v>
      </c>
      <c r="K1023" s="3" t="s">
        <v>32</v>
      </c>
      <c r="L1023" s="3">
        <v>645</v>
      </c>
      <c r="M1023" s="6">
        <v>0.46</v>
      </c>
      <c r="N1023" s="6">
        <v>856.95</v>
      </c>
      <c r="O1023" s="6">
        <v>0</v>
      </c>
      <c r="P1023" s="3">
        <v>2</v>
      </c>
      <c r="Q1023" s="6">
        <v>0</v>
      </c>
      <c r="R1023" s="3">
        <v>55</v>
      </c>
      <c r="S1023" s="3">
        <v>0</v>
      </c>
      <c r="T1023" s="6">
        <v>408.32</v>
      </c>
      <c r="U1023" s="6">
        <v>2647.16</v>
      </c>
      <c r="V1023" s="9" t="s">
        <v>26</v>
      </c>
      <c r="W1023" s="6">
        <v>2062.87</v>
      </c>
      <c r="X1023" s="9" t="s">
        <v>46</v>
      </c>
      <c r="Y1023" s="9" t="s">
        <v>28</v>
      </c>
      <c r="Z1023" s="9">
        <v>89.2</v>
      </c>
      <c r="AA1023" s="9" t="s">
        <v>36</v>
      </c>
    </row>
    <row r="1024" spans="1:27" x14ac:dyDescent="0.35">
      <c r="A1024" s="2">
        <v>43526</v>
      </c>
      <c r="B1024" s="2" t="str">
        <f>TEXT(personal_finance_tracker_dataset__2_1[[#This Row],[date]],"mmm")</f>
        <v>Mar</v>
      </c>
      <c r="C1024" s="2" t="str">
        <f>TEXT(personal_finance_tracker_dataset__2_1[[#This Row],[date]], "mmm, yyyy")</f>
        <v>Mar, 2019</v>
      </c>
      <c r="D1024" s="3">
        <v>1346</v>
      </c>
      <c r="E1024" s="6">
        <v>3264.57</v>
      </c>
      <c r="F1024" s="6">
        <v>2994.7</v>
      </c>
      <c r="G1024" s="7">
        <v>0.33</v>
      </c>
      <c r="H1024" s="6">
        <v>3207.62</v>
      </c>
      <c r="I1024" s="3">
        <v>0</v>
      </c>
      <c r="J1024" s="6">
        <v>269.87</v>
      </c>
      <c r="K1024" s="3" t="s">
        <v>25</v>
      </c>
      <c r="L1024" s="3">
        <v>607</v>
      </c>
      <c r="M1024" s="6">
        <v>0.2</v>
      </c>
      <c r="N1024" s="6">
        <v>1160.6300000000001</v>
      </c>
      <c r="O1024" s="6">
        <v>553.91999999999996</v>
      </c>
      <c r="P1024" s="3">
        <v>3</v>
      </c>
      <c r="Q1024" s="6">
        <v>1244.48</v>
      </c>
      <c r="R1024" s="3">
        <v>48</v>
      </c>
      <c r="S1024" s="3">
        <v>0</v>
      </c>
      <c r="T1024" s="6">
        <v>423.75</v>
      </c>
      <c r="U1024" s="6">
        <v>1000</v>
      </c>
      <c r="V1024" s="9" t="s">
        <v>43</v>
      </c>
      <c r="W1024" s="6">
        <v>1624.65</v>
      </c>
      <c r="X1024" s="9" t="s">
        <v>46</v>
      </c>
      <c r="Y1024" s="9" t="s">
        <v>28</v>
      </c>
      <c r="Z1024" s="9">
        <v>54.1</v>
      </c>
      <c r="AA1024" s="9" t="s">
        <v>29</v>
      </c>
    </row>
    <row r="1025" spans="1:27" x14ac:dyDescent="0.35">
      <c r="A1025" s="2">
        <v>43556</v>
      </c>
      <c r="B1025" s="2" t="str">
        <f>TEXT(personal_finance_tracker_dataset__2_1[[#This Row],[date]],"mmm")</f>
        <v>Apr</v>
      </c>
      <c r="C1025" s="2" t="str">
        <f>TEXT(personal_finance_tracker_dataset__2_1[[#This Row],[date]], "mmm, yyyy")</f>
        <v>Apr, 2019</v>
      </c>
      <c r="D1025" s="3">
        <v>1060</v>
      </c>
      <c r="E1025" s="6">
        <v>3517.89</v>
      </c>
      <c r="F1025" s="6">
        <v>3736.31</v>
      </c>
      <c r="G1025" s="7">
        <v>0.17</v>
      </c>
      <c r="H1025" s="6">
        <v>2623.71</v>
      </c>
      <c r="I1025" s="3">
        <v>0</v>
      </c>
      <c r="J1025" s="6">
        <v>0</v>
      </c>
      <c r="K1025" s="3" t="s">
        <v>32</v>
      </c>
      <c r="L1025" s="3">
        <v>666</v>
      </c>
      <c r="M1025" s="6">
        <v>0.51</v>
      </c>
      <c r="N1025" s="6">
        <v>266.35000000000002</v>
      </c>
      <c r="O1025" s="6">
        <v>464.74</v>
      </c>
      <c r="P1025" s="3">
        <v>6</v>
      </c>
      <c r="Q1025" s="6">
        <v>0</v>
      </c>
      <c r="R1025" s="3">
        <v>89</v>
      </c>
      <c r="S1025" s="3">
        <v>0</v>
      </c>
      <c r="T1025" s="6">
        <v>696.63</v>
      </c>
      <c r="U1025" s="6">
        <v>2232.4</v>
      </c>
      <c r="V1025" s="9" t="s">
        <v>30</v>
      </c>
      <c r="W1025" s="6">
        <v>569.37</v>
      </c>
      <c r="X1025" s="9" t="s">
        <v>33</v>
      </c>
      <c r="Y1025" s="9" t="s">
        <v>28</v>
      </c>
      <c r="Z1025" s="9">
        <v>26.6</v>
      </c>
      <c r="AA1025" s="9" t="s">
        <v>29</v>
      </c>
    </row>
    <row r="1026" spans="1:27" x14ac:dyDescent="0.35">
      <c r="A1026" s="2">
        <v>43586</v>
      </c>
      <c r="B1026" s="2" t="str">
        <f>TEXT(personal_finance_tracker_dataset__2_1[[#This Row],[date]],"mmm")</f>
        <v>May</v>
      </c>
      <c r="C1026" s="2" t="str">
        <f>TEXT(personal_finance_tracker_dataset__2_1[[#This Row],[date]], "mmm, yyyy")</f>
        <v>May, 2019</v>
      </c>
      <c r="D1026" s="3">
        <v>1633</v>
      </c>
      <c r="E1026" s="6">
        <v>2256.0700000000002</v>
      </c>
      <c r="F1026" s="6">
        <v>2411.77</v>
      </c>
      <c r="G1026" s="7">
        <v>0.28000000000000003</v>
      </c>
      <c r="H1026" s="6">
        <v>2931.69</v>
      </c>
      <c r="I1026" s="3">
        <v>0</v>
      </c>
      <c r="J1026" s="6">
        <v>0</v>
      </c>
      <c r="K1026" s="3" t="s">
        <v>32</v>
      </c>
      <c r="L1026" s="3">
        <v>646</v>
      </c>
      <c r="M1026" s="6">
        <v>0.21</v>
      </c>
      <c r="N1026" s="6">
        <v>716.82</v>
      </c>
      <c r="O1026" s="6">
        <v>407.9</v>
      </c>
      <c r="P1026" s="3">
        <v>8</v>
      </c>
      <c r="Q1026" s="6">
        <v>291.02</v>
      </c>
      <c r="R1026" s="3">
        <v>46</v>
      </c>
      <c r="S1026" s="3">
        <v>0</v>
      </c>
      <c r="T1026" s="6">
        <v>238.23</v>
      </c>
      <c r="U1026" s="6">
        <v>2062.59</v>
      </c>
      <c r="V1026" s="9" t="s">
        <v>43</v>
      </c>
      <c r="W1026" s="6">
        <v>300</v>
      </c>
      <c r="X1026" s="9" t="s">
        <v>34</v>
      </c>
      <c r="Y1026" s="9" t="s">
        <v>35</v>
      </c>
      <c r="Z1026" s="9">
        <v>79</v>
      </c>
      <c r="AA1026" s="9" t="s">
        <v>38</v>
      </c>
    </row>
    <row r="1027" spans="1:27" x14ac:dyDescent="0.35">
      <c r="A1027" s="2">
        <v>43616</v>
      </c>
      <c r="B1027" s="2" t="str">
        <f>TEXT(personal_finance_tracker_dataset__2_1[[#This Row],[date]],"mmm")</f>
        <v>May</v>
      </c>
      <c r="C1027" s="2" t="str">
        <f>TEXT(personal_finance_tracker_dataset__2_1[[#This Row],[date]], "mmm, yyyy")</f>
        <v>May, 2019</v>
      </c>
      <c r="D1027" s="3">
        <v>1244</v>
      </c>
      <c r="E1027" s="6">
        <v>5969.4</v>
      </c>
      <c r="F1027" s="6">
        <v>2768.71</v>
      </c>
      <c r="G1027" s="7">
        <v>0.28999999999999998</v>
      </c>
      <c r="H1027" s="6">
        <v>2899.07</v>
      </c>
      <c r="I1027" s="3">
        <v>1</v>
      </c>
      <c r="J1027" s="6">
        <v>3200.69</v>
      </c>
      <c r="K1027" s="3" t="s">
        <v>25</v>
      </c>
      <c r="L1027" s="3">
        <v>631</v>
      </c>
      <c r="M1027" s="6">
        <v>0.34</v>
      </c>
      <c r="N1027" s="6">
        <v>570.72</v>
      </c>
      <c r="O1027" s="6">
        <v>275.68</v>
      </c>
      <c r="P1027" s="3">
        <v>2</v>
      </c>
      <c r="Q1027" s="6">
        <v>676.38</v>
      </c>
      <c r="R1027" s="3">
        <v>52</v>
      </c>
      <c r="S1027" s="3">
        <v>0</v>
      </c>
      <c r="T1027" s="6">
        <v>661</v>
      </c>
      <c r="U1027" s="6">
        <v>2641.31</v>
      </c>
      <c r="V1027" s="9" t="s">
        <v>30</v>
      </c>
      <c r="W1027" s="6">
        <v>1395.43</v>
      </c>
      <c r="X1027" s="9" t="s">
        <v>33</v>
      </c>
      <c r="Y1027" s="9" t="s">
        <v>28</v>
      </c>
      <c r="Z1027" s="9">
        <v>14.5</v>
      </c>
      <c r="AA1027" s="9" t="s">
        <v>38</v>
      </c>
    </row>
    <row r="1028" spans="1:27" x14ac:dyDescent="0.35">
      <c r="A1028" s="2">
        <v>43646</v>
      </c>
      <c r="B1028" s="2" t="str">
        <f>TEXT(personal_finance_tracker_dataset__2_1[[#This Row],[date]],"mmm")</f>
        <v>Jun</v>
      </c>
      <c r="C1028" s="2" t="str">
        <f>TEXT(personal_finance_tracker_dataset__2_1[[#This Row],[date]], "mmm, yyyy")</f>
        <v>Jun, 2019</v>
      </c>
      <c r="D1028" s="3">
        <v>1444</v>
      </c>
      <c r="E1028" s="6">
        <v>5029.99</v>
      </c>
      <c r="F1028" s="6">
        <v>3890.02</v>
      </c>
      <c r="G1028" s="7">
        <v>0.12</v>
      </c>
      <c r="H1028" s="6">
        <v>2755.79</v>
      </c>
      <c r="I1028" s="3">
        <v>0</v>
      </c>
      <c r="J1028" s="6">
        <v>1139.97</v>
      </c>
      <c r="K1028" s="3" t="s">
        <v>32</v>
      </c>
      <c r="L1028" s="3">
        <v>643</v>
      </c>
      <c r="M1028" s="6">
        <v>0.56999999999999995</v>
      </c>
      <c r="N1028" s="6">
        <v>598.04</v>
      </c>
      <c r="O1028" s="6">
        <v>583.82000000000005</v>
      </c>
      <c r="P1028" s="3">
        <v>3</v>
      </c>
      <c r="Q1028" s="6">
        <v>1033.75</v>
      </c>
      <c r="R1028" s="3">
        <v>69</v>
      </c>
      <c r="S1028" s="3">
        <v>0</v>
      </c>
      <c r="T1028" s="6">
        <v>436.04</v>
      </c>
      <c r="U1028" s="6">
        <v>2015.3</v>
      </c>
      <c r="V1028" s="9" t="s">
        <v>30</v>
      </c>
      <c r="W1028" s="6">
        <v>1047.73</v>
      </c>
      <c r="X1028" s="9" t="s">
        <v>33</v>
      </c>
      <c r="Y1028" s="9" t="s">
        <v>28</v>
      </c>
      <c r="Z1028" s="9">
        <v>89.7</v>
      </c>
      <c r="AA1028" s="9" t="s">
        <v>29</v>
      </c>
    </row>
    <row r="1029" spans="1:27" x14ac:dyDescent="0.35">
      <c r="A1029" s="2">
        <v>43676</v>
      </c>
      <c r="B1029" s="2" t="str">
        <f>TEXT(personal_finance_tracker_dataset__2_1[[#This Row],[date]],"mmm")</f>
        <v>Jul</v>
      </c>
      <c r="C1029" s="2" t="str">
        <f>TEXT(personal_finance_tracker_dataset__2_1[[#This Row],[date]], "mmm, yyyy")</f>
        <v>Jul, 2019</v>
      </c>
      <c r="D1029" s="3">
        <v>1183</v>
      </c>
      <c r="E1029" s="6">
        <v>2312.9499999999998</v>
      </c>
      <c r="F1029" s="6">
        <v>3945.06</v>
      </c>
      <c r="G1029" s="7">
        <v>0.14000000000000001</v>
      </c>
      <c r="H1029" s="6">
        <v>3176.74</v>
      </c>
      <c r="I1029" s="3">
        <v>0</v>
      </c>
      <c r="J1029" s="6">
        <v>0</v>
      </c>
      <c r="K1029" s="3" t="s">
        <v>32</v>
      </c>
      <c r="L1029" s="3">
        <v>731</v>
      </c>
      <c r="M1029" s="6">
        <v>0.36</v>
      </c>
      <c r="N1029" s="6">
        <v>349.9</v>
      </c>
      <c r="O1029" s="6">
        <v>521.98</v>
      </c>
      <c r="P1029" s="3">
        <v>5</v>
      </c>
      <c r="Q1029" s="6">
        <v>0</v>
      </c>
      <c r="R1029" s="3">
        <v>29</v>
      </c>
      <c r="S1029" s="3">
        <v>0</v>
      </c>
      <c r="T1029" s="6">
        <v>120.68</v>
      </c>
      <c r="U1029" s="6">
        <v>2156.1999999999998</v>
      </c>
      <c r="V1029" s="9" t="s">
        <v>30</v>
      </c>
      <c r="W1029" s="6">
        <v>1000.82</v>
      </c>
      <c r="X1029" s="9" t="s">
        <v>46</v>
      </c>
      <c r="Y1029" s="9" t="s">
        <v>28</v>
      </c>
      <c r="Z1029" s="9">
        <v>0.6</v>
      </c>
      <c r="AA1029" s="9" t="s">
        <v>38</v>
      </c>
    </row>
    <row r="1030" spans="1:27" x14ac:dyDescent="0.35">
      <c r="A1030" s="2">
        <v>43706</v>
      </c>
      <c r="B1030" s="2" t="str">
        <f>TEXT(personal_finance_tracker_dataset__2_1[[#This Row],[date]],"mmm")</f>
        <v>Aug</v>
      </c>
      <c r="C1030" s="2" t="str">
        <f>TEXT(personal_finance_tracker_dataset__2_1[[#This Row],[date]], "mmm, yyyy")</f>
        <v>Aug, 2019</v>
      </c>
      <c r="D1030" s="3">
        <v>1606</v>
      </c>
      <c r="E1030" s="6">
        <v>3482.26</v>
      </c>
      <c r="F1030" s="6">
        <v>3200.29</v>
      </c>
      <c r="G1030" s="7">
        <v>0.28999999999999998</v>
      </c>
      <c r="H1030" s="6">
        <v>2318.06</v>
      </c>
      <c r="I1030" s="3">
        <v>0</v>
      </c>
      <c r="J1030" s="6">
        <v>281.97000000000003</v>
      </c>
      <c r="K1030" s="3" t="s">
        <v>25</v>
      </c>
      <c r="L1030" s="3">
        <v>617</v>
      </c>
      <c r="M1030" s="6">
        <v>0.18</v>
      </c>
      <c r="N1030" s="6">
        <v>181.27</v>
      </c>
      <c r="O1030" s="6">
        <v>562.4</v>
      </c>
      <c r="P1030" s="3">
        <v>8</v>
      </c>
      <c r="Q1030" s="6">
        <v>669.44</v>
      </c>
      <c r="R1030" s="3">
        <v>76</v>
      </c>
      <c r="S1030" s="3">
        <v>0</v>
      </c>
      <c r="T1030" s="6">
        <v>304.02</v>
      </c>
      <c r="U1030" s="6">
        <v>1000</v>
      </c>
      <c r="V1030" s="9" t="s">
        <v>30</v>
      </c>
      <c r="W1030" s="6">
        <v>1299.05</v>
      </c>
      <c r="X1030" s="9" t="s">
        <v>45</v>
      </c>
      <c r="Y1030" s="9" t="s">
        <v>35</v>
      </c>
      <c r="Z1030" s="9">
        <v>83.6</v>
      </c>
      <c r="AA1030" s="9" t="s">
        <v>29</v>
      </c>
    </row>
    <row r="1031" spans="1:27" x14ac:dyDescent="0.35">
      <c r="A1031" s="2">
        <v>43736</v>
      </c>
      <c r="B1031" s="2" t="str">
        <f>TEXT(personal_finance_tracker_dataset__2_1[[#This Row],[date]],"mmm")</f>
        <v>Sep</v>
      </c>
      <c r="C1031" s="2" t="str">
        <f>TEXT(personal_finance_tracker_dataset__2_1[[#This Row],[date]], "mmm, yyyy")</f>
        <v>Sep, 2019</v>
      </c>
      <c r="D1031" s="3">
        <v>1773</v>
      </c>
      <c r="E1031" s="6">
        <v>3354.24</v>
      </c>
      <c r="F1031" s="6">
        <v>3694.49</v>
      </c>
      <c r="G1031" s="7">
        <v>0.25</v>
      </c>
      <c r="H1031" s="6">
        <v>2493.17</v>
      </c>
      <c r="I1031" s="3">
        <v>0</v>
      </c>
      <c r="J1031" s="6">
        <v>0</v>
      </c>
      <c r="K1031" s="3" t="s">
        <v>32</v>
      </c>
      <c r="L1031" s="3">
        <v>644</v>
      </c>
      <c r="M1031" s="6">
        <v>0.56999999999999995</v>
      </c>
      <c r="N1031" s="6">
        <v>792.28</v>
      </c>
      <c r="O1031" s="6">
        <v>34.770000000000003</v>
      </c>
      <c r="P1031" s="3">
        <v>5</v>
      </c>
      <c r="Q1031" s="6">
        <v>162.94</v>
      </c>
      <c r="R1031" s="3">
        <v>85</v>
      </c>
      <c r="S1031" s="3">
        <v>0</v>
      </c>
      <c r="T1031" s="6">
        <v>0</v>
      </c>
      <c r="U1031" s="6">
        <v>2872.78</v>
      </c>
      <c r="V1031" s="9" t="s">
        <v>30</v>
      </c>
      <c r="W1031" s="6">
        <v>1182.78</v>
      </c>
      <c r="X1031" s="9" t="s">
        <v>46</v>
      </c>
      <c r="Y1031" s="9" t="s">
        <v>35</v>
      </c>
      <c r="Z1031" s="9">
        <v>28.5</v>
      </c>
      <c r="AA1031" s="9" t="s">
        <v>29</v>
      </c>
    </row>
    <row r="1032" spans="1:27" x14ac:dyDescent="0.35">
      <c r="A1032" s="2">
        <v>43766</v>
      </c>
      <c r="B1032" s="2" t="str">
        <f>TEXT(personal_finance_tracker_dataset__2_1[[#This Row],[date]],"mmm")</f>
        <v>Oct</v>
      </c>
      <c r="C1032" s="2" t="str">
        <f>TEXT(personal_finance_tracker_dataset__2_1[[#This Row],[date]], "mmm, yyyy")</f>
        <v>Oct, 2019</v>
      </c>
      <c r="D1032" s="3">
        <v>1387</v>
      </c>
      <c r="E1032" s="6">
        <v>3480.16</v>
      </c>
      <c r="F1032" s="6">
        <v>3775.44</v>
      </c>
      <c r="G1032" s="7">
        <v>0.1</v>
      </c>
      <c r="H1032" s="6">
        <v>2507.33</v>
      </c>
      <c r="I1032" s="3">
        <v>0</v>
      </c>
      <c r="J1032" s="6">
        <v>0</v>
      </c>
      <c r="K1032" s="3" t="s">
        <v>32</v>
      </c>
      <c r="L1032" s="3">
        <v>639</v>
      </c>
      <c r="M1032" s="6">
        <v>0.1</v>
      </c>
      <c r="N1032" s="6">
        <v>772.91</v>
      </c>
      <c r="O1032" s="6">
        <v>427.53</v>
      </c>
      <c r="P1032" s="3">
        <v>1</v>
      </c>
      <c r="Q1032" s="6">
        <v>1023.36</v>
      </c>
      <c r="R1032" s="3">
        <v>76</v>
      </c>
      <c r="S1032" s="3">
        <v>0</v>
      </c>
      <c r="T1032" s="6">
        <v>358.81</v>
      </c>
      <c r="U1032" s="6">
        <v>2021.35</v>
      </c>
      <c r="V1032" s="9" t="s">
        <v>30</v>
      </c>
      <c r="W1032" s="6">
        <v>1081.3399999999999</v>
      </c>
      <c r="X1032" s="9" t="s">
        <v>34</v>
      </c>
      <c r="Y1032" s="9" t="s">
        <v>28</v>
      </c>
      <c r="Z1032" s="9">
        <v>86.5</v>
      </c>
      <c r="AA1032" s="9" t="s">
        <v>29</v>
      </c>
    </row>
    <row r="1033" spans="1:27" x14ac:dyDescent="0.35">
      <c r="A1033" s="2">
        <v>43796</v>
      </c>
      <c r="B1033" s="2" t="str">
        <f>TEXT(personal_finance_tracker_dataset__2_1[[#This Row],[date]],"mmm")</f>
        <v>Nov</v>
      </c>
      <c r="C1033" s="2" t="str">
        <f>TEXT(personal_finance_tracker_dataset__2_1[[#This Row],[date]], "mmm, yyyy")</f>
        <v>Nov, 2019</v>
      </c>
      <c r="D1033" s="3">
        <v>1484</v>
      </c>
      <c r="E1033" s="6">
        <v>3803.28</v>
      </c>
      <c r="F1033" s="6">
        <v>3323.07</v>
      </c>
      <c r="G1033" s="7">
        <v>0.15</v>
      </c>
      <c r="H1033" s="6">
        <v>2688.57</v>
      </c>
      <c r="I1033" s="3">
        <v>0</v>
      </c>
      <c r="J1033" s="6">
        <v>480.21</v>
      </c>
      <c r="K1033" s="3" t="s">
        <v>32</v>
      </c>
      <c r="L1033" s="3">
        <v>648</v>
      </c>
      <c r="M1033" s="6">
        <v>0.28999999999999998</v>
      </c>
      <c r="N1033" s="6">
        <v>44.63</v>
      </c>
      <c r="O1033" s="6">
        <v>158.54</v>
      </c>
      <c r="P1033" s="3">
        <v>2</v>
      </c>
      <c r="Q1033" s="6">
        <v>1334.9</v>
      </c>
      <c r="R1033" s="3">
        <v>91</v>
      </c>
      <c r="S1033" s="3">
        <v>0</v>
      </c>
      <c r="T1033" s="6">
        <v>789.93</v>
      </c>
      <c r="U1033" s="6">
        <v>2190.84</v>
      </c>
      <c r="V1033" s="9" t="s">
        <v>30</v>
      </c>
      <c r="W1033" s="6">
        <v>888.78</v>
      </c>
      <c r="X1033" s="9" t="s">
        <v>31</v>
      </c>
      <c r="Y1033" s="9" t="s">
        <v>41</v>
      </c>
      <c r="Z1033" s="9">
        <v>37.1</v>
      </c>
      <c r="AA1033" s="9" t="s">
        <v>29</v>
      </c>
    </row>
    <row r="1034" spans="1:27" x14ac:dyDescent="0.35">
      <c r="A1034" s="2">
        <v>43826</v>
      </c>
      <c r="B1034" s="2" t="str">
        <f>TEXT(personal_finance_tracker_dataset__2_1[[#This Row],[date]],"mmm")</f>
        <v>Dec</v>
      </c>
      <c r="C1034" s="2" t="str">
        <f>TEXT(personal_finance_tracker_dataset__2_1[[#This Row],[date]], "mmm, yyyy")</f>
        <v>Dec, 2019</v>
      </c>
      <c r="D1034" s="3">
        <v>1614</v>
      </c>
      <c r="E1034" s="6">
        <v>2521.17</v>
      </c>
      <c r="F1034" s="6">
        <v>2507.6799999999998</v>
      </c>
      <c r="G1034" s="7">
        <v>0.09</v>
      </c>
      <c r="H1034" s="6">
        <v>2730.81</v>
      </c>
      <c r="I1034" s="3">
        <v>0</v>
      </c>
      <c r="J1034" s="6">
        <v>13.49</v>
      </c>
      <c r="K1034" s="3" t="s">
        <v>25</v>
      </c>
      <c r="L1034" s="3">
        <v>567</v>
      </c>
      <c r="M1034" s="6">
        <v>0.27</v>
      </c>
      <c r="N1034" s="6">
        <v>631.99</v>
      </c>
      <c r="O1034" s="6">
        <v>11.25</v>
      </c>
      <c r="P1034" s="3">
        <v>3</v>
      </c>
      <c r="Q1034" s="6">
        <v>1138.08</v>
      </c>
      <c r="R1034" s="3">
        <v>52</v>
      </c>
      <c r="S1034" s="3">
        <v>0</v>
      </c>
      <c r="T1034" s="6">
        <v>745.68</v>
      </c>
      <c r="U1034" s="6">
        <v>1630.68</v>
      </c>
      <c r="V1034" s="9" t="s">
        <v>30</v>
      </c>
      <c r="W1034" s="6">
        <v>1076.93</v>
      </c>
      <c r="X1034" s="9" t="s">
        <v>40</v>
      </c>
      <c r="Y1034" s="9" t="s">
        <v>28</v>
      </c>
      <c r="Z1034" s="9">
        <v>27.6</v>
      </c>
      <c r="AA1034" s="9" t="s">
        <v>38</v>
      </c>
    </row>
    <row r="1035" spans="1:27" x14ac:dyDescent="0.35">
      <c r="A1035" s="2">
        <v>43856</v>
      </c>
      <c r="B1035" s="2" t="str">
        <f>TEXT(personal_finance_tracker_dataset__2_1[[#This Row],[date]],"mmm")</f>
        <v>Jan</v>
      </c>
      <c r="C1035" s="2" t="str">
        <f>TEXT(personal_finance_tracker_dataset__2_1[[#This Row],[date]], "mmm, yyyy")</f>
        <v>Jan, 2020</v>
      </c>
      <c r="D1035" s="3">
        <v>1945</v>
      </c>
      <c r="E1035" s="6">
        <v>5866.09</v>
      </c>
      <c r="F1035" s="6">
        <v>2721.01</v>
      </c>
      <c r="G1035" s="7">
        <v>0.06</v>
      </c>
      <c r="H1035" s="6">
        <v>2751.2</v>
      </c>
      <c r="I1035" s="3">
        <v>1</v>
      </c>
      <c r="J1035" s="6">
        <v>3145.08</v>
      </c>
      <c r="K1035" s="3" t="s">
        <v>25</v>
      </c>
      <c r="L1035" s="3">
        <v>703</v>
      </c>
      <c r="M1035" s="6">
        <v>0.17</v>
      </c>
      <c r="N1035" s="6">
        <v>712</v>
      </c>
      <c r="O1035" s="6">
        <v>0</v>
      </c>
      <c r="P1035" s="3">
        <v>8</v>
      </c>
      <c r="Q1035" s="6">
        <v>1164.18</v>
      </c>
      <c r="R1035" s="3">
        <v>41</v>
      </c>
      <c r="S1035" s="3">
        <v>0</v>
      </c>
      <c r="T1035" s="6">
        <v>607.83000000000004</v>
      </c>
      <c r="U1035" s="6">
        <v>2221.14</v>
      </c>
      <c r="V1035" s="9" t="s">
        <v>30</v>
      </c>
      <c r="W1035" s="6">
        <v>1630.53</v>
      </c>
      <c r="X1035" s="9" t="s">
        <v>39</v>
      </c>
      <c r="Y1035" s="9" t="s">
        <v>41</v>
      </c>
      <c r="Z1035" s="9">
        <v>18.899999999999999</v>
      </c>
      <c r="AA1035" s="9" t="s">
        <v>29</v>
      </c>
    </row>
    <row r="1036" spans="1:27" x14ac:dyDescent="0.35">
      <c r="A1036" s="2">
        <v>43886</v>
      </c>
      <c r="B1036" s="2" t="str">
        <f>TEXT(personal_finance_tracker_dataset__2_1[[#This Row],[date]],"mmm")</f>
        <v>Feb</v>
      </c>
      <c r="C1036" s="2" t="str">
        <f>TEXT(personal_finance_tracker_dataset__2_1[[#This Row],[date]], "mmm, yyyy")</f>
        <v>Feb, 2020</v>
      </c>
      <c r="D1036" s="3">
        <v>1055</v>
      </c>
      <c r="E1036" s="6">
        <v>5258.99</v>
      </c>
      <c r="F1036" s="6">
        <v>2632.55</v>
      </c>
      <c r="G1036" s="7">
        <v>0.28999999999999998</v>
      </c>
      <c r="H1036" s="6">
        <v>2364.88</v>
      </c>
      <c r="I1036" s="3">
        <v>1</v>
      </c>
      <c r="J1036" s="6">
        <v>2626.44</v>
      </c>
      <c r="K1036" s="3" t="s">
        <v>32</v>
      </c>
      <c r="L1036" s="3">
        <v>640</v>
      </c>
      <c r="M1036" s="6">
        <v>0.41</v>
      </c>
      <c r="N1036" s="6">
        <v>321.08999999999997</v>
      </c>
      <c r="O1036" s="6">
        <v>377.43</v>
      </c>
      <c r="P1036" s="3">
        <v>5</v>
      </c>
      <c r="Q1036" s="6">
        <v>1926.59</v>
      </c>
      <c r="R1036" s="3">
        <v>69</v>
      </c>
      <c r="S1036" s="3">
        <v>0</v>
      </c>
      <c r="T1036" s="6">
        <v>770.47</v>
      </c>
      <c r="U1036" s="6">
        <v>2415.06</v>
      </c>
      <c r="V1036" s="9" t="s">
        <v>26</v>
      </c>
      <c r="W1036" s="6">
        <v>1497.26</v>
      </c>
      <c r="X1036" s="9" t="s">
        <v>45</v>
      </c>
      <c r="Y1036" s="9" t="s">
        <v>28</v>
      </c>
      <c r="Z1036" s="9">
        <v>86.3</v>
      </c>
      <c r="AA1036" s="9" t="s">
        <v>29</v>
      </c>
    </row>
    <row r="1037" spans="1:27" x14ac:dyDescent="0.35">
      <c r="A1037" s="2">
        <v>43916</v>
      </c>
      <c r="B1037" s="2" t="str">
        <f>TEXT(personal_finance_tracker_dataset__2_1[[#This Row],[date]],"mmm")</f>
        <v>Mar</v>
      </c>
      <c r="C1037" s="2" t="str">
        <f>TEXT(personal_finance_tracker_dataset__2_1[[#This Row],[date]], "mmm, yyyy")</f>
        <v>Mar, 2020</v>
      </c>
      <c r="D1037" s="3">
        <v>1566</v>
      </c>
      <c r="E1037" s="6">
        <v>4067.93</v>
      </c>
      <c r="F1037" s="6">
        <v>3038.68</v>
      </c>
      <c r="G1037" s="7">
        <v>0.31</v>
      </c>
      <c r="H1037" s="6">
        <v>2890.52</v>
      </c>
      <c r="I1037" s="3">
        <v>0</v>
      </c>
      <c r="J1037" s="6">
        <v>1029.25</v>
      </c>
      <c r="K1037" s="3" t="s">
        <v>25</v>
      </c>
      <c r="L1037" s="3">
        <v>636</v>
      </c>
      <c r="M1037" s="6">
        <v>0.14000000000000001</v>
      </c>
      <c r="N1037" s="6">
        <v>683.68</v>
      </c>
      <c r="O1037" s="6">
        <v>284.02</v>
      </c>
      <c r="P1037" s="3">
        <v>3</v>
      </c>
      <c r="Q1037" s="6">
        <v>1095.55</v>
      </c>
      <c r="R1037" s="3">
        <v>79</v>
      </c>
      <c r="S1037" s="3">
        <v>0</v>
      </c>
      <c r="T1037" s="6">
        <v>626.41</v>
      </c>
      <c r="U1037" s="6">
        <v>1869.17</v>
      </c>
      <c r="V1037" s="9" t="s">
        <v>26</v>
      </c>
      <c r="W1037" s="6">
        <v>1482.5</v>
      </c>
      <c r="X1037" s="9" t="s">
        <v>33</v>
      </c>
      <c r="Y1037" s="9" t="s">
        <v>35</v>
      </c>
      <c r="Z1037" s="9">
        <v>23.2</v>
      </c>
      <c r="AA1037" s="9" t="s">
        <v>29</v>
      </c>
    </row>
    <row r="1038" spans="1:27" x14ac:dyDescent="0.35">
      <c r="A1038" s="2">
        <v>43946</v>
      </c>
      <c r="B1038" s="2" t="str">
        <f>TEXT(personal_finance_tracker_dataset__2_1[[#This Row],[date]],"mmm")</f>
        <v>Apr</v>
      </c>
      <c r="C1038" s="2" t="str">
        <f>TEXT(personal_finance_tracker_dataset__2_1[[#This Row],[date]], "mmm, yyyy")</f>
        <v>Apr, 2020</v>
      </c>
      <c r="D1038" s="3">
        <v>1763</v>
      </c>
      <c r="E1038" s="6">
        <v>3914.89</v>
      </c>
      <c r="F1038" s="6">
        <v>3911.52</v>
      </c>
      <c r="G1038" s="7">
        <v>0.39</v>
      </c>
      <c r="H1038" s="6">
        <v>2415.9</v>
      </c>
      <c r="I1038" s="3">
        <v>0</v>
      </c>
      <c r="J1038" s="6">
        <v>3.37</v>
      </c>
      <c r="K1038" s="3" t="s">
        <v>32</v>
      </c>
      <c r="L1038" s="3">
        <v>623</v>
      </c>
      <c r="M1038" s="6">
        <v>0.52</v>
      </c>
      <c r="N1038" s="6">
        <v>416.89</v>
      </c>
      <c r="O1038" s="6">
        <v>510.11</v>
      </c>
      <c r="P1038" s="3">
        <v>2</v>
      </c>
      <c r="Q1038" s="6">
        <v>636.46</v>
      </c>
      <c r="R1038" s="3">
        <v>86</v>
      </c>
      <c r="S1038" s="3">
        <v>0</v>
      </c>
      <c r="T1038" s="6">
        <v>440.37</v>
      </c>
      <c r="U1038" s="6">
        <v>2342.96</v>
      </c>
      <c r="V1038" s="9" t="s">
        <v>26</v>
      </c>
      <c r="W1038" s="6">
        <v>830.68</v>
      </c>
      <c r="X1038" s="9" t="s">
        <v>45</v>
      </c>
      <c r="Y1038" s="9" t="s">
        <v>28</v>
      </c>
      <c r="Z1038" s="9">
        <v>13.5</v>
      </c>
      <c r="AA1038" s="9" t="s">
        <v>29</v>
      </c>
    </row>
    <row r="1039" spans="1:27" x14ac:dyDescent="0.35">
      <c r="A1039" s="2">
        <v>43976</v>
      </c>
      <c r="B1039" s="2" t="str">
        <f>TEXT(personal_finance_tracker_dataset__2_1[[#This Row],[date]],"mmm")</f>
        <v>May</v>
      </c>
      <c r="C1039" s="2" t="str">
        <f>TEXT(personal_finance_tracker_dataset__2_1[[#This Row],[date]], "mmm, yyyy")</f>
        <v>May, 2020</v>
      </c>
      <c r="D1039" s="3">
        <v>1784</v>
      </c>
      <c r="E1039" s="6">
        <v>4488.8500000000004</v>
      </c>
      <c r="F1039" s="6">
        <v>4399.84</v>
      </c>
      <c r="G1039" s="7">
        <v>0.39</v>
      </c>
      <c r="H1039" s="6">
        <v>2360.5</v>
      </c>
      <c r="I1039" s="3">
        <v>0</v>
      </c>
      <c r="J1039" s="6">
        <v>89.01</v>
      </c>
      <c r="K1039" s="3" t="s">
        <v>32</v>
      </c>
      <c r="L1039" s="3">
        <v>714</v>
      </c>
      <c r="M1039" s="6">
        <v>0.18</v>
      </c>
      <c r="N1039" s="6">
        <v>809.59</v>
      </c>
      <c r="O1039" s="6">
        <v>767.54</v>
      </c>
      <c r="P1039" s="3">
        <v>3</v>
      </c>
      <c r="Q1039" s="6">
        <v>1099.68</v>
      </c>
      <c r="R1039" s="3">
        <v>71</v>
      </c>
      <c r="S1039" s="3">
        <v>0</v>
      </c>
      <c r="T1039" s="6">
        <v>380.14</v>
      </c>
      <c r="U1039" s="6">
        <v>1474.65</v>
      </c>
      <c r="V1039" s="9" t="s">
        <v>30</v>
      </c>
      <c r="W1039" s="6">
        <v>1126.51</v>
      </c>
      <c r="X1039" s="9" t="s">
        <v>46</v>
      </c>
      <c r="Y1039" s="9" t="s">
        <v>28</v>
      </c>
      <c r="Z1039" s="9">
        <v>87.3</v>
      </c>
      <c r="AA1039" s="9" t="s">
        <v>36</v>
      </c>
    </row>
    <row r="1040" spans="1:27" x14ac:dyDescent="0.35">
      <c r="A1040" s="2">
        <v>44006</v>
      </c>
      <c r="B1040" s="2" t="str">
        <f>TEXT(personal_finance_tracker_dataset__2_1[[#This Row],[date]],"mmm")</f>
        <v>Jun</v>
      </c>
      <c r="C1040" s="2" t="str">
        <f>TEXT(personal_finance_tracker_dataset__2_1[[#This Row],[date]], "mmm, yyyy")</f>
        <v>Jun, 2020</v>
      </c>
      <c r="D1040" s="3">
        <v>1502</v>
      </c>
      <c r="E1040" s="6">
        <v>4617.04</v>
      </c>
      <c r="F1040" s="6">
        <v>3659.12</v>
      </c>
      <c r="G1040" s="7">
        <v>0.26</v>
      </c>
      <c r="H1040" s="6">
        <v>2351.0500000000002</v>
      </c>
      <c r="I1040" s="3">
        <v>0</v>
      </c>
      <c r="J1040" s="6">
        <v>957.92</v>
      </c>
      <c r="K1040" s="3" t="s">
        <v>32</v>
      </c>
      <c r="L1040" s="3">
        <v>761</v>
      </c>
      <c r="M1040" s="6">
        <v>0.44</v>
      </c>
      <c r="N1040" s="6">
        <v>559.62</v>
      </c>
      <c r="O1040" s="6">
        <v>421.09</v>
      </c>
      <c r="P1040" s="3">
        <v>1</v>
      </c>
      <c r="Q1040" s="6">
        <v>384.99</v>
      </c>
      <c r="R1040" s="3">
        <v>30</v>
      </c>
      <c r="S1040" s="3">
        <v>0</v>
      </c>
      <c r="T1040" s="6">
        <v>421.17</v>
      </c>
      <c r="U1040" s="6">
        <v>2818.8</v>
      </c>
      <c r="V1040" s="9" t="s">
        <v>30</v>
      </c>
      <c r="W1040" s="6">
        <v>1062.99</v>
      </c>
      <c r="X1040" s="9" t="s">
        <v>44</v>
      </c>
      <c r="Y1040" s="9" t="s">
        <v>28</v>
      </c>
      <c r="Z1040" s="9">
        <v>62.4</v>
      </c>
      <c r="AA1040" s="9" t="s">
        <v>38</v>
      </c>
    </row>
    <row r="1041" spans="1:27" x14ac:dyDescent="0.35">
      <c r="A1041" s="2">
        <v>44036</v>
      </c>
      <c r="B1041" s="2" t="str">
        <f>TEXT(personal_finance_tracker_dataset__2_1[[#This Row],[date]],"mmm")</f>
        <v>Jul</v>
      </c>
      <c r="C1041" s="2" t="str">
        <f>TEXT(personal_finance_tracker_dataset__2_1[[#This Row],[date]], "mmm, yyyy")</f>
        <v>Jul, 2020</v>
      </c>
      <c r="D1041" s="3">
        <v>1248</v>
      </c>
      <c r="E1041" s="6">
        <v>4010.68</v>
      </c>
      <c r="F1041" s="6">
        <v>2836.56</v>
      </c>
      <c r="G1041" s="7">
        <v>0.37</v>
      </c>
      <c r="H1041" s="6">
        <v>2560.79</v>
      </c>
      <c r="I1041" s="3">
        <v>0</v>
      </c>
      <c r="J1041" s="6">
        <v>1174.1199999999999</v>
      </c>
      <c r="K1041" s="3" t="s">
        <v>32</v>
      </c>
      <c r="L1041" s="3">
        <v>723</v>
      </c>
      <c r="M1041" s="6">
        <v>0.56999999999999995</v>
      </c>
      <c r="N1041" s="6">
        <v>196.92</v>
      </c>
      <c r="O1041" s="6">
        <v>0</v>
      </c>
      <c r="P1041" s="3">
        <v>2</v>
      </c>
      <c r="Q1041" s="6">
        <v>309.70999999999998</v>
      </c>
      <c r="R1041" s="3">
        <v>54</v>
      </c>
      <c r="S1041" s="3">
        <v>0</v>
      </c>
      <c r="T1041" s="6">
        <v>521.11</v>
      </c>
      <c r="U1041" s="6">
        <v>2819.13</v>
      </c>
      <c r="V1041" s="9" t="s">
        <v>30</v>
      </c>
      <c r="W1041" s="6">
        <v>896.4</v>
      </c>
      <c r="X1041" s="9" t="s">
        <v>46</v>
      </c>
      <c r="Y1041" s="9" t="s">
        <v>28</v>
      </c>
      <c r="Z1041" s="9">
        <v>20.5</v>
      </c>
      <c r="AA1041" s="9" t="s">
        <v>29</v>
      </c>
    </row>
    <row r="1042" spans="1:27" x14ac:dyDescent="0.35">
      <c r="A1042" s="2">
        <v>44066</v>
      </c>
      <c r="B1042" s="2" t="str">
        <f>TEXT(personal_finance_tracker_dataset__2_1[[#This Row],[date]],"mmm")</f>
        <v>Aug</v>
      </c>
      <c r="C1042" s="2" t="str">
        <f>TEXT(personal_finance_tracker_dataset__2_1[[#This Row],[date]], "mmm, yyyy")</f>
        <v>Aug, 2020</v>
      </c>
      <c r="D1042" s="3">
        <v>1029</v>
      </c>
      <c r="E1042" s="6">
        <v>6619.89</v>
      </c>
      <c r="F1042" s="6">
        <v>3812.53</v>
      </c>
      <c r="G1042" s="7">
        <v>0.05</v>
      </c>
      <c r="H1042" s="6">
        <v>2364.64</v>
      </c>
      <c r="I1042" s="3">
        <v>1</v>
      </c>
      <c r="J1042" s="6">
        <v>2807.36</v>
      </c>
      <c r="K1042" s="3" t="s">
        <v>32</v>
      </c>
      <c r="L1042" s="3">
        <v>722</v>
      </c>
      <c r="M1042" s="6">
        <v>0.32</v>
      </c>
      <c r="N1042" s="6">
        <v>514.94000000000005</v>
      </c>
      <c r="O1042" s="6">
        <v>111.35</v>
      </c>
      <c r="P1042" s="3">
        <v>9</v>
      </c>
      <c r="Q1042" s="6">
        <v>1346.38</v>
      </c>
      <c r="R1042" s="3">
        <v>82</v>
      </c>
      <c r="S1042" s="3">
        <v>0</v>
      </c>
      <c r="T1042" s="6">
        <v>496</v>
      </c>
      <c r="U1042" s="6">
        <v>1881.06</v>
      </c>
      <c r="V1042" s="9" t="s">
        <v>30</v>
      </c>
      <c r="W1042" s="6">
        <v>1111.1400000000001</v>
      </c>
      <c r="X1042" s="9" t="s">
        <v>33</v>
      </c>
      <c r="Y1042" s="9" t="s">
        <v>28</v>
      </c>
      <c r="Z1042" s="9">
        <v>46.8</v>
      </c>
      <c r="AA1042" s="9" t="s">
        <v>29</v>
      </c>
    </row>
    <row r="1043" spans="1:27" x14ac:dyDescent="0.35">
      <c r="A1043" s="2">
        <v>44096</v>
      </c>
      <c r="B1043" s="2" t="str">
        <f>TEXT(personal_finance_tracker_dataset__2_1[[#This Row],[date]],"mmm")</f>
        <v>Sep</v>
      </c>
      <c r="C1043" s="2" t="str">
        <f>TEXT(personal_finance_tracker_dataset__2_1[[#This Row],[date]], "mmm, yyyy")</f>
        <v>Sep, 2020</v>
      </c>
      <c r="D1043" s="3">
        <v>1355</v>
      </c>
      <c r="E1043" s="6">
        <v>4660.54</v>
      </c>
      <c r="F1043" s="6">
        <v>1098.96</v>
      </c>
      <c r="G1043" s="7">
        <v>0.25</v>
      </c>
      <c r="H1043" s="6">
        <v>3032.44</v>
      </c>
      <c r="I1043" s="3">
        <v>1</v>
      </c>
      <c r="J1043" s="6">
        <v>3561.58</v>
      </c>
      <c r="K1043" s="3" t="s">
        <v>32</v>
      </c>
      <c r="L1043" s="3">
        <v>622</v>
      </c>
      <c r="M1043" s="6">
        <v>0.57999999999999996</v>
      </c>
      <c r="N1043" s="6">
        <v>215.86</v>
      </c>
      <c r="O1043" s="6">
        <v>324.52999999999997</v>
      </c>
      <c r="P1043" s="3">
        <v>3</v>
      </c>
      <c r="Q1043" s="6">
        <v>1754.83</v>
      </c>
      <c r="R1043" s="3">
        <v>35</v>
      </c>
      <c r="S1043" s="3">
        <v>0</v>
      </c>
      <c r="T1043" s="6">
        <v>826.63</v>
      </c>
      <c r="U1043" s="6">
        <v>1092.0899999999999</v>
      </c>
      <c r="V1043" s="9" t="s">
        <v>26</v>
      </c>
      <c r="W1043" s="6">
        <v>1437.51</v>
      </c>
      <c r="X1043" s="9" t="s">
        <v>42</v>
      </c>
      <c r="Y1043" s="9" t="s">
        <v>41</v>
      </c>
      <c r="Z1043" s="9">
        <v>97.4</v>
      </c>
      <c r="AA1043" s="9" t="s">
        <v>29</v>
      </c>
    </row>
    <row r="1044" spans="1:27" x14ac:dyDescent="0.35">
      <c r="A1044" s="2">
        <v>44126</v>
      </c>
      <c r="B1044" s="2" t="str">
        <f>TEXT(personal_finance_tracker_dataset__2_1[[#This Row],[date]],"mmm")</f>
        <v>Oct</v>
      </c>
      <c r="C1044" s="2" t="str">
        <f>TEXT(personal_finance_tracker_dataset__2_1[[#This Row],[date]], "mmm, yyyy")</f>
        <v>Oct, 2020</v>
      </c>
      <c r="D1044" s="3">
        <v>1842</v>
      </c>
      <c r="E1044" s="6">
        <v>2384.25</v>
      </c>
      <c r="F1044" s="6">
        <v>3799.43</v>
      </c>
      <c r="G1044" s="7">
        <v>0.39</v>
      </c>
      <c r="H1044" s="6">
        <v>2713.04</v>
      </c>
      <c r="I1044" s="3">
        <v>0</v>
      </c>
      <c r="J1044" s="6">
        <v>0</v>
      </c>
      <c r="K1044" s="3" t="s">
        <v>37</v>
      </c>
      <c r="L1044" s="3">
        <v>787</v>
      </c>
      <c r="M1044" s="6">
        <v>0.14000000000000001</v>
      </c>
      <c r="N1044" s="6">
        <v>549.54</v>
      </c>
      <c r="O1044" s="6">
        <v>714.83</v>
      </c>
      <c r="P1044" s="3">
        <v>8</v>
      </c>
      <c r="Q1044" s="6">
        <v>0</v>
      </c>
      <c r="R1044" s="3">
        <v>31</v>
      </c>
      <c r="S1044" s="3">
        <v>0</v>
      </c>
      <c r="T1044" s="6">
        <v>803.81</v>
      </c>
      <c r="U1044" s="6">
        <v>2437.9699999999998</v>
      </c>
      <c r="V1044" s="9" t="s">
        <v>30</v>
      </c>
      <c r="W1044" s="6">
        <v>1393.45</v>
      </c>
      <c r="X1044" s="9" t="s">
        <v>40</v>
      </c>
      <c r="Y1044" s="9" t="s">
        <v>28</v>
      </c>
      <c r="Z1044" s="9">
        <v>7.3</v>
      </c>
      <c r="AA1044" s="9" t="s">
        <v>36</v>
      </c>
    </row>
    <row r="1045" spans="1:27" x14ac:dyDescent="0.35">
      <c r="A1045" s="2">
        <v>44156</v>
      </c>
      <c r="B1045" s="2" t="str">
        <f>TEXT(personal_finance_tracker_dataset__2_1[[#This Row],[date]],"mmm")</f>
        <v>Nov</v>
      </c>
      <c r="C1045" s="2" t="str">
        <f>TEXT(personal_finance_tracker_dataset__2_1[[#This Row],[date]], "mmm, yyyy")</f>
        <v>Nov, 2020</v>
      </c>
      <c r="D1045" s="3">
        <v>1690</v>
      </c>
      <c r="E1045" s="6">
        <v>3286.94</v>
      </c>
      <c r="F1045" s="6">
        <v>3863.16</v>
      </c>
      <c r="G1045" s="7">
        <v>0.4</v>
      </c>
      <c r="H1045" s="6">
        <v>3306.71</v>
      </c>
      <c r="I1045" s="3">
        <v>0</v>
      </c>
      <c r="J1045" s="6">
        <v>0</v>
      </c>
      <c r="K1045" s="3" t="s">
        <v>25</v>
      </c>
      <c r="L1045" s="3">
        <v>779</v>
      </c>
      <c r="M1045" s="6">
        <v>0.31</v>
      </c>
      <c r="N1045" s="6">
        <v>437.4</v>
      </c>
      <c r="O1045" s="6">
        <v>344.67</v>
      </c>
      <c r="P1045" s="3">
        <v>8</v>
      </c>
      <c r="Q1045" s="6">
        <v>1518.98</v>
      </c>
      <c r="R1045" s="3">
        <v>51</v>
      </c>
      <c r="S1045" s="3">
        <v>0</v>
      </c>
      <c r="T1045" s="6">
        <v>421.16</v>
      </c>
      <c r="U1045" s="6">
        <v>1889.4</v>
      </c>
      <c r="V1045" s="9" t="s">
        <v>30</v>
      </c>
      <c r="W1045" s="6">
        <v>1239.94</v>
      </c>
      <c r="X1045" s="9" t="s">
        <v>44</v>
      </c>
      <c r="Y1045" s="9" t="s">
        <v>41</v>
      </c>
      <c r="Z1045" s="9">
        <v>78.900000000000006</v>
      </c>
      <c r="AA1045" s="9" t="s">
        <v>38</v>
      </c>
    </row>
    <row r="1046" spans="1:27" x14ac:dyDescent="0.35">
      <c r="A1046" s="2">
        <v>44186</v>
      </c>
      <c r="B1046" s="2" t="str">
        <f>TEXT(personal_finance_tracker_dataset__2_1[[#This Row],[date]],"mmm")</f>
        <v>Dec</v>
      </c>
      <c r="C1046" s="2" t="str">
        <f>TEXT(personal_finance_tracker_dataset__2_1[[#This Row],[date]], "mmm, yyyy")</f>
        <v>Dec, 2020</v>
      </c>
      <c r="D1046" s="3">
        <v>1387</v>
      </c>
      <c r="E1046" s="6">
        <v>4244.8599999999997</v>
      </c>
      <c r="F1046" s="6">
        <v>3184.46</v>
      </c>
      <c r="G1046" s="7">
        <v>0.28999999999999998</v>
      </c>
      <c r="H1046" s="6">
        <v>2181</v>
      </c>
      <c r="I1046" s="3">
        <v>0</v>
      </c>
      <c r="J1046" s="6">
        <v>1060.4000000000001</v>
      </c>
      <c r="K1046" s="3" t="s">
        <v>32</v>
      </c>
      <c r="L1046" s="3">
        <v>587</v>
      </c>
      <c r="M1046" s="6">
        <v>0.32</v>
      </c>
      <c r="N1046" s="6">
        <v>735.04</v>
      </c>
      <c r="O1046" s="6">
        <v>929.57</v>
      </c>
      <c r="P1046" s="3">
        <v>7</v>
      </c>
      <c r="Q1046" s="6">
        <v>727.61</v>
      </c>
      <c r="R1046" s="3">
        <v>81</v>
      </c>
      <c r="S1046" s="3">
        <v>0</v>
      </c>
      <c r="T1046" s="6">
        <v>158.55000000000001</v>
      </c>
      <c r="U1046" s="6">
        <v>1109.3599999999999</v>
      </c>
      <c r="V1046" s="9" t="s">
        <v>30</v>
      </c>
      <c r="W1046" s="6">
        <v>1236.4100000000001</v>
      </c>
      <c r="X1046" s="9" t="s">
        <v>42</v>
      </c>
      <c r="Y1046" s="9" t="s">
        <v>35</v>
      </c>
      <c r="Z1046" s="9">
        <v>72.7</v>
      </c>
      <c r="AA1046" s="9" t="s">
        <v>36</v>
      </c>
    </row>
    <row r="1047" spans="1:27" x14ac:dyDescent="0.35">
      <c r="A1047" s="2">
        <v>44216</v>
      </c>
      <c r="B1047" s="2" t="str">
        <f>TEXT(personal_finance_tracker_dataset__2_1[[#This Row],[date]],"mmm")</f>
        <v>Jan</v>
      </c>
      <c r="C1047" s="2" t="str">
        <f>TEXT(personal_finance_tracker_dataset__2_1[[#This Row],[date]], "mmm, yyyy")</f>
        <v>Jan, 2021</v>
      </c>
      <c r="D1047" s="3">
        <v>1663</v>
      </c>
      <c r="E1047" s="6">
        <v>3007.28</v>
      </c>
      <c r="F1047" s="6">
        <v>1754.01</v>
      </c>
      <c r="G1047" s="7">
        <v>0.19</v>
      </c>
      <c r="H1047" s="6">
        <v>2070.83</v>
      </c>
      <c r="I1047" s="3">
        <v>0</v>
      </c>
      <c r="J1047" s="6">
        <v>1253.27</v>
      </c>
      <c r="K1047" s="3" t="s">
        <v>32</v>
      </c>
      <c r="L1047" s="3">
        <v>644</v>
      </c>
      <c r="M1047" s="6">
        <v>0.36</v>
      </c>
      <c r="N1047" s="6">
        <v>396.32</v>
      </c>
      <c r="O1047" s="6">
        <v>1056.53</v>
      </c>
      <c r="P1047" s="3">
        <v>9</v>
      </c>
      <c r="Q1047" s="6">
        <v>999.69</v>
      </c>
      <c r="R1047" s="3">
        <v>92</v>
      </c>
      <c r="S1047" s="3">
        <v>0</v>
      </c>
      <c r="T1047" s="6">
        <v>610.91999999999996</v>
      </c>
      <c r="U1047" s="6">
        <v>1000</v>
      </c>
      <c r="V1047" s="9" t="s">
        <v>30</v>
      </c>
      <c r="W1047" s="6">
        <v>1489.76</v>
      </c>
      <c r="X1047" s="9" t="s">
        <v>45</v>
      </c>
      <c r="Y1047" s="9" t="s">
        <v>41</v>
      </c>
      <c r="Z1047" s="9">
        <v>37.9</v>
      </c>
      <c r="AA1047" s="9" t="s">
        <v>38</v>
      </c>
    </row>
    <row r="1048" spans="1:27" x14ac:dyDescent="0.35">
      <c r="A1048" s="2">
        <v>44246</v>
      </c>
      <c r="B1048" s="2" t="str">
        <f>TEXT(personal_finance_tracker_dataset__2_1[[#This Row],[date]],"mmm")</f>
        <v>Feb</v>
      </c>
      <c r="C1048" s="2" t="str">
        <f>TEXT(personal_finance_tracker_dataset__2_1[[#This Row],[date]], "mmm, yyyy")</f>
        <v>Feb, 2021</v>
      </c>
      <c r="D1048" s="3">
        <v>1403</v>
      </c>
      <c r="E1048" s="6">
        <v>3022.18</v>
      </c>
      <c r="F1048" s="6">
        <v>3194.35</v>
      </c>
      <c r="G1048" s="7">
        <v>0.26</v>
      </c>
      <c r="H1048" s="6">
        <v>3488.37</v>
      </c>
      <c r="I1048" s="3">
        <v>0</v>
      </c>
      <c r="J1048" s="6">
        <v>0</v>
      </c>
      <c r="K1048" s="3" t="s">
        <v>25</v>
      </c>
      <c r="L1048" s="3">
        <v>670</v>
      </c>
      <c r="M1048" s="6">
        <v>0.43</v>
      </c>
      <c r="N1048" s="6">
        <v>490.28</v>
      </c>
      <c r="O1048" s="6">
        <v>226.6</v>
      </c>
      <c r="P1048" s="3">
        <v>7</v>
      </c>
      <c r="Q1048" s="6">
        <v>2064.77</v>
      </c>
      <c r="R1048" s="3">
        <v>46</v>
      </c>
      <c r="S1048" s="3">
        <v>0</v>
      </c>
      <c r="T1048" s="6">
        <v>218.12</v>
      </c>
      <c r="U1048" s="6">
        <v>1886.59</v>
      </c>
      <c r="V1048" s="9" t="s">
        <v>43</v>
      </c>
      <c r="W1048" s="6">
        <v>1526.66</v>
      </c>
      <c r="X1048" s="9" t="s">
        <v>45</v>
      </c>
      <c r="Y1048" s="9" t="s">
        <v>28</v>
      </c>
      <c r="Z1048" s="9">
        <v>69.599999999999994</v>
      </c>
      <c r="AA1048" s="9" t="s">
        <v>29</v>
      </c>
    </row>
    <row r="1049" spans="1:27" x14ac:dyDescent="0.35">
      <c r="A1049" s="2">
        <v>44276</v>
      </c>
      <c r="B1049" s="2" t="str">
        <f>TEXT(personal_finance_tracker_dataset__2_1[[#This Row],[date]],"mmm")</f>
        <v>Mar</v>
      </c>
      <c r="C1049" s="2" t="str">
        <f>TEXT(personal_finance_tracker_dataset__2_1[[#This Row],[date]], "mmm, yyyy")</f>
        <v>Mar, 2021</v>
      </c>
      <c r="D1049" s="3">
        <v>1272</v>
      </c>
      <c r="E1049" s="6">
        <v>3917.15</v>
      </c>
      <c r="F1049" s="6">
        <v>3508.59</v>
      </c>
      <c r="G1049" s="7">
        <v>0.27</v>
      </c>
      <c r="H1049" s="6">
        <v>2791.3</v>
      </c>
      <c r="I1049" s="3">
        <v>0</v>
      </c>
      <c r="J1049" s="6">
        <v>408.56</v>
      </c>
      <c r="K1049" s="3" t="s">
        <v>37</v>
      </c>
      <c r="L1049" s="3">
        <v>607</v>
      </c>
      <c r="M1049" s="6">
        <v>0.19</v>
      </c>
      <c r="N1049" s="6">
        <v>401.86</v>
      </c>
      <c r="O1049" s="6">
        <v>294.24</v>
      </c>
      <c r="P1049" s="3">
        <v>6</v>
      </c>
      <c r="Q1049" s="6">
        <v>1613.93</v>
      </c>
      <c r="R1049" s="3">
        <v>52</v>
      </c>
      <c r="S1049" s="3">
        <v>0</v>
      </c>
      <c r="T1049" s="6">
        <v>557.54</v>
      </c>
      <c r="U1049" s="6">
        <v>2129.8200000000002</v>
      </c>
      <c r="V1049" s="9" t="s">
        <v>43</v>
      </c>
      <c r="W1049" s="6">
        <v>1298.92</v>
      </c>
      <c r="X1049" s="9" t="s">
        <v>44</v>
      </c>
      <c r="Y1049" s="9" t="s">
        <v>35</v>
      </c>
      <c r="Z1049" s="9">
        <v>70.5</v>
      </c>
      <c r="AA1049" s="9" t="s">
        <v>38</v>
      </c>
    </row>
    <row r="1050" spans="1:27" x14ac:dyDescent="0.35">
      <c r="A1050" s="2">
        <v>44306</v>
      </c>
      <c r="B1050" s="2" t="str">
        <f>TEXT(personal_finance_tracker_dataset__2_1[[#This Row],[date]],"mmm")</f>
        <v>Apr</v>
      </c>
      <c r="C1050" s="2" t="str">
        <f>TEXT(personal_finance_tracker_dataset__2_1[[#This Row],[date]], "mmm, yyyy")</f>
        <v>Apr, 2021</v>
      </c>
      <c r="D1050" s="3">
        <v>1447</v>
      </c>
      <c r="E1050" s="6">
        <v>2020.14</v>
      </c>
      <c r="F1050" s="6">
        <v>2332.4899999999998</v>
      </c>
      <c r="G1050" s="7">
        <v>0.33</v>
      </c>
      <c r="H1050" s="6">
        <v>2101.46</v>
      </c>
      <c r="I1050" s="3">
        <v>0</v>
      </c>
      <c r="J1050" s="6">
        <v>0</v>
      </c>
      <c r="K1050" s="3" t="s">
        <v>32</v>
      </c>
      <c r="L1050" s="3">
        <v>648</v>
      </c>
      <c r="M1050" s="6">
        <v>0.39</v>
      </c>
      <c r="N1050" s="6">
        <v>503.84</v>
      </c>
      <c r="O1050" s="6">
        <v>400.53</v>
      </c>
      <c r="P1050" s="3">
        <v>4</v>
      </c>
      <c r="Q1050" s="6">
        <v>1122.77</v>
      </c>
      <c r="R1050" s="3">
        <v>93</v>
      </c>
      <c r="S1050" s="3">
        <v>0</v>
      </c>
      <c r="T1050" s="6">
        <v>505.9</v>
      </c>
      <c r="U1050" s="6">
        <v>1988.27</v>
      </c>
      <c r="V1050" s="9" t="s">
        <v>30</v>
      </c>
      <c r="W1050" s="6">
        <v>1151.33</v>
      </c>
      <c r="X1050" s="9" t="s">
        <v>33</v>
      </c>
      <c r="Y1050" s="9" t="s">
        <v>28</v>
      </c>
      <c r="Z1050" s="9">
        <v>31</v>
      </c>
      <c r="AA1050" s="9" t="s">
        <v>38</v>
      </c>
    </row>
    <row r="1051" spans="1:27" x14ac:dyDescent="0.35">
      <c r="A1051" s="2">
        <v>44336</v>
      </c>
      <c r="B1051" s="2" t="str">
        <f>TEXT(personal_finance_tracker_dataset__2_1[[#This Row],[date]],"mmm")</f>
        <v>May</v>
      </c>
      <c r="C1051" s="2" t="str">
        <f>TEXT(personal_finance_tracker_dataset__2_1[[#This Row],[date]], "mmm, yyyy")</f>
        <v>May, 2021</v>
      </c>
      <c r="D1051" s="3">
        <v>1939</v>
      </c>
      <c r="E1051" s="6">
        <v>4331.97</v>
      </c>
      <c r="F1051" s="6">
        <v>2657.92</v>
      </c>
      <c r="G1051" s="7">
        <v>0.23</v>
      </c>
      <c r="H1051" s="6">
        <v>3543.98</v>
      </c>
      <c r="I1051" s="3">
        <v>0</v>
      </c>
      <c r="J1051" s="6">
        <v>1674.05</v>
      </c>
      <c r="K1051" s="3" t="s">
        <v>25</v>
      </c>
      <c r="L1051" s="3">
        <v>710</v>
      </c>
      <c r="M1051" s="6">
        <v>0.35</v>
      </c>
      <c r="N1051" s="6">
        <v>336.06</v>
      </c>
      <c r="O1051" s="6">
        <v>488.54</v>
      </c>
      <c r="P1051" s="3">
        <v>5</v>
      </c>
      <c r="Q1051" s="6">
        <v>1396.12</v>
      </c>
      <c r="R1051" s="3">
        <v>69</v>
      </c>
      <c r="S1051" s="3">
        <v>0</v>
      </c>
      <c r="T1051" s="6">
        <v>710.67</v>
      </c>
      <c r="U1051" s="6">
        <v>2073.34</v>
      </c>
      <c r="V1051" s="9" t="s">
        <v>30</v>
      </c>
      <c r="W1051" s="6">
        <v>1332.97</v>
      </c>
      <c r="X1051" s="9" t="s">
        <v>44</v>
      </c>
      <c r="Y1051" s="9" t="s">
        <v>28</v>
      </c>
      <c r="Z1051" s="9">
        <v>99.5</v>
      </c>
      <c r="AA1051" s="9" t="s">
        <v>38</v>
      </c>
    </row>
    <row r="1052" spans="1:27" x14ac:dyDescent="0.35">
      <c r="A1052" s="2">
        <v>44366</v>
      </c>
      <c r="B1052" s="2" t="str">
        <f>TEXT(personal_finance_tracker_dataset__2_1[[#This Row],[date]],"mmm")</f>
        <v>Jun</v>
      </c>
      <c r="C1052" s="2" t="str">
        <f>TEXT(personal_finance_tracker_dataset__2_1[[#This Row],[date]], "mmm, yyyy")</f>
        <v>Jun, 2021</v>
      </c>
      <c r="D1052" s="3">
        <v>1272</v>
      </c>
      <c r="E1052" s="6">
        <v>5027.2299999999996</v>
      </c>
      <c r="F1052" s="6">
        <v>2414.1999999999998</v>
      </c>
      <c r="G1052" s="7">
        <v>0.19</v>
      </c>
      <c r="H1052" s="6">
        <v>2370.73</v>
      </c>
      <c r="I1052" s="3">
        <v>1</v>
      </c>
      <c r="J1052" s="6">
        <v>2613.0300000000002</v>
      </c>
      <c r="K1052" s="3" t="s">
        <v>32</v>
      </c>
      <c r="L1052" s="3">
        <v>654</v>
      </c>
      <c r="M1052" s="6">
        <v>0.47</v>
      </c>
      <c r="N1052" s="6">
        <v>799.65</v>
      </c>
      <c r="O1052" s="6">
        <v>0</v>
      </c>
      <c r="P1052" s="3">
        <v>6</v>
      </c>
      <c r="Q1052" s="6">
        <v>1149</v>
      </c>
      <c r="R1052" s="3">
        <v>23</v>
      </c>
      <c r="S1052" s="3">
        <v>0</v>
      </c>
      <c r="T1052" s="6">
        <v>340.38</v>
      </c>
      <c r="U1052" s="6">
        <v>1000</v>
      </c>
      <c r="V1052" s="9" t="s">
        <v>26</v>
      </c>
      <c r="W1052" s="6">
        <v>1245.73</v>
      </c>
      <c r="X1052" s="9" t="s">
        <v>42</v>
      </c>
      <c r="Y1052" s="9" t="s">
        <v>35</v>
      </c>
      <c r="Z1052" s="9">
        <v>31</v>
      </c>
      <c r="AA1052" s="9" t="s">
        <v>36</v>
      </c>
    </row>
    <row r="1053" spans="1:27" x14ac:dyDescent="0.35">
      <c r="A1053" s="2">
        <v>44396</v>
      </c>
      <c r="B1053" s="2" t="str">
        <f>TEXT(personal_finance_tracker_dataset__2_1[[#This Row],[date]],"mmm")</f>
        <v>Jul</v>
      </c>
      <c r="C1053" s="2" t="str">
        <f>TEXT(personal_finance_tracker_dataset__2_1[[#This Row],[date]], "mmm, yyyy")</f>
        <v>Jul, 2021</v>
      </c>
      <c r="D1053" s="3">
        <v>1992</v>
      </c>
      <c r="E1053" s="6">
        <v>3643.48</v>
      </c>
      <c r="F1053" s="6">
        <v>2570.1999999999998</v>
      </c>
      <c r="G1053" s="7">
        <v>0.26</v>
      </c>
      <c r="H1053" s="6">
        <v>3177.48</v>
      </c>
      <c r="I1053" s="3">
        <v>0</v>
      </c>
      <c r="J1053" s="6">
        <v>1073.28</v>
      </c>
      <c r="K1053" s="3" t="s">
        <v>25</v>
      </c>
      <c r="L1053" s="3">
        <v>748</v>
      </c>
      <c r="M1053" s="6">
        <v>0.56999999999999995</v>
      </c>
      <c r="N1053" s="6">
        <v>611.67999999999995</v>
      </c>
      <c r="O1053" s="6">
        <v>222.07</v>
      </c>
      <c r="P1053" s="3">
        <v>3</v>
      </c>
      <c r="Q1053" s="6">
        <v>1126.53</v>
      </c>
      <c r="R1053" s="3">
        <v>72</v>
      </c>
      <c r="S1053" s="3">
        <v>0</v>
      </c>
      <c r="T1053" s="6">
        <v>225.58</v>
      </c>
      <c r="U1053" s="6">
        <v>1338.37</v>
      </c>
      <c r="V1053" s="9" t="s">
        <v>30</v>
      </c>
      <c r="W1053" s="6">
        <v>1428.13</v>
      </c>
      <c r="X1053" s="9" t="s">
        <v>44</v>
      </c>
      <c r="Y1053" s="9" t="s">
        <v>28</v>
      </c>
      <c r="Z1053" s="9">
        <v>32.299999999999997</v>
      </c>
      <c r="AA1053" s="9" t="s">
        <v>29</v>
      </c>
    </row>
    <row r="1054" spans="1:27" x14ac:dyDescent="0.35">
      <c r="A1054" s="2">
        <v>44426</v>
      </c>
      <c r="B1054" s="2" t="str">
        <f>TEXT(personal_finance_tracker_dataset__2_1[[#This Row],[date]],"mmm")</f>
        <v>Aug</v>
      </c>
      <c r="C1054" s="2" t="str">
        <f>TEXT(personal_finance_tracker_dataset__2_1[[#This Row],[date]], "mmm, yyyy")</f>
        <v>Aug, 2021</v>
      </c>
      <c r="D1054" s="3">
        <v>1033</v>
      </c>
      <c r="E1054" s="6">
        <v>4326.45</v>
      </c>
      <c r="F1054" s="6">
        <v>4967.2299999999996</v>
      </c>
      <c r="G1054" s="7">
        <v>0.3</v>
      </c>
      <c r="H1054" s="6">
        <v>3077.25</v>
      </c>
      <c r="I1054" s="3">
        <v>0</v>
      </c>
      <c r="J1054" s="6">
        <v>0</v>
      </c>
      <c r="K1054" s="3" t="s">
        <v>32</v>
      </c>
      <c r="L1054" s="3">
        <v>729</v>
      </c>
      <c r="M1054" s="6">
        <v>0.13</v>
      </c>
      <c r="N1054" s="6">
        <v>353.56</v>
      </c>
      <c r="O1054" s="6">
        <v>404.45</v>
      </c>
      <c r="P1054" s="3">
        <v>7</v>
      </c>
      <c r="Q1054" s="6">
        <v>1092.23</v>
      </c>
      <c r="R1054" s="3">
        <v>53</v>
      </c>
      <c r="S1054" s="3">
        <v>0</v>
      </c>
      <c r="T1054" s="6">
        <v>818.72</v>
      </c>
      <c r="U1054" s="6">
        <v>2351.9699999999998</v>
      </c>
      <c r="V1054" s="9" t="s">
        <v>30</v>
      </c>
      <c r="W1054" s="6">
        <v>1182.53</v>
      </c>
      <c r="X1054" s="9" t="s">
        <v>40</v>
      </c>
      <c r="Y1054" s="9" t="s">
        <v>41</v>
      </c>
      <c r="Z1054" s="9">
        <v>42.8</v>
      </c>
      <c r="AA1054" s="9" t="s">
        <v>29</v>
      </c>
    </row>
    <row r="1055" spans="1:27" x14ac:dyDescent="0.35">
      <c r="A1055" s="2">
        <v>44456</v>
      </c>
      <c r="B1055" s="2" t="str">
        <f>TEXT(personal_finance_tracker_dataset__2_1[[#This Row],[date]],"mmm")</f>
        <v>Sep</v>
      </c>
      <c r="C1055" s="2" t="str">
        <f>TEXT(personal_finance_tracker_dataset__2_1[[#This Row],[date]], "mmm, yyyy")</f>
        <v>Sep, 2021</v>
      </c>
      <c r="D1055" s="3">
        <v>1199</v>
      </c>
      <c r="E1055" s="6">
        <v>2067.7199999999998</v>
      </c>
      <c r="F1055" s="6">
        <v>2710.95</v>
      </c>
      <c r="G1055" s="7">
        <v>0.12</v>
      </c>
      <c r="H1055" s="6">
        <v>3783.45</v>
      </c>
      <c r="I1055" s="3">
        <v>0</v>
      </c>
      <c r="J1055" s="6">
        <v>0</v>
      </c>
      <c r="K1055" s="3" t="s">
        <v>32</v>
      </c>
      <c r="L1055" s="3">
        <v>622</v>
      </c>
      <c r="M1055" s="6">
        <v>0.2</v>
      </c>
      <c r="N1055" s="6">
        <v>250.13</v>
      </c>
      <c r="O1055" s="6">
        <v>520.29999999999995</v>
      </c>
      <c r="P1055" s="3">
        <v>1</v>
      </c>
      <c r="Q1055" s="6">
        <v>891.84</v>
      </c>
      <c r="R1055" s="3">
        <v>28</v>
      </c>
      <c r="S1055" s="3">
        <v>0</v>
      </c>
      <c r="T1055" s="6">
        <v>320.48</v>
      </c>
      <c r="U1055" s="6">
        <v>1666.2</v>
      </c>
      <c r="V1055" s="9" t="s">
        <v>30</v>
      </c>
      <c r="W1055" s="6">
        <v>1425.06</v>
      </c>
      <c r="X1055" s="9" t="s">
        <v>40</v>
      </c>
      <c r="Y1055" s="9" t="s">
        <v>41</v>
      </c>
      <c r="Z1055" s="9">
        <v>97.5</v>
      </c>
      <c r="AA1055" s="9" t="s">
        <v>38</v>
      </c>
    </row>
    <row r="1056" spans="1:27" x14ac:dyDescent="0.35">
      <c r="A1056" s="2">
        <v>44486</v>
      </c>
      <c r="B1056" s="2" t="str">
        <f>TEXT(personal_finance_tracker_dataset__2_1[[#This Row],[date]],"mmm")</f>
        <v>Oct</v>
      </c>
      <c r="C1056" s="2" t="str">
        <f>TEXT(personal_finance_tracker_dataset__2_1[[#This Row],[date]], "mmm, yyyy")</f>
        <v>Oct, 2021</v>
      </c>
      <c r="D1056" s="3">
        <v>1010</v>
      </c>
      <c r="E1056" s="6">
        <v>3496.37</v>
      </c>
      <c r="F1056" s="6">
        <v>3863.84</v>
      </c>
      <c r="G1056" s="7">
        <v>0.19</v>
      </c>
      <c r="H1056" s="6">
        <v>2388.69</v>
      </c>
      <c r="I1056" s="3">
        <v>0</v>
      </c>
      <c r="J1056" s="6">
        <v>0</v>
      </c>
      <c r="K1056" s="3" t="s">
        <v>32</v>
      </c>
      <c r="L1056" s="3">
        <v>608</v>
      </c>
      <c r="M1056" s="6">
        <v>0.25</v>
      </c>
      <c r="N1056" s="6">
        <v>736.24</v>
      </c>
      <c r="O1056" s="6">
        <v>248.68</v>
      </c>
      <c r="P1056" s="3">
        <v>6</v>
      </c>
      <c r="Q1056" s="6">
        <v>457.74</v>
      </c>
      <c r="R1056" s="3">
        <v>96</v>
      </c>
      <c r="S1056" s="3">
        <v>0</v>
      </c>
      <c r="T1056" s="6">
        <v>268.18</v>
      </c>
      <c r="U1056" s="6">
        <v>2028.19</v>
      </c>
      <c r="V1056" s="9" t="s">
        <v>30</v>
      </c>
      <c r="W1056" s="6">
        <v>1415.05</v>
      </c>
      <c r="X1056" s="9" t="s">
        <v>27</v>
      </c>
      <c r="Y1056" s="9" t="s">
        <v>35</v>
      </c>
      <c r="Z1056" s="9">
        <v>65.7</v>
      </c>
      <c r="AA1056" s="9" t="s">
        <v>29</v>
      </c>
    </row>
    <row r="1057" spans="1:27" x14ac:dyDescent="0.35">
      <c r="A1057" s="2">
        <v>44516</v>
      </c>
      <c r="B1057" s="2" t="str">
        <f>TEXT(personal_finance_tracker_dataset__2_1[[#This Row],[date]],"mmm")</f>
        <v>Nov</v>
      </c>
      <c r="C1057" s="2" t="str">
        <f>TEXT(personal_finance_tracker_dataset__2_1[[#This Row],[date]], "mmm, yyyy")</f>
        <v>Nov, 2021</v>
      </c>
      <c r="D1057" s="3">
        <v>1536</v>
      </c>
      <c r="E1057" s="6">
        <v>4095.6</v>
      </c>
      <c r="F1057" s="6">
        <v>3810.03</v>
      </c>
      <c r="G1057" s="7">
        <v>0.14000000000000001</v>
      </c>
      <c r="H1057" s="6">
        <v>3334.69</v>
      </c>
      <c r="I1057" s="3">
        <v>0</v>
      </c>
      <c r="J1057" s="6">
        <v>285.57</v>
      </c>
      <c r="K1057" s="3" t="s">
        <v>32</v>
      </c>
      <c r="L1057" s="3">
        <v>707</v>
      </c>
      <c r="M1057" s="6">
        <v>0.24</v>
      </c>
      <c r="N1057" s="6">
        <v>554.72</v>
      </c>
      <c r="O1057" s="6">
        <v>327.25</v>
      </c>
      <c r="P1057" s="3">
        <v>3</v>
      </c>
      <c r="Q1057" s="6">
        <v>1267.24</v>
      </c>
      <c r="R1057" s="3">
        <v>24</v>
      </c>
      <c r="S1057" s="3">
        <v>0</v>
      </c>
      <c r="T1057" s="6">
        <v>317.75</v>
      </c>
      <c r="U1057" s="6">
        <v>2565.4699999999998</v>
      </c>
      <c r="V1057" s="9" t="s">
        <v>30</v>
      </c>
      <c r="W1057" s="6">
        <v>1677.34</v>
      </c>
      <c r="X1057" s="9" t="s">
        <v>40</v>
      </c>
      <c r="Y1057" s="9" t="s">
        <v>41</v>
      </c>
      <c r="Z1057" s="9">
        <v>38.299999999999997</v>
      </c>
      <c r="AA1057" s="9" t="s">
        <v>38</v>
      </c>
    </row>
    <row r="1058" spans="1:27" x14ac:dyDescent="0.35">
      <c r="A1058" s="2">
        <v>44546</v>
      </c>
      <c r="B1058" s="2" t="str">
        <f>TEXT(personal_finance_tracker_dataset__2_1[[#This Row],[date]],"mmm")</f>
        <v>Dec</v>
      </c>
      <c r="C1058" s="2" t="str">
        <f>TEXT(personal_finance_tracker_dataset__2_1[[#This Row],[date]], "mmm, yyyy")</f>
        <v>Dec, 2021</v>
      </c>
      <c r="D1058" s="3">
        <v>1479</v>
      </c>
      <c r="E1058" s="6">
        <v>3574.03</v>
      </c>
      <c r="F1058" s="6">
        <v>2144.65</v>
      </c>
      <c r="G1058" s="7">
        <v>0.11</v>
      </c>
      <c r="H1058" s="6">
        <v>3056.15</v>
      </c>
      <c r="I1058" s="3">
        <v>0</v>
      </c>
      <c r="J1058" s="6">
        <v>1429.38</v>
      </c>
      <c r="K1058" s="3" t="s">
        <v>32</v>
      </c>
      <c r="L1058" s="3">
        <v>704</v>
      </c>
      <c r="M1058" s="6">
        <v>0.54</v>
      </c>
      <c r="N1058" s="6">
        <v>472.59</v>
      </c>
      <c r="O1058" s="6">
        <v>554.64</v>
      </c>
      <c r="P1058" s="3">
        <v>1</v>
      </c>
      <c r="Q1058" s="6">
        <v>615.29</v>
      </c>
      <c r="R1058" s="3">
        <v>32</v>
      </c>
      <c r="S1058" s="3">
        <v>0</v>
      </c>
      <c r="T1058" s="6">
        <v>57.12</v>
      </c>
      <c r="U1058" s="6">
        <v>3090.79</v>
      </c>
      <c r="V1058" s="9" t="s">
        <v>30</v>
      </c>
      <c r="W1058" s="6">
        <v>1458.91</v>
      </c>
      <c r="X1058" s="9" t="s">
        <v>42</v>
      </c>
      <c r="Y1058" s="9" t="s">
        <v>28</v>
      </c>
      <c r="Z1058" s="9">
        <v>38.4</v>
      </c>
      <c r="AA1058" s="9" t="s">
        <v>38</v>
      </c>
    </row>
    <row r="1059" spans="1:27" x14ac:dyDescent="0.35">
      <c r="A1059" s="2">
        <v>44576</v>
      </c>
      <c r="B1059" s="2" t="str">
        <f>TEXT(personal_finance_tracker_dataset__2_1[[#This Row],[date]],"mmm")</f>
        <v>Jan</v>
      </c>
      <c r="C1059" s="2" t="str">
        <f>TEXT(personal_finance_tracker_dataset__2_1[[#This Row],[date]], "mmm, yyyy")</f>
        <v>Jan, 2022</v>
      </c>
      <c r="D1059" s="3">
        <v>1058</v>
      </c>
      <c r="E1059" s="6">
        <v>2808.94</v>
      </c>
      <c r="F1059" s="6">
        <v>3056.73</v>
      </c>
      <c r="G1059" s="7">
        <v>0.13</v>
      </c>
      <c r="H1059" s="6">
        <v>2812.41</v>
      </c>
      <c r="I1059" s="3">
        <v>0</v>
      </c>
      <c r="J1059" s="6">
        <v>0</v>
      </c>
      <c r="K1059" s="3" t="s">
        <v>32</v>
      </c>
      <c r="L1059" s="3">
        <v>684</v>
      </c>
      <c r="M1059" s="6">
        <v>0.45</v>
      </c>
      <c r="N1059" s="6">
        <v>392.4</v>
      </c>
      <c r="O1059" s="6">
        <v>234.72</v>
      </c>
      <c r="P1059" s="3">
        <v>5</v>
      </c>
      <c r="Q1059" s="6">
        <v>1009.11</v>
      </c>
      <c r="R1059" s="3">
        <v>37</v>
      </c>
      <c r="S1059" s="3">
        <v>0</v>
      </c>
      <c r="T1059" s="6">
        <v>388.82</v>
      </c>
      <c r="U1059" s="6">
        <v>2193.13</v>
      </c>
      <c r="V1059" s="9" t="s">
        <v>30</v>
      </c>
      <c r="W1059" s="6">
        <v>671.01</v>
      </c>
      <c r="X1059" s="9" t="s">
        <v>39</v>
      </c>
      <c r="Y1059" s="9" t="s">
        <v>35</v>
      </c>
      <c r="Z1059" s="9">
        <v>45.6</v>
      </c>
      <c r="AA1059" s="9" t="s">
        <v>36</v>
      </c>
    </row>
    <row r="1060" spans="1:27" x14ac:dyDescent="0.35">
      <c r="A1060" s="2">
        <v>44606</v>
      </c>
      <c r="B1060" s="2" t="str">
        <f>TEXT(personal_finance_tracker_dataset__2_1[[#This Row],[date]],"mmm")</f>
        <v>Feb</v>
      </c>
      <c r="C1060" s="2" t="str">
        <f>TEXT(personal_finance_tracker_dataset__2_1[[#This Row],[date]], "mmm, yyyy")</f>
        <v>Feb, 2022</v>
      </c>
      <c r="D1060" s="3">
        <v>1047</v>
      </c>
      <c r="E1060" s="6">
        <v>2963.77</v>
      </c>
      <c r="F1060" s="6">
        <v>3715.67</v>
      </c>
      <c r="G1060" s="7">
        <v>0.24</v>
      </c>
      <c r="H1060" s="6">
        <v>3239.8</v>
      </c>
      <c r="I1060" s="3">
        <v>0</v>
      </c>
      <c r="J1060" s="6">
        <v>0</v>
      </c>
      <c r="K1060" s="3" t="s">
        <v>25</v>
      </c>
      <c r="L1060" s="3">
        <v>631</v>
      </c>
      <c r="M1060" s="6">
        <v>0.45</v>
      </c>
      <c r="N1060" s="6">
        <v>445.48</v>
      </c>
      <c r="O1060" s="6">
        <v>142.13</v>
      </c>
      <c r="P1060" s="3">
        <v>1</v>
      </c>
      <c r="Q1060" s="6">
        <v>659.64</v>
      </c>
      <c r="R1060" s="3">
        <v>34</v>
      </c>
      <c r="S1060" s="3">
        <v>0</v>
      </c>
      <c r="T1060" s="6">
        <v>129.80000000000001</v>
      </c>
      <c r="U1060" s="6">
        <v>1851.71</v>
      </c>
      <c r="V1060" s="9" t="s">
        <v>26</v>
      </c>
      <c r="W1060" s="6">
        <v>1325.53</v>
      </c>
      <c r="X1060" s="9" t="s">
        <v>31</v>
      </c>
      <c r="Y1060" s="9" t="s">
        <v>28</v>
      </c>
      <c r="Z1060" s="9">
        <v>37.700000000000003</v>
      </c>
      <c r="AA1060" s="9" t="s">
        <v>29</v>
      </c>
    </row>
    <row r="1061" spans="1:27" x14ac:dyDescent="0.35">
      <c r="A1061" s="2">
        <v>44636</v>
      </c>
      <c r="B1061" s="2" t="str">
        <f>TEXT(personal_finance_tracker_dataset__2_1[[#This Row],[date]],"mmm")</f>
        <v>Mar</v>
      </c>
      <c r="C1061" s="2" t="str">
        <f>TEXT(personal_finance_tracker_dataset__2_1[[#This Row],[date]], "mmm, yyyy")</f>
        <v>Mar, 2022</v>
      </c>
      <c r="D1061" s="3">
        <v>1267</v>
      </c>
      <c r="E1061" s="6">
        <v>2534.09</v>
      </c>
      <c r="F1061" s="6">
        <v>2596.83</v>
      </c>
      <c r="G1061" s="7">
        <v>0.35</v>
      </c>
      <c r="H1061" s="6">
        <v>2561.79</v>
      </c>
      <c r="I1061" s="3">
        <v>0</v>
      </c>
      <c r="J1061" s="6">
        <v>0</v>
      </c>
      <c r="K1061" s="3" t="s">
        <v>37</v>
      </c>
      <c r="L1061" s="3">
        <v>664</v>
      </c>
      <c r="M1061" s="6">
        <v>0.33</v>
      </c>
      <c r="N1061" s="6">
        <v>799.93</v>
      </c>
      <c r="O1061" s="6">
        <v>364.1</v>
      </c>
      <c r="P1061" s="3">
        <v>6</v>
      </c>
      <c r="Q1061" s="6">
        <v>1427.01</v>
      </c>
      <c r="R1061" s="3">
        <v>88</v>
      </c>
      <c r="S1061" s="3">
        <v>0</v>
      </c>
      <c r="T1061" s="6">
        <v>429.81</v>
      </c>
      <c r="U1061" s="6">
        <v>1461.85</v>
      </c>
      <c r="V1061" s="9" t="s">
        <v>30</v>
      </c>
      <c r="W1061" s="6">
        <v>742.35</v>
      </c>
      <c r="X1061" s="9" t="s">
        <v>31</v>
      </c>
      <c r="Y1061" s="9" t="s">
        <v>35</v>
      </c>
      <c r="Z1061" s="9">
        <v>42</v>
      </c>
      <c r="AA1061" s="9" t="s">
        <v>36</v>
      </c>
    </row>
    <row r="1062" spans="1:27" x14ac:dyDescent="0.35">
      <c r="A1062" s="2">
        <v>44666</v>
      </c>
      <c r="B1062" s="2" t="str">
        <f>TEXT(personal_finance_tracker_dataset__2_1[[#This Row],[date]],"mmm")</f>
        <v>Apr</v>
      </c>
      <c r="C1062" s="2" t="str">
        <f>TEXT(personal_finance_tracker_dataset__2_1[[#This Row],[date]], "mmm, yyyy")</f>
        <v>Apr, 2022</v>
      </c>
      <c r="D1062" s="3">
        <v>1296</v>
      </c>
      <c r="E1062" s="6">
        <v>2746.43</v>
      </c>
      <c r="F1062" s="6">
        <v>2782.97</v>
      </c>
      <c r="G1062" s="7">
        <v>0.11</v>
      </c>
      <c r="H1062" s="6">
        <v>3347</v>
      </c>
      <c r="I1062" s="3">
        <v>0</v>
      </c>
      <c r="J1062" s="6">
        <v>0</v>
      </c>
      <c r="K1062" s="3" t="s">
        <v>32</v>
      </c>
      <c r="L1062" s="3">
        <v>674</v>
      </c>
      <c r="M1062" s="6">
        <v>0.24</v>
      </c>
      <c r="N1062" s="6">
        <v>493.07</v>
      </c>
      <c r="O1062" s="6">
        <v>193.88</v>
      </c>
      <c r="P1062" s="3">
        <v>1</v>
      </c>
      <c r="Q1062" s="6">
        <v>861.69</v>
      </c>
      <c r="R1062" s="3">
        <v>74</v>
      </c>
      <c r="S1062" s="3">
        <v>0</v>
      </c>
      <c r="T1062" s="6">
        <v>755.72</v>
      </c>
      <c r="U1062" s="6">
        <v>1098.1300000000001</v>
      </c>
      <c r="V1062" s="9" t="s">
        <v>30</v>
      </c>
      <c r="W1062" s="6">
        <v>465.26</v>
      </c>
      <c r="X1062" s="9" t="s">
        <v>40</v>
      </c>
      <c r="Y1062" s="9" t="s">
        <v>28</v>
      </c>
      <c r="Z1062" s="9">
        <v>67.7</v>
      </c>
      <c r="AA1062" s="9" t="s">
        <v>29</v>
      </c>
    </row>
    <row r="1063" spans="1:27" x14ac:dyDescent="0.35">
      <c r="A1063" s="2">
        <v>44696</v>
      </c>
      <c r="B1063" s="2" t="str">
        <f>TEXT(personal_finance_tracker_dataset__2_1[[#This Row],[date]],"mmm")</f>
        <v>May</v>
      </c>
      <c r="C1063" s="2" t="str">
        <f>TEXT(personal_finance_tracker_dataset__2_1[[#This Row],[date]], "mmm, yyyy")</f>
        <v>May, 2022</v>
      </c>
      <c r="D1063" s="3">
        <v>1608</v>
      </c>
      <c r="E1063" s="6">
        <v>3976.21</v>
      </c>
      <c r="F1063" s="6">
        <v>2736.73</v>
      </c>
      <c r="G1063" s="7">
        <v>0.08</v>
      </c>
      <c r="H1063" s="6">
        <v>2872.86</v>
      </c>
      <c r="I1063" s="3">
        <v>0</v>
      </c>
      <c r="J1063" s="6">
        <v>1239.48</v>
      </c>
      <c r="K1063" s="3" t="s">
        <v>32</v>
      </c>
      <c r="L1063" s="3">
        <v>692</v>
      </c>
      <c r="M1063" s="6">
        <v>0.31</v>
      </c>
      <c r="N1063" s="6">
        <v>508.76</v>
      </c>
      <c r="O1063" s="6">
        <v>793.09</v>
      </c>
      <c r="P1063" s="3">
        <v>3</v>
      </c>
      <c r="Q1063" s="6">
        <v>646.01</v>
      </c>
      <c r="R1063" s="3">
        <v>90</v>
      </c>
      <c r="S1063" s="3">
        <v>0</v>
      </c>
      <c r="T1063" s="6">
        <v>682.41</v>
      </c>
      <c r="U1063" s="6">
        <v>2494.5700000000002</v>
      </c>
      <c r="V1063" s="9" t="s">
        <v>26</v>
      </c>
      <c r="W1063" s="6">
        <v>1374.23</v>
      </c>
      <c r="X1063" s="9" t="s">
        <v>44</v>
      </c>
      <c r="Y1063" s="9" t="s">
        <v>28</v>
      </c>
      <c r="Z1063" s="9">
        <v>54</v>
      </c>
      <c r="AA1063" s="9" t="s">
        <v>36</v>
      </c>
    </row>
    <row r="1064" spans="1:27" x14ac:dyDescent="0.35">
      <c r="A1064" s="2">
        <v>44726</v>
      </c>
      <c r="B1064" s="2" t="str">
        <f>TEXT(personal_finance_tracker_dataset__2_1[[#This Row],[date]],"mmm")</f>
        <v>Jun</v>
      </c>
      <c r="C1064" s="2" t="str">
        <f>TEXT(personal_finance_tracker_dataset__2_1[[#This Row],[date]], "mmm, yyyy")</f>
        <v>Jun, 2022</v>
      </c>
      <c r="D1064" s="3">
        <v>1690</v>
      </c>
      <c r="E1064" s="6">
        <v>5293.22</v>
      </c>
      <c r="F1064" s="6">
        <v>2753.24</v>
      </c>
      <c r="G1064" s="7">
        <v>0.09</v>
      </c>
      <c r="H1064" s="6">
        <v>2937.19</v>
      </c>
      <c r="I1064" s="3">
        <v>0</v>
      </c>
      <c r="J1064" s="6">
        <v>2539.98</v>
      </c>
      <c r="K1064" s="3" t="s">
        <v>32</v>
      </c>
      <c r="L1064" s="3">
        <v>847</v>
      </c>
      <c r="M1064" s="6">
        <v>0.43</v>
      </c>
      <c r="N1064" s="6">
        <v>496.95</v>
      </c>
      <c r="O1064" s="6">
        <v>354.66</v>
      </c>
      <c r="P1064" s="3">
        <v>3</v>
      </c>
      <c r="Q1064" s="6">
        <v>890.28</v>
      </c>
      <c r="R1064" s="3">
        <v>45</v>
      </c>
      <c r="S1064" s="3">
        <v>0</v>
      </c>
      <c r="T1064" s="6">
        <v>480.16</v>
      </c>
      <c r="U1064" s="6">
        <v>1226.44</v>
      </c>
      <c r="V1064" s="9" t="s">
        <v>30</v>
      </c>
      <c r="W1064" s="6">
        <v>1405.38</v>
      </c>
      <c r="X1064" s="9" t="s">
        <v>34</v>
      </c>
      <c r="Y1064" s="9" t="s">
        <v>28</v>
      </c>
      <c r="Z1064" s="9">
        <v>30.1</v>
      </c>
      <c r="AA1064" s="9" t="s">
        <v>29</v>
      </c>
    </row>
    <row r="1065" spans="1:27" x14ac:dyDescent="0.35">
      <c r="A1065" s="2">
        <v>44756</v>
      </c>
      <c r="B1065" s="2" t="str">
        <f>TEXT(personal_finance_tracker_dataset__2_1[[#This Row],[date]],"mmm")</f>
        <v>Jul</v>
      </c>
      <c r="C1065" s="2" t="str">
        <f>TEXT(personal_finance_tracker_dataset__2_1[[#This Row],[date]], "mmm, yyyy")</f>
        <v>Jul, 2022</v>
      </c>
      <c r="D1065" s="3">
        <v>1046</v>
      </c>
      <c r="E1065" s="6">
        <v>4848.26</v>
      </c>
      <c r="F1065" s="6">
        <v>3714.85</v>
      </c>
      <c r="G1065" s="7">
        <v>0.19</v>
      </c>
      <c r="H1065" s="6">
        <v>2898.64</v>
      </c>
      <c r="I1065" s="3">
        <v>0</v>
      </c>
      <c r="J1065" s="6">
        <v>1133.4100000000001</v>
      </c>
      <c r="K1065" s="3" t="s">
        <v>37</v>
      </c>
      <c r="L1065" s="3">
        <v>777</v>
      </c>
      <c r="M1065" s="6">
        <v>0.57999999999999996</v>
      </c>
      <c r="N1065" s="6">
        <v>607.89</v>
      </c>
      <c r="O1065" s="6">
        <v>368.71</v>
      </c>
      <c r="P1065" s="3">
        <v>5</v>
      </c>
      <c r="Q1065" s="6">
        <v>64.08</v>
      </c>
      <c r="R1065" s="3">
        <v>46</v>
      </c>
      <c r="S1065" s="3">
        <v>0</v>
      </c>
      <c r="T1065" s="6">
        <v>400.05</v>
      </c>
      <c r="U1065" s="6">
        <v>2770.88</v>
      </c>
      <c r="V1065" s="9" t="s">
        <v>30</v>
      </c>
      <c r="W1065" s="6">
        <v>1308.1600000000001</v>
      </c>
      <c r="X1065" s="9" t="s">
        <v>39</v>
      </c>
      <c r="Y1065" s="9" t="s">
        <v>28</v>
      </c>
      <c r="Z1065" s="9">
        <v>1.6</v>
      </c>
      <c r="AA1065" s="9" t="s">
        <v>38</v>
      </c>
    </row>
    <row r="1066" spans="1:27" x14ac:dyDescent="0.35">
      <c r="A1066" s="2">
        <v>44786</v>
      </c>
      <c r="B1066" s="2" t="str">
        <f>TEXT(personal_finance_tracker_dataset__2_1[[#This Row],[date]],"mmm")</f>
        <v>Aug</v>
      </c>
      <c r="C1066" s="2" t="str">
        <f>TEXT(personal_finance_tracker_dataset__2_1[[#This Row],[date]], "mmm, yyyy")</f>
        <v>Aug, 2022</v>
      </c>
      <c r="D1066" s="3">
        <v>1723</v>
      </c>
      <c r="E1066" s="6">
        <v>2878.18</v>
      </c>
      <c r="F1066" s="6">
        <v>3645.56</v>
      </c>
      <c r="G1066" s="7">
        <v>0.37</v>
      </c>
      <c r="H1066" s="6">
        <v>1598.06</v>
      </c>
      <c r="I1066" s="3">
        <v>0</v>
      </c>
      <c r="J1066" s="6">
        <v>0</v>
      </c>
      <c r="K1066" s="3" t="s">
        <v>32</v>
      </c>
      <c r="L1066" s="3">
        <v>656</v>
      </c>
      <c r="M1066" s="6">
        <v>0.23</v>
      </c>
      <c r="N1066" s="6">
        <v>519.37</v>
      </c>
      <c r="O1066" s="6">
        <v>131.94</v>
      </c>
      <c r="P1066" s="3">
        <v>1</v>
      </c>
      <c r="Q1066" s="6">
        <v>1607.37</v>
      </c>
      <c r="R1066" s="3">
        <v>27</v>
      </c>
      <c r="S1066" s="3">
        <v>0</v>
      </c>
      <c r="T1066" s="6">
        <v>340.74</v>
      </c>
      <c r="U1066" s="6">
        <v>1385.69</v>
      </c>
      <c r="V1066" s="9" t="s">
        <v>30</v>
      </c>
      <c r="W1066" s="6">
        <v>1506.68</v>
      </c>
      <c r="X1066" s="9" t="s">
        <v>34</v>
      </c>
      <c r="Y1066" s="9" t="s">
        <v>35</v>
      </c>
      <c r="Z1066" s="9">
        <v>31</v>
      </c>
      <c r="AA1066" s="9" t="s">
        <v>29</v>
      </c>
    </row>
    <row r="1067" spans="1:27" x14ac:dyDescent="0.35">
      <c r="A1067" s="2">
        <v>44816</v>
      </c>
      <c r="B1067" s="2" t="str">
        <f>TEXT(personal_finance_tracker_dataset__2_1[[#This Row],[date]],"mmm")</f>
        <v>Sep</v>
      </c>
      <c r="C1067" s="2" t="str">
        <f>TEXT(personal_finance_tracker_dataset__2_1[[#This Row],[date]], "mmm, yyyy")</f>
        <v>Sep, 2022</v>
      </c>
      <c r="D1067" s="3">
        <v>1692</v>
      </c>
      <c r="E1067" s="6">
        <v>3067.71</v>
      </c>
      <c r="F1067" s="6">
        <v>3713.18</v>
      </c>
      <c r="G1067" s="7">
        <v>0.24</v>
      </c>
      <c r="H1067" s="6">
        <v>2657.7</v>
      </c>
      <c r="I1067" s="3">
        <v>0</v>
      </c>
      <c r="J1067" s="6">
        <v>0</v>
      </c>
      <c r="K1067" s="3" t="s">
        <v>32</v>
      </c>
      <c r="L1067" s="3">
        <v>666</v>
      </c>
      <c r="M1067" s="6">
        <v>0.35</v>
      </c>
      <c r="N1067" s="6">
        <v>718.05</v>
      </c>
      <c r="O1067" s="6">
        <v>475.5</v>
      </c>
      <c r="P1067" s="3">
        <v>2</v>
      </c>
      <c r="Q1067" s="6">
        <v>1129.23</v>
      </c>
      <c r="R1067" s="3">
        <v>22</v>
      </c>
      <c r="S1067" s="3">
        <v>0</v>
      </c>
      <c r="T1067" s="6">
        <v>475.02</v>
      </c>
      <c r="U1067" s="6">
        <v>1512.35</v>
      </c>
      <c r="V1067" s="9" t="s">
        <v>30</v>
      </c>
      <c r="W1067" s="6">
        <v>1579.1</v>
      </c>
      <c r="X1067" s="9" t="s">
        <v>45</v>
      </c>
      <c r="Y1067" s="9" t="s">
        <v>41</v>
      </c>
      <c r="Z1067" s="9">
        <v>3.2</v>
      </c>
      <c r="AA1067" s="9" t="s">
        <v>29</v>
      </c>
    </row>
    <row r="1068" spans="1:27" x14ac:dyDescent="0.35">
      <c r="A1068" s="2">
        <v>44846</v>
      </c>
      <c r="B1068" s="2" t="str">
        <f>TEXT(personal_finance_tracker_dataset__2_1[[#This Row],[date]],"mmm")</f>
        <v>Oct</v>
      </c>
      <c r="C1068" s="2" t="str">
        <f>TEXT(personal_finance_tracker_dataset__2_1[[#This Row],[date]], "mmm, yyyy")</f>
        <v>Oct, 2022</v>
      </c>
      <c r="D1068" s="3">
        <v>1741</v>
      </c>
      <c r="E1068" s="6">
        <v>6707.56</v>
      </c>
      <c r="F1068" s="6">
        <v>1816.45</v>
      </c>
      <c r="G1068" s="7">
        <v>0.1</v>
      </c>
      <c r="H1068" s="6">
        <v>1706.52</v>
      </c>
      <c r="I1068" s="3">
        <v>1</v>
      </c>
      <c r="J1068" s="6">
        <v>4891.1099999999997</v>
      </c>
      <c r="K1068" s="3" t="s">
        <v>32</v>
      </c>
      <c r="L1068" s="3">
        <v>699</v>
      </c>
      <c r="M1068" s="6">
        <v>0.25</v>
      </c>
      <c r="N1068" s="6">
        <v>675.57</v>
      </c>
      <c r="O1068" s="6">
        <v>429.94</v>
      </c>
      <c r="P1068" s="3">
        <v>7</v>
      </c>
      <c r="Q1068" s="6">
        <v>694.08</v>
      </c>
      <c r="R1068" s="3">
        <v>36</v>
      </c>
      <c r="S1068" s="3">
        <v>0</v>
      </c>
      <c r="T1068" s="6">
        <v>341.93</v>
      </c>
      <c r="U1068" s="6">
        <v>1120.1199999999999</v>
      </c>
      <c r="V1068" s="9" t="s">
        <v>26</v>
      </c>
      <c r="W1068" s="6">
        <v>1776.29</v>
      </c>
      <c r="X1068" s="9" t="s">
        <v>46</v>
      </c>
      <c r="Y1068" s="9" t="s">
        <v>35</v>
      </c>
      <c r="Z1068" s="9">
        <v>80.2</v>
      </c>
      <c r="AA1068" s="9" t="s">
        <v>29</v>
      </c>
    </row>
    <row r="1069" spans="1:27" x14ac:dyDescent="0.35">
      <c r="A1069" s="2">
        <v>44876</v>
      </c>
      <c r="B1069" s="2" t="str">
        <f>TEXT(personal_finance_tracker_dataset__2_1[[#This Row],[date]],"mmm")</f>
        <v>Nov</v>
      </c>
      <c r="C1069" s="2" t="str">
        <f>TEXT(personal_finance_tracker_dataset__2_1[[#This Row],[date]], "mmm, yyyy")</f>
        <v>Nov, 2022</v>
      </c>
      <c r="D1069" s="3">
        <v>1012</v>
      </c>
      <c r="E1069" s="6">
        <v>5047.92</v>
      </c>
      <c r="F1069" s="6">
        <v>2324.62</v>
      </c>
      <c r="G1069" s="7">
        <v>0.05</v>
      </c>
      <c r="H1069" s="6">
        <v>1805.49</v>
      </c>
      <c r="I1069" s="3">
        <v>1</v>
      </c>
      <c r="J1069" s="6">
        <v>2723.3</v>
      </c>
      <c r="K1069" s="3" t="s">
        <v>25</v>
      </c>
      <c r="L1069" s="3">
        <v>699</v>
      </c>
      <c r="M1069" s="6">
        <v>0.43</v>
      </c>
      <c r="N1069" s="6">
        <v>130.35</v>
      </c>
      <c r="O1069" s="6">
        <v>496.63</v>
      </c>
      <c r="P1069" s="3">
        <v>7</v>
      </c>
      <c r="Q1069" s="6">
        <v>694.46</v>
      </c>
      <c r="R1069" s="3">
        <v>61</v>
      </c>
      <c r="S1069" s="3">
        <v>0</v>
      </c>
      <c r="T1069" s="6">
        <v>445.59</v>
      </c>
      <c r="U1069" s="6">
        <v>2599.11</v>
      </c>
      <c r="V1069" s="9" t="s">
        <v>30</v>
      </c>
      <c r="W1069" s="6">
        <v>1128.1500000000001</v>
      </c>
      <c r="X1069" s="9" t="s">
        <v>27</v>
      </c>
      <c r="Y1069" s="9" t="s">
        <v>28</v>
      </c>
      <c r="Z1069" s="9">
        <v>77</v>
      </c>
      <c r="AA1069" s="9" t="s">
        <v>29</v>
      </c>
    </row>
    <row r="1070" spans="1:27" x14ac:dyDescent="0.35">
      <c r="A1070" s="2">
        <v>44906</v>
      </c>
      <c r="B1070" s="2" t="str">
        <f>TEXT(personal_finance_tracker_dataset__2_1[[#This Row],[date]],"mmm")</f>
        <v>Dec</v>
      </c>
      <c r="C1070" s="2" t="str">
        <f>TEXT(personal_finance_tracker_dataset__2_1[[#This Row],[date]], "mmm, yyyy")</f>
        <v>Dec, 2022</v>
      </c>
      <c r="D1070" s="3">
        <v>1044</v>
      </c>
      <c r="E1070" s="6">
        <v>2851.45</v>
      </c>
      <c r="F1070" s="6">
        <v>1496.69</v>
      </c>
      <c r="G1070" s="7">
        <v>0.08</v>
      </c>
      <c r="H1070" s="6">
        <v>3386.92</v>
      </c>
      <c r="I1070" s="3">
        <v>0</v>
      </c>
      <c r="J1070" s="6">
        <v>1354.76</v>
      </c>
      <c r="K1070" s="3" t="s">
        <v>32</v>
      </c>
      <c r="L1070" s="3">
        <v>645</v>
      </c>
      <c r="M1070" s="6">
        <v>0.41</v>
      </c>
      <c r="N1070" s="6">
        <v>770.34</v>
      </c>
      <c r="O1070" s="6">
        <v>727.74</v>
      </c>
      <c r="P1070" s="3">
        <v>6</v>
      </c>
      <c r="Q1070" s="6">
        <v>924.65</v>
      </c>
      <c r="R1070" s="3">
        <v>28</v>
      </c>
      <c r="S1070" s="3">
        <v>1</v>
      </c>
      <c r="T1070" s="6">
        <v>550</v>
      </c>
      <c r="U1070" s="6">
        <v>1246.02</v>
      </c>
      <c r="V1070" s="9" t="s">
        <v>30</v>
      </c>
      <c r="W1070" s="6">
        <v>1138.71</v>
      </c>
      <c r="X1070" s="9" t="s">
        <v>31</v>
      </c>
      <c r="Y1070" s="9" t="s">
        <v>28</v>
      </c>
      <c r="Z1070" s="9">
        <v>23.2</v>
      </c>
      <c r="AA1070" s="9" t="s">
        <v>38</v>
      </c>
    </row>
    <row r="1071" spans="1:27" x14ac:dyDescent="0.35">
      <c r="A1071" s="2">
        <v>44936</v>
      </c>
      <c r="B1071" s="2" t="str">
        <f>TEXT(personal_finance_tracker_dataset__2_1[[#This Row],[date]],"mmm")</f>
        <v>Jan</v>
      </c>
      <c r="C1071" s="2" t="str">
        <f>TEXT(personal_finance_tracker_dataset__2_1[[#This Row],[date]], "mmm, yyyy")</f>
        <v>Jan, 2023</v>
      </c>
      <c r="D1071" s="3">
        <v>1453</v>
      </c>
      <c r="E1071" s="6">
        <v>3697.69</v>
      </c>
      <c r="F1071" s="6">
        <v>1940.3</v>
      </c>
      <c r="G1071" s="7">
        <v>0.2</v>
      </c>
      <c r="H1071" s="6">
        <v>2451.8000000000002</v>
      </c>
      <c r="I1071" s="3">
        <v>0</v>
      </c>
      <c r="J1071" s="6">
        <v>1757.39</v>
      </c>
      <c r="K1071" s="3" t="s">
        <v>37</v>
      </c>
      <c r="L1071" s="3">
        <v>738</v>
      </c>
      <c r="M1071" s="6">
        <v>0.47</v>
      </c>
      <c r="N1071" s="6">
        <v>363.1</v>
      </c>
      <c r="O1071" s="6">
        <v>522.41999999999996</v>
      </c>
      <c r="P1071" s="3">
        <v>3</v>
      </c>
      <c r="Q1071" s="6">
        <v>2179.66</v>
      </c>
      <c r="R1071" s="3">
        <v>86</v>
      </c>
      <c r="S1071" s="3">
        <v>0</v>
      </c>
      <c r="T1071" s="6">
        <v>493.48</v>
      </c>
      <c r="U1071" s="6">
        <v>2305.3000000000002</v>
      </c>
      <c r="V1071" s="9" t="s">
        <v>30</v>
      </c>
      <c r="W1071" s="6">
        <v>808.21</v>
      </c>
      <c r="X1071" s="9" t="s">
        <v>34</v>
      </c>
      <c r="Y1071" s="9" t="s">
        <v>28</v>
      </c>
      <c r="Z1071" s="9">
        <v>19.5</v>
      </c>
      <c r="AA1071" s="9" t="s">
        <v>36</v>
      </c>
    </row>
    <row r="1072" spans="1:27" x14ac:dyDescent="0.35">
      <c r="A1072" s="2">
        <v>44966</v>
      </c>
      <c r="B1072" s="2" t="str">
        <f>TEXT(personal_finance_tracker_dataset__2_1[[#This Row],[date]],"mmm")</f>
        <v>Feb</v>
      </c>
      <c r="C1072" s="2" t="str">
        <f>TEXT(personal_finance_tracker_dataset__2_1[[#This Row],[date]], "mmm, yyyy")</f>
        <v>Feb, 2023</v>
      </c>
      <c r="D1072" s="3">
        <v>1156</v>
      </c>
      <c r="E1072" s="6">
        <v>3337.46</v>
      </c>
      <c r="F1072" s="6">
        <v>3217.08</v>
      </c>
      <c r="G1072" s="7">
        <v>0.11</v>
      </c>
      <c r="H1072" s="6">
        <v>3114.39</v>
      </c>
      <c r="I1072" s="3">
        <v>0</v>
      </c>
      <c r="J1072" s="6">
        <v>120.38</v>
      </c>
      <c r="K1072" s="3" t="s">
        <v>37</v>
      </c>
      <c r="L1072" s="3">
        <v>655</v>
      </c>
      <c r="M1072" s="6">
        <v>0.11</v>
      </c>
      <c r="N1072" s="6">
        <v>409.77</v>
      </c>
      <c r="O1072" s="6">
        <v>619.21</v>
      </c>
      <c r="P1072" s="3">
        <v>5</v>
      </c>
      <c r="Q1072" s="6">
        <v>538.28</v>
      </c>
      <c r="R1072" s="3">
        <v>90</v>
      </c>
      <c r="S1072" s="3">
        <v>0</v>
      </c>
      <c r="T1072" s="6">
        <v>893.65</v>
      </c>
      <c r="U1072" s="6">
        <v>2662.82</v>
      </c>
      <c r="V1072" s="9" t="s">
        <v>30</v>
      </c>
      <c r="W1072" s="6">
        <v>704.5</v>
      </c>
      <c r="X1072" s="9" t="s">
        <v>46</v>
      </c>
      <c r="Y1072" s="9" t="s">
        <v>41</v>
      </c>
      <c r="Z1072" s="9">
        <v>86.9</v>
      </c>
      <c r="AA1072" s="9" t="s">
        <v>38</v>
      </c>
    </row>
    <row r="1073" spans="1:27" x14ac:dyDescent="0.35">
      <c r="A1073" s="2">
        <v>44996</v>
      </c>
      <c r="B1073" s="2" t="str">
        <f>TEXT(personal_finance_tracker_dataset__2_1[[#This Row],[date]],"mmm")</f>
        <v>Mar</v>
      </c>
      <c r="C1073" s="2" t="str">
        <f>TEXT(personal_finance_tracker_dataset__2_1[[#This Row],[date]], "mmm, yyyy")</f>
        <v>Mar, 2023</v>
      </c>
      <c r="D1073" s="3">
        <v>1490</v>
      </c>
      <c r="E1073" s="6">
        <v>4633.3900000000003</v>
      </c>
      <c r="F1073" s="6">
        <v>2550.73</v>
      </c>
      <c r="G1073" s="7">
        <v>0.4</v>
      </c>
      <c r="H1073" s="6">
        <v>2841.49</v>
      </c>
      <c r="I1073" s="3">
        <v>0</v>
      </c>
      <c r="J1073" s="6">
        <v>2082.66</v>
      </c>
      <c r="K1073" s="3" t="s">
        <v>32</v>
      </c>
      <c r="L1073" s="3">
        <v>658</v>
      </c>
      <c r="M1073" s="6">
        <v>0.45</v>
      </c>
      <c r="N1073" s="6">
        <v>712.69</v>
      </c>
      <c r="O1073" s="6">
        <v>338.74</v>
      </c>
      <c r="P1073" s="3">
        <v>4</v>
      </c>
      <c r="Q1073" s="6">
        <v>798.63</v>
      </c>
      <c r="R1073" s="3">
        <v>37</v>
      </c>
      <c r="S1073" s="3">
        <v>0</v>
      </c>
      <c r="T1073" s="6">
        <v>844.85</v>
      </c>
      <c r="U1073" s="6">
        <v>1887.72</v>
      </c>
      <c r="V1073" s="9" t="s">
        <v>30</v>
      </c>
      <c r="W1073" s="6">
        <v>1721.65</v>
      </c>
      <c r="X1073" s="9" t="s">
        <v>40</v>
      </c>
      <c r="Y1073" s="9" t="s">
        <v>28</v>
      </c>
      <c r="Z1073" s="9">
        <v>85</v>
      </c>
      <c r="AA1073" s="9" t="s">
        <v>29</v>
      </c>
    </row>
    <row r="1074" spans="1:27" x14ac:dyDescent="0.35">
      <c r="A1074" s="2">
        <v>45026</v>
      </c>
      <c r="B1074" s="2" t="str">
        <f>TEXT(personal_finance_tracker_dataset__2_1[[#This Row],[date]],"mmm")</f>
        <v>Apr</v>
      </c>
      <c r="C1074" s="2" t="str">
        <f>TEXT(personal_finance_tracker_dataset__2_1[[#This Row],[date]], "mmm, yyyy")</f>
        <v>Apr, 2023</v>
      </c>
      <c r="D1074" s="3">
        <v>1406</v>
      </c>
      <c r="E1074" s="6">
        <v>4073.05</v>
      </c>
      <c r="F1074" s="6">
        <v>3469.8</v>
      </c>
      <c r="G1074" s="7">
        <v>0.28999999999999998</v>
      </c>
      <c r="H1074" s="6">
        <v>3029.37</v>
      </c>
      <c r="I1074" s="3">
        <v>0</v>
      </c>
      <c r="J1074" s="6">
        <v>603.25</v>
      </c>
      <c r="K1074" s="3" t="s">
        <v>32</v>
      </c>
      <c r="L1074" s="3">
        <v>615</v>
      </c>
      <c r="M1074" s="6">
        <v>0.32</v>
      </c>
      <c r="N1074" s="6">
        <v>467.51</v>
      </c>
      <c r="O1074" s="6">
        <v>486.83</v>
      </c>
      <c r="P1074" s="3">
        <v>5</v>
      </c>
      <c r="Q1074" s="6">
        <v>1161.3399999999999</v>
      </c>
      <c r="R1074" s="3">
        <v>77</v>
      </c>
      <c r="S1074" s="3">
        <v>0</v>
      </c>
      <c r="T1074" s="6">
        <v>991.51</v>
      </c>
      <c r="U1074" s="6">
        <v>2776.83</v>
      </c>
      <c r="V1074" s="9" t="s">
        <v>30</v>
      </c>
      <c r="W1074" s="6">
        <v>772.07</v>
      </c>
      <c r="X1074" s="9" t="s">
        <v>40</v>
      </c>
      <c r="Y1074" s="9" t="s">
        <v>28</v>
      </c>
      <c r="Z1074" s="9">
        <v>23.5</v>
      </c>
      <c r="AA1074" s="9" t="s">
        <v>29</v>
      </c>
    </row>
    <row r="1075" spans="1:27" x14ac:dyDescent="0.35">
      <c r="A1075" s="2">
        <v>45056</v>
      </c>
      <c r="B1075" s="2" t="str">
        <f>TEXT(personal_finance_tracker_dataset__2_1[[#This Row],[date]],"mmm")</f>
        <v>May</v>
      </c>
      <c r="C1075" s="2" t="str">
        <f>TEXT(personal_finance_tracker_dataset__2_1[[#This Row],[date]], "mmm, yyyy")</f>
        <v>May, 2023</v>
      </c>
      <c r="D1075" s="3">
        <v>1624</v>
      </c>
      <c r="E1075" s="6">
        <v>4229.99</v>
      </c>
      <c r="F1075" s="6">
        <v>3358.25</v>
      </c>
      <c r="G1075" s="7">
        <v>0.22</v>
      </c>
      <c r="H1075" s="6">
        <v>2892.49</v>
      </c>
      <c r="I1075" s="3">
        <v>0</v>
      </c>
      <c r="J1075" s="6">
        <v>871.74</v>
      </c>
      <c r="K1075" s="3" t="s">
        <v>32</v>
      </c>
      <c r="L1075" s="3">
        <v>745</v>
      </c>
      <c r="M1075" s="6">
        <v>0.32</v>
      </c>
      <c r="N1075" s="6">
        <v>447.78</v>
      </c>
      <c r="O1075" s="6">
        <v>614.24</v>
      </c>
      <c r="P1075" s="3">
        <v>4</v>
      </c>
      <c r="Q1075" s="6">
        <v>1179.99</v>
      </c>
      <c r="R1075" s="3">
        <v>31</v>
      </c>
      <c r="S1075" s="3">
        <v>0</v>
      </c>
      <c r="T1075" s="6">
        <v>181.94</v>
      </c>
      <c r="U1075" s="6">
        <v>2998.52</v>
      </c>
      <c r="V1075" s="9" t="s">
        <v>26</v>
      </c>
      <c r="W1075" s="6">
        <v>909.15</v>
      </c>
      <c r="X1075" s="9" t="s">
        <v>27</v>
      </c>
      <c r="Y1075" s="9" t="s">
        <v>28</v>
      </c>
      <c r="Z1075" s="9">
        <v>98.3</v>
      </c>
      <c r="AA1075" s="9" t="s">
        <v>38</v>
      </c>
    </row>
    <row r="1076" spans="1:27" x14ac:dyDescent="0.35">
      <c r="A1076" s="2">
        <v>45086</v>
      </c>
      <c r="B1076" s="2" t="str">
        <f>TEXT(personal_finance_tracker_dataset__2_1[[#This Row],[date]],"mmm")</f>
        <v>Jun</v>
      </c>
      <c r="C1076" s="2" t="str">
        <f>TEXT(personal_finance_tracker_dataset__2_1[[#This Row],[date]], "mmm, yyyy")</f>
        <v>Jun, 2023</v>
      </c>
      <c r="D1076" s="3">
        <v>1407</v>
      </c>
      <c r="E1076" s="6">
        <v>3875.22</v>
      </c>
      <c r="F1076" s="6">
        <v>2333.25</v>
      </c>
      <c r="G1076" s="7">
        <v>0.22</v>
      </c>
      <c r="H1076" s="6">
        <v>3223.4</v>
      </c>
      <c r="I1076" s="3">
        <v>0</v>
      </c>
      <c r="J1076" s="6">
        <v>1541.97</v>
      </c>
      <c r="K1076" s="3" t="s">
        <v>32</v>
      </c>
      <c r="L1076" s="3">
        <v>702</v>
      </c>
      <c r="M1076" s="6">
        <v>0.56999999999999995</v>
      </c>
      <c r="N1076" s="6">
        <v>632.05999999999995</v>
      </c>
      <c r="O1076" s="6">
        <v>384.07</v>
      </c>
      <c r="P1076" s="3">
        <v>2</v>
      </c>
      <c r="Q1076" s="6">
        <v>1425.48</v>
      </c>
      <c r="R1076" s="3">
        <v>47</v>
      </c>
      <c r="S1076" s="3">
        <v>0</v>
      </c>
      <c r="T1076" s="6">
        <v>736.18</v>
      </c>
      <c r="U1076" s="6">
        <v>2802.01</v>
      </c>
      <c r="V1076" s="9" t="s">
        <v>30</v>
      </c>
      <c r="W1076" s="6">
        <v>1465.31</v>
      </c>
      <c r="X1076" s="9" t="s">
        <v>42</v>
      </c>
      <c r="Y1076" s="9" t="s">
        <v>28</v>
      </c>
      <c r="Z1076" s="9">
        <v>53.9</v>
      </c>
      <c r="AA1076" s="9" t="s">
        <v>38</v>
      </c>
    </row>
    <row r="1077" spans="1:27" x14ac:dyDescent="0.35">
      <c r="A1077" s="2">
        <v>45116</v>
      </c>
      <c r="B1077" s="2" t="str">
        <f>TEXT(personal_finance_tracker_dataset__2_1[[#This Row],[date]],"mmm")</f>
        <v>Jul</v>
      </c>
      <c r="C1077" s="2" t="str">
        <f>TEXT(personal_finance_tracker_dataset__2_1[[#This Row],[date]], "mmm, yyyy")</f>
        <v>Jul, 2023</v>
      </c>
      <c r="D1077" s="3">
        <v>1136</v>
      </c>
      <c r="E1077" s="6">
        <v>1614.72</v>
      </c>
      <c r="F1077" s="6">
        <v>2933.36</v>
      </c>
      <c r="G1077" s="7">
        <v>0.15</v>
      </c>
      <c r="H1077" s="6">
        <v>2805.56</v>
      </c>
      <c r="I1077" s="3">
        <v>0</v>
      </c>
      <c r="J1077" s="6">
        <v>0</v>
      </c>
      <c r="K1077" s="3" t="s">
        <v>37</v>
      </c>
      <c r="L1077" s="3">
        <v>714</v>
      </c>
      <c r="M1077" s="6">
        <v>0.26</v>
      </c>
      <c r="N1077" s="6">
        <v>350.78</v>
      </c>
      <c r="O1077" s="6">
        <v>98.6</v>
      </c>
      <c r="P1077" s="3">
        <v>2</v>
      </c>
      <c r="Q1077" s="6">
        <v>1839.47</v>
      </c>
      <c r="R1077" s="3">
        <v>79</v>
      </c>
      <c r="S1077" s="3">
        <v>0</v>
      </c>
      <c r="T1077" s="6">
        <v>682.9</v>
      </c>
      <c r="U1077" s="6">
        <v>1868</v>
      </c>
      <c r="V1077" s="9" t="s">
        <v>30</v>
      </c>
      <c r="W1077" s="6">
        <v>1024.71</v>
      </c>
      <c r="X1077" s="9" t="s">
        <v>39</v>
      </c>
      <c r="Y1077" s="9" t="s">
        <v>41</v>
      </c>
      <c r="Z1077" s="9">
        <v>48</v>
      </c>
      <c r="AA1077" s="9" t="s">
        <v>38</v>
      </c>
    </row>
    <row r="1078" spans="1:27" x14ac:dyDescent="0.35">
      <c r="A1078" s="2">
        <v>45146</v>
      </c>
      <c r="B1078" s="2" t="str">
        <f>TEXT(personal_finance_tracker_dataset__2_1[[#This Row],[date]],"mmm")</f>
        <v>Aug</v>
      </c>
      <c r="C1078" s="2" t="str">
        <f>TEXT(personal_finance_tracker_dataset__2_1[[#This Row],[date]], "mmm, yyyy")</f>
        <v>Aug, 2023</v>
      </c>
      <c r="D1078" s="3">
        <v>1337</v>
      </c>
      <c r="E1078" s="6">
        <v>6471.53</v>
      </c>
      <c r="F1078" s="6">
        <v>2312.5500000000002</v>
      </c>
      <c r="G1078" s="7">
        <v>0.24</v>
      </c>
      <c r="H1078" s="6">
        <v>3434.23</v>
      </c>
      <c r="I1078" s="3">
        <v>1</v>
      </c>
      <c r="J1078" s="6">
        <v>4158.9799999999996</v>
      </c>
      <c r="K1078" s="3" t="s">
        <v>37</v>
      </c>
      <c r="L1078" s="3">
        <v>688</v>
      </c>
      <c r="M1078" s="6">
        <v>0.21</v>
      </c>
      <c r="N1078" s="6">
        <v>607.48</v>
      </c>
      <c r="O1078" s="6">
        <v>434.56</v>
      </c>
      <c r="P1078" s="3">
        <v>1</v>
      </c>
      <c r="Q1078" s="6">
        <v>1361.49</v>
      </c>
      <c r="R1078" s="3">
        <v>64</v>
      </c>
      <c r="S1078" s="3">
        <v>0</v>
      </c>
      <c r="T1078" s="6">
        <v>336.47</v>
      </c>
      <c r="U1078" s="6">
        <v>2195.39</v>
      </c>
      <c r="V1078" s="9" t="s">
        <v>30</v>
      </c>
      <c r="W1078" s="6">
        <v>1056.24</v>
      </c>
      <c r="X1078" s="9" t="s">
        <v>27</v>
      </c>
      <c r="Y1078" s="9" t="s">
        <v>35</v>
      </c>
      <c r="Z1078" s="9">
        <v>15.1</v>
      </c>
      <c r="AA1078" s="9" t="s">
        <v>29</v>
      </c>
    </row>
    <row r="1079" spans="1:27" x14ac:dyDescent="0.35">
      <c r="A1079" s="2">
        <v>45176</v>
      </c>
      <c r="B1079" s="2" t="str">
        <f>TEXT(personal_finance_tracker_dataset__2_1[[#This Row],[date]],"mmm")</f>
        <v>Sep</v>
      </c>
      <c r="C1079" s="2" t="str">
        <f>TEXT(personal_finance_tracker_dataset__2_1[[#This Row],[date]], "mmm, yyyy")</f>
        <v>Sep, 2023</v>
      </c>
      <c r="D1079" s="3">
        <v>1898</v>
      </c>
      <c r="E1079" s="6">
        <v>4064.91</v>
      </c>
      <c r="F1079" s="6">
        <v>2974.73</v>
      </c>
      <c r="G1079" s="7">
        <v>0.37</v>
      </c>
      <c r="H1079" s="6">
        <v>2656.61</v>
      </c>
      <c r="I1079" s="3">
        <v>0</v>
      </c>
      <c r="J1079" s="6">
        <v>1090.18</v>
      </c>
      <c r="K1079" s="3" t="s">
        <v>32</v>
      </c>
      <c r="L1079" s="3">
        <v>681</v>
      </c>
      <c r="M1079" s="6">
        <v>0.4</v>
      </c>
      <c r="N1079" s="6">
        <v>244.79</v>
      </c>
      <c r="O1079" s="6">
        <v>627.44000000000005</v>
      </c>
      <c r="P1079" s="3">
        <v>3</v>
      </c>
      <c r="Q1079" s="6">
        <v>610.24</v>
      </c>
      <c r="R1079" s="3">
        <v>34</v>
      </c>
      <c r="S1079" s="3">
        <v>0</v>
      </c>
      <c r="T1079" s="6">
        <v>595.35</v>
      </c>
      <c r="U1079" s="6">
        <v>2577.54</v>
      </c>
      <c r="V1079" s="9" t="s">
        <v>30</v>
      </c>
      <c r="W1079" s="6">
        <v>1864.47</v>
      </c>
      <c r="X1079" s="9" t="s">
        <v>33</v>
      </c>
      <c r="Y1079" s="9" t="s">
        <v>35</v>
      </c>
      <c r="Z1079" s="9">
        <v>98</v>
      </c>
      <c r="AA1079" s="9" t="s">
        <v>38</v>
      </c>
    </row>
    <row r="1080" spans="1:27" x14ac:dyDescent="0.35">
      <c r="A1080" s="2">
        <v>45206</v>
      </c>
      <c r="B1080" s="2" t="str">
        <f>TEXT(personal_finance_tracker_dataset__2_1[[#This Row],[date]],"mmm")</f>
        <v>Oct</v>
      </c>
      <c r="C1080" s="2" t="str">
        <f>TEXT(personal_finance_tracker_dataset__2_1[[#This Row],[date]], "mmm, yyyy")</f>
        <v>Oct, 2023</v>
      </c>
      <c r="D1080" s="3">
        <v>1192</v>
      </c>
      <c r="E1080" s="6">
        <v>4153.46</v>
      </c>
      <c r="F1080" s="6">
        <v>2379.73</v>
      </c>
      <c r="G1080" s="7">
        <v>0.11</v>
      </c>
      <c r="H1080" s="6">
        <v>2829.91</v>
      </c>
      <c r="I1080" s="3">
        <v>0</v>
      </c>
      <c r="J1080" s="6">
        <v>1773.73</v>
      </c>
      <c r="K1080" s="3" t="s">
        <v>37</v>
      </c>
      <c r="L1080" s="3">
        <v>688</v>
      </c>
      <c r="M1080" s="6">
        <v>0.44</v>
      </c>
      <c r="N1080" s="6">
        <v>545.29999999999995</v>
      </c>
      <c r="O1080" s="6">
        <v>251.99</v>
      </c>
      <c r="P1080" s="3">
        <v>4</v>
      </c>
      <c r="Q1080" s="6">
        <v>1626.61</v>
      </c>
      <c r="R1080" s="3">
        <v>81</v>
      </c>
      <c r="S1080" s="3">
        <v>0</v>
      </c>
      <c r="T1080" s="6">
        <v>733.31</v>
      </c>
      <c r="U1080" s="6">
        <v>1630.62</v>
      </c>
      <c r="V1080" s="9" t="s">
        <v>30</v>
      </c>
      <c r="W1080" s="6">
        <v>903.09</v>
      </c>
      <c r="X1080" s="9" t="s">
        <v>42</v>
      </c>
      <c r="Y1080" s="9" t="s">
        <v>35</v>
      </c>
      <c r="Z1080" s="9">
        <v>14.5</v>
      </c>
      <c r="AA1080" s="9" t="s">
        <v>29</v>
      </c>
    </row>
    <row r="1081" spans="1:27" x14ac:dyDescent="0.35">
      <c r="A1081" s="2">
        <v>45236</v>
      </c>
      <c r="B1081" s="2" t="str">
        <f>TEXT(personal_finance_tracker_dataset__2_1[[#This Row],[date]],"mmm")</f>
        <v>Nov</v>
      </c>
      <c r="C1081" s="2" t="str">
        <f>TEXT(personal_finance_tracker_dataset__2_1[[#This Row],[date]], "mmm, yyyy")</f>
        <v>Nov, 2023</v>
      </c>
      <c r="D1081" s="3">
        <v>1607</v>
      </c>
      <c r="E1081" s="6">
        <v>4085.13</v>
      </c>
      <c r="F1081" s="6">
        <v>3709.59</v>
      </c>
      <c r="G1081" s="7">
        <v>0.14000000000000001</v>
      </c>
      <c r="H1081" s="6">
        <v>3127.78</v>
      </c>
      <c r="I1081" s="3">
        <v>0</v>
      </c>
      <c r="J1081" s="6">
        <v>375.54</v>
      </c>
      <c r="K1081" s="3" t="s">
        <v>37</v>
      </c>
      <c r="L1081" s="3">
        <v>608</v>
      </c>
      <c r="M1081" s="6">
        <v>0.46</v>
      </c>
      <c r="N1081" s="6">
        <v>464.2</v>
      </c>
      <c r="O1081" s="6">
        <v>449.21</v>
      </c>
      <c r="P1081" s="3">
        <v>3</v>
      </c>
      <c r="Q1081" s="6">
        <v>1672.94</v>
      </c>
      <c r="R1081" s="3">
        <v>95</v>
      </c>
      <c r="S1081" s="3">
        <v>0</v>
      </c>
      <c r="T1081" s="6">
        <v>263.63</v>
      </c>
      <c r="U1081" s="6">
        <v>2501.9499999999998</v>
      </c>
      <c r="V1081" s="9" t="s">
        <v>30</v>
      </c>
      <c r="W1081" s="6">
        <v>1501.33</v>
      </c>
      <c r="X1081" s="9" t="s">
        <v>39</v>
      </c>
      <c r="Y1081" s="9" t="s">
        <v>35</v>
      </c>
      <c r="Z1081" s="9">
        <v>99</v>
      </c>
      <c r="AA1081" s="9" t="s">
        <v>29</v>
      </c>
    </row>
    <row r="1082" spans="1:27" x14ac:dyDescent="0.35">
      <c r="A1082" s="2">
        <v>43466</v>
      </c>
      <c r="B1082" s="2" t="str">
        <f>TEXT(personal_finance_tracker_dataset__2_1[[#This Row],[date]],"mmm")</f>
        <v>Jan</v>
      </c>
      <c r="C1082" s="2" t="str">
        <f>TEXT(personal_finance_tracker_dataset__2_1[[#This Row],[date]], "mmm, yyyy")</f>
        <v>Jan, 2019</v>
      </c>
      <c r="D1082" s="3">
        <v>1530</v>
      </c>
      <c r="E1082" s="6">
        <v>3348.85</v>
      </c>
      <c r="F1082" s="6">
        <v>3000.73</v>
      </c>
      <c r="G1082" s="7">
        <v>0.31</v>
      </c>
      <c r="H1082" s="6">
        <v>2887.71</v>
      </c>
      <c r="I1082" s="3">
        <v>0</v>
      </c>
      <c r="J1082" s="6">
        <v>348.12</v>
      </c>
      <c r="K1082" s="3" t="s">
        <v>32</v>
      </c>
      <c r="L1082" s="3">
        <v>721</v>
      </c>
      <c r="M1082" s="6">
        <v>0.6</v>
      </c>
      <c r="N1082" s="6">
        <v>380.74</v>
      </c>
      <c r="O1082" s="6">
        <v>749.31</v>
      </c>
      <c r="P1082" s="3">
        <v>5</v>
      </c>
      <c r="Q1082" s="6">
        <v>479.99</v>
      </c>
      <c r="R1082" s="3">
        <v>44</v>
      </c>
      <c r="S1082" s="3">
        <v>0</v>
      </c>
      <c r="T1082" s="6">
        <v>1020.01</v>
      </c>
      <c r="U1082" s="6">
        <v>1072.4000000000001</v>
      </c>
      <c r="V1082" s="9" t="s">
        <v>30</v>
      </c>
      <c r="W1082" s="6">
        <v>1172.8699999999999</v>
      </c>
      <c r="X1082" s="9" t="s">
        <v>27</v>
      </c>
      <c r="Y1082" s="9" t="s">
        <v>28</v>
      </c>
      <c r="Z1082" s="9">
        <v>36.5</v>
      </c>
      <c r="AA1082" s="9" t="s">
        <v>38</v>
      </c>
    </row>
    <row r="1083" spans="1:27" x14ac:dyDescent="0.35">
      <c r="A1083" s="2">
        <v>43496</v>
      </c>
      <c r="B1083" s="2" t="str">
        <f>TEXT(personal_finance_tracker_dataset__2_1[[#This Row],[date]],"mmm")</f>
        <v>Jan</v>
      </c>
      <c r="C1083" s="2" t="str">
        <f>TEXT(personal_finance_tracker_dataset__2_1[[#This Row],[date]], "mmm, yyyy")</f>
        <v>Jan, 2019</v>
      </c>
      <c r="D1083" s="3">
        <v>1452</v>
      </c>
      <c r="E1083" s="6">
        <v>4614.66</v>
      </c>
      <c r="F1083" s="6">
        <v>4071.72</v>
      </c>
      <c r="G1083" s="7">
        <v>0.34</v>
      </c>
      <c r="H1083" s="6">
        <v>2531.6999999999998</v>
      </c>
      <c r="I1083" s="3">
        <v>0</v>
      </c>
      <c r="J1083" s="6">
        <v>542.94000000000005</v>
      </c>
      <c r="K1083" s="3" t="s">
        <v>37</v>
      </c>
      <c r="L1083" s="3">
        <v>729</v>
      </c>
      <c r="M1083" s="6">
        <v>0.33</v>
      </c>
      <c r="N1083" s="6">
        <v>772.85</v>
      </c>
      <c r="O1083" s="6">
        <v>297.7</v>
      </c>
      <c r="P1083" s="3">
        <v>3</v>
      </c>
      <c r="Q1083" s="6">
        <v>841.1</v>
      </c>
      <c r="R1083" s="3">
        <v>66</v>
      </c>
      <c r="S1083" s="3">
        <v>0</v>
      </c>
      <c r="T1083" s="6">
        <v>398.07</v>
      </c>
      <c r="U1083" s="6">
        <v>1825.02</v>
      </c>
      <c r="V1083" s="9" t="s">
        <v>30</v>
      </c>
      <c r="W1083" s="6">
        <v>1172.22</v>
      </c>
      <c r="X1083" s="9" t="s">
        <v>40</v>
      </c>
      <c r="Y1083" s="9" t="s">
        <v>28</v>
      </c>
      <c r="Z1083" s="9">
        <v>75.2</v>
      </c>
      <c r="AA1083" s="9" t="s">
        <v>36</v>
      </c>
    </row>
    <row r="1084" spans="1:27" x14ac:dyDescent="0.35">
      <c r="A1084" s="2">
        <v>43526</v>
      </c>
      <c r="B1084" s="2" t="str">
        <f>TEXT(personal_finance_tracker_dataset__2_1[[#This Row],[date]],"mmm")</f>
        <v>Mar</v>
      </c>
      <c r="C1084" s="2" t="str">
        <f>TEXT(personal_finance_tracker_dataset__2_1[[#This Row],[date]], "mmm, yyyy")</f>
        <v>Mar, 2019</v>
      </c>
      <c r="D1084" s="3">
        <v>1118</v>
      </c>
      <c r="E1084" s="6">
        <v>3227.28</v>
      </c>
      <c r="F1084" s="6">
        <v>3351.54</v>
      </c>
      <c r="G1084" s="7">
        <v>0.32</v>
      </c>
      <c r="H1084" s="6">
        <v>2828.91</v>
      </c>
      <c r="I1084" s="3">
        <v>0</v>
      </c>
      <c r="J1084" s="6">
        <v>0</v>
      </c>
      <c r="K1084" s="3" t="s">
        <v>32</v>
      </c>
      <c r="L1084" s="3">
        <v>754</v>
      </c>
      <c r="M1084" s="6">
        <v>0.35</v>
      </c>
      <c r="N1084" s="6">
        <v>833.5</v>
      </c>
      <c r="O1084" s="6">
        <v>228.91</v>
      </c>
      <c r="P1084" s="3">
        <v>2</v>
      </c>
      <c r="Q1084" s="6">
        <v>907.62</v>
      </c>
      <c r="R1084" s="3">
        <v>80</v>
      </c>
      <c r="S1084" s="3">
        <v>0</v>
      </c>
      <c r="T1084" s="6">
        <v>338.73</v>
      </c>
      <c r="U1084" s="6">
        <v>1000</v>
      </c>
      <c r="V1084" s="9" t="s">
        <v>30</v>
      </c>
      <c r="W1084" s="6">
        <v>1603.41</v>
      </c>
      <c r="X1084" s="9" t="s">
        <v>33</v>
      </c>
      <c r="Y1084" s="9" t="s">
        <v>41</v>
      </c>
      <c r="Z1084" s="9">
        <v>63.8</v>
      </c>
      <c r="AA1084" s="9" t="s">
        <v>36</v>
      </c>
    </row>
    <row r="1085" spans="1:27" x14ac:dyDescent="0.35">
      <c r="A1085" s="2">
        <v>43556</v>
      </c>
      <c r="B1085" s="2" t="str">
        <f>TEXT(personal_finance_tracker_dataset__2_1[[#This Row],[date]],"mmm")</f>
        <v>Apr</v>
      </c>
      <c r="C1085" s="2" t="str">
        <f>TEXT(personal_finance_tracker_dataset__2_1[[#This Row],[date]], "mmm, yyyy")</f>
        <v>Apr, 2019</v>
      </c>
      <c r="D1085" s="3">
        <v>1909</v>
      </c>
      <c r="E1085" s="6">
        <v>4711.0200000000004</v>
      </c>
      <c r="F1085" s="6">
        <v>3160.8</v>
      </c>
      <c r="G1085" s="7">
        <v>0.09</v>
      </c>
      <c r="H1085" s="6">
        <v>2591.0700000000002</v>
      </c>
      <c r="I1085" s="3">
        <v>0</v>
      </c>
      <c r="J1085" s="6">
        <v>1550.22</v>
      </c>
      <c r="K1085" s="3" t="s">
        <v>32</v>
      </c>
      <c r="L1085" s="3">
        <v>680</v>
      </c>
      <c r="M1085" s="6">
        <v>0.27</v>
      </c>
      <c r="N1085" s="6">
        <v>503.98</v>
      </c>
      <c r="O1085" s="6">
        <v>595.96</v>
      </c>
      <c r="P1085" s="3">
        <v>3</v>
      </c>
      <c r="Q1085" s="6">
        <v>1936.03</v>
      </c>
      <c r="R1085" s="3">
        <v>54</v>
      </c>
      <c r="S1085" s="3">
        <v>0</v>
      </c>
      <c r="T1085" s="6">
        <v>494.19</v>
      </c>
      <c r="U1085" s="6">
        <v>2342.62</v>
      </c>
      <c r="V1085" s="9" t="s">
        <v>26</v>
      </c>
      <c r="W1085" s="6">
        <v>1734.54</v>
      </c>
      <c r="X1085" s="9" t="s">
        <v>40</v>
      </c>
      <c r="Y1085" s="9" t="s">
        <v>28</v>
      </c>
      <c r="Z1085" s="9">
        <v>62.7</v>
      </c>
      <c r="AA1085" s="9" t="s">
        <v>38</v>
      </c>
    </row>
    <row r="1086" spans="1:27" x14ac:dyDescent="0.35">
      <c r="A1086" s="2">
        <v>43586</v>
      </c>
      <c r="B1086" s="2" t="str">
        <f>TEXT(personal_finance_tracker_dataset__2_1[[#This Row],[date]],"mmm")</f>
        <v>May</v>
      </c>
      <c r="C1086" s="2" t="str">
        <f>TEXT(personal_finance_tracker_dataset__2_1[[#This Row],[date]], "mmm, yyyy")</f>
        <v>May, 2019</v>
      </c>
      <c r="D1086" s="3">
        <v>1001</v>
      </c>
      <c r="E1086" s="6">
        <v>4301.38</v>
      </c>
      <c r="F1086" s="6">
        <v>1671.02</v>
      </c>
      <c r="G1086" s="7">
        <v>0.15</v>
      </c>
      <c r="H1086" s="6">
        <v>2845.22</v>
      </c>
      <c r="I1086" s="3">
        <v>0</v>
      </c>
      <c r="J1086" s="6">
        <v>2630.36</v>
      </c>
      <c r="K1086" s="3" t="s">
        <v>25</v>
      </c>
      <c r="L1086" s="3">
        <v>760</v>
      </c>
      <c r="M1086" s="6">
        <v>0.53</v>
      </c>
      <c r="N1086" s="6">
        <v>825.8</v>
      </c>
      <c r="O1086" s="6">
        <v>287.58</v>
      </c>
      <c r="P1086" s="3">
        <v>5</v>
      </c>
      <c r="Q1086" s="6">
        <v>156.4</v>
      </c>
      <c r="R1086" s="3">
        <v>28</v>
      </c>
      <c r="S1086" s="3">
        <v>0</v>
      </c>
      <c r="T1086" s="6">
        <v>541.16</v>
      </c>
      <c r="U1086" s="6">
        <v>1545.27</v>
      </c>
      <c r="V1086" s="9" t="s">
        <v>30</v>
      </c>
      <c r="W1086" s="6">
        <v>1495.34</v>
      </c>
      <c r="X1086" s="9" t="s">
        <v>45</v>
      </c>
      <c r="Y1086" s="9" t="s">
        <v>41</v>
      </c>
      <c r="Z1086" s="9">
        <v>49.2</v>
      </c>
      <c r="AA1086" s="9" t="s">
        <v>29</v>
      </c>
    </row>
    <row r="1087" spans="1:27" x14ac:dyDescent="0.35">
      <c r="A1087" s="2">
        <v>43616</v>
      </c>
      <c r="B1087" s="2" t="str">
        <f>TEXT(personal_finance_tracker_dataset__2_1[[#This Row],[date]],"mmm")</f>
        <v>May</v>
      </c>
      <c r="C1087" s="2" t="str">
        <f>TEXT(personal_finance_tracker_dataset__2_1[[#This Row],[date]], "mmm, yyyy")</f>
        <v>May, 2019</v>
      </c>
      <c r="D1087" s="3">
        <v>1926</v>
      </c>
      <c r="E1087" s="6">
        <v>4766.74</v>
      </c>
      <c r="F1087" s="6">
        <v>2244.08</v>
      </c>
      <c r="G1087" s="7">
        <v>0.33</v>
      </c>
      <c r="H1087" s="6">
        <v>3137.3</v>
      </c>
      <c r="I1087" s="3">
        <v>0</v>
      </c>
      <c r="J1087" s="6">
        <v>2522.66</v>
      </c>
      <c r="K1087" s="3" t="s">
        <v>37</v>
      </c>
      <c r="L1087" s="3">
        <v>743</v>
      </c>
      <c r="M1087" s="6">
        <v>0.45</v>
      </c>
      <c r="N1087" s="6">
        <v>688.97</v>
      </c>
      <c r="O1087" s="6">
        <v>265.88</v>
      </c>
      <c r="P1087" s="3">
        <v>7</v>
      </c>
      <c r="Q1087" s="6">
        <v>881.43</v>
      </c>
      <c r="R1087" s="3">
        <v>75</v>
      </c>
      <c r="S1087" s="3">
        <v>0</v>
      </c>
      <c r="T1087" s="6">
        <v>758.13</v>
      </c>
      <c r="U1087" s="6">
        <v>2056.48</v>
      </c>
      <c r="V1087" s="9" t="s">
        <v>30</v>
      </c>
      <c r="W1087" s="6">
        <v>1110.6199999999999</v>
      </c>
      <c r="X1087" s="9" t="s">
        <v>27</v>
      </c>
      <c r="Y1087" s="9" t="s">
        <v>35</v>
      </c>
      <c r="Z1087" s="9">
        <v>26.6</v>
      </c>
      <c r="AA1087" s="9" t="s">
        <v>36</v>
      </c>
    </row>
    <row r="1088" spans="1:27" x14ac:dyDescent="0.35">
      <c r="A1088" s="2">
        <v>43646</v>
      </c>
      <c r="B1088" s="2" t="str">
        <f>TEXT(personal_finance_tracker_dataset__2_1[[#This Row],[date]],"mmm")</f>
        <v>Jun</v>
      </c>
      <c r="C1088" s="2" t="str">
        <f>TEXT(personal_finance_tracker_dataset__2_1[[#This Row],[date]], "mmm, yyyy")</f>
        <v>Jun, 2019</v>
      </c>
      <c r="D1088" s="3">
        <v>1852</v>
      </c>
      <c r="E1088" s="6">
        <v>4389.62</v>
      </c>
      <c r="F1088" s="6">
        <v>1513.48</v>
      </c>
      <c r="G1088" s="7">
        <v>0.4</v>
      </c>
      <c r="H1088" s="6">
        <v>2693.28</v>
      </c>
      <c r="I1088" s="3">
        <v>1</v>
      </c>
      <c r="J1088" s="6">
        <v>2876.14</v>
      </c>
      <c r="K1088" s="3" t="s">
        <v>25</v>
      </c>
      <c r="L1088" s="3">
        <v>644</v>
      </c>
      <c r="M1088" s="6">
        <v>0.23</v>
      </c>
      <c r="N1088" s="6">
        <v>488.27</v>
      </c>
      <c r="O1088" s="6">
        <v>966.49</v>
      </c>
      <c r="P1088" s="3">
        <v>9</v>
      </c>
      <c r="Q1088" s="6">
        <v>849.92</v>
      </c>
      <c r="R1088" s="3">
        <v>95</v>
      </c>
      <c r="S1088" s="3">
        <v>0</v>
      </c>
      <c r="T1088" s="6">
        <v>404.91</v>
      </c>
      <c r="U1088" s="6">
        <v>2265.3000000000002</v>
      </c>
      <c r="V1088" s="9" t="s">
        <v>30</v>
      </c>
      <c r="W1088" s="6">
        <v>901.46</v>
      </c>
      <c r="X1088" s="9" t="s">
        <v>27</v>
      </c>
      <c r="Y1088" s="9" t="s">
        <v>35</v>
      </c>
      <c r="Z1088" s="9">
        <v>86.1</v>
      </c>
      <c r="AA1088" s="9" t="s">
        <v>29</v>
      </c>
    </row>
    <row r="1089" spans="1:27" x14ac:dyDescent="0.35">
      <c r="A1089" s="2">
        <v>43676</v>
      </c>
      <c r="B1089" s="2" t="str">
        <f>TEXT(personal_finance_tracker_dataset__2_1[[#This Row],[date]],"mmm")</f>
        <v>Jul</v>
      </c>
      <c r="C1089" s="2" t="str">
        <f>TEXT(personal_finance_tracker_dataset__2_1[[#This Row],[date]], "mmm, yyyy")</f>
        <v>Jul, 2019</v>
      </c>
      <c r="D1089" s="3">
        <v>1434</v>
      </c>
      <c r="E1089" s="6">
        <v>4546.92</v>
      </c>
      <c r="F1089" s="6">
        <v>3494.64</v>
      </c>
      <c r="G1089" s="7">
        <v>0.11</v>
      </c>
      <c r="H1089" s="6">
        <v>2730.19</v>
      </c>
      <c r="I1089" s="3">
        <v>0</v>
      </c>
      <c r="J1089" s="6">
        <v>1052.28</v>
      </c>
      <c r="K1089" s="3" t="s">
        <v>32</v>
      </c>
      <c r="L1089" s="3">
        <v>573</v>
      </c>
      <c r="M1089" s="6">
        <v>0.5</v>
      </c>
      <c r="N1089" s="6">
        <v>489.36</v>
      </c>
      <c r="O1089" s="6">
        <v>480.44</v>
      </c>
      <c r="P1089" s="3">
        <v>7</v>
      </c>
      <c r="Q1089" s="6">
        <v>956.14</v>
      </c>
      <c r="R1089" s="3">
        <v>71</v>
      </c>
      <c r="S1089" s="3">
        <v>0</v>
      </c>
      <c r="T1089" s="6">
        <v>339.82</v>
      </c>
      <c r="U1089" s="6">
        <v>1823.65</v>
      </c>
      <c r="V1089" s="9" t="s">
        <v>30</v>
      </c>
      <c r="W1089" s="6">
        <v>752.01</v>
      </c>
      <c r="X1089" s="9" t="s">
        <v>44</v>
      </c>
      <c r="Y1089" s="9" t="s">
        <v>28</v>
      </c>
      <c r="Z1089" s="9">
        <v>9.1</v>
      </c>
      <c r="AA1089" s="9" t="s">
        <v>29</v>
      </c>
    </row>
    <row r="1090" spans="1:27" x14ac:dyDescent="0.35">
      <c r="A1090" s="2">
        <v>43706</v>
      </c>
      <c r="B1090" s="2" t="str">
        <f>TEXT(personal_finance_tracker_dataset__2_1[[#This Row],[date]],"mmm")</f>
        <v>Aug</v>
      </c>
      <c r="C1090" s="2" t="str">
        <f>TEXT(personal_finance_tracker_dataset__2_1[[#This Row],[date]], "mmm, yyyy")</f>
        <v>Aug, 2019</v>
      </c>
      <c r="D1090" s="3">
        <v>1973</v>
      </c>
      <c r="E1090" s="6">
        <v>5103.96</v>
      </c>
      <c r="F1090" s="6">
        <v>2071.5700000000002</v>
      </c>
      <c r="G1090" s="7">
        <v>0.3</v>
      </c>
      <c r="H1090" s="6">
        <v>2494.09</v>
      </c>
      <c r="I1090" s="3">
        <v>1</v>
      </c>
      <c r="J1090" s="6">
        <v>3032.39</v>
      </c>
      <c r="K1090" s="3" t="s">
        <v>25</v>
      </c>
      <c r="L1090" s="3">
        <v>656</v>
      </c>
      <c r="M1090" s="6">
        <v>0.3</v>
      </c>
      <c r="N1090" s="6">
        <v>489.04</v>
      </c>
      <c r="O1090" s="6">
        <v>0</v>
      </c>
      <c r="P1090" s="3">
        <v>6</v>
      </c>
      <c r="Q1090" s="6">
        <v>725</v>
      </c>
      <c r="R1090" s="3">
        <v>65</v>
      </c>
      <c r="S1090" s="3">
        <v>0</v>
      </c>
      <c r="T1090" s="6">
        <v>520.20000000000005</v>
      </c>
      <c r="U1090" s="6">
        <v>2626.66</v>
      </c>
      <c r="V1090" s="9" t="s">
        <v>30</v>
      </c>
      <c r="W1090" s="6">
        <v>821.44</v>
      </c>
      <c r="X1090" s="9" t="s">
        <v>27</v>
      </c>
      <c r="Y1090" s="9" t="s">
        <v>41</v>
      </c>
      <c r="Z1090" s="9">
        <v>42.8</v>
      </c>
      <c r="AA1090" s="9" t="s">
        <v>29</v>
      </c>
    </row>
    <row r="1091" spans="1:27" x14ac:dyDescent="0.35">
      <c r="A1091" s="2">
        <v>43736</v>
      </c>
      <c r="B1091" s="2" t="str">
        <f>TEXT(personal_finance_tracker_dataset__2_1[[#This Row],[date]],"mmm")</f>
        <v>Sep</v>
      </c>
      <c r="C1091" s="2" t="str">
        <f>TEXT(personal_finance_tracker_dataset__2_1[[#This Row],[date]], "mmm, yyyy")</f>
        <v>Sep, 2019</v>
      </c>
      <c r="D1091" s="3">
        <v>1606</v>
      </c>
      <c r="E1091" s="6">
        <v>4053.47</v>
      </c>
      <c r="F1091" s="6">
        <v>4006.81</v>
      </c>
      <c r="G1091" s="7">
        <v>0.14000000000000001</v>
      </c>
      <c r="H1091" s="6">
        <v>2391.9299999999998</v>
      </c>
      <c r="I1091" s="3">
        <v>0</v>
      </c>
      <c r="J1091" s="6">
        <v>46.66</v>
      </c>
      <c r="K1091" s="3" t="s">
        <v>32</v>
      </c>
      <c r="L1091" s="3">
        <v>622</v>
      </c>
      <c r="M1091" s="6">
        <v>0.31</v>
      </c>
      <c r="N1091" s="6">
        <v>491.23</v>
      </c>
      <c r="O1091" s="6">
        <v>645.73</v>
      </c>
      <c r="P1091" s="3">
        <v>5</v>
      </c>
      <c r="Q1091" s="6">
        <v>890.18</v>
      </c>
      <c r="R1091" s="3">
        <v>84</v>
      </c>
      <c r="S1091" s="3">
        <v>0</v>
      </c>
      <c r="T1091" s="6">
        <v>337.57</v>
      </c>
      <c r="U1091" s="6">
        <v>1820.37</v>
      </c>
      <c r="V1091" s="9" t="s">
        <v>30</v>
      </c>
      <c r="W1091" s="6">
        <v>1588.74</v>
      </c>
      <c r="X1091" s="9" t="s">
        <v>42</v>
      </c>
      <c r="Y1091" s="9" t="s">
        <v>41</v>
      </c>
      <c r="Z1091" s="9">
        <v>86</v>
      </c>
      <c r="AA1091" s="9" t="s">
        <v>29</v>
      </c>
    </row>
    <row r="1092" spans="1:27" x14ac:dyDescent="0.35">
      <c r="A1092" s="2">
        <v>43766</v>
      </c>
      <c r="B1092" s="2" t="str">
        <f>TEXT(personal_finance_tracker_dataset__2_1[[#This Row],[date]],"mmm")</f>
        <v>Oct</v>
      </c>
      <c r="C1092" s="2" t="str">
        <f>TEXT(personal_finance_tracker_dataset__2_1[[#This Row],[date]], "mmm, yyyy")</f>
        <v>Oct, 2019</v>
      </c>
      <c r="D1092" s="3">
        <v>1423</v>
      </c>
      <c r="E1092" s="6">
        <v>2997.24</v>
      </c>
      <c r="F1092" s="6">
        <v>3451.1</v>
      </c>
      <c r="G1092" s="7">
        <v>0.12</v>
      </c>
      <c r="H1092" s="6">
        <v>3040.04</v>
      </c>
      <c r="I1092" s="3">
        <v>0</v>
      </c>
      <c r="J1092" s="6">
        <v>0</v>
      </c>
      <c r="K1092" s="3" t="s">
        <v>32</v>
      </c>
      <c r="L1092" s="3">
        <v>675</v>
      </c>
      <c r="M1092" s="6">
        <v>0.28000000000000003</v>
      </c>
      <c r="N1092" s="6">
        <v>701.31</v>
      </c>
      <c r="O1092" s="6">
        <v>465.3</v>
      </c>
      <c r="P1092" s="3">
        <v>2</v>
      </c>
      <c r="Q1092" s="6">
        <v>547.83000000000004</v>
      </c>
      <c r="R1092" s="3">
        <v>79</v>
      </c>
      <c r="S1092" s="3">
        <v>0</v>
      </c>
      <c r="T1092" s="6">
        <v>731.41</v>
      </c>
      <c r="U1092" s="6">
        <v>1604.62</v>
      </c>
      <c r="V1092" s="9" t="s">
        <v>30</v>
      </c>
      <c r="W1092" s="6">
        <v>1881.66</v>
      </c>
      <c r="X1092" s="9" t="s">
        <v>45</v>
      </c>
      <c r="Y1092" s="9" t="s">
        <v>41</v>
      </c>
      <c r="Z1092" s="9">
        <v>79.5</v>
      </c>
      <c r="AA1092" s="9" t="s">
        <v>38</v>
      </c>
    </row>
    <row r="1093" spans="1:27" x14ac:dyDescent="0.35">
      <c r="A1093" s="2">
        <v>43796</v>
      </c>
      <c r="B1093" s="2" t="str">
        <f>TEXT(personal_finance_tracker_dataset__2_1[[#This Row],[date]],"mmm")</f>
        <v>Nov</v>
      </c>
      <c r="C1093" s="2" t="str">
        <f>TEXT(personal_finance_tracker_dataset__2_1[[#This Row],[date]], "mmm, yyyy")</f>
        <v>Nov, 2019</v>
      </c>
      <c r="D1093" s="3">
        <v>1510</v>
      </c>
      <c r="E1093" s="6">
        <v>3379.99</v>
      </c>
      <c r="F1093" s="6">
        <v>3446.95</v>
      </c>
      <c r="G1093" s="7">
        <v>0.28000000000000003</v>
      </c>
      <c r="H1093" s="6">
        <v>2849.9</v>
      </c>
      <c r="I1093" s="3">
        <v>0</v>
      </c>
      <c r="J1093" s="6">
        <v>0</v>
      </c>
      <c r="K1093" s="3" t="s">
        <v>32</v>
      </c>
      <c r="L1093" s="3">
        <v>696</v>
      </c>
      <c r="M1093" s="6">
        <v>0.39</v>
      </c>
      <c r="N1093" s="6">
        <v>458.86</v>
      </c>
      <c r="O1093" s="6">
        <v>356.73</v>
      </c>
      <c r="P1093" s="3">
        <v>5</v>
      </c>
      <c r="Q1093" s="6">
        <v>299.26</v>
      </c>
      <c r="R1093" s="3">
        <v>31</v>
      </c>
      <c r="S1093" s="3">
        <v>0</v>
      </c>
      <c r="T1093" s="6">
        <v>843.21</v>
      </c>
      <c r="U1093" s="6">
        <v>3100.23</v>
      </c>
      <c r="V1093" s="9" t="s">
        <v>43</v>
      </c>
      <c r="W1093" s="6">
        <v>1596.99</v>
      </c>
      <c r="X1093" s="9" t="s">
        <v>45</v>
      </c>
      <c r="Y1093" s="9" t="s">
        <v>28</v>
      </c>
      <c r="Z1093" s="9">
        <v>13.3</v>
      </c>
      <c r="AA1093" s="9" t="s">
        <v>38</v>
      </c>
    </row>
    <row r="1094" spans="1:27" x14ac:dyDescent="0.35">
      <c r="A1094" s="2">
        <v>43826</v>
      </c>
      <c r="B1094" s="2" t="str">
        <f>TEXT(personal_finance_tracker_dataset__2_1[[#This Row],[date]],"mmm")</f>
        <v>Dec</v>
      </c>
      <c r="C1094" s="2" t="str">
        <f>TEXT(personal_finance_tracker_dataset__2_1[[#This Row],[date]], "mmm, yyyy")</f>
        <v>Dec, 2019</v>
      </c>
      <c r="D1094" s="3">
        <v>1930</v>
      </c>
      <c r="E1094" s="6">
        <v>3083.05</v>
      </c>
      <c r="F1094" s="6">
        <v>4311.2299999999996</v>
      </c>
      <c r="G1094" s="7">
        <v>0.08</v>
      </c>
      <c r="H1094" s="6">
        <v>3384.32</v>
      </c>
      <c r="I1094" s="3">
        <v>0</v>
      </c>
      <c r="J1094" s="6">
        <v>0</v>
      </c>
      <c r="K1094" s="3" t="s">
        <v>25</v>
      </c>
      <c r="L1094" s="3">
        <v>695</v>
      </c>
      <c r="M1094" s="6">
        <v>0.32</v>
      </c>
      <c r="N1094" s="6">
        <v>362.5</v>
      </c>
      <c r="O1094" s="6">
        <v>7.18</v>
      </c>
      <c r="P1094" s="3">
        <v>1</v>
      </c>
      <c r="Q1094" s="6">
        <v>1333.28</v>
      </c>
      <c r="R1094" s="3">
        <v>55</v>
      </c>
      <c r="S1094" s="3">
        <v>0</v>
      </c>
      <c r="T1094" s="6">
        <v>477.98</v>
      </c>
      <c r="U1094" s="6">
        <v>3487.11</v>
      </c>
      <c r="V1094" s="9" t="s">
        <v>26</v>
      </c>
      <c r="W1094" s="6">
        <v>1491.89</v>
      </c>
      <c r="X1094" s="9" t="s">
        <v>31</v>
      </c>
      <c r="Y1094" s="9" t="s">
        <v>28</v>
      </c>
      <c r="Z1094" s="9">
        <v>38.799999999999997</v>
      </c>
      <c r="AA1094" s="9" t="s">
        <v>29</v>
      </c>
    </row>
    <row r="1095" spans="1:27" x14ac:dyDescent="0.35">
      <c r="A1095" s="2">
        <v>43856</v>
      </c>
      <c r="B1095" s="2" t="str">
        <f>TEXT(personal_finance_tracker_dataset__2_1[[#This Row],[date]],"mmm")</f>
        <v>Jan</v>
      </c>
      <c r="C1095" s="2" t="str">
        <f>TEXT(personal_finance_tracker_dataset__2_1[[#This Row],[date]], "mmm, yyyy")</f>
        <v>Jan, 2020</v>
      </c>
      <c r="D1095" s="3">
        <v>1703</v>
      </c>
      <c r="E1095" s="6">
        <v>3363.59</v>
      </c>
      <c r="F1095" s="6">
        <v>2688.39</v>
      </c>
      <c r="G1095" s="7">
        <v>0.24</v>
      </c>
      <c r="H1095" s="6">
        <v>2058.94</v>
      </c>
      <c r="I1095" s="3">
        <v>0</v>
      </c>
      <c r="J1095" s="6">
        <v>675.2</v>
      </c>
      <c r="K1095" s="3" t="s">
        <v>37</v>
      </c>
      <c r="L1095" s="3">
        <v>765</v>
      </c>
      <c r="M1095" s="6">
        <v>0.59</v>
      </c>
      <c r="N1095" s="6">
        <v>285.74</v>
      </c>
      <c r="O1095" s="6">
        <v>737.1</v>
      </c>
      <c r="P1095" s="3">
        <v>1</v>
      </c>
      <c r="Q1095" s="6">
        <v>1226.21</v>
      </c>
      <c r="R1095" s="3">
        <v>63</v>
      </c>
      <c r="S1095" s="3">
        <v>0</v>
      </c>
      <c r="T1095" s="6">
        <v>417.44</v>
      </c>
      <c r="U1095" s="6">
        <v>1883.79</v>
      </c>
      <c r="V1095" s="9" t="s">
        <v>30</v>
      </c>
      <c r="W1095" s="6">
        <v>804.19</v>
      </c>
      <c r="X1095" s="9" t="s">
        <v>42</v>
      </c>
      <c r="Y1095" s="9" t="s">
        <v>41</v>
      </c>
      <c r="Z1095" s="9">
        <v>25.2</v>
      </c>
      <c r="AA1095" s="9" t="s">
        <v>36</v>
      </c>
    </row>
    <row r="1096" spans="1:27" x14ac:dyDescent="0.35">
      <c r="A1096" s="2">
        <v>43886</v>
      </c>
      <c r="B1096" s="2" t="str">
        <f>TEXT(personal_finance_tracker_dataset__2_1[[#This Row],[date]],"mmm")</f>
        <v>Feb</v>
      </c>
      <c r="C1096" s="2" t="str">
        <f>TEXT(personal_finance_tracker_dataset__2_1[[#This Row],[date]], "mmm, yyyy")</f>
        <v>Feb, 2020</v>
      </c>
      <c r="D1096" s="3">
        <v>1775</v>
      </c>
      <c r="E1096" s="6">
        <v>4052.79</v>
      </c>
      <c r="F1096" s="6">
        <v>2859.19</v>
      </c>
      <c r="G1096" s="7">
        <v>0.08</v>
      </c>
      <c r="H1096" s="6">
        <v>2786.93</v>
      </c>
      <c r="I1096" s="3">
        <v>0</v>
      </c>
      <c r="J1096" s="6">
        <v>1193.5999999999999</v>
      </c>
      <c r="K1096" s="3" t="s">
        <v>32</v>
      </c>
      <c r="L1096" s="3">
        <v>613</v>
      </c>
      <c r="M1096" s="6">
        <v>0.15</v>
      </c>
      <c r="N1096" s="6">
        <v>108.61</v>
      </c>
      <c r="O1096" s="6">
        <v>413.18</v>
      </c>
      <c r="P1096" s="3">
        <v>5</v>
      </c>
      <c r="Q1096" s="6">
        <v>528.15</v>
      </c>
      <c r="R1096" s="3">
        <v>24</v>
      </c>
      <c r="S1096" s="3">
        <v>0</v>
      </c>
      <c r="T1096" s="6">
        <v>523.94000000000005</v>
      </c>
      <c r="U1096" s="6">
        <v>1458.48</v>
      </c>
      <c r="V1096" s="9" t="s">
        <v>30</v>
      </c>
      <c r="W1096" s="6">
        <v>1214.5999999999999</v>
      </c>
      <c r="X1096" s="9" t="s">
        <v>31</v>
      </c>
      <c r="Y1096" s="9" t="s">
        <v>41</v>
      </c>
      <c r="Z1096" s="9">
        <v>57.5</v>
      </c>
      <c r="AA1096" s="9" t="s">
        <v>29</v>
      </c>
    </row>
    <row r="1097" spans="1:27" x14ac:dyDescent="0.35">
      <c r="A1097" s="2">
        <v>43916</v>
      </c>
      <c r="B1097" s="2" t="str">
        <f>TEXT(personal_finance_tracker_dataset__2_1[[#This Row],[date]],"mmm")</f>
        <v>Mar</v>
      </c>
      <c r="C1097" s="2" t="str">
        <f>TEXT(personal_finance_tracker_dataset__2_1[[#This Row],[date]], "mmm, yyyy")</f>
        <v>Mar, 2020</v>
      </c>
      <c r="D1097" s="3">
        <v>1667</v>
      </c>
      <c r="E1097" s="6">
        <v>4374.68</v>
      </c>
      <c r="F1097" s="6">
        <v>3464.74</v>
      </c>
      <c r="G1097" s="7">
        <v>0.31</v>
      </c>
      <c r="H1097" s="6">
        <v>3000.42</v>
      </c>
      <c r="I1097" s="3">
        <v>0</v>
      </c>
      <c r="J1097" s="6">
        <v>909.94</v>
      </c>
      <c r="K1097" s="3" t="s">
        <v>32</v>
      </c>
      <c r="L1097" s="3">
        <v>663</v>
      </c>
      <c r="M1097" s="6">
        <v>0.45</v>
      </c>
      <c r="N1097" s="6">
        <v>618.71</v>
      </c>
      <c r="O1097" s="6">
        <v>323.24</v>
      </c>
      <c r="P1097" s="3">
        <v>1</v>
      </c>
      <c r="Q1097" s="6">
        <v>924.93</v>
      </c>
      <c r="R1097" s="3">
        <v>99</v>
      </c>
      <c r="S1097" s="3">
        <v>0</v>
      </c>
      <c r="T1097" s="6">
        <v>527.65</v>
      </c>
      <c r="U1097" s="6">
        <v>3431.66</v>
      </c>
      <c r="V1097" s="9" t="s">
        <v>30</v>
      </c>
      <c r="W1097" s="6">
        <v>2009.45</v>
      </c>
      <c r="X1097" s="9" t="s">
        <v>40</v>
      </c>
      <c r="Y1097" s="9" t="s">
        <v>41</v>
      </c>
      <c r="Z1097" s="9">
        <v>17.8</v>
      </c>
      <c r="AA1097" s="9" t="s">
        <v>29</v>
      </c>
    </row>
    <row r="1098" spans="1:27" x14ac:dyDescent="0.35">
      <c r="A1098" s="2">
        <v>43946</v>
      </c>
      <c r="B1098" s="2" t="str">
        <f>TEXT(personal_finance_tracker_dataset__2_1[[#This Row],[date]],"mmm")</f>
        <v>Apr</v>
      </c>
      <c r="C1098" s="2" t="str">
        <f>TEXT(personal_finance_tracker_dataset__2_1[[#This Row],[date]], "mmm, yyyy")</f>
        <v>Apr, 2020</v>
      </c>
      <c r="D1098" s="3">
        <v>1884</v>
      </c>
      <c r="E1098" s="6">
        <v>3676.37</v>
      </c>
      <c r="F1098" s="6">
        <v>1911.12</v>
      </c>
      <c r="G1098" s="7">
        <v>0.3</v>
      </c>
      <c r="H1098" s="6">
        <v>2559.83</v>
      </c>
      <c r="I1098" s="3">
        <v>0</v>
      </c>
      <c r="J1098" s="6">
        <v>1765.25</v>
      </c>
      <c r="K1098" s="3" t="s">
        <v>32</v>
      </c>
      <c r="L1098" s="3">
        <v>703</v>
      </c>
      <c r="M1098" s="6">
        <v>0.44</v>
      </c>
      <c r="N1098" s="6">
        <v>920.41</v>
      </c>
      <c r="O1098" s="6">
        <v>410.4</v>
      </c>
      <c r="P1098" s="3">
        <v>5</v>
      </c>
      <c r="Q1098" s="6">
        <v>786.74</v>
      </c>
      <c r="R1098" s="3">
        <v>98</v>
      </c>
      <c r="S1098" s="3">
        <v>0</v>
      </c>
      <c r="T1098" s="6">
        <v>595.16</v>
      </c>
      <c r="U1098" s="6">
        <v>3313.32</v>
      </c>
      <c r="V1098" s="9" t="s">
        <v>43</v>
      </c>
      <c r="W1098" s="6">
        <v>777.98</v>
      </c>
      <c r="X1098" s="9" t="s">
        <v>44</v>
      </c>
      <c r="Y1098" s="9" t="s">
        <v>41</v>
      </c>
      <c r="Z1098" s="9">
        <v>21.3</v>
      </c>
      <c r="AA1098" s="9" t="s">
        <v>36</v>
      </c>
    </row>
    <row r="1099" spans="1:27" x14ac:dyDescent="0.35">
      <c r="A1099" s="2">
        <v>43976</v>
      </c>
      <c r="B1099" s="2" t="str">
        <f>TEXT(personal_finance_tracker_dataset__2_1[[#This Row],[date]],"mmm")</f>
        <v>May</v>
      </c>
      <c r="C1099" s="2" t="str">
        <f>TEXT(personal_finance_tracker_dataset__2_1[[#This Row],[date]], "mmm, yyyy")</f>
        <v>May, 2020</v>
      </c>
      <c r="D1099" s="3">
        <v>1140</v>
      </c>
      <c r="E1099" s="6">
        <v>4695.57</v>
      </c>
      <c r="F1099" s="6">
        <v>2806.19</v>
      </c>
      <c r="G1099" s="7">
        <v>0.1</v>
      </c>
      <c r="H1099" s="6">
        <v>2240.5</v>
      </c>
      <c r="I1099" s="3">
        <v>0</v>
      </c>
      <c r="J1099" s="6">
        <v>1889.38</v>
      </c>
      <c r="K1099" s="3" t="s">
        <v>32</v>
      </c>
      <c r="L1099" s="3">
        <v>715</v>
      </c>
      <c r="M1099" s="6">
        <v>0.54</v>
      </c>
      <c r="N1099" s="6">
        <v>336.8</v>
      </c>
      <c r="O1099" s="6">
        <v>459</v>
      </c>
      <c r="P1099" s="3">
        <v>3</v>
      </c>
      <c r="Q1099" s="6">
        <v>602.27</v>
      </c>
      <c r="R1099" s="3">
        <v>46</v>
      </c>
      <c r="S1099" s="3">
        <v>0</v>
      </c>
      <c r="T1099" s="6">
        <v>542.15</v>
      </c>
      <c r="U1099" s="6">
        <v>1000</v>
      </c>
      <c r="V1099" s="9" t="s">
        <v>30</v>
      </c>
      <c r="W1099" s="6">
        <v>1370.82</v>
      </c>
      <c r="X1099" s="9" t="s">
        <v>33</v>
      </c>
      <c r="Y1099" s="9" t="s">
        <v>28</v>
      </c>
      <c r="Z1099" s="9">
        <v>69.900000000000006</v>
      </c>
      <c r="AA1099" s="9" t="s">
        <v>29</v>
      </c>
    </row>
    <row r="1100" spans="1:27" x14ac:dyDescent="0.35">
      <c r="A1100" s="2">
        <v>44006</v>
      </c>
      <c r="B1100" s="2" t="str">
        <f>TEXT(personal_finance_tracker_dataset__2_1[[#This Row],[date]],"mmm")</f>
        <v>Jun</v>
      </c>
      <c r="C1100" s="2" t="str">
        <f>TEXT(personal_finance_tracker_dataset__2_1[[#This Row],[date]], "mmm, yyyy")</f>
        <v>Jun, 2020</v>
      </c>
      <c r="D1100" s="3">
        <v>1079</v>
      </c>
      <c r="E1100" s="6">
        <v>3905.77</v>
      </c>
      <c r="F1100" s="6">
        <v>2526.37</v>
      </c>
      <c r="G1100" s="7">
        <v>0.17</v>
      </c>
      <c r="H1100" s="6">
        <v>2404.92</v>
      </c>
      <c r="I1100" s="3">
        <v>0</v>
      </c>
      <c r="J1100" s="6">
        <v>1379.4</v>
      </c>
      <c r="K1100" s="3" t="s">
        <v>32</v>
      </c>
      <c r="L1100" s="3">
        <v>689</v>
      </c>
      <c r="M1100" s="6">
        <v>0.56999999999999995</v>
      </c>
      <c r="N1100" s="6">
        <v>462.02</v>
      </c>
      <c r="O1100" s="6">
        <v>268.17</v>
      </c>
      <c r="P1100" s="3">
        <v>5</v>
      </c>
      <c r="Q1100" s="6">
        <v>572.37</v>
      </c>
      <c r="R1100" s="3">
        <v>66</v>
      </c>
      <c r="S1100" s="3">
        <v>0</v>
      </c>
      <c r="T1100" s="6">
        <v>377.21</v>
      </c>
      <c r="U1100" s="6">
        <v>1881.05</v>
      </c>
      <c r="V1100" s="9" t="s">
        <v>26</v>
      </c>
      <c r="W1100" s="6">
        <v>644.21</v>
      </c>
      <c r="X1100" s="9" t="s">
        <v>27</v>
      </c>
      <c r="Y1100" s="9" t="s">
        <v>28</v>
      </c>
      <c r="Z1100" s="9">
        <v>33.9</v>
      </c>
      <c r="AA1100" s="9" t="s">
        <v>29</v>
      </c>
    </row>
    <row r="1101" spans="1:27" x14ac:dyDescent="0.35">
      <c r="A1101" s="2">
        <v>44036</v>
      </c>
      <c r="B1101" s="2" t="str">
        <f>TEXT(personal_finance_tracker_dataset__2_1[[#This Row],[date]],"mmm")</f>
        <v>Jul</v>
      </c>
      <c r="C1101" s="2" t="str">
        <f>TEXT(personal_finance_tracker_dataset__2_1[[#This Row],[date]], "mmm, yyyy")</f>
        <v>Jul, 2020</v>
      </c>
      <c r="D1101" s="3">
        <v>1108</v>
      </c>
      <c r="E1101" s="6">
        <v>5735.6</v>
      </c>
      <c r="F1101" s="6">
        <v>2579.09</v>
      </c>
      <c r="G1101" s="7">
        <v>0.31</v>
      </c>
      <c r="H1101" s="6">
        <v>2028.29</v>
      </c>
      <c r="I1101" s="3">
        <v>1</v>
      </c>
      <c r="J1101" s="6">
        <v>3156.51</v>
      </c>
      <c r="K1101" s="3" t="s">
        <v>32</v>
      </c>
      <c r="L1101" s="3">
        <v>639</v>
      </c>
      <c r="M1101" s="6">
        <v>0.16</v>
      </c>
      <c r="N1101" s="6">
        <v>495.69</v>
      </c>
      <c r="O1101" s="6">
        <v>394.19</v>
      </c>
      <c r="P1101" s="3">
        <v>3</v>
      </c>
      <c r="Q1101" s="6">
        <v>354.63</v>
      </c>
      <c r="R1101" s="3">
        <v>24</v>
      </c>
      <c r="S1101" s="3">
        <v>0</v>
      </c>
      <c r="T1101" s="6">
        <v>589.82000000000005</v>
      </c>
      <c r="U1101" s="6">
        <v>1953.59</v>
      </c>
      <c r="V1101" s="9" t="s">
        <v>26</v>
      </c>
      <c r="W1101" s="6">
        <v>1698.23</v>
      </c>
      <c r="X1101" s="9" t="s">
        <v>27</v>
      </c>
      <c r="Y1101" s="9" t="s">
        <v>28</v>
      </c>
      <c r="Z1101" s="9">
        <v>93.9</v>
      </c>
      <c r="AA1101" s="9" t="s">
        <v>36</v>
      </c>
    </row>
    <row r="1102" spans="1:27" x14ac:dyDescent="0.35">
      <c r="A1102" s="2">
        <v>44066</v>
      </c>
      <c r="B1102" s="2" t="str">
        <f>TEXT(personal_finance_tracker_dataset__2_1[[#This Row],[date]],"mmm")</f>
        <v>Aug</v>
      </c>
      <c r="C1102" s="2" t="str">
        <f>TEXT(personal_finance_tracker_dataset__2_1[[#This Row],[date]], "mmm, yyyy")</f>
        <v>Aug, 2020</v>
      </c>
      <c r="D1102" s="3">
        <v>1934</v>
      </c>
      <c r="E1102" s="6">
        <v>4430.2</v>
      </c>
      <c r="F1102" s="6">
        <v>3398.7</v>
      </c>
      <c r="G1102" s="7">
        <v>0.22</v>
      </c>
      <c r="H1102" s="6">
        <v>2466.19</v>
      </c>
      <c r="I1102" s="3">
        <v>0</v>
      </c>
      <c r="J1102" s="6">
        <v>1031.5</v>
      </c>
      <c r="K1102" s="3" t="s">
        <v>37</v>
      </c>
      <c r="L1102" s="3">
        <v>657</v>
      </c>
      <c r="M1102" s="6">
        <v>0.1</v>
      </c>
      <c r="N1102" s="6">
        <v>483.05</v>
      </c>
      <c r="O1102" s="6">
        <v>326.83999999999997</v>
      </c>
      <c r="P1102" s="3">
        <v>1</v>
      </c>
      <c r="Q1102" s="6">
        <v>1563.43</v>
      </c>
      <c r="R1102" s="3">
        <v>99</v>
      </c>
      <c r="S1102" s="3">
        <v>0</v>
      </c>
      <c r="T1102" s="6">
        <v>304.14</v>
      </c>
      <c r="U1102" s="6">
        <v>2316.9499999999998</v>
      </c>
      <c r="V1102" s="9" t="s">
        <v>30</v>
      </c>
      <c r="W1102" s="6">
        <v>1843.11</v>
      </c>
      <c r="X1102" s="9" t="s">
        <v>44</v>
      </c>
      <c r="Y1102" s="9" t="s">
        <v>28</v>
      </c>
      <c r="Z1102" s="9">
        <v>36.5</v>
      </c>
      <c r="AA1102" s="9" t="s">
        <v>36</v>
      </c>
    </row>
    <row r="1103" spans="1:27" x14ac:dyDescent="0.35">
      <c r="A1103" s="2">
        <v>44096</v>
      </c>
      <c r="B1103" s="2" t="str">
        <f>TEXT(personal_finance_tracker_dataset__2_1[[#This Row],[date]],"mmm")</f>
        <v>Sep</v>
      </c>
      <c r="C1103" s="2" t="str">
        <f>TEXT(personal_finance_tracker_dataset__2_1[[#This Row],[date]], "mmm, yyyy")</f>
        <v>Sep, 2020</v>
      </c>
      <c r="D1103" s="3">
        <v>1963</v>
      </c>
      <c r="E1103" s="6">
        <v>3313.54</v>
      </c>
      <c r="F1103" s="6">
        <v>4702.8100000000004</v>
      </c>
      <c r="G1103" s="7">
        <v>0.32</v>
      </c>
      <c r="H1103" s="6">
        <v>3501.48</v>
      </c>
      <c r="I1103" s="3">
        <v>0</v>
      </c>
      <c r="J1103" s="6">
        <v>0</v>
      </c>
      <c r="K1103" s="3" t="s">
        <v>37</v>
      </c>
      <c r="L1103" s="3">
        <v>607</v>
      </c>
      <c r="M1103" s="6">
        <v>0.3</v>
      </c>
      <c r="N1103" s="6">
        <v>548.36</v>
      </c>
      <c r="O1103" s="6">
        <v>0</v>
      </c>
      <c r="P1103" s="3">
        <v>2</v>
      </c>
      <c r="Q1103" s="6">
        <v>811.46</v>
      </c>
      <c r="R1103" s="3">
        <v>82</v>
      </c>
      <c r="S1103" s="3">
        <v>0</v>
      </c>
      <c r="T1103" s="6">
        <v>798.3</v>
      </c>
      <c r="U1103" s="6">
        <v>2482.27</v>
      </c>
      <c r="V1103" s="9" t="s">
        <v>30</v>
      </c>
      <c r="W1103" s="6">
        <v>720.25</v>
      </c>
      <c r="X1103" s="9" t="s">
        <v>33</v>
      </c>
      <c r="Y1103" s="9" t="s">
        <v>35</v>
      </c>
      <c r="Z1103" s="9">
        <v>86.5</v>
      </c>
      <c r="AA1103" s="9" t="s">
        <v>29</v>
      </c>
    </row>
    <row r="1104" spans="1:27" x14ac:dyDescent="0.35">
      <c r="A1104" s="2">
        <v>44126</v>
      </c>
      <c r="B1104" s="2" t="str">
        <f>TEXT(personal_finance_tracker_dataset__2_1[[#This Row],[date]],"mmm")</f>
        <v>Oct</v>
      </c>
      <c r="C1104" s="2" t="str">
        <f>TEXT(personal_finance_tracker_dataset__2_1[[#This Row],[date]], "mmm, yyyy")</f>
        <v>Oct, 2020</v>
      </c>
      <c r="D1104" s="3">
        <v>1097</v>
      </c>
      <c r="E1104" s="6">
        <v>4058.03</v>
      </c>
      <c r="F1104" s="6">
        <v>3926.13</v>
      </c>
      <c r="G1104" s="7">
        <v>0.15</v>
      </c>
      <c r="H1104" s="6">
        <v>3108.49</v>
      </c>
      <c r="I1104" s="3">
        <v>0</v>
      </c>
      <c r="J1104" s="6">
        <v>131.9</v>
      </c>
      <c r="K1104" s="3" t="s">
        <v>32</v>
      </c>
      <c r="L1104" s="3">
        <v>603</v>
      </c>
      <c r="M1104" s="6">
        <v>0.13</v>
      </c>
      <c r="N1104" s="6">
        <v>210.2</v>
      </c>
      <c r="O1104" s="6">
        <v>16.29</v>
      </c>
      <c r="P1104" s="3">
        <v>6</v>
      </c>
      <c r="Q1104" s="6">
        <v>1172.3399999999999</v>
      </c>
      <c r="R1104" s="3">
        <v>33</v>
      </c>
      <c r="S1104" s="3">
        <v>0</v>
      </c>
      <c r="T1104" s="6">
        <v>273.95999999999998</v>
      </c>
      <c r="U1104" s="6">
        <v>2237.88</v>
      </c>
      <c r="V1104" s="9" t="s">
        <v>30</v>
      </c>
      <c r="W1104" s="6">
        <v>1484.82</v>
      </c>
      <c r="X1104" s="9" t="s">
        <v>34</v>
      </c>
      <c r="Y1104" s="9" t="s">
        <v>28</v>
      </c>
      <c r="Z1104" s="9">
        <v>33.799999999999997</v>
      </c>
      <c r="AA1104" s="9" t="s">
        <v>36</v>
      </c>
    </row>
    <row r="1105" spans="1:27" x14ac:dyDescent="0.35">
      <c r="A1105" s="2">
        <v>44156</v>
      </c>
      <c r="B1105" s="2" t="str">
        <f>TEXT(personal_finance_tracker_dataset__2_1[[#This Row],[date]],"mmm")</f>
        <v>Nov</v>
      </c>
      <c r="C1105" s="2" t="str">
        <f>TEXT(personal_finance_tracker_dataset__2_1[[#This Row],[date]], "mmm, yyyy")</f>
        <v>Nov, 2020</v>
      </c>
      <c r="D1105" s="3">
        <v>1425</v>
      </c>
      <c r="E1105" s="6">
        <v>3643.13</v>
      </c>
      <c r="F1105" s="6">
        <v>3477.74</v>
      </c>
      <c r="G1105" s="7">
        <v>0.09</v>
      </c>
      <c r="H1105" s="6">
        <v>3045.19</v>
      </c>
      <c r="I1105" s="3">
        <v>0</v>
      </c>
      <c r="J1105" s="6">
        <v>165.39</v>
      </c>
      <c r="K1105" s="3" t="s">
        <v>32</v>
      </c>
      <c r="L1105" s="3">
        <v>617</v>
      </c>
      <c r="M1105" s="6">
        <v>0.46</v>
      </c>
      <c r="N1105" s="6">
        <v>0</v>
      </c>
      <c r="O1105" s="6">
        <v>192.82</v>
      </c>
      <c r="P1105" s="3">
        <v>2</v>
      </c>
      <c r="Q1105" s="6">
        <v>1202.43</v>
      </c>
      <c r="R1105" s="3">
        <v>24</v>
      </c>
      <c r="S1105" s="3">
        <v>0</v>
      </c>
      <c r="T1105" s="6">
        <v>706.59</v>
      </c>
      <c r="U1105" s="6">
        <v>2620.5100000000002</v>
      </c>
      <c r="V1105" s="9" t="s">
        <v>30</v>
      </c>
      <c r="W1105" s="6">
        <v>936.37</v>
      </c>
      <c r="X1105" s="9" t="s">
        <v>44</v>
      </c>
      <c r="Y1105" s="9" t="s">
        <v>28</v>
      </c>
      <c r="Z1105" s="9">
        <v>83.9</v>
      </c>
      <c r="AA1105" s="9" t="s">
        <v>29</v>
      </c>
    </row>
    <row r="1106" spans="1:27" x14ac:dyDescent="0.35">
      <c r="A1106" s="2">
        <v>44186</v>
      </c>
      <c r="B1106" s="2" t="str">
        <f>TEXT(personal_finance_tracker_dataset__2_1[[#This Row],[date]],"mmm")</f>
        <v>Dec</v>
      </c>
      <c r="C1106" s="2" t="str">
        <f>TEXT(personal_finance_tracker_dataset__2_1[[#This Row],[date]], "mmm, yyyy")</f>
        <v>Dec, 2020</v>
      </c>
      <c r="D1106" s="3">
        <v>1035</v>
      </c>
      <c r="E1106" s="6">
        <v>2099.6</v>
      </c>
      <c r="F1106" s="6">
        <v>4208.1000000000004</v>
      </c>
      <c r="G1106" s="7">
        <v>0.28999999999999998</v>
      </c>
      <c r="H1106" s="6">
        <v>4038.47</v>
      </c>
      <c r="I1106" s="3">
        <v>0</v>
      </c>
      <c r="J1106" s="6">
        <v>0</v>
      </c>
      <c r="K1106" s="3" t="s">
        <v>37</v>
      </c>
      <c r="L1106" s="3">
        <v>696</v>
      </c>
      <c r="M1106" s="6">
        <v>0.42</v>
      </c>
      <c r="N1106" s="6">
        <v>151.13999999999999</v>
      </c>
      <c r="O1106" s="6">
        <v>496.29</v>
      </c>
      <c r="P1106" s="3">
        <v>8</v>
      </c>
      <c r="Q1106" s="6">
        <v>887.49</v>
      </c>
      <c r="R1106" s="3">
        <v>54</v>
      </c>
      <c r="S1106" s="3">
        <v>0</v>
      </c>
      <c r="T1106" s="6">
        <v>621.52</v>
      </c>
      <c r="U1106" s="6">
        <v>2255.84</v>
      </c>
      <c r="V1106" s="9" t="s">
        <v>30</v>
      </c>
      <c r="W1106" s="6">
        <v>917.56</v>
      </c>
      <c r="X1106" s="9" t="s">
        <v>34</v>
      </c>
      <c r="Y1106" s="9" t="s">
        <v>28</v>
      </c>
      <c r="Z1106" s="9">
        <v>38.4</v>
      </c>
      <c r="AA1106" s="9" t="s">
        <v>29</v>
      </c>
    </row>
    <row r="1107" spans="1:27" x14ac:dyDescent="0.35">
      <c r="A1107" s="2">
        <v>44216</v>
      </c>
      <c r="B1107" s="2" t="str">
        <f>TEXT(personal_finance_tracker_dataset__2_1[[#This Row],[date]],"mmm")</f>
        <v>Jan</v>
      </c>
      <c r="C1107" s="2" t="str">
        <f>TEXT(personal_finance_tracker_dataset__2_1[[#This Row],[date]], "mmm, yyyy")</f>
        <v>Jan, 2021</v>
      </c>
      <c r="D1107" s="3">
        <v>1729</v>
      </c>
      <c r="E1107" s="6">
        <v>3494.72</v>
      </c>
      <c r="F1107" s="6">
        <v>3054.29</v>
      </c>
      <c r="G1107" s="7">
        <v>0.13</v>
      </c>
      <c r="H1107" s="6">
        <v>2364</v>
      </c>
      <c r="I1107" s="3">
        <v>0</v>
      </c>
      <c r="J1107" s="6">
        <v>440.43</v>
      </c>
      <c r="K1107" s="3" t="s">
        <v>32</v>
      </c>
      <c r="L1107" s="3">
        <v>663</v>
      </c>
      <c r="M1107" s="6">
        <v>0.31</v>
      </c>
      <c r="N1107" s="6">
        <v>314.63</v>
      </c>
      <c r="O1107" s="6">
        <v>500.49</v>
      </c>
      <c r="P1107" s="3">
        <v>6</v>
      </c>
      <c r="Q1107" s="6">
        <v>1363.45</v>
      </c>
      <c r="R1107" s="3">
        <v>25</v>
      </c>
      <c r="S1107" s="3">
        <v>0</v>
      </c>
      <c r="T1107" s="6">
        <v>451.45</v>
      </c>
      <c r="U1107" s="6">
        <v>2851.1</v>
      </c>
      <c r="V1107" s="9" t="s">
        <v>30</v>
      </c>
      <c r="W1107" s="6">
        <v>907.7</v>
      </c>
      <c r="X1107" s="9" t="s">
        <v>31</v>
      </c>
      <c r="Y1107" s="9" t="s">
        <v>28</v>
      </c>
      <c r="Z1107" s="9">
        <v>88.2</v>
      </c>
      <c r="AA1107" s="9" t="s">
        <v>38</v>
      </c>
    </row>
    <row r="1108" spans="1:27" x14ac:dyDescent="0.35">
      <c r="A1108" s="2">
        <v>44246</v>
      </c>
      <c r="B1108" s="2" t="str">
        <f>TEXT(personal_finance_tracker_dataset__2_1[[#This Row],[date]],"mmm")</f>
        <v>Feb</v>
      </c>
      <c r="C1108" s="2" t="str">
        <f>TEXT(personal_finance_tracker_dataset__2_1[[#This Row],[date]], "mmm, yyyy")</f>
        <v>Feb, 2021</v>
      </c>
      <c r="D1108" s="3">
        <v>1694</v>
      </c>
      <c r="E1108" s="6">
        <v>3887.49</v>
      </c>
      <c r="F1108" s="6">
        <v>1896.1</v>
      </c>
      <c r="G1108" s="7">
        <v>0.39</v>
      </c>
      <c r="H1108" s="6">
        <v>2912.79</v>
      </c>
      <c r="I1108" s="3">
        <v>0</v>
      </c>
      <c r="J1108" s="6">
        <v>1991.39</v>
      </c>
      <c r="K1108" s="3" t="s">
        <v>25</v>
      </c>
      <c r="L1108" s="3">
        <v>727</v>
      </c>
      <c r="M1108" s="6">
        <v>0.53</v>
      </c>
      <c r="N1108" s="6">
        <v>520.55999999999995</v>
      </c>
      <c r="O1108" s="6">
        <v>310.66000000000003</v>
      </c>
      <c r="P1108" s="3">
        <v>7</v>
      </c>
      <c r="Q1108" s="6">
        <v>982.2</v>
      </c>
      <c r="R1108" s="3">
        <v>69</v>
      </c>
      <c r="S1108" s="3">
        <v>0</v>
      </c>
      <c r="T1108" s="6">
        <v>285.37</v>
      </c>
      <c r="U1108" s="6">
        <v>2002.62</v>
      </c>
      <c r="V1108" s="9" t="s">
        <v>26</v>
      </c>
      <c r="W1108" s="6">
        <v>843.75</v>
      </c>
      <c r="X1108" s="9" t="s">
        <v>46</v>
      </c>
      <c r="Y1108" s="9" t="s">
        <v>28</v>
      </c>
      <c r="Z1108" s="9">
        <v>15.4</v>
      </c>
      <c r="AA1108" s="9" t="s">
        <v>36</v>
      </c>
    </row>
    <row r="1109" spans="1:27" x14ac:dyDescent="0.35">
      <c r="A1109" s="2">
        <v>44276</v>
      </c>
      <c r="B1109" s="2" t="str">
        <f>TEXT(personal_finance_tracker_dataset__2_1[[#This Row],[date]],"mmm")</f>
        <v>Mar</v>
      </c>
      <c r="C1109" s="2" t="str">
        <f>TEXT(personal_finance_tracker_dataset__2_1[[#This Row],[date]], "mmm, yyyy")</f>
        <v>Mar, 2021</v>
      </c>
      <c r="D1109" s="3">
        <v>1009</v>
      </c>
      <c r="E1109" s="6">
        <v>3751.52</v>
      </c>
      <c r="F1109" s="6">
        <v>2984.54</v>
      </c>
      <c r="G1109" s="7">
        <v>0.19</v>
      </c>
      <c r="H1109" s="6">
        <v>2719.39</v>
      </c>
      <c r="I1109" s="3">
        <v>0</v>
      </c>
      <c r="J1109" s="6">
        <v>766.98</v>
      </c>
      <c r="K1109" s="3" t="s">
        <v>25</v>
      </c>
      <c r="L1109" s="3">
        <v>629</v>
      </c>
      <c r="M1109" s="6">
        <v>0.57999999999999996</v>
      </c>
      <c r="N1109" s="6">
        <v>421.5</v>
      </c>
      <c r="O1109" s="6">
        <v>672.01</v>
      </c>
      <c r="P1109" s="3">
        <v>4</v>
      </c>
      <c r="Q1109" s="6">
        <v>883.99</v>
      </c>
      <c r="R1109" s="3">
        <v>87</v>
      </c>
      <c r="S1109" s="3">
        <v>0</v>
      </c>
      <c r="T1109" s="6">
        <v>496.63</v>
      </c>
      <c r="U1109" s="6">
        <v>2406.7600000000002</v>
      </c>
      <c r="V1109" s="9" t="s">
        <v>30</v>
      </c>
      <c r="W1109" s="6">
        <v>1327.49</v>
      </c>
      <c r="X1109" s="9" t="s">
        <v>34</v>
      </c>
      <c r="Y1109" s="9" t="s">
        <v>41</v>
      </c>
      <c r="Z1109" s="9">
        <v>35.200000000000003</v>
      </c>
      <c r="AA1109" s="9" t="s">
        <v>38</v>
      </c>
    </row>
    <row r="1110" spans="1:27" x14ac:dyDescent="0.35">
      <c r="A1110" s="2">
        <v>44306</v>
      </c>
      <c r="B1110" s="2" t="str">
        <f>TEXT(personal_finance_tracker_dataset__2_1[[#This Row],[date]],"mmm")</f>
        <v>Apr</v>
      </c>
      <c r="C1110" s="2" t="str">
        <f>TEXT(personal_finance_tracker_dataset__2_1[[#This Row],[date]], "mmm, yyyy")</f>
        <v>Apr, 2021</v>
      </c>
      <c r="D1110" s="3">
        <v>1998</v>
      </c>
      <c r="E1110" s="6">
        <v>5075.96</v>
      </c>
      <c r="F1110" s="6">
        <v>1993.4</v>
      </c>
      <c r="G1110" s="7">
        <v>0.24</v>
      </c>
      <c r="H1110" s="6">
        <v>3256.95</v>
      </c>
      <c r="I1110" s="3">
        <v>0</v>
      </c>
      <c r="J1110" s="6">
        <v>3082.56</v>
      </c>
      <c r="K1110" s="3" t="s">
        <v>32</v>
      </c>
      <c r="L1110" s="3">
        <v>690</v>
      </c>
      <c r="M1110" s="6">
        <v>0.59</v>
      </c>
      <c r="N1110" s="6">
        <v>586.24</v>
      </c>
      <c r="O1110" s="6">
        <v>608.30999999999995</v>
      </c>
      <c r="P1110" s="3">
        <v>2</v>
      </c>
      <c r="Q1110" s="6">
        <v>1829.03</v>
      </c>
      <c r="R1110" s="3">
        <v>25</v>
      </c>
      <c r="S1110" s="3">
        <v>0</v>
      </c>
      <c r="T1110" s="6">
        <v>602.5</v>
      </c>
      <c r="U1110" s="6">
        <v>1862.87</v>
      </c>
      <c r="V1110" s="9" t="s">
        <v>30</v>
      </c>
      <c r="W1110" s="6">
        <v>539.61</v>
      </c>
      <c r="X1110" s="9" t="s">
        <v>27</v>
      </c>
      <c r="Y1110" s="9" t="s">
        <v>28</v>
      </c>
      <c r="Z1110" s="9">
        <v>7.5</v>
      </c>
      <c r="AA1110" s="9" t="s">
        <v>29</v>
      </c>
    </row>
    <row r="1111" spans="1:27" x14ac:dyDescent="0.35">
      <c r="A1111" s="2">
        <v>44336</v>
      </c>
      <c r="B1111" s="2" t="str">
        <f>TEXT(personal_finance_tracker_dataset__2_1[[#This Row],[date]],"mmm")</f>
        <v>May</v>
      </c>
      <c r="C1111" s="2" t="str">
        <f>TEXT(personal_finance_tracker_dataset__2_1[[#This Row],[date]], "mmm, yyyy")</f>
        <v>May, 2021</v>
      </c>
      <c r="D1111" s="3">
        <v>1999</v>
      </c>
      <c r="E1111" s="6">
        <v>3294.98</v>
      </c>
      <c r="F1111" s="6">
        <v>3410.53</v>
      </c>
      <c r="G1111" s="7">
        <v>0.28000000000000003</v>
      </c>
      <c r="H1111" s="6">
        <v>2859.43</v>
      </c>
      <c r="I1111" s="3">
        <v>0</v>
      </c>
      <c r="J1111" s="6">
        <v>0</v>
      </c>
      <c r="K1111" s="3" t="s">
        <v>37</v>
      </c>
      <c r="L1111" s="3">
        <v>757</v>
      </c>
      <c r="M1111" s="6">
        <v>0.51</v>
      </c>
      <c r="N1111" s="6">
        <v>436.89</v>
      </c>
      <c r="O1111" s="6">
        <v>449.3</v>
      </c>
      <c r="P1111" s="3">
        <v>1</v>
      </c>
      <c r="Q1111" s="6">
        <v>1335.86</v>
      </c>
      <c r="R1111" s="3">
        <v>27</v>
      </c>
      <c r="S1111" s="3">
        <v>0</v>
      </c>
      <c r="T1111" s="6">
        <v>280.83</v>
      </c>
      <c r="U1111" s="6">
        <v>2369.41</v>
      </c>
      <c r="V1111" s="9" t="s">
        <v>30</v>
      </c>
      <c r="W1111" s="6">
        <v>1498.07</v>
      </c>
      <c r="X1111" s="9" t="s">
        <v>46</v>
      </c>
      <c r="Y1111" s="9" t="s">
        <v>28</v>
      </c>
      <c r="Z1111" s="9">
        <v>56.1</v>
      </c>
      <c r="AA1111" s="9" t="s">
        <v>29</v>
      </c>
    </row>
    <row r="1112" spans="1:27" x14ac:dyDescent="0.35">
      <c r="A1112" s="2">
        <v>44366</v>
      </c>
      <c r="B1112" s="2" t="str">
        <f>TEXT(personal_finance_tracker_dataset__2_1[[#This Row],[date]],"mmm")</f>
        <v>Jun</v>
      </c>
      <c r="C1112" s="2" t="str">
        <f>TEXT(personal_finance_tracker_dataset__2_1[[#This Row],[date]], "mmm, yyyy")</f>
        <v>Jun, 2021</v>
      </c>
      <c r="D1112" s="3">
        <v>1892</v>
      </c>
      <c r="E1112" s="6">
        <v>2298.41</v>
      </c>
      <c r="F1112" s="6">
        <v>3206.4</v>
      </c>
      <c r="G1112" s="7">
        <v>0.05</v>
      </c>
      <c r="H1112" s="6">
        <v>1981.61</v>
      </c>
      <c r="I1112" s="3">
        <v>0</v>
      </c>
      <c r="J1112" s="6">
        <v>0</v>
      </c>
      <c r="K1112" s="3" t="s">
        <v>32</v>
      </c>
      <c r="L1112" s="3">
        <v>694</v>
      </c>
      <c r="M1112" s="6">
        <v>0.38</v>
      </c>
      <c r="N1112" s="6">
        <v>536.02</v>
      </c>
      <c r="O1112" s="6">
        <v>406.04</v>
      </c>
      <c r="P1112" s="3">
        <v>1</v>
      </c>
      <c r="Q1112" s="6">
        <v>766.07</v>
      </c>
      <c r="R1112" s="3">
        <v>25</v>
      </c>
      <c r="S1112" s="3">
        <v>0</v>
      </c>
      <c r="T1112" s="6">
        <v>343.67</v>
      </c>
      <c r="U1112" s="6">
        <v>2791.09</v>
      </c>
      <c r="V1112" s="9" t="s">
        <v>26</v>
      </c>
      <c r="W1112" s="6">
        <v>1752.5</v>
      </c>
      <c r="X1112" s="9" t="s">
        <v>34</v>
      </c>
      <c r="Y1112" s="9" t="s">
        <v>41</v>
      </c>
      <c r="Z1112" s="9">
        <v>59.5</v>
      </c>
      <c r="AA1112" s="9" t="s">
        <v>38</v>
      </c>
    </row>
    <row r="1113" spans="1:27" x14ac:dyDescent="0.35">
      <c r="A1113" s="2">
        <v>44396</v>
      </c>
      <c r="B1113" s="2" t="str">
        <f>TEXT(personal_finance_tracker_dataset__2_1[[#This Row],[date]],"mmm")</f>
        <v>Jul</v>
      </c>
      <c r="C1113" s="2" t="str">
        <f>TEXT(personal_finance_tracker_dataset__2_1[[#This Row],[date]], "mmm, yyyy")</f>
        <v>Jul, 2021</v>
      </c>
      <c r="D1113" s="3">
        <v>1755</v>
      </c>
      <c r="E1113" s="6">
        <v>4675.74</v>
      </c>
      <c r="F1113" s="6">
        <v>3354.49</v>
      </c>
      <c r="G1113" s="7">
        <v>0.37</v>
      </c>
      <c r="H1113" s="6">
        <v>2828.38</v>
      </c>
      <c r="I1113" s="3">
        <v>0</v>
      </c>
      <c r="J1113" s="6">
        <v>1321.25</v>
      </c>
      <c r="K1113" s="3" t="s">
        <v>32</v>
      </c>
      <c r="L1113" s="3">
        <v>678</v>
      </c>
      <c r="M1113" s="6">
        <v>0.43</v>
      </c>
      <c r="N1113" s="6">
        <v>541.6</v>
      </c>
      <c r="O1113" s="6">
        <v>378.68</v>
      </c>
      <c r="P1113" s="3">
        <v>4</v>
      </c>
      <c r="Q1113" s="6">
        <v>493.38</v>
      </c>
      <c r="R1113" s="3">
        <v>98</v>
      </c>
      <c r="S1113" s="3">
        <v>0</v>
      </c>
      <c r="T1113" s="6">
        <v>200.81</v>
      </c>
      <c r="U1113" s="6">
        <v>1807.27</v>
      </c>
      <c r="V1113" s="9" t="s">
        <v>30</v>
      </c>
      <c r="W1113" s="6">
        <v>845.1</v>
      </c>
      <c r="X1113" s="9" t="s">
        <v>46</v>
      </c>
      <c r="Y1113" s="9" t="s">
        <v>41</v>
      </c>
      <c r="Z1113" s="9">
        <v>1.5</v>
      </c>
      <c r="AA1113" s="9" t="s">
        <v>29</v>
      </c>
    </row>
    <row r="1114" spans="1:27" x14ac:dyDescent="0.35">
      <c r="A1114" s="2">
        <v>44426</v>
      </c>
      <c r="B1114" s="2" t="str">
        <f>TEXT(personal_finance_tracker_dataset__2_1[[#This Row],[date]],"mmm")</f>
        <v>Aug</v>
      </c>
      <c r="C1114" s="2" t="str">
        <f>TEXT(personal_finance_tracker_dataset__2_1[[#This Row],[date]], "mmm, yyyy")</f>
        <v>Aug, 2021</v>
      </c>
      <c r="D1114" s="3">
        <v>1354</v>
      </c>
      <c r="E1114" s="6">
        <v>4056.35</v>
      </c>
      <c r="F1114" s="6">
        <v>2356.37</v>
      </c>
      <c r="G1114" s="7">
        <v>0.08</v>
      </c>
      <c r="H1114" s="6">
        <v>2768.56</v>
      </c>
      <c r="I1114" s="3">
        <v>0</v>
      </c>
      <c r="J1114" s="6">
        <v>1699.98</v>
      </c>
      <c r="K1114" s="3" t="s">
        <v>32</v>
      </c>
      <c r="L1114" s="3">
        <v>691</v>
      </c>
      <c r="M1114" s="6">
        <v>0.36</v>
      </c>
      <c r="N1114" s="6">
        <v>435.63</v>
      </c>
      <c r="O1114" s="6">
        <v>466.12</v>
      </c>
      <c r="P1114" s="3">
        <v>5</v>
      </c>
      <c r="Q1114" s="6">
        <v>198.92</v>
      </c>
      <c r="R1114" s="3">
        <v>70</v>
      </c>
      <c r="S1114" s="3">
        <v>0</v>
      </c>
      <c r="T1114" s="6">
        <v>571.46</v>
      </c>
      <c r="U1114" s="6">
        <v>3160.19</v>
      </c>
      <c r="V1114" s="9" t="s">
        <v>43</v>
      </c>
      <c r="W1114" s="6">
        <v>911.9</v>
      </c>
      <c r="X1114" s="9" t="s">
        <v>33</v>
      </c>
      <c r="Y1114" s="9" t="s">
        <v>28</v>
      </c>
      <c r="Z1114" s="9">
        <v>30.2</v>
      </c>
      <c r="AA1114" s="9" t="s">
        <v>38</v>
      </c>
    </row>
    <row r="1115" spans="1:27" x14ac:dyDescent="0.35">
      <c r="A1115" s="2">
        <v>44456</v>
      </c>
      <c r="B1115" s="2" t="str">
        <f>TEXT(personal_finance_tracker_dataset__2_1[[#This Row],[date]],"mmm")</f>
        <v>Sep</v>
      </c>
      <c r="C1115" s="2" t="str">
        <f>TEXT(personal_finance_tracker_dataset__2_1[[#This Row],[date]], "mmm, yyyy")</f>
        <v>Sep, 2021</v>
      </c>
      <c r="D1115" s="3">
        <v>1521</v>
      </c>
      <c r="E1115" s="6">
        <v>4685.76</v>
      </c>
      <c r="F1115" s="6">
        <v>2810.71</v>
      </c>
      <c r="G1115" s="7">
        <v>0.34</v>
      </c>
      <c r="H1115" s="6">
        <v>3239.07</v>
      </c>
      <c r="I1115" s="3">
        <v>0</v>
      </c>
      <c r="J1115" s="6">
        <v>1875.05</v>
      </c>
      <c r="K1115" s="3" t="s">
        <v>25</v>
      </c>
      <c r="L1115" s="3">
        <v>649</v>
      </c>
      <c r="M1115" s="6">
        <v>0.12</v>
      </c>
      <c r="N1115" s="6">
        <v>598.9</v>
      </c>
      <c r="O1115" s="6">
        <v>60.52</v>
      </c>
      <c r="P1115" s="3">
        <v>2</v>
      </c>
      <c r="Q1115" s="6">
        <v>1015.86</v>
      </c>
      <c r="R1115" s="3">
        <v>51</v>
      </c>
      <c r="S1115" s="3">
        <v>0</v>
      </c>
      <c r="T1115" s="6">
        <v>394.6</v>
      </c>
      <c r="U1115" s="6">
        <v>3227.63</v>
      </c>
      <c r="V1115" s="9" t="s">
        <v>30</v>
      </c>
      <c r="W1115" s="6">
        <v>1439.28</v>
      </c>
      <c r="X1115" s="9" t="s">
        <v>31</v>
      </c>
      <c r="Y1115" s="9" t="s">
        <v>41</v>
      </c>
      <c r="Z1115" s="9">
        <v>32</v>
      </c>
      <c r="AA1115" s="9" t="s">
        <v>29</v>
      </c>
    </row>
    <row r="1116" spans="1:27" x14ac:dyDescent="0.35">
      <c r="A1116" s="2">
        <v>44486</v>
      </c>
      <c r="B1116" s="2" t="str">
        <f>TEXT(personal_finance_tracker_dataset__2_1[[#This Row],[date]],"mmm")</f>
        <v>Oct</v>
      </c>
      <c r="C1116" s="2" t="str">
        <f>TEXT(personal_finance_tracker_dataset__2_1[[#This Row],[date]], "mmm, yyyy")</f>
        <v>Oct, 2021</v>
      </c>
      <c r="D1116" s="3">
        <v>1271</v>
      </c>
      <c r="E1116" s="6">
        <v>4977.3500000000004</v>
      </c>
      <c r="F1116" s="6">
        <v>2036.96</v>
      </c>
      <c r="G1116" s="7">
        <v>0.28999999999999998</v>
      </c>
      <c r="H1116" s="6">
        <v>3143.3</v>
      </c>
      <c r="I1116" s="3">
        <v>0</v>
      </c>
      <c r="J1116" s="6">
        <v>2940.39</v>
      </c>
      <c r="K1116" s="3" t="s">
        <v>37</v>
      </c>
      <c r="L1116" s="3">
        <v>753</v>
      </c>
      <c r="M1116" s="6">
        <v>0.6</v>
      </c>
      <c r="N1116" s="6">
        <v>349.66</v>
      </c>
      <c r="O1116" s="6">
        <v>621.65</v>
      </c>
      <c r="P1116" s="3">
        <v>4</v>
      </c>
      <c r="Q1116" s="6">
        <v>843.86</v>
      </c>
      <c r="R1116" s="3">
        <v>83</v>
      </c>
      <c r="S1116" s="3">
        <v>0</v>
      </c>
      <c r="T1116" s="6">
        <v>294.19</v>
      </c>
      <c r="U1116" s="6">
        <v>2990.21</v>
      </c>
      <c r="V1116" s="9" t="s">
        <v>43</v>
      </c>
      <c r="W1116" s="6">
        <v>757.51</v>
      </c>
      <c r="X1116" s="9" t="s">
        <v>44</v>
      </c>
      <c r="Y1116" s="9" t="s">
        <v>28</v>
      </c>
      <c r="Z1116" s="9">
        <v>33</v>
      </c>
      <c r="AA1116" s="9" t="s">
        <v>38</v>
      </c>
    </row>
    <row r="1117" spans="1:27" x14ac:dyDescent="0.35">
      <c r="A1117" s="2">
        <v>44516</v>
      </c>
      <c r="B1117" s="2" t="str">
        <f>TEXT(personal_finance_tracker_dataset__2_1[[#This Row],[date]],"mmm")</f>
        <v>Nov</v>
      </c>
      <c r="C1117" s="2" t="str">
        <f>TEXT(personal_finance_tracker_dataset__2_1[[#This Row],[date]], "mmm, yyyy")</f>
        <v>Nov, 2021</v>
      </c>
      <c r="D1117" s="3">
        <v>1622</v>
      </c>
      <c r="E1117" s="6">
        <v>4273.3500000000004</v>
      </c>
      <c r="F1117" s="6">
        <v>1621.95</v>
      </c>
      <c r="G1117" s="7">
        <v>0.32</v>
      </c>
      <c r="H1117" s="6">
        <v>3404.88</v>
      </c>
      <c r="I1117" s="3">
        <v>0</v>
      </c>
      <c r="J1117" s="6">
        <v>2651.4</v>
      </c>
      <c r="K1117" s="3" t="s">
        <v>32</v>
      </c>
      <c r="L1117" s="3">
        <v>608</v>
      </c>
      <c r="M1117" s="6">
        <v>0.46</v>
      </c>
      <c r="N1117" s="6">
        <v>313.75</v>
      </c>
      <c r="O1117" s="6">
        <v>996.68</v>
      </c>
      <c r="P1117" s="3">
        <v>4</v>
      </c>
      <c r="Q1117" s="6">
        <v>800.67</v>
      </c>
      <c r="R1117" s="3">
        <v>44</v>
      </c>
      <c r="S1117" s="3">
        <v>0</v>
      </c>
      <c r="T1117" s="6">
        <v>710.46</v>
      </c>
      <c r="U1117" s="6">
        <v>2483.29</v>
      </c>
      <c r="V1117" s="9" t="s">
        <v>26</v>
      </c>
      <c r="W1117" s="6">
        <v>1698.83</v>
      </c>
      <c r="X1117" s="9" t="s">
        <v>39</v>
      </c>
      <c r="Y1117" s="9" t="s">
        <v>28</v>
      </c>
      <c r="Z1117" s="9">
        <v>57.1</v>
      </c>
      <c r="AA1117" s="9" t="s">
        <v>38</v>
      </c>
    </row>
    <row r="1118" spans="1:27" x14ac:dyDescent="0.35">
      <c r="A1118" s="2">
        <v>44546</v>
      </c>
      <c r="B1118" s="2" t="str">
        <f>TEXT(personal_finance_tracker_dataset__2_1[[#This Row],[date]],"mmm")</f>
        <v>Dec</v>
      </c>
      <c r="C1118" s="2" t="str">
        <f>TEXT(personal_finance_tracker_dataset__2_1[[#This Row],[date]], "mmm, yyyy")</f>
        <v>Dec, 2021</v>
      </c>
      <c r="D1118" s="3">
        <v>1354</v>
      </c>
      <c r="E1118" s="6">
        <v>3494.96</v>
      </c>
      <c r="F1118" s="6">
        <v>3407.34</v>
      </c>
      <c r="G1118" s="7">
        <v>0.15</v>
      </c>
      <c r="H1118" s="6">
        <v>3847.28</v>
      </c>
      <c r="I1118" s="3">
        <v>0</v>
      </c>
      <c r="J1118" s="6">
        <v>87.62</v>
      </c>
      <c r="K1118" s="3" t="s">
        <v>25</v>
      </c>
      <c r="L1118" s="3">
        <v>789</v>
      </c>
      <c r="M1118" s="6">
        <v>0.14000000000000001</v>
      </c>
      <c r="N1118" s="6">
        <v>339.48</v>
      </c>
      <c r="O1118" s="6">
        <v>723.6</v>
      </c>
      <c r="P1118" s="3">
        <v>3</v>
      </c>
      <c r="Q1118" s="6">
        <v>723.05</v>
      </c>
      <c r="R1118" s="3">
        <v>90</v>
      </c>
      <c r="S1118" s="3">
        <v>0</v>
      </c>
      <c r="T1118" s="6">
        <v>475.89</v>
      </c>
      <c r="U1118" s="6">
        <v>2342.17</v>
      </c>
      <c r="V1118" s="9" t="s">
        <v>30</v>
      </c>
      <c r="W1118" s="6">
        <v>971.1</v>
      </c>
      <c r="X1118" s="9" t="s">
        <v>34</v>
      </c>
      <c r="Y1118" s="9" t="s">
        <v>41</v>
      </c>
      <c r="Z1118" s="9">
        <v>3.8</v>
      </c>
      <c r="AA1118" s="9" t="s">
        <v>29</v>
      </c>
    </row>
    <row r="1119" spans="1:27" x14ac:dyDescent="0.35">
      <c r="A1119" s="2">
        <v>44576</v>
      </c>
      <c r="B1119" s="2" t="str">
        <f>TEXT(personal_finance_tracker_dataset__2_1[[#This Row],[date]],"mmm")</f>
        <v>Jan</v>
      </c>
      <c r="C1119" s="2" t="str">
        <f>TEXT(personal_finance_tracker_dataset__2_1[[#This Row],[date]], "mmm, yyyy")</f>
        <v>Jan, 2022</v>
      </c>
      <c r="D1119" s="3">
        <v>1095</v>
      </c>
      <c r="E1119" s="6">
        <v>4543.78</v>
      </c>
      <c r="F1119" s="6">
        <v>2845.01</v>
      </c>
      <c r="G1119" s="7">
        <v>0.28999999999999998</v>
      </c>
      <c r="H1119" s="6">
        <v>2970.76</v>
      </c>
      <c r="I1119" s="3">
        <v>0</v>
      </c>
      <c r="J1119" s="6">
        <v>1698.77</v>
      </c>
      <c r="K1119" s="3" t="s">
        <v>25</v>
      </c>
      <c r="L1119" s="3">
        <v>601</v>
      </c>
      <c r="M1119" s="6">
        <v>0.28999999999999998</v>
      </c>
      <c r="N1119" s="6">
        <v>822.61</v>
      </c>
      <c r="O1119" s="6">
        <v>494.39</v>
      </c>
      <c r="P1119" s="3">
        <v>2</v>
      </c>
      <c r="Q1119" s="6">
        <v>1283.0899999999999</v>
      </c>
      <c r="R1119" s="3">
        <v>31</v>
      </c>
      <c r="S1119" s="3">
        <v>0</v>
      </c>
      <c r="T1119" s="6">
        <v>267.11</v>
      </c>
      <c r="U1119" s="6">
        <v>3045.19</v>
      </c>
      <c r="V1119" s="9" t="s">
        <v>30</v>
      </c>
      <c r="W1119" s="6">
        <v>1787.76</v>
      </c>
      <c r="X1119" s="9" t="s">
        <v>34</v>
      </c>
      <c r="Y1119" s="9" t="s">
        <v>28</v>
      </c>
      <c r="Z1119" s="9">
        <v>67.900000000000006</v>
      </c>
      <c r="AA1119" s="9" t="s">
        <v>36</v>
      </c>
    </row>
    <row r="1120" spans="1:27" x14ac:dyDescent="0.35">
      <c r="A1120" s="2">
        <v>44606</v>
      </c>
      <c r="B1120" s="2" t="str">
        <f>TEXT(personal_finance_tracker_dataset__2_1[[#This Row],[date]],"mmm")</f>
        <v>Feb</v>
      </c>
      <c r="C1120" s="2" t="str">
        <f>TEXT(personal_finance_tracker_dataset__2_1[[#This Row],[date]], "mmm, yyyy")</f>
        <v>Feb, 2022</v>
      </c>
      <c r="D1120" s="3">
        <v>1660</v>
      </c>
      <c r="E1120" s="6">
        <v>5528.53</v>
      </c>
      <c r="F1120" s="6">
        <v>3360.99</v>
      </c>
      <c r="G1120" s="7">
        <v>0.13</v>
      </c>
      <c r="H1120" s="6">
        <v>1913.92</v>
      </c>
      <c r="I1120" s="3">
        <v>1</v>
      </c>
      <c r="J1120" s="6">
        <v>2167.54</v>
      </c>
      <c r="K1120" s="3" t="s">
        <v>32</v>
      </c>
      <c r="L1120" s="3">
        <v>607</v>
      </c>
      <c r="M1120" s="6">
        <v>0.54</v>
      </c>
      <c r="N1120" s="6">
        <v>567.11</v>
      </c>
      <c r="O1120" s="6">
        <v>0</v>
      </c>
      <c r="P1120" s="3">
        <v>2</v>
      </c>
      <c r="Q1120" s="6">
        <v>1743.28</v>
      </c>
      <c r="R1120" s="3">
        <v>83</v>
      </c>
      <c r="S1120" s="3">
        <v>0</v>
      </c>
      <c r="T1120" s="6">
        <v>769.97</v>
      </c>
      <c r="U1120" s="6">
        <v>1317.05</v>
      </c>
      <c r="V1120" s="9" t="s">
        <v>30</v>
      </c>
      <c r="W1120" s="6">
        <v>1112.51</v>
      </c>
      <c r="X1120" s="9" t="s">
        <v>39</v>
      </c>
      <c r="Y1120" s="9" t="s">
        <v>28</v>
      </c>
      <c r="Z1120" s="9">
        <v>25.6</v>
      </c>
      <c r="AA1120" s="9" t="s">
        <v>38</v>
      </c>
    </row>
    <row r="1121" spans="1:27" x14ac:dyDescent="0.35">
      <c r="A1121" s="2">
        <v>44636</v>
      </c>
      <c r="B1121" s="2" t="str">
        <f>TEXT(personal_finance_tracker_dataset__2_1[[#This Row],[date]],"mmm")</f>
        <v>Mar</v>
      </c>
      <c r="C1121" s="2" t="str">
        <f>TEXT(personal_finance_tracker_dataset__2_1[[#This Row],[date]], "mmm, yyyy")</f>
        <v>Mar, 2022</v>
      </c>
      <c r="D1121" s="3">
        <v>1737</v>
      </c>
      <c r="E1121" s="6">
        <v>4817.76</v>
      </c>
      <c r="F1121" s="6">
        <v>3645.15</v>
      </c>
      <c r="G1121" s="7">
        <v>0.16</v>
      </c>
      <c r="H1121" s="6">
        <v>2243.17</v>
      </c>
      <c r="I1121" s="3">
        <v>0</v>
      </c>
      <c r="J1121" s="6">
        <v>1172.6099999999999</v>
      </c>
      <c r="K1121" s="3" t="s">
        <v>37</v>
      </c>
      <c r="L1121" s="3">
        <v>724</v>
      </c>
      <c r="M1121" s="6">
        <v>0.25</v>
      </c>
      <c r="N1121" s="6">
        <v>688.21</v>
      </c>
      <c r="O1121" s="6">
        <v>0</v>
      </c>
      <c r="P1121" s="3">
        <v>5</v>
      </c>
      <c r="Q1121" s="6">
        <v>1679.86</v>
      </c>
      <c r="R1121" s="3">
        <v>53</v>
      </c>
      <c r="S1121" s="3">
        <v>0</v>
      </c>
      <c r="T1121" s="6">
        <v>504.2</v>
      </c>
      <c r="U1121" s="6">
        <v>1719.35</v>
      </c>
      <c r="V1121" s="9" t="s">
        <v>26</v>
      </c>
      <c r="W1121" s="6">
        <v>1687.13</v>
      </c>
      <c r="X1121" s="9" t="s">
        <v>27</v>
      </c>
      <c r="Y1121" s="9" t="s">
        <v>28</v>
      </c>
      <c r="Z1121" s="9">
        <v>20.6</v>
      </c>
      <c r="AA1121" s="9" t="s">
        <v>38</v>
      </c>
    </row>
    <row r="1122" spans="1:27" x14ac:dyDescent="0.35">
      <c r="A1122" s="2">
        <v>44666</v>
      </c>
      <c r="B1122" s="2" t="str">
        <f>TEXT(personal_finance_tracker_dataset__2_1[[#This Row],[date]],"mmm")</f>
        <v>Apr</v>
      </c>
      <c r="C1122" s="2" t="str">
        <f>TEXT(personal_finance_tracker_dataset__2_1[[#This Row],[date]], "mmm, yyyy")</f>
        <v>Apr, 2022</v>
      </c>
      <c r="D1122" s="3">
        <v>1571</v>
      </c>
      <c r="E1122" s="6">
        <v>3917.81</v>
      </c>
      <c r="F1122" s="6">
        <v>2376.96</v>
      </c>
      <c r="G1122" s="7">
        <v>0.15</v>
      </c>
      <c r="H1122" s="6">
        <v>3277.53</v>
      </c>
      <c r="I1122" s="3">
        <v>0</v>
      </c>
      <c r="J1122" s="6">
        <v>1540.85</v>
      </c>
      <c r="K1122" s="3" t="s">
        <v>37</v>
      </c>
      <c r="L1122" s="3">
        <v>766</v>
      </c>
      <c r="M1122" s="6">
        <v>0.57999999999999996</v>
      </c>
      <c r="N1122" s="6">
        <v>943.99</v>
      </c>
      <c r="O1122" s="6">
        <v>357.11</v>
      </c>
      <c r="P1122" s="3">
        <v>4</v>
      </c>
      <c r="Q1122" s="6">
        <v>1101.07</v>
      </c>
      <c r="R1122" s="3">
        <v>31</v>
      </c>
      <c r="S1122" s="3">
        <v>0</v>
      </c>
      <c r="T1122" s="6">
        <v>621.19000000000005</v>
      </c>
      <c r="U1122" s="6">
        <v>1951.02</v>
      </c>
      <c r="V1122" s="9" t="s">
        <v>26</v>
      </c>
      <c r="W1122" s="6">
        <v>435.37</v>
      </c>
      <c r="X1122" s="9" t="s">
        <v>27</v>
      </c>
      <c r="Y1122" s="9" t="s">
        <v>28</v>
      </c>
      <c r="Z1122" s="9">
        <v>50.7</v>
      </c>
      <c r="AA1122" s="9" t="s">
        <v>29</v>
      </c>
    </row>
    <row r="1123" spans="1:27" x14ac:dyDescent="0.35">
      <c r="A1123" s="2">
        <v>44696</v>
      </c>
      <c r="B1123" s="2" t="str">
        <f>TEXT(personal_finance_tracker_dataset__2_1[[#This Row],[date]],"mmm")</f>
        <v>May</v>
      </c>
      <c r="C1123" s="2" t="str">
        <f>TEXT(personal_finance_tracker_dataset__2_1[[#This Row],[date]], "mmm, yyyy")</f>
        <v>May, 2022</v>
      </c>
      <c r="D1123" s="3">
        <v>1294</v>
      </c>
      <c r="E1123" s="6">
        <v>5141.3100000000004</v>
      </c>
      <c r="F1123" s="6">
        <v>4833.38</v>
      </c>
      <c r="G1123" s="7">
        <v>0.1</v>
      </c>
      <c r="H1123" s="6">
        <v>3309.57</v>
      </c>
      <c r="I1123" s="3">
        <v>0</v>
      </c>
      <c r="J1123" s="6">
        <v>307.93</v>
      </c>
      <c r="K1123" s="3" t="s">
        <v>32</v>
      </c>
      <c r="L1123" s="3">
        <v>673</v>
      </c>
      <c r="M1123" s="6">
        <v>0.3</v>
      </c>
      <c r="N1123" s="6">
        <v>636.96</v>
      </c>
      <c r="O1123" s="6">
        <v>595.16</v>
      </c>
      <c r="P1123" s="3">
        <v>6</v>
      </c>
      <c r="Q1123" s="6">
        <v>1287.79</v>
      </c>
      <c r="R1123" s="3">
        <v>45</v>
      </c>
      <c r="S1123" s="3">
        <v>0</v>
      </c>
      <c r="T1123" s="6">
        <v>642.25</v>
      </c>
      <c r="U1123" s="6">
        <v>1819.11</v>
      </c>
      <c r="V1123" s="9" t="s">
        <v>26</v>
      </c>
      <c r="W1123" s="6">
        <v>1273.02</v>
      </c>
      <c r="X1123" s="9" t="s">
        <v>42</v>
      </c>
      <c r="Y1123" s="9" t="s">
        <v>35</v>
      </c>
      <c r="Z1123" s="9">
        <v>18.8</v>
      </c>
      <c r="AA1123" s="9" t="s">
        <v>29</v>
      </c>
    </row>
    <row r="1124" spans="1:27" x14ac:dyDescent="0.35">
      <c r="A1124" s="2">
        <v>44726</v>
      </c>
      <c r="B1124" s="2" t="str">
        <f>TEXT(personal_finance_tracker_dataset__2_1[[#This Row],[date]],"mmm")</f>
        <v>Jun</v>
      </c>
      <c r="C1124" s="2" t="str">
        <f>TEXT(personal_finance_tracker_dataset__2_1[[#This Row],[date]], "mmm, yyyy")</f>
        <v>Jun, 2022</v>
      </c>
      <c r="D1124" s="3">
        <v>1949</v>
      </c>
      <c r="E1124" s="6">
        <v>3115.15</v>
      </c>
      <c r="F1124" s="6">
        <v>2762.38</v>
      </c>
      <c r="G1124" s="7">
        <v>7.0000000000000007E-2</v>
      </c>
      <c r="H1124" s="6">
        <v>2361.7800000000002</v>
      </c>
      <c r="I1124" s="3">
        <v>0</v>
      </c>
      <c r="J1124" s="6">
        <v>352.77</v>
      </c>
      <c r="K1124" s="3" t="s">
        <v>32</v>
      </c>
      <c r="L1124" s="3">
        <v>761</v>
      </c>
      <c r="M1124" s="6">
        <v>0.3</v>
      </c>
      <c r="N1124" s="6">
        <v>515.48</v>
      </c>
      <c r="O1124" s="6">
        <v>599.79</v>
      </c>
      <c r="P1124" s="3">
        <v>5</v>
      </c>
      <c r="Q1124" s="6">
        <v>1199.8</v>
      </c>
      <c r="R1124" s="3">
        <v>24</v>
      </c>
      <c r="S1124" s="3">
        <v>0</v>
      </c>
      <c r="T1124" s="6">
        <v>576.91999999999996</v>
      </c>
      <c r="U1124" s="6">
        <v>1935.48</v>
      </c>
      <c r="V1124" s="9" t="s">
        <v>30</v>
      </c>
      <c r="W1124" s="6">
        <v>1595.63</v>
      </c>
      <c r="X1124" s="9" t="s">
        <v>45</v>
      </c>
      <c r="Y1124" s="9" t="s">
        <v>28</v>
      </c>
      <c r="Z1124" s="9">
        <v>9.8000000000000007</v>
      </c>
      <c r="AA1124" s="9" t="s">
        <v>29</v>
      </c>
    </row>
    <row r="1125" spans="1:27" x14ac:dyDescent="0.35">
      <c r="A1125" s="2">
        <v>44756</v>
      </c>
      <c r="B1125" s="2" t="str">
        <f>TEXT(personal_finance_tracker_dataset__2_1[[#This Row],[date]],"mmm")</f>
        <v>Jul</v>
      </c>
      <c r="C1125" s="2" t="str">
        <f>TEXT(personal_finance_tracker_dataset__2_1[[#This Row],[date]], "mmm, yyyy")</f>
        <v>Jul, 2022</v>
      </c>
      <c r="D1125" s="3">
        <v>1779</v>
      </c>
      <c r="E1125" s="6">
        <v>4666.8900000000003</v>
      </c>
      <c r="F1125" s="6">
        <v>1994.19</v>
      </c>
      <c r="G1125" s="7">
        <v>0.31</v>
      </c>
      <c r="H1125" s="6">
        <v>3632.74</v>
      </c>
      <c r="I1125" s="3">
        <v>0</v>
      </c>
      <c r="J1125" s="6">
        <v>2672.7</v>
      </c>
      <c r="K1125" s="3" t="s">
        <v>25</v>
      </c>
      <c r="L1125" s="3">
        <v>567</v>
      </c>
      <c r="M1125" s="6">
        <v>0.59</v>
      </c>
      <c r="N1125" s="6">
        <v>491.25</v>
      </c>
      <c r="O1125" s="6">
        <v>86.43</v>
      </c>
      <c r="P1125" s="3">
        <v>7</v>
      </c>
      <c r="Q1125" s="6">
        <v>709.47</v>
      </c>
      <c r="R1125" s="3">
        <v>40</v>
      </c>
      <c r="S1125" s="3">
        <v>0</v>
      </c>
      <c r="T1125" s="6">
        <v>588.72</v>
      </c>
      <c r="U1125" s="6">
        <v>2368.7600000000002</v>
      </c>
      <c r="V1125" s="9" t="s">
        <v>26</v>
      </c>
      <c r="W1125" s="6">
        <v>801.39</v>
      </c>
      <c r="X1125" s="9" t="s">
        <v>42</v>
      </c>
      <c r="Y1125" s="9" t="s">
        <v>28</v>
      </c>
      <c r="Z1125" s="9">
        <v>81.5</v>
      </c>
      <c r="AA1125" s="9" t="s">
        <v>29</v>
      </c>
    </row>
    <row r="1126" spans="1:27" x14ac:dyDescent="0.35">
      <c r="A1126" s="2">
        <v>44786</v>
      </c>
      <c r="B1126" s="2" t="str">
        <f>TEXT(personal_finance_tracker_dataset__2_1[[#This Row],[date]],"mmm")</f>
        <v>Aug</v>
      </c>
      <c r="C1126" s="2" t="str">
        <f>TEXT(personal_finance_tracker_dataset__2_1[[#This Row],[date]], "mmm, yyyy")</f>
        <v>Aug, 2022</v>
      </c>
      <c r="D1126" s="3">
        <v>1192</v>
      </c>
      <c r="E1126" s="6">
        <v>3248.15</v>
      </c>
      <c r="F1126" s="6">
        <v>3728.25</v>
      </c>
      <c r="G1126" s="7">
        <v>0.15</v>
      </c>
      <c r="H1126" s="6">
        <v>2812.04</v>
      </c>
      <c r="I1126" s="3">
        <v>0</v>
      </c>
      <c r="J1126" s="6">
        <v>0</v>
      </c>
      <c r="K1126" s="3" t="s">
        <v>32</v>
      </c>
      <c r="L1126" s="3">
        <v>655</v>
      </c>
      <c r="M1126" s="6">
        <v>0.17</v>
      </c>
      <c r="N1126" s="6">
        <v>364.76</v>
      </c>
      <c r="O1126" s="6">
        <v>386.87</v>
      </c>
      <c r="P1126" s="3">
        <v>9</v>
      </c>
      <c r="Q1126" s="6">
        <v>1414.08</v>
      </c>
      <c r="R1126" s="3">
        <v>67</v>
      </c>
      <c r="S1126" s="3">
        <v>0</v>
      </c>
      <c r="T1126" s="6">
        <v>707.22</v>
      </c>
      <c r="U1126" s="6">
        <v>2015.12</v>
      </c>
      <c r="V1126" s="9" t="s">
        <v>30</v>
      </c>
      <c r="W1126" s="6">
        <v>957.34</v>
      </c>
      <c r="X1126" s="9" t="s">
        <v>27</v>
      </c>
      <c r="Y1126" s="9" t="s">
        <v>35</v>
      </c>
      <c r="Z1126" s="9">
        <v>57.1</v>
      </c>
      <c r="AA1126" s="9" t="s">
        <v>36</v>
      </c>
    </row>
    <row r="1127" spans="1:27" x14ac:dyDescent="0.35">
      <c r="A1127" s="2">
        <v>44816</v>
      </c>
      <c r="B1127" s="2" t="str">
        <f>TEXT(personal_finance_tracker_dataset__2_1[[#This Row],[date]],"mmm")</f>
        <v>Sep</v>
      </c>
      <c r="C1127" s="2" t="str">
        <f>TEXT(personal_finance_tracker_dataset__2_1[[#This Row],[date]], "mmm, yyyy")</f>
        <v>Sep, 2022</v>
      </c>
      <c r="D1127" s="3">
        <v>1383</v>
      </c>
      <c r="E1127" s="6">
        <v>3731.59</v>
      </c>
      <c r="F1127" s="6">
        <v>2505.9499999999998</v>
      </c>
      <c r="G1127" s="7">
        <v>0.09</v>
      </c>
      <c r="H1127" s="6">
        <v>2322.42</v>
      </c>
      <c r="I1127" s="3">
        <v>0</v>
      </c>
      <c r="J1127" s="6">
        <v>1225.6400000000001</v>
      </c>
      <c r="K1127" s="3" t="s">
        <v>37</v>
      </c>
      <c r="L1127" s="3">
        <v>605</v>
      </c>
      <c r="M1127" s="6">
        <v>0.49</v>
      </c>
      <c r="N1127" s="6">
        <v>233.63</v>
      </c>
      <c r="O1127" s="6">
        <v>116.68</v>
      </c>
      <c r="P1127" s="3">
        <v>9</v>
      </c>
      <c r="Q1127" s="6">
        <v>100.43</v>
      </c>
      <c r="R1127" s="3">
        <v>28</v>
      </c>
      <c r="S1127" s="3">
        <v>0</v>
      </c>
      <c r="T1127" s="6">
        <v>484.73</v>
      </c>
      <c r="U1127" s="6">
        <v>2603.96</v>
      </c>
      <c r="V1127" s="9" t="s">
        <v>30</v>
      </c>
      <c r="W1127" s="6">
        <v>1135.19</v>
      </c>
      <c r="X1127" s="9" t="s">
        <v>46</v>
      </c>
      <c r="Y1127" s="9" t="s">
        <v>41</v>
      </c>
      <c r="Z1127" s="9">
        <v>9.6</v>
      </c>
      <c r="AA1127" s="9" t="s">
        <v>29</v>
      </c>
    </row>
    <row r="1128" spans="1:27" x14ac:dyDescent="0.35">
      <c r="A1128" s="2">
        <v>44846</v>
      </c>
      <c r="B1128" s="2" t="str">
        <f>TEXT(personal_finance_tracker_dataset__2_1[[#This Row],[date]],"mmm")</f>
        <v>Oct</v>
      </c>
      <c r="C1128" s="2" t="str">
        <f>TEXT(personal_finance_tracker_dataset__2_1[[#This Row],[date]], "mmm, yyyy")</f>
        <v>Oct, 2022</v>
      </c>
      <c r="D1128" s="3">
        <v>1518</v>
      </c>
      <c r="E1128" s="6">
        <v>3263.77</v>
      </c>
      <c r="F1128" s="6">
        <v>3183.38</v>
      </c>
      <c r="G1128" s="7">
        <v>0.12</v>
      </c>
      <c r="H1128" s="6">
        <v>2350.2800000000002</v>
      </c>
      <c r="I1128" s="3">
        <v>0</v>
      </c>
      <c r="J1128" s="6">
        <v>80.39</v>
      </c>
      <c r="K1128" s="3" t="s">
        <v>32</v>
      </c>
      <c r="L1128" s="3">
        <v>631</v>
      </c>
      <c r="M1128" s="6">
        <v>0.56000000000000005</v>
      </c>
      <c r="N1128" s="6">
        <v>497.82</v>
      </c>
      <c r="O1128" s="6">
        <v>454.9</v>
      </c>
      <c r="P1128" s="3">
        <v>3</v>
      </c>
      <c r="Q1128" s="6">
        <v>935.68</v>
      </c>
      <c r="R1128" s="3">
        <v>20</v>
      </c>
      <c r="S1128" s="3">
        <v>1</v>
      </c>
      <c r="T1128" s="6">
        <v>503.22</v>
      </c>
      <c r="U1128" s="6">
        <v>3331.16</v>
      </c>
      <c r="V1128" s="9" t="s">
        <v>30</v>
      </c>
      <c r="W1128" s="6">
        <v>1190.5</v>
      </c>
      <c r="X1128" s="9" t="s">
        <v>31</v>
      </c>
      <c r="Y1128" s="9" t="s">
        <v>28</v>
      </c>
      <c r="Z1128" s="9">
        <v>90.9</v>
      </c>
      <c r="AA1128" s="9" t="s">
        <v>38</v>
      </c>
    </row>
    <row r="1129" spans="1:27" x14ac:dyDescent="0.35">
      <c r="A1129" s="2">
        <v>44876</v>
      </c>
      <c r="B1129" s="2" t="str">
        <f>TEXT(personal_finance_tracker_dataset__2_1[[#This Row],[date]],"mmm")</f>
        <v>Nov</v>
      </c>
      <c r="C1129" s="2" t="str">
        <f>TEXT(personal_finance_tracker_dataset__2_1[[#This Row],[date]], "mmm, yyyy")</f>
        <v>Nov, 2022</v>
      </c>
      <c r="D1129" s="3">
        <v>1901</v>
      </c>
      <c r="E1129" s="6">
        <v>4607.72</v>
      </c>
      <c r="F1129" s="6">
        <v>2172.89</v>
      </c>
      <c r="G1129" s="7">
        <v>0.19</v>
      </c>
      <c r="H1129" s="6">
        <v>2606.41</v>
      </c>
      <c r="I1129" s="3">
        <v>0</v>
      </c>
      <c r="J1129" s="6">
        <v>2434.83</v>
      </c>
      <c r="K1129" s="3" t="s">
        <v>25</v>
      </c>
      <c r="L1129" s="3">
        <v>734</v>
      </c>
      <c r="M1129" s="6">
        <v>0.56000000000000005</v>
      </c>
      <c r="N1129" s="6">
        <v>418.91</v>
      </c>
      <c r="O1129" s="6">
        <v>505.64</v>
      </c>
      <c r="P1129" s="3">
        <v>2</v>
      </c>
      <c r="Q1129" s="6">
        <v>2037.83</v>
      </c>
      <c r="R1129" s="3">
        <v>69</v>
      </c>
      <c r="S1129" s="3">
        <v>0</v>
      </c>
      <c r="T1129" s="6">
        <v>466.98</v>
      </c>
      <c r="U1129" s="6">
        <v>1883.69</v>
      </c>
      <c r="V1129" s="9" t="s">
        <v>30</v>
      </c>
      <c r="W1129" s="6">
        <v>1130.6600000000001</v>
      </c>
      <c r="X1129" s="9" t="s">
        <v>42</v>
      </c>
      <c r="Y1129" s="9" t="s">
        <v>28</v>
      </c>
      <c r="Z1129" s="9">
        <v>77.599999999999994</v>
      </c>
      <c r="AA1129" s="9" t="s">
        <v>29</v>
      </c>
    </row>
    <row r="1130" spans="1:27" x14ac:dyDescent="0.35">
      <c r="A1130" s="2">
        <v>44906</v>
      </c>
      <c r="B1130" s="2" t="str">
        <f>TEXT(personal_finance_tracker_dataset__2_1[[#This Row],[date]],"mmm")</f>
        <v>Dec</v>
      </c>
      <c r="C1130" s="2" t="str">
        <f>TEXT(personal_finance_tracker_dataset__2_1[[#This Row],[date]], "mmm, yyyy")</f>
        <v>Dec, 2022</v>
      </c>
      <c r="D1130" s="3">
        <v>1664</v>
      </c>
      <c r="E1130" s="6">
        <v>4826.8</v>
      </c>
      <c r="F1130" s="6">
        <v>3189.31</v>
      </c>
      <c r="G1130" s="7">
        <v>0.27</v>
      </c>
      <c r="H1130" s="6">
        <v>2901.75</v>
      </c>
      <c r="I1130" s="3">
        <v>0</v>
      </c>
      <c r="J1130" s="6">
        <v>1637.49</v>
      </c>
      <c r="K1130" s="3" t="s">
        <v>32</v>
      </c>
      <c r="L1130" s="3">
        <v>656</v>
      </c>
      <c r="M1130" s="6">
        <v>0.5</v>
      </c>
      <c r="N1130" s="6">
        <v>458.44</v>
      </c>
      <c r="O1130" s="6">
        <v>419.12</v>
      </c>
      <c r="P1130" s="3">
        <v>6</v>
      </c>
      <c r="Q1130" s="6">
        <v>1357.43</v>
      </c>
      <c r="R1130" s="3">
        <v>50</v>
      </c>
      <c r="S1130" s="3">
        <v>0</v>
      </c>
      <c r="T1130" s="6">
        <v>289.16000000000003</v>
      </c>
      <c r="U1130" s="6">
        <v>3618.23</v>
      </c>
      <c r="V1130" s="9" t="s">
        <v>30</v>
      </c>
      <c r="W1130" s="6">
        <v>1980.84</v>
      </c>
      <c r="X1130" s="9" t="s">
        <v>44</v>
      </c>
      <c r="Y1130" s="9" t="s">
        <v>28</v>
      </c>
      <c r="Z1130" s="9">
        <v>23.1</v>
      </c>
      <c r="AA1130" s="9" t="s">
        <v>36</v>
      </c>
    </row>
    <row r="1131" spans="1:27" x14ac:dyDescent="0.35">
      <c r="A1131" s="2">
        <v>44936</v>
      </c>
      <c r="B1131" s="2" t="str">
        <f>TEXT(personal_finance_tracker_dataset__2_1[[#This Row],[date]],"mmm")</f>
        <v>Jan</v>
      </c>
      <c r="C1131" s="2" t="str">
        <f>TEXT(personal_finance_tracker_dataset__2_1[[#This Row],[date]], "mmm, yyyy")</f>
        <v>Jan, 2023</v>
      </c>
      <c r="D1131" s="3">
        <v>1543</v>
      </c>
      <c r="E1131" s="6">
        <v>4103.1899999999996</v>
      </c>
      <c r="F1131" s="6">
        <v>4148.24</v>
      </c>
      <c r="G1131" s="7">
        <v>0.18</v>
      </c>
      <c r="H1131" s="6">
        <v>2828.83</v>
      </c>
      <c r="I1131" s="3">
        <v>0</v>
      </c>
      <c r="J1131" s="6">
        <v>0</v>
      </c>
      <c r="K1131" s="3" t="s">
        <v>32</v>
      </c>
      <c r="L1131" s="3">
        <v>705</v>
      </c>
      <c r="M1131" s="6">
        <v>0.23</v>
      </c>
      <c r="N1131" s="6">
        <v>356.06</v>
      </c>
      <c r="O1131" s="6">
        <v>179.31</v>
      </c>
      <c r="P1131" s="3">
        <v>4</v>
      </c>
      <c r="Q1131" s="6">
        <v>631.65</v>
      </c>
      <c r="R1131" s="3">
        <v>97</v>
      </c>
      <c r="S1131" s="3">
        <v>0</v>
      </c>
      <c r="T1131" s="6">
        <v>673.15</v>
      </c>
      <c r="U1131" s="6">
        <v>1724.77</v>
      </c>
      <c r="V1131" s="9" t="s">
        <v>26</v>
      </c>
      <c r="W1131" s="6">
        <v>943.08</v>
      </c>
      <c r="X1131" s="9" t="s">
        <v>44</v>
      </c>
      <c r="Y1131" s="9" t="s">
        <v>28</v>
      </c>
      <c r="Z1131" s="9">
        <v>27.4</v>
      </c>
      <c r="AA1131" s="9" t="s">
        <v>38</v>
      </c>
    </row>
    <row r="1132" spans="1:27" x14ac:dyDescent="0.35">
      <c r="A1132" s="2">
        <v>44966</v>
      </c>
      <c r="B1132" s="2" t="str">
        <f>TEXT(personal_finance_tracker_dataset__2_1[[#This Row],[date]],"mmm")</f>
        <v>Feb</v>
      </c>
      <c r="C1132" s="2" t="str">
        <f>TEXT(personal_finance_tracker_dataset__2_1[[#This Row],[date]], "mmm, yyyy")</f>
        <v>Feb, 2023</v>
      </c>
      <c r="D1132" s="3">
        <v>1494</v>
      </c>
      <c r="E1132" s="6">
        <v>2663.92</v>
      </c>
      <c r="F1132" s="6">
        <v>4313.45</v>
      </c>
      <c r="G1132" s="7">
        <v>0.16</v>
      </c>
      <c r="H1132" s="6">
        <v>2761.14</v>
      </c>
      <c r="I1132" s="3">
        <v>0</v>
      </c>
      <c r="J1132" s="6">
        <v>0</v>
      </c>
      <c r="K1132" s="3" t="s">
        <v>32</v>
      </c>
      <c r="L1132" s="3">
        <v>583</v>
      </c>
      <c r="M1132" s="6">
        <v>0.12</v>
      </c>
      <c r="N1132" s="6">
        <v>687.23</v>
      </c>
      <c r="O1132" s="6">
        <v>78.430000000000007</v>
      </c>
      <c r="P1132" s="3">
        <v>2</v>
      </c>
      <c r="Q1132" s="6">
        <v>761.67</v>
      </c>
      <c r="R1132" s="3">
        <v>90</v>
      </c>
      <c r="S1132" s="3">
        <v>0</v>
      </c>
      <c r="T1132" s="6">
        <v>852.41</v>
      </c>
      <c r="U1132" s="6">
        <v>2615.4299999999998</v>
      </c>
      <c r="V1132" s="9" t="s">
        <v>30</v>
      </c>
      <c r="W1132" s="6">
        <v>1393.81</v>
      </c>
      <c r="X1132" s="9" t="s">
        <v>34</v>
      </c>
      <c r="Y1132" s="9" t="s">
        <v>41</v>
      </c>
      <c r="Z1132" s="9">
        <v>83.3</v>
      </c>
      <c r="AA1132" s="9" t="s">
        <v>29</v>
      </c>
    </row>
    <row r="1133" spans="1:27" x14ac:dyDescent="0.35">
      <c r="A1133" s="2">
        <v>44996</v>
      </c>
      <c r="B1133" s="2" t="str">
        <f>TEXT(personal_finance_tracker_dataset__2_1[[#This Row],[date]],"mmm")</f>
        <v>Mar</v>
      </c>
      <c r="C1133" s="2" t="str">
        <f>TEXT(personal_finance_tracker_dataset__2_1[[#This Row],[date]], "mmm, yyyy")</f>
        <v>Mar, 2023</v>
      </c>
      <c r="D1133" s="3">
        <v>1987</v>
      </c>
      <c r="E1133" s="6">
        <v>4800.0600000000004</v>
      </c>
      <c r="F1133" s="6">
        <v>1963.21</v>
      </c>
      <c r="G1133" s="7">
        <v>0.18</v>
      </c>
      <c r="H1133" s="6">
        <v>2162.12</v>
      </c>
      <c r="I1133" s="3">
        <v>1</v>
      </c>
      <c r="J1133" s="6">
        <v>2836.85</v>
      </c>
      <c r="K1133" s="3" t="s">
        <v>37</v>
      </c>
      <c r="L1133" s="3">
        <v>687</v>
      </c>
      <c r="M1133" s="6">
        <v>0.4</v>
      </c>
      <c r="N1133" s="6">
        <v>718.61</v>
      </c>
      <c r="O1133" s="6">
        <v>379.88</v>
      </c>
      <c r="P1133" s="3">
        <v>9</v>
      </c>
      <c r="Q1133" s="6">
        <v>1871.68</v>
      </c>
      <c r="R1133" s="3">
        <v>34</v>
      </c>
      <c r="S1133" s="3">
        <v>0</v>
      </c>
      <c r="T1133" s="6">
        <v>666.42</v>
      </c>
      <c r="U1133" s="6">
        <v>2345.66</v>
      </c>
      <c r="V1133" s="9" t="s">
        <v>30</v>
      </c>
      <c r="W1133" s="6">
        <v>1529.69</v>
      </c>
      <c r="X1133" s="9" t="s">
        <v>44</v>
      </c>
      <c r="Y1133" s="9" t="s">
        <v>28</v>
      </c>
      <c r="Z1133" s="9">
        <v>98.3</v>
      </c>
      <c r="AA1133" s="9" t="s">
        <v>29</v>
      </c>
    </row>
    <row r="1134" spans="1:27" x14ac:dyDescent="0.35">
      <c r="A1134" s="2">
        <v>45026</v>
      </c>
      <c r="B1134" s="2" t="str">
        <f>TEXT(personal_finance_tracker_dataset__2_1[[#This Row],[date]],"mmm")</f>
        <v>Apr</v>
      </c>
      <c r="C1134" s="2" t="str">
        <f>TEXT(personal_finance_tracker_dataset__2_1[[#This Row],[date]], "mmm, yyyy")</f>
        <v>Apr, 2023</v>
      </c>
      <c r="D1134" s="3">
        <v>1877</v>
      </c>
      <c r="E1134" s="6">
        <v>6147.71</v>
      </c>
      <c r="F1134" s="6">
        <v>4363.6499999999996</v>
      </c>
      <c r="G1134" s="7">
        <v>0.15</v>
      </c>
      <c r="H1134" s="6">
        <v>3249.74</v>
      </c>
      <c r="I1134" s="3">
        <v>0</v>
      </c>
      <c r="J1134" s="6">
        <v>1784.06</v>
      </c>
      <c r="K1134" s="3" t="s">
        <v>25</v>
      </c>
      <c r="L1134" s="3">
        <v>716</v>
      </c>
      <c r="M1134" s="6">
        <v>0.4</v>
      </c>
      <c r="N1134" s="6">
        <v>897.7</v>
      </c>
      <c r="O1134" s="6">
        <v>188.1</v>
      </c>
      <c r="P1134" s="3">
        <v>5</v>
      </c>
      <c r="Q1134" s="6">
        <v>687.07</v>
      </c>
      <c r="R1134" s="3">
        <v>60</v>
      </c>
      <c r="S1134" s="3">
        <v>0</v>
      </c>
      <c r="T1134" s="6">
        <v>370.8</v>
      </c>
      <c r="U1134" s="6">
        <v>2220.54</v>
      </c>
      <c r="V1134" s="9" t="s">
        <v>30</v>
      </c>
      <c r="W1134" s="6">
        <v>680.1</v>
      </c>
      <c r="X1134" s="9" t="s">
        <v>44</v>
      </c>
      <c r="Y1134" s="9" t="s">
        <v>35</v>
      </c>
      <c r="Z1134" s="9">
        <v>0.7</v>
      </c>
      <c r="AA1134" s="9" t="s">
        <v>29</v>
      </c>
    </row>
    <row r="1135" spans="1:27" x14ac:dyDescent="0.35">
      <c r="A1135" s="2">
        <v>45056</v>
      </c>
      <c r="B1135" s="2" t="str">
        <f>TEXT(personal_finance_tracker_dataset__2_1[[#This Row],[date]],"mmm")</f>
        <v>May</v>
      </c>
      <c r="C1135" s="2" t="str">
        <f>TEXT(personal_finance_tracker_dataset__2_1[[#This Row],[date]], "mmm, yyyy")</f>
        <v>May, 2023</v>
      </c>
      <c r="D1135" s="3">
        <v>1314</v>
      </c>
      <c r="E1135" s="6">
        <v>4385.22</v>
      </c>
      <c r="F1135" s="6">
        <v>2978.25</v>
      </c>
      <c r="G1135" s="7">
        <v>0.21</v>
      </c>
      <c r="H1135" s="6">
        <v>2224.66</v>
      </c>
      <c r="I1135" s="3">
        <v>0</v>
      </c>
      <c r="J1135" s="6">
        <v>1406.97</v>
      </c>
      <c r="K1135" s="3" t="s">
        <v>37</v>
      </c>
      <c r="L1135" s="3">
        <v>635</v>
      </c>
      <c r="M1135" s="6">
        <v>0.32</v>
      </c>
      <c r="N1135" s="6">
        <v>394.18</v>
      </c>
      <c r="O1135" s="6">
        <v>647.61</v>
      </c>
      <c r="P1135" s="3">
        <v>4</v>
      </c>
      <c r="Q1135" s="6">
        <v>1671.55</v>
      </c>
      <c r="R1135" s="3">
        <v>24</v>
      </c>
      <c r="S1135" s="3">
        <v>0</v>
      </c>
      <c r="T1135" s="6">
        <v>669.24</v>
      </c>
      <c r="U1135" s="6">
        <v>2510.2800000000002</v>
      </c>
      <c r="V1135" s="9" t="s">
        <v>26</v>
      </c>
      <c r="W1135" s="6">
        <v>1639.01</v>
      </c>
      <c r="X1135" s="9" t="s">
        <v>31</v>
      </c>
      <c r="Y1135" s="9" t="s">
        <v>28</v>
      </c>
      <c r="Z1135" s="9">
        <v>22.5</v>
      </c>
      <c r="AA1135" s="9" t="s">
        <v>29</v>
      </c>
    </row>
    <row r="1136" spans="1:27" x14ac:dyDescent="0.35">
      <c r="A1136" s="2">
        <v>45086</v>
      </c>
      <c r="B1136" s="2" t="str">
        <f>TEXT(personal_finance_tracker_dataset__2_1[[#This Row],[date]],"mmm")</f>
        <v>Jun</v>
      </c>
      <c r="C1136" s="2" t="str">
        <f>TEXT(personal_finance_tracker_dataset__2_1[[#This Row],[date]], "mmm, yyyy")</f>
        <v>Jun, 2023</v>
      </c>
      <c r="D1136" s="3">
        <v>1841</v>
      </c>
      <c r="E1136" s="6">
        <v>4204.2299999999996</v>
      </c>
      <c r="F1136" s="6">
        <v>2972.51</v>
      </c>
      <c r="G1136" s="7">
        <v>0.34</v>
      </c>
      <c r="H1136" s="6">
        <v>2436.48</v>
      </c>
      <c r="I1136" s="3">
        <v>0</v>
      </c>
      <c r="J1136" s="6">
        <v>1231.72</v>
      </c>
      <c r="K1136" s="3" t="s">
        <v>32</v>
      </c>
      <c r="L1136" s="3">
        <v>726</v>
      </c>
      <c r="M1136" s="6">
        <v>0.28000000000000003</v>
      </c>
      <c r="N1136" s="6">
        <v>377.21</v>
      </c>
      <c r="O1136" s="6">
        <v>741.09</v>
      </c>
      <c r="P1136" s="3">
        <v>6</v>
      </c>
      <c r="Q1136" s="6">
        <v>760.8</v>
      </c>
      <c r="R1136" s="3">
        <v>30</v>
      </c>
      <c r="S1136" s="3">
        <v>0</v>
      </c>
      <c r="T1136" s="6">
        <v>840.83</v>
      </c>
      <c r="U1136" s="6">
        <v>2603.14</v>
      </c>
      <c r="V1136" s="9" t="s">
        <v>30</v>
      </c>
      <c r="W1136" s="6">
        <v>613.26</v>
      </c>
      <c r="X1136" s="9" t="s">
        <v>31</v>
      </c>
      <c r="Y1136" s="9" t="s">
        <v>28</v>
      </c>
      <c r="Z1136" s="9">
        <v>79.3</v>
      </c>
      <c r="AA1136" s="9" t="s">
        <v>29</v>
      </c>
    </row>
    <row r="1137" spans="1:27" x14ac:dyDescent="0.35">
      <c r="A1137" s="2">
        <v>45116</v>
      </c>
      <c r="B1137" s="2" t="str">
        <f>TEXT(personal_finance_tracker_dataset__2_1[[#This Row],[date]],"mmm")</f>
        <v>Jul</v>
      </c>
      <c r="C1137" s="2" t="str">
        <f>TEXT(personal_finance_tracker_dataset__2_1[[#This Row],[date]], "mmm, yyyy")</f>
        <v>Jul, 2023</v>
      </c>
      <c r="D1137" s="3">
        <v>1445</v>
      </c>
      <c r="E1137" s="6">
        <v>4819.5200000000004</v>
      </c>
      <c r="F1137" s="6">
        <v>3501.91</v>
      </c>
      <c r="G1137" s="7">
        <v>0.23</v>
      </c>
      <c r="H1137" s="6">
        <v>2376.83</v>
      </c>
      <c r="I1137" s="3">
        <v>0</v>
      </c>
      <c r="J1137" s="6">
        <v>1317.61</v>
      </c>
      <c r="K1137" s="3" t="s">
        <v>32</v>
      </c>
      <c r="L1137" s="3">
        <v>727</v>
      </c>
      <c r="M1137" s="6">
        <v>0.26</v>
      </c>
      <c r="N1137" s="6">
        <v>489.85</v>
      </c>
      <c r="O1137" s="6">
        <v>239.73</v>
      </c>
      <c r="P1137" s="3">
        <v>4</v>
      </c>
      <c r="Q1137" s="6">
        <v>1206.69</v>
      </c>
      <c r="R1137" s="3">
        <v>48</v>
      </c>
      <c r="S1137" s="3">
        <v>0</v>
      </c>
      <c r="T1137" s="6">
        <v>733.42</v>
      </c>
      <c r="U1137" s="6">
        <v>2703.57</v>
      </c>
      <c r="V1137" s="9" t="s">
        <v>30</v>
      </c>
      <c r="W1137" s="6">
        <v>751.67</v>
      </c>
      <c r="X1137" s="9" t="s">
        <v>45</v>
      </c>
      <c r="Y1137" s="9" t="s">
        <v>28</v>
      </c>
      <c r="Z1137" s="9">
        <v>61.6</v>
      </c>
      <c r="AA1137" s="9" t="s">
        <v>29</v>
      </c>
    </row>
    <row r="1138" spans="1:27" x14ac:dyDescent="0.35">
      <c r="A1138" s="2">
        <v>45146</v>
      </c>
      <c r="B1138" s="2" t="str">
        <f>TEXT(personal_finance_tracker_dataset__2_1[[#This Row],[date]],"mmm")</f>
        <v>Aug</v>
      </c>
      <c r="C1138" s="2" t="str">
        <f>TEXT(personal_finance_tracker_dataset__2_1[[#This Row],[date]], "mmm, yyyy")</f>
        <v>Aug, 2023</v>
      </c>
      <c r="D1138" s="3">
        <v>1270</v>
      </c>
      <c r="E1138" s="6">
        <v>3710.49</v>
      </c>
      <c r="F1138" s="6">
        <v>3633.41</v>
      </c>
      <c r="G1138" s="7">
        <v>0.27</v>
      </c>
      <c r="H1138" s="6">
        <v>2624.29</v>
      </c>
      <c r="I1138" s="3">
        <v>0</v>
      </c>
      <c r="J1138" s="6">
        <v>77.08</v>
      </c>
      <c r="K1138" s="3" t="s">
        <v>32</v>
      </c>
      <c r="L1138" s="3">
        <v>705</v>
      </c>
      <c r="M1138" s="6">
        <v>0.38</v>
      </c>
      <c r="N1138" s="6">
        <v>796.19</v>
      </c>
      <c r="O1138" s="6">
        <v>692.52</v>
      </c>
      <c r="P1138" s="3">
        <v>8</v>
      </c>
      <c r="Q1138" s="6">
        <v>2042.46</v>
      </c>
      <c r="R1138" s="3">
        <v>89</v>
      </c>
      <c r="S1138" s="3">
        <v>0</v>
      </c>
      <c r="T1138" s="6">
        <v>221.77</v>
      </c>
      <c r="U1138" s="6">
        <v>2364.33</v>
      </c>
      <c r="V1138" s="9" t="s">
        <v>30</v>
      </c>
      <c r="W1138" s="6">
        <v>1317.92</v>
      </c>
      <c r="X1138" s="9" t="s">
        <v>33</v>
      </c>
      <c r="Y1138" s="9" t="s">
        <v>28</v>
      </c>
      <c r="Z1138" s="9">
        <v>86.4</v>
      </c>
      <c r="AA1138" s="9" t="s">
        <v>36</v>
      </c>
    </row>
    <row r="1139" spans="1:27" x14ac:dyDescent="0.35">
      <c r="A1139" s="2">
        <v>45176</v>
      </c>
      <c r="B1139" s="2" t="str">
        <f>TEXT(personal_finance_tracker_dataset__2_1[[#This Row],[date]],"mmm")</f>
        <v>Sep</v>
      </c>
      <c r="C1139" s="2" t="str">
        <f>TEXT(personal_finance_tracker_dataset__2_1[[#This Row],[date]], "mmm, yyyy")</f>
        <v>Sep, 2023</v>
      </c>
      <c r="D1139" s="3">
        <v>1626</v>
      </c>
      <c r="E1139" s="6">
        <v>4088.05</v>
      </c>
      <c r="F1139" s="6">
        <v>3161.43</v>
      </c>
      <c r="G1139" s="7">
        <v>0.3</v>
      </c>
      <c r="H1139" s="6">
        <v>3451.91</v>
      </c>
      <c r="I1139" s="3">
        <v>0</v>
      </c>
      <c r="J1139" s="6">
        <v>926.62</v>
      </c>
      <c r="K1139" s="3" t="s">
        <v>32</v>
      </c>
      <c r="L1139" s="3">
        <v>657</v>
      </c>
      <c r="M1139" s="6">
        <v>0.28000000000000003</v>
      </c>
      <c r="N1139" s="6">
        <v>745.27</v>
      </c>
      <c r="O1139" s="6">
        <v>751.72</v>
      </c>
      <c r="P1139" s="3">
        <v>8</v>
      </c>
      <c r="Q1139" s="6">
        <v>66.510000000000005</v>
      </c>
      <c r="R1139" s="3">
        <v>85</v>
      </c>
      <c r="S1139" s="3">
        <v>0</v>
      </c>
      <c r="T1139" s="6">
        <v>460.52</v>
      </c>
      <c r="U1139" s="6">
        <v>1144.4000000000001</v>
      </c>
      <c r="V1139" s="9" t="s">
        <v>30</v>
      </c>
      <c r="W1139" s="6">
        <v>1528.61</v>
      </c>
      <c r="X1139" s="9" t="s">
        <v>44</v>
      </c>
      <c r="Y1139" s="9" t="s">
        <v>28</v>
      </c>
      <c r="Z1139" s="9">
        <v>32.1</v>
      </c>
      <c r="AA1139" s="9" t="s">
        <v>38</v>
      </c>
    </row>
    <row r="1140" spans="1:27" x14ac:dyDescent="0.35">
      <c r="A1140" s="2">
        <v>45206</v>
      </c>
      <c r="B1140" s="2" t="str">
        <f>TEXT(personal_finance_tracker_dataset__2_1[[#This Row],[date]],"mmm")</f>
        <v>Oct</v>
      </c>
      <c r="C1140" s="2" t="str">
        <f>TEXT(personal_finance_tracker_dataset__2_1[[#This Row],[date]], "mmm, yyyy")</f>
        <v>Oct, 2023</v>
      </c>
      <c r="D1140" s="3">
        <v>1899</v>
      </c>
      <c r="E1140" s="6">
        <v>6398.69</v>
      </c>
      <c r="F1140" s="6">
        <v>4022.54</v>
      </c>
      <c r="G1140" s="7">
        <v>0.36</v>
      </c>
      <c r="H1140" s="6">
        <v>1700.95</v>
      </c>
      <c r="I1140" s="3">
        <v>1</v>
      </c>
      <c r="J1140" s="6">
        <v>2376.15</v>
      </c>
      <c r="K1140" s="3" t="s">
        <v>32</v>
      </c>
      <c r="L1140" s="3">
        <v>746</v>
      </c>
      <c r="M1140" s="6">
        <v>0.32</v>
      </c>
      <c r="N1140" s="6">
        <v>545.66</v>
      </c>
      <c r="O1140" s="6">
        <v>658.45</v>
      </c>
      <c r="P1140" s="3">
        <v>4</v>
      </c>
      <c r="Q1140" s="6">
        <v>981.18</v>
      </c>
      <c r="R1140" s="3">
        <v>70</v>
      </c>
      <c r="S1140" s="3">
        <v>0</v>
      </c>
      <c r="T1140" s="6">
        <v>615.02</v>
      </c>
      <c r="U1140" s="6">
        <v>2081.12</v>
      </c>
      <c r="V1140" s="9" t="s">
        <v>30</v>
      </c>
      <c r="W1140" s="6">
        <v>1711</v>
      </c>
      <c r="X1140" s="9" t="s">
        <v>33</v>
      </c>
      <c r="Y1140" s="9" t="s">
        <v>41</v>
      </c>
      <c r="Z1140" s="9">
        <v>51.7</v>
      </c>
      <c r="AA1140" s="9" t="s">
        <v>36</v>
      </c>
    </row>
    <row r="1141" spans="1:27" x14ac:dyDescent="0.35">
      <c r="A1141" s="2">
        <v>45236</v>
      </c>
      <c r="B1141" s="2" t="str">
        <f>TEXT(personal_finance_tracker_dataset__2_1[[#This Row],[date]],"mmm")</f>
        <v>Nov</v>
      </c>
      <c r="C1141" s="2" t="str">
        <f>TEXT(personal_finance_tracker_dataset__2_1[[#This Row],[date]], "mmm, yyyy")</f>
        <v>Nov, 2023</v>
      </c>
      <c r="D1141" s="3">
        <v>1961</v>
      </c>
      <c r="E1141" s="6">
        <v>6130.53</v>
      </c>
      <c r="F1141" s="6">
        <v>2355.21</v>
      </c>
      <c r="G1141" s="7">
        <v>0.31</v>
      </c>
      <c r="H1141" s="6">
        <v>1752.34</v>
      </c>
      <c r="I1141" s="3">
        <v>1</v>
      </c>
      <c r="J1141" s="6">
        <v>3775.32</v>
      </c>
      <c r="K1141" s="3" t="s">
        <v>32</v>
      </c>
      <c r="L1141" s="3">
        <v>625</v>
      </c>
      <c r="M1141" s="6">
        <v>0.39</v>
      </c>
      <c r="N1141" s="6">
        <v>377.35</v>
      </c>
      <c r="O1141" s="6">
        <v>27.32</v>
      </c>
      <c r="P1141" s="3">
        <v>1</v>
      </c>
      <c r="Q1141" s="6">
        <v>1003.21</v>
      </c>
      <c r="R1141" s="3">
        <v>33</v>
      </c>
      <c r="S1141" s="3">
        <v>0</v>
      </c>
      <c r="T1141" s="6">
        <v>535.32000000000005</v>
      </c>
      <c r="U1141" s="6">
        <v>1544.37</v>
      </c>
      <c r="V1141" s="9" t="s">
        <v>30</v>
      </c>
      <c r="W1141" s="6">
        <v>1004.25</v>
      </c>
      <c r="X1141" s="9" t="s">
        <v>46</v>
      </c>
      <c r="Y1141" s="9" t="s">
        <v>41</v>
      </c>
      <c r="Z1141" s="9">
        <v>7.7</v>
      </c>
      <c r="AA1141" s="9" t="s">
        <v>38</v>
      </c>
    </row>
    <row r="1142" spans="1:27" x14ac:dyDescent="0.35">
      <c r="A1142" s="2">
        <v>43466</v>
      </c>
      <c r="B1142" s="2" t="str">
        <f>TEXT(personal_finance_tracker_dataset__2_1[[#This Row],[date]],"mmm")</f>
        <v>Jan</v>
      </c>
      <c r="C1142" s="2" t="str">
        <f>TEXT(personal_finance_tracker_dataset__2_1[[#This Row],[date]], "mmm, yyyy")</f>
        <v>Jan, 2019</v>
      </c>
      <c r="D1142" s="3">
        <v>1720</v>
      </c>
      <c r="E1142" s="6">
        <v>3816.71</v>
      </c>
      <c r="F1142" s="6">
        <v>4674.74</v>
      </c>
      <c r="G1142" s="7">
        <v>0.37</v>
      </c>
      <c r="H1142" s="6">
        <v>2947.07</v>
      </c>
      <c r="I1142" s="3">
        <v>0</v>
      </c>
      <c r="J1142" s="6">
        <v>0</v>
      </c>
      <c r="K1142" s="3" t="s">
        <v>32</v>
      </c>
      <c r="L1142" s="3">
        <v>813</v>
      </c>
      <c r="M1142" s="6">
        <v>0.22</v>
      </c>
      <c r="N1142" s="6">
        <v>618.08000000000004</v>
      </c>
      <c r="O1142" s="6">
        <v>528.04999999999995</v>
      </c>
      <c r="P1142" s="3">
        <v>7</v>
      </c>
      <c r="Q1142" s="6">
        <v>768.09</v>
      </c>
      <c r="R1142" s="3">
        <v>88</v>
      </c>
      <c r="S1142" s="3">
        <v>0</v>
      </c>
      <c r="T1142" s="6">
        <v>463.53</v>
      </c>
      <c r="U1142" s="6">
        <v>2600.8200000000002</v>
      </c>
      <c r="V1142" s="9" t="s">
        <v>30</v>
      </c>
      <c r="W1142" s="6">
        <v>1002.12</v>
      </c>
      <c r="X1142" s="9" t="s">
        <v>44</v>
      </c>
      <c r="Y1142" s="9" t="s">
        <v>28</v>
      </c>
      <c r="Z1142" s="9">
        <v>54.6</v>
      </c>
      <c r="AA1142" s="9" t="s">
        <v>36</v>
      </c>
    </row>
    <row r="1143" spans="1:27" x14ac:dyDescent="0.35">
      <c r="A1143" s="2">
        <v>43496</v>
      </c>
      <c r="B1143" s="2" t="str">
        <f>TEXT(personal_finance_tracker_dataset__2_1[[#This Row],[date]],"mmm")</f>
        <v>Jan</v>
      </c>
      <c r="C1143" s="2" t="str">
        <f>TEXT(personal_finance_tracker_dataset__2_1[[#This Row],[date]], "mmm, yyyy")</f>
        <v>Jan, 2019</v>
      </c>
      <c r="D1143" s="3">
        <v>1878</v>
      </c>
      <c r="E1143" s="6">
        <v>4423.41</v>
      </c>
      <c r="F1143" s="6">
        <v>2900.19</v>
      </c>
      <c r="G1143" s="7">
        <v>0.08</v>
      </c>
      <c r="H1143" s="6">
        <v>3457.16</v>
      </c>
      <c r="I1143" s="3">
        <v>0</v>
      </c>
      <c r="J1143" s="6">
        <v>1523.22</v>
      </c>
      <c r="K1143" s="3" t="s">
        <v>32</v>
      </c>
      <c r="L1143" s="3">
        <v>658</v>
      </c>
      <c r="M1143" s="6">
        <v>0.32</v>
      </c>
      <c r="N1143" s="6">
        <v>999.11</v>
      </c>
      <c r="O1143" s="6">
        <v>461.53</v>
      </c>
      <c r="P1143" s="3">
        <v>4</v>
      </c>
      <c r="Q1143" s="6">
        <v>367.15</v>
      </c>
      <c r="R1143" s="3">
        <v>22</v>
      </c>
      <c r="S1143" s="3">
        <v>0</v>
      </c>
      <c r="T1143" s="6">
        <v>405.98</v>
      </c>
      <c r="U1143" s="6">
        <v>3021.31</v>
      </c>
      <c r="V1143" s="9" t="s">
        <v>30</v>
      </c>
      <c r="W1143" s="6">
        <v>549.99</v>
      </c>
      <c r="X1143" s="9" t="s">
        <v>27</v>
      </c>
      <c r="Y1143" s="9" t="s">
        <v>28</v>
      </c>
      <c r="Z1143" s="9">
        <v>90.8</v>
      </c>
      <c r="AA1143" s="9" t="s">
        <v>29</v>
      </c>
    </row>
    <row r="1144" spans="1:27" x14ac:dyDescent="0.35">
      <c r="A1144" s="2">
        <v>43526</v>
      </c>
      <c r="B1144" s="2" t="str">
        <f>TEXT(personal_finance_tracker_dataset__2_1[[#This Row],[date]],"mmm")</f>
        <v>Mar</v>
      </c>
      <c r="C1144" s="2" t="str">
        <f>TEXT(personal_finance_tracker_dataset__2_1[[#This Row],[date]], "mmm, yyyy")</f>
        <v>Mar, 2019</v>
      </c>
      <c r="D1144" s="3">
        <v>1864</v>
      </c>
      <c r="E1144" s="6">
        <v>3706.82</v>
      </c>
      <c r="F1144" s="6">
        <v>3881.34</v>
      </c>
      <c r="G1144" s="7">
        <v>0.26</v>
      </c>
      <c r="H1144" s="6">
        <v>3122.51</v>
      </c>
      <c r="I1144" s="3">
        <v>0</v>
      </c>
      <c r="J1144" s="6">
        <v>0</v>
      </c>
      <c r="K1144" s="3" t="s">
        <v>25</v>
      </c>
      <c r="L1144" s="3">
        <v>631</v>
      </c>
      <c r="M1144" s="6">
        <v>0.36</v>
      </c>
      <c r="N1144" s="6">
        <v>612.25</v>
      </c>
      <c r="O1144" s="6">
        <v>317.14</v>
      </c>
      <c r="P1144" s="3">
        <v>8</v>
      </c>
      <c r="Q1144" s="6">
        <v>1089.3900000000001</v>
      </c>
      <c r="R1144" s="3">
        <v>98</v>
      </c>
      <c r="S1144" s="3">
        <v>0</v>
      </c>
      <c r="T1144" s="6">
        <v>809.9</v>
      </c>
      <c r="U1144" s="6">
        <v>2385.13</v>
      </c>
      <c r="V1144" s="9" t="s">
        <v>30</v>
      </c>
      <c r="W1144" s="6">
        <v>2146.7199999999998</v>
      </c>
      <c r="X1144" s="9" t="s">
        <v>27</v>
      </c>
      <c r="Y1144" s="9" t="s">
        <v>41</v>
      </c>
      <c r="Z1144" s="9">
        <v>6.9</v>
      </c>
      <c r="AA1144" s="9" t="s">
        <v>29</v>
      </c>
    </row>
    <row r="1145" spans="1:27" x14ac:dyDescent="0.35">
      <c r="A1145" s="2">
        <v>43556</v>
      </c>
      <c r="B1145" s="2" t="str">
        <f>TEXT(personal_finance_tracker_dataset__2_1[[#This Row],[date]],"mmm")</f>
        <v>Apr</v>
      </c>
      <c r="C1145" s="2" t="str">
        <f>TEXT(personal_finance_tracker_dataset__2_1[[#This Row],[date]], "mmm, yyyy")</f>
        <v>Apr, 2019</v>
      </c>
      <c r="D1145" s="3">
        <v>1415</v>
      </c>
      <c r="E1145" s="6">
        <v>3054.59</v>
      </c>
      <c r="F1145" s="6">
        <v>3320.75</v>
      </c>
      <c r="G1145" s="7">
        <v>0.2</v>
      </c>
      <c r="H1145" s="6">
        <v>2638.09</v>
      </c>
      <c r="I1145" s="3">
        <v>0</v>
      </c>
      <c r="J1145" s="6">
        <v>0</v>
      </c>
      <c r="K1145" s="3" t="s">
        <v>32</v>
      </c>
      <c r="L1145" s="3">
        <v>674</v>
      </c>
      <c r="M1145" s="6">
        <v>0.23</v>
      </c>
      <c r="N1145" s="6">
        <v>345.04</v>
      </c>
      <c r="O1145" s="6">
        <v>283.77999999999997</v>
      </c>
      <c r="P1145" s="3">
        <v>4</v>
      </c>
      <c r="Q1145" s="6">
        <v>900.53</v>
      </c>
      <c r="R1145" s="3">
        <v>75</v>
      </c>
      <c r="S1145" s="3">
        <v>0</v>
      </c>
      <c r="T1145" s="6">
        <v>549.39</v>
      </c>
      <c r="U1145" s="6">
        <v>1408.08</v>
      </c>
      <c r="V1145" s="9" t="s">
        <v>30</v>
      </c>
      <c r="W1145" s="6">
        <v>1008.04</v>
      </c>
      <c r="X1145" s="9" t="s">
        <v>33</v>
      </c>
      <c r="Y1145" s="9" t="s">
        <v>35</v>
      </c>
      <c r="Z1145" s="9">
        <v>5.8</v>
      </c>
      <c r="AA1145" s="9" t="s">
        <v>38</v>
      </c>
    </row>
    <row r="1146" spans="1:27" x14ac:dyDescent="0.35">
      <c r="A1146" s="2">
        <v>43586</v>
      </c>
      <c r="B1146" s="2" t="str">
        <f>TEXT(personal_finance_tracker_dataset__2_1[[#This Row],[date]],"mmm")</f>
        <v>May</v>
      </c>
      <c r="C1146" s="2" t="str">
        <f>TEXT(personal_finance_tracker_dataset__2_1[[#This Row],[date]], "mmm, yyyy")</f>
        <v>May, 2019</v>
      </c>
      <c r="D1146" s="3">
        <v>1707</v>
      </c>
      <c r="E1146" s="6">
        <v>4231.51</v>
      </c>
      <c r="F1146" s="6">
        <v>1897.87</v>
      </c>
      <c r="G1146" s="7">
        <v>0.31</v>
      </c>
      <c r="H1146" s="6">
        <v>2309.9499999999998</v>
      </c>
      <c r="I1146" s="3">
        <v>1</v>
      </c>
      <c r="J1146" s="6">
        <v>2333.64</v>
      </c>
      <c r="K1146" s="3" t="s">
        <v>25</v>
      </c>
      <c r="L1146" s="3">
        <v>706</v>
      </c>
      <c r="M1146" s="6">
        <v>0.23</v>
      </c>
      <c r="N1146" s="6">
        <v>563.13</v>
      </c>
      <c r="O1146" s="6">
        <v>335.76</v>
      </c>
      <c r="P1146" s="3">
        <v>6</v>
      </c>
      <c r="Q1146" s="6">
        <v>683.11</v>
      </c>
      <c r="R1146" s="3">
        <v>47</v>
      </c>
      <c r="S1146" s="3">
        <v>0</v>
      </c>
      <c r="T1146" s="6">
        <v>541.41</v>
      </c>
      <c r="U1146" s="6">
        <v>2889.97</v>
      </c>
      <c r="V1146" s="9" t="s">
        <v>30</v>
      </c>
      <c r="W1146" s="6">
        <v>923.25</v>
      </c>
      <c r="X1146" s="9" t="s">
        <v>45</v>
      </c>
      <c r="Y1146" s="9" t="s">
        <v>28</v>
      </c>
      <c r="Z1146" s="9">
        <v>78.8</v>
      </c>
      <c r="AA1146" s="9" t="s">
        <v>38</v>
      </c>
    </row>
    <row r="1147" spans="1:27" x14ac:dyDescent="0.35">
      <c r="A1147" s="2">
        <v>43616</v>
      </c>
      <c r="B1147" s="2" t="str">
        <f>TEXT(personal_finance_tracker_dataset__2_1[[#This Row],[date]],"mmm")</f>
        <v>May</v>
      </c>
      <c r="C1147" s="2" t="str">
        <f>TEXT(personal_finance_tracker_dataset__2_1[[#This Row],[date]], "mmm, yyyy")</f>
        <v>May, 2019</v>
      </c>
      <c r="D1147" s="3">
        <v>1921</v>
      </c>
      <c r="E1147" s="6">
        <v>2889.92</v>
      </c>
      <c r="F1147" s="6">
        <v>4189.1499999999996</v>
      </c>
      <c r="G1147" s="7">
        <v>0.25</v>
      </c>
      <c r="H1147" s="6">
        <v>2757.7</v>
      </c>
      <c r="I1147" s="3">
        <v>0</v>
      </c>
      <c r="J1147" s="6">
        <v>0</v>
      </c>
      <c r="K1147" s="3" t="s">
        <v>37</v>
      </c>
      <c r="L1147" s="3">
        <v>642</v>
      </c>
      <c r="M1147" s="6">
        <v>0.59</v>
      </c>
      <c r="N1147" s="6">
        <v>543.53</v>
      </c>
      <c r="O1147" s="6">
        <v>681.78</v>
      </c>
      <c r="P1147" s="3">
        <v>5</v>
      </c>
      <c r="Q1147" s="6">
        <v>706.22</v>
      </c>
      <c r="R1147" s="3">
        <v>39</v>
      </c>
      <c r="S1147" s="3">
        <v>0</v>
      </c>
      <c r="T1147" s="6">
        <v>422.9</v>
      </c>
      <c r="U1147" s="6">
        <v>1770.25</v>
      </c>
      <c r="V1147" s="9" t="s">
        <v>30</v>
      </c>
      <c r="W1147" s="6">
        <v>2000.8</v>
      </c>
      <c r="X1147" s="9" t="s">
        <v>33</v>
      </c>
      <c r="Y1147" s="9" t="s">
        <v>28</v>
      </c>
      <c r="Z1147" s="9">
        <v>38.200000000000003</v>
      </c>
      <c r="AA1147" s="9" t="s">
        <v>38</v>
      </c>
    </row>
    <row r="1148" spans="1:27" x14ac:dyDescent="0.35">
      <c r="A1148" s="2">
        <v>43646</v>
      </c>
      <c r="B1148" s="2" t="str">
        <f>TEXT(personal_finance_tracker_dataset__2_1[[#This Row],[date]],"mmm")</f>
        <v>Jun</v>
      </c>
      <c r="C1148" s="2" t="str">
        <f>TEXT(personal_finance_tracker_dataset__2_1[[#This Row],[date]], "mmm, yyyy")</f>
        <v>Jun, 2019</v>
      </c>
      <c r="D1148" s="3">
        <v>1287</v>
      </c>
      <c r="E1148" s="6">
        <v>4918.62</v>
      </c>
      <c r="F1148" s="6">
        <v>2495.46</v>
      </c>
      <c r="G1148" s="7">
        <v>0.25</v>
      </c>
      <c r="H1148" s="6">
        <v>2819.8</v>
      </c>
      <c r="I1148" s="3">
        <v>0</v>
      </c>
      <c r="J1148" s="6">
        <v>2423.16</v>
      </c>
      <c r="K1148" s="3" t="s">
        <v>25</v>
      </c>
      <c r="L1148" s="3">
        <v>737</v>
      </c>
      <c r="M1148" s="6">
        <v>0.33</v>
      </c>
      <c r="N1148" s="6">
        <v>328.05</v>
      </c>
      <c r="O1148" s="6">
        <v>419.91</v>
      </c>
      <c r="P1148" s="3">
        <v>5</v>
      </c>
      <c r="Q1148" s="6">
        <v>767.24</v>
      </c>
      <c r="R1148" s="3">
        <v>66</v>
      </c>
      <c r="S1148" s="3">
        <v>0</v>
      </c>
      <c r="T1148" s="6">
        <v>308.83</v>
      </c>
      <c r="U1148" s="6">
        <v>2222.36</v>
      </c>
      <c r="V1148" s="9" t="s">
        <v>43</v>
      </c>
      <c r="W1148" s="6">
        <v>1080.8800000000001</v>
      </c>
      <c r="X1148" s="9" t="s">
        <v>27</v>
      </c>
      <c r="Y1148" s="9" t="s">
        <v>28</v>
      </c>
      <c r="Z1148" s="9">
        <v>78.900000000000006</v>
      </c>
      <c r="AA1148" s="9" t="s">
        <v>38</v>
      </c>
    </row>
    <row r="1149" spans="1:27" x14ac:dyDescent="0.35">
      <c r="A1149" s="2">
        <v>43676</v>
      </c>
      <c r="B1149" s="2" t="str">
        <f>TEXT(personal_finance_tracker_dataset__2_1[[#This Row],[date]],"mmm")</f>
        <v>Jul</v>
      </c>
      <c r="C1149" s="2" t="str">
        <f>TEXT(personal_finance_tracker_dataset__2_1[[#This Row],[date]], "mmm, yyyy")</f>
        <v>Jul, 2019</v>
      </c>
      <c r="D1149" s="3">
        <v>1344</v>
      </c>
      <c r="E1149" s="6">
        <v>3266.03</v>
      </c>
      <c r="F1149" s="6">
        <v>3162.23</v>
      </c>
      <c r="G1149" s="7">
        <v>0.15</v>
      </c>
      <c r="H1149" s="6">
        <v>2784.68</v>
      </c>
      <c r="I1149" s="3">
        <v>0</v>
      </c>
      <c r="J1149" s="6">
        <v>103.8</v>
      </c>
      <c r="K1149" s="3" t="s">
        <v>32</v>
      </c>
      <c r="L1149" s="3">
        <v>638</v>
      </c>
      <c r="M1149" s="6">
        <v>0.44</v>
      </c>
      <c r="N1149" s="6">
        <v>449.04</v>
      </c>
      <c r="O1149" s="6">
        <v>260.35000000000002</v>
      </c>
      <c r="P1149" s="3">
        <v>4</v>
      </c>
      <c r="Q1149" s="6">
        <v>1311.57</v>
      </c>
      <c r="R1149" s="3">
        <v>28</v>
      </c>
      <c r="S1149" s="3">
        <v>0</v>
      </c>
      <c r="T1149" s="6">
        <v>353.47</v>
      </c>
      <c r="U1149" s="6">
        <v>1947.26</v>
      </c>
      <c r="V1149" s="9" t="s">
        <v>43</v>
      </c>
      <c r="W1149" s="6">
        <v>1116.1400000000001</v>
      </c>
      <c r="X1149" s="9" t="s">
        <v>40</v>
      </c>
      <c r="Y1149" s="9" t="s">
        <v>35</v>
      </c>
      <c r="Z1149" s="9">
        <v>21.3</v>
      </c>
      <c r="AA1149" s="9" t="s">
        <v>38</v>
      </c>
    </row>
    <row r="1150" spans="1:27" x14ac:dyDescent="0.35">
      <c r="A1150" s="2">
        <v>43706</v>
      </c>
      <c r="B1150" s="2" t="str">
        <f>TEXT(personal_finance_tracker_dataset__2_1[[#This Row],[date]],"mmm")</f>
        <v>Aug</v>
      </c>
      <c r="C1150" s="2" t="str">
        <f>TEXT(personal_finance_tracker_dataset__2_1[[#This Row],[date]], "mmm, yyyy")</f>
        <v>Aug, 2019</v>
      </c>
      <c r="D1150" s="3">
        <v>1970</v>
      </c>
      <c r="E1150" s="6">
        <v>6847.04</v>
      </c>
      <c r="F1150" s="6">
        <v>3906.19</v>
      </c>
      <c r="G1150" s="7">
        <v>0.39</v>
      </c>
      <c r="H1150" s="6">
        <v>1920.98</v>
      </c>
      <c r="I1150" s="3">
        <v>1</v>
      </c>
      <c r="J1150" s="6">
        <v>2940.85</v>
      </c>
      <c r="K1150" s="3" t="s">
        <v>32</v>
      </c>
      <c r="L1150" s="3">
        <v>718</v>
      </c>
      <c r="M1150" s="6">
        <v>0.1</v>
      </c>
      <c r="N1150" s="6">
        <v>450.95</v>
      </c>
      <c r="O1150" s="6">
        <v>476.11</v>
      </c>
      <c r="P1150" s="3">
        <v>7</v>
      </c>
      <c r="Q1150" s="6">
        <v>1302.25</v>
      </c>
      <c r="R1150" s="3">
        <v>53</v>
      </c>
      <c r="S1150" s="3">
        <v>0</v>
      </c>
      <c r="T1150" s="6">
        <v>656.6</v>
      </c>
      <c r="U1150" s="6">
        <v>2737.36</v>
      </c>
      <c r="V1150" s="9" t="s">
        <v>43</v>
      </c>
      <c r="W1150" s="6">
        <v>1542.08</v>
      </c>
      <c r="X1150" s="9" t="s">
        <v>34</v>
      </c>
      <c r="Y1150" s="9" t="s">
        <v>41</v>
      </c>
      <c r="Z1150" s="9">
        <v>17.5</v>
      </c>
      <c r="AA1150" s="9" t="s">
        <v>29</v>
      </c>
    </row>
    <row r="1151" spans="1:27" x14ac:dyDescent="0.35">
      <c r="A1151" s="2">
        <v>43736</v>
      </c>
      <c r="B1151" s="2" t="str">
        <f>TEXT(personal_finance_tracker_dataset__2_1[[#This Row],[date]],"mmm")</f>
        <v>Sep</v>
      </c>
      <c r="C1151" s="2" t="str">
        <f>TEXT(personal_finance_tracker_dataset__2_1[[#This Row],[date]], "mmm, yyyy")</f>
        <v>Sep, 2019</v>
      </c>
      <c r="D1151" s="3">
        <v>1105</v>
      </c>
      <c r="E1151" s="6">
        <v>4897.5200000000004</v>
      </c>
      <c r="F1151" s="6">
        <v>2716.08</v>
      </c>
      <c r="G1151" s="7">
        <v>0.35</v>
      </c>
      <c r="H1151" s="6">
        <v>3564.76</v>
      </c>
      <c r="I1151" s="3">
        <v>0</v>
      </c>
      <c r="J1151" s="6">
        <v>2181.44</v>
      </c>
      <c r="K1151" s="3" t="s">
        <v>32</v>
      </c>
      <c r="L1151" s="3">
        <v>612</v>
      </c>
      <c r="M1151" s="6">
        <v>0.18</v>
      </c>
      <c r="N1151" s="6">
        <v>560.64</v>
      </c>
      <c r="O1151" s="6">
        <v>225.72</v>
      </c>
      <c r="P1151" s="3">
        <v>7</v>
      </c>
      <c r="Q1151" s="6">
        <v>809.11</v>
      </c>
      <c r="R1151" s="3">
        <v>53</v>
      </c>
      <c r="S1151" s="3">
        <v>0</v>
      </c>
      <c r="T1151" s="6">
        <v>579.20000000000005</v>
      </c>
      <c r="U1151" s="6">
        <v>2551</v>
      </c>
      <c r="V1151" s="9" t="s">
        <v>30</v>
      </c>
      <c r="W1151" s="6">
        <v>547.27</v>
      </c>
      <c r="X1151" s="9" t="s">
        <v>46</v>
      </c>
      <c r="Y1151" s="9" t="s">
        <v>35</v>
      </c>
      <c r="Z1151" s="9">
        <v>23.4</v>
      </c>
      <c r="AA1151" s="9" t="s">
        <v>36</v>
      </c>
    </row>
    <row r="1152" spans="1:27" x14ac:dyDescent="0.35">
      <c r="A1152" s="2">
        <v>43766</v>
      </c>
      <c r="B1152" s="2" t="str">
        <f>TEXT(personal_finance_tracker_dataset__2_1[[#This Row],[date]],"mmm")</f>
        <v>Oct</v>
      </c>
      <c r="C1152" s="2" t="str">
        <f>TEXT(personal_finance_tracker_dataset__2_1[[#This Row],[date]], "mmm, yyyy")</f>
        <v>Oct, 2019</v>
      </c>
      <c r="D1152" s="3">
        <v>1752</v>
      </c>
      <c r="E1152" s="6">
        <v>3006.83</v>
      </c>
      <c r="F1152" s="6">
        <v>2995.2</v>
      </c>
      <c r="G1152" s="7">
        <v>7.0000000000000007E-2</v>
      </c>
      <c r="H1152" s="6">
        <v>3482.78</v>
      </c>
      <c r="I1152" s="3">
        <v>0</v>
      </c>
      <c r="J1152" s="6">
        <v>11.63</v>
      </c>
      <c r="K1152" s="3" t="s">
        <v>32</v>
      </c>
      <c r="L1152" s="3">
        <v>673</v>
      </c>
      <c r="M1152" s="6">
        <v>0.39</v>
      </c>
      <c r="N1152" s="6">
        <v>769.17</v>
      </c>
      <c r="O1152" s="6">
        <v>766.89</v>
      </c>
      <c r="P1152" s="3">
        <v>8</v>
      </c>
      <c r="Q1152" s="6">
        <v>0</v>
      </c>
      <c r="R1152" s="3">
        <v>67</v>
      </c>
      <c r="S1152" s="3">
        <v>0</v>
      </c>
      <c r="T1152" s="6">
        <v>368.91</v>
      </c>
      <c r="U1152" s="6">
        <v>1000</v>
      </c>
      <c r="V1152" s="9" t="s">
        <v>30</v>
      </c>
      <c r="W1152" s="6">
        <v>1703.69</v>
      </c>
      <c r="X1152" s="9" t="s">
        <v>46</v>
      </c>
      <c r="Y1152" s="9" t="s">
        <v>28</v>
      </c>
      <c r="Z1152" s="9">
        <v>6.9</v>
      </c>
      <c r="AA1152" s="9" t="s">
        <v>29</v>
      </c>
    </row>
    <row r="1153" spans="1:27" x14ac:dyDescent="0.35">
      <c r="A1153" s="2">
        <v>43796</v>
      </c>
      <c r="B1153" s="2" t="str">
        <f>TEXT(personal_finance_tracker_dataset__2_1[[#This Row],[date]],"mmm")</f>
        <v>Nov</v>
      </c>
      <c r="C1153" s="2" t="str">
        <f>TEXT(personal_finance_tracker_dataset__2_1[[#This Row],[date]], "mmm, yyyy")</f>
        <v>Nov, 2019</v>
      </c>
      <c r="D1153" s="3">
        <v>1551</v>
      </c>
      <c r="E1153" s="6">
        <v>4457.09</v>
      </c>
      <c r="F1153" s="6">
        <v>3930.75</v>
      </c>
      <c r="G1153" s="7">
        <v>0.13</v>
      </c>
      <c r="H1153" s="6">
        <v>3484.69</v>
      </c>
      <c r="I1153" s="3">
        <v>0</v>
      </c>
      <c r="J1153" s="6">
        <v>526.34</v>
      </c>
      <c r="K1153" s="3" t="s">
        <v>25</v>
      </c>
      <c r="L1153" s="3">
        <v>675</v>
      </c>
      <c r="M1153" s="6">
        <v>0.48</v>
      </c>
      <c r="N1153" s="6">
        <v>550.97</v>
      </c>
      <c r="O1153" s="6">
        <v>589.59</v>
      </c>
      <c r="P1153" s="3">
        <v>2</v>
      </c>
      <c r="Q1153" s="6">
        <v>544.08000000000004</v>
      </c>
      <c r="R1153" s="3">
        <v>83</v>
      </c>
      <c r="S1153" s="3">
        <v>0</v>
      </c>
      <c r="T1153" s="6">
        <v>984.78</v>
      </c>
      <c r="U1153" s="6">
        <v>2305.8000000000002</v>
      </c>
      <c r="V1153" s="9" t="s">
        <v>30</v>
      </c>
      <c r="W1153" s="6">
        <v>897.5</v>
      </c>
      <c r="X1153" s="9" t="s">
        <v>31</v>
      </c>
      <c r="Y1153" s="9" t="s">
        <v>41</v>
      </c>
      <c r="Z1153" s="9">
        <v>32.5</v>
      </c>
      <c r="AA1153" s="9" t="s">
        <v>36</v>
      </c>
    </row>
    <row r="1154" spans="1:27" x14ac:dyDescent="0.35">
      <c r="A1154" s="2">
        <v>43826</v>
      </c>
      <c r="B1154" s="2" t="str">
        <f>TEXT(personal_finance_tracker_dataset__2_1[[#This Row],[date]],"mmm")</f>
        <v>Dec</v>
      </c>
      <c r="C1154" s="2" t="str">
        <f>TEXT(personal_finance_tracker_dataset__2_1[[#This Row],[date]], "mmm, yyyy")</f>
        <v>Dec, 2019</v>
      </c>
      <c r="D1154" s="3">
        <v>1075</v>
      </c>
      <c r="E1154" s="6">
        <v>3229.27</v>
      </c>
      <c r="F1154" s="6">
        <v>3232.55</v>
      </c>
      <c r="G1154" s="7">
        <v>0.4</v>
      </c>
      <c r="H1154" s="6">
        <v>1719.16</v>
      </c>
      <c r="I1154" s="3">
        <v>0</v>
      </c>
      <c r="J1154" s="6">
        <v>0</v>
      </c>
      <c r="K1154" s="3" t="s">
        <v>32</v>
      </c>
      <c r="L1154" s="3">
        <v>596</v>
      </c>
      <c r="M1154" s="6">
        <v>0.39</v>
      </c>
      <c r="N1154" s="6">
        <v>723</v>
      </c>
      <c r="O1154" s="6">
        <v>443.63</v>
      </c>
      <c r="P1154" s="3">
        <v>9</v>
      </c>
      <c r="Q1154" s="6">
        <v>1280.1300000000001</v>
      </c>
      <c r="R1154" s="3">
        <v>80</v>
      </c>
      <c r="S1154" s="3">
        <v>1</v>
      </c>
      <c r="T1154" s="6">
        <v>544.71</v>
      </c>
      <c r="U1154" s="6">
        <v>2819.56</v>
      </c>
      <c r="V1154" s="9" t="s">
        <v>30</v>
      </c>
      <c r="W1154" s="6">
        <v>1063.1600000000001</v>
      </c>
      <c r="X1154" s="9" t="s">
        <v>46</v>
      </c>
      <c r="Y1154" s="9" t="s">
        <v>28</v>
      </c>
      <c r="Z1154" s="9">
        <v>43.1</v>
      </c>
      <c r="AA1154" s="9" t="s">
        <v>38</v>
      </c>
    </row>
    <row r="1155" spans="1:27" x14ac:dyDescent="0.35">
      <c r="A1155" s="2">
        <v>43856</v>
      </c>
      <c r="B1155" s="2" t="str">
        <f>TEXT(personal_finance_tracker_dataset__2_1[[#This Row],[date]],"mmm")</f>
        <v>Jan</v>
      </c>
      <c r="C1155" s="2" t="str">
        <f>TEXT(personal_finance_tracker_dataset__2_1[[#This Row],[date]], "mmm, yyyy")</f>
        <v>Jan, 2020</v>
      </c>
      <c r="D1155" s="3">
        <v>1268</v>
      </c>
      <c r="E1155" s="6">
        <v>4118.2700000000004</v>
      </c>
      <c r="F1155" s="6">
        <v>2496.65</v>
      </c>
      <c r="G1155" s="7">
        <v>0.28000000000000003</v>
      </c>
      <c r="H1155" s="6">
        <v>2563.67</v>
      </c>
      <c r="I1155" s="3">
        <v>0</v>
      </c>
      <c r="J1155" s="6">
        <v>1621.62</v>
      </c>
      <c r="K1155" s="3" t="s">
        <v>32</v>
      </c>
      <c r="L1155" s="3">
        <v>604</v>
      </c>
      <c r="M1155" s="6">
        <v>0.17</v>
      </c>
      <c r="N1155" s="6">
        <v>535.37</v>
      </c>
      <c r="O1155" s="6">
        <v>76.52</v>
      </c>
      <c r="P1155" s="3">
        <v>3</v>
      </c>
      <c r="Q1155" s="6">
        <v>1805.38</v>
      </c>
      <c r="R1155" s="3">
        <v>62</v>
      </c>
      <c r="S1155" s="3">
        <v>0</v>
      </c>
      <c r="T1155" s="6">
        <v>348.11</v>
      </c>
      <c r="U1155" s="6">
        <v>2046.1</v>
      </c>
      <c r="V1155" s="9" t="s">
        <v>26</v>
      </c>
      <c r="W1155" s="6">
        <v>1056.8599999999999</v>
      </c>
      <c r="X1155" s="9" t="s">
        <v>46</v>
      </c>
      <c r="Y1155" s="9" t="s">
        <v>35</v>
      </c>
      <c r="Z1155" s="9">
        <v>32.799999999999997</v>
      </c>
      <c r="AA1155" s="9" t="s">
        <v>38</v>
      </c>
    </row>
    <row r="1156" spans="1:27" x14ac:dyDescent="0.35">
      <c r="A1156" s="2">
        <v>43886</v>
      </c>
      <c r="B1156" s="2" t="str">
        <f>TEXT(personal_finance_tracker_dataset__2_1[[#This Row],[date]],"mmm")</f>
        <v>Feb</v>
      </c>
      <c r="C1156" s="2" t="str">
        <f>TEXT(personal_finance_tracker_dataset__2_1[[#This Row],[date]], "mmm, yyyy")</f>
        <v>Feb, 2020</v>
      </c>
      <c r="D1156" s="3">
        <v>1097</v>
      </c>
      <c r="E1156" s="6">
        <v>3814.7</v>
      </c>
      <c r="F1156" s="6">
        <v>2436.64</v>
      </c>
      <c r="G1156" s="7">
        <v>0.2</v>
      </c>
      <c r="H1156" s="6">
        <v>2889.7</v>
      </c>
      <c r="I1156" s="3">
        <v>0</v>
      </c>
      <c r="J1156" s="6">
        <v>1378.06</v>
      </c>
      <c r="K1156" s="3" t="s">
        <v>32</v>
      </c>
      <c r="L1156" s="3">
        <v>605</v>
      </c>
      <c r="M1156" s="6">
        <v>0.36</v>
      </c>
      <c r="N1156" s="6">
        <v>362.91</v>
      </c>
      <c r="O1156" s="6">
        <v>673.23</v>
      </c>
      <c r="P1156" s="3">
        <v>2</v>
      </c>
      <c r="Q1156" s="6">
        <v>703.41</v>
      </c>
      <c r="R1156" s="3">
        <v>68</v>
      </c>
      <c r="S1156" s="3">
        <v>0</v>
      </c>
      <c r="T1156" s="6">
        <v>321.67</v>
      </c>
      <c r="U1156" s="6">
        <v>2394.87</v>
      </c>
      <c r="V1156" s="9" t="s">
        <v>30</v>
      </c>
      <c r="W1156" s="6">
        <v>648.47</v>
      </c>
      <c r="X1156" s="9" t="s">
        <v>33</v>
      </c>
      <c r="Y1156" s="9" t="s">
        <v>35</v>
      </c>
      <c r="Z1156" s="9">
        <v>12.8</v>
      </c>
      <c r="AA1156" s="9" t="s">
        <v>36</v>
      </c>
    </row>
    <row r="1157" spans="1:27" x14ac:dyDescent="0.35">
      <c r="A1157" s="2">
        <v>43916</v>
      </c>
      <c r="B1157" s="2" t="str">
        <f>TEXT(personal_finance_tracker_dataset__2_1[[#This Row],[date]],"mmm")</f>
        <v>Mar</v>
      </c>
      <c r="C1157" s="2" t="str">
        <f>TEXT(personal_finance_tracker_dataset__2_1[[#This Row],[date]], "mmm, yyyy")</f>
        <v>Mar, 2020</v>
      </c>
      <c r="D1157" s="3">
        <v>1274</v>
      </c>
      <c r="E1157" s="6">
        <v>1346.96</v>
      </c>
      <c r="F1157" s="6">
        <v>3085.74</v>
      </c>
      <c r="G1157" s="7">
        <v>0.3</v>
      </c>
      <c r="H1157" s="6">
        <v>2640.98</v>
      </c>
      <c r="I1157" s="3">
        <v>0</v>
      </c>
      <c r="J1157" s="6">
        <v>0</v>
      </c>
      <c r="K1157" s="3" t="s">
        <v>25</v>
      </c>
      <c r="L1157" s="3">
        <v>742</v>
      </c>
      <c r="M1157" s="6">
        <v>0.46</v>
      </c>
      <c r="N1157" s="6">
        <v>409.03</v>
      </c>
      <c r="O1157" s="6">
        <v>288.51</v>
      </c>
      <c r="P1157" s="3">
        <v>5</v>
      </c>
      <c r="Q1157" s="6">
        <v>1429.59</v>
      </c>
      <c r="R1157" s="3">
        <v>80</v>
      </c>
      <c r="S1157" s="3">
        <v>0</v>
      </c>
      <c r="T1157" s="6">
        <v>280.82</v>
      </c>
      <c r="U1157" s="6">
        <v>2134.5100000000002</v>
      </c>
      <c r="V1157" s="9" t="s">
        <v>30</v>
      </c>
      <c r="W1157" s="6">
        <v>893.39</v>
      </c>
      <c r="X1157" s="9" t="s">
        <v>39</v>
      </c>
      <c r="Y1157" s="9" t="s">
        <v>28</v>
      </c>
      <c r="Z1157" s="9">
        <v>32.9</v>
      </c>
      <c r="AA1157" s="9" t="s">
        <v>29</v>
      </c>
    </row>
    <row r="1158" spans="1:27" x14ac:dyDescent="0.35">
      <c r="A1158" s="2">
        <v>43946</v>
      </c>
      <c r="B1158" s="2" t="str">
        <f>TEXT(personal_finance_tracker_dataset__2_1[[#This Row],[date]],"mmm")</f>
        <v>Apr</v>
      </c>
      <c r="C1158" s="2" t="str">
        <f>TEXT(personal_finance_tracker_dataset__2_1[[#This Row],[date]], "mmm, yyyy")</f>
        <v>Apr, 2020</v>
      </c>
      <c r="D1158" s="3">
        <v>1313</v>
      </c>
      <c r="E1158" s="6">
        <v>4159.08</v>
      </c>
      <c r="F1158" s="6">
        <v>3558.11</v>
      </c>
      <c r="G1158" s="7">
        <v>0.15</v>
      </c>
      <c r="H1158" s="6">
        <v>2985.75</v>
      </c>
      <c r="I1158" s="3">
        <v>0</v>
      </c>
      <c r="J1158" s="6">
        <v>600.97</v>
      </c>
      <c r="K1158" s="3" t="s">
        <v>37</v>
      </c>
      <c r="L1158" s="3">
        <v>605</v>
      </c>
      <c r="M1158" s="6">
        <v>0.21</v>
      </c>
      <c r="N1158" s="6">
        <v>474.77</v>
      </c>
      <c r="O1158" s="6">
        <v>896.42</v>
      </c>
      <c r="P1158" s="3">
        <v>8</v>
      </c>
      <c r="Q1158" s="6">
        <v>1246.47</v>
      </c>
      <c r="R1158" s="3">
        <v>90</v>
      </c>
      <c r="S1158" s="3">
        <v>1</v>
      </c>
      <c r="T1158" s="6">
        <v>380.89</v>
      </c>
      <c r="U1158" s="6">
        <v>2468.66</v>
      </c>
      <c r="V1158" s="9" t="s">
        <v>30</v>
      </c>
      <c r="W1158" s="6">
        <v>1430.57</v>
      </c>
      <c r="X1158" s="9" t="s">
        <v>45</v>
      </c>
      <c r="Y1158" s="9" t="s">
        <v>28</v>
      </c>
      <c r="Z1158" s="9">
        <v>94.2</v>
      </c>
      <c r="AA1158" s="9" t="s">
        <v>29</v>
      </c>
    </row>
    <row r="1159" spans="1:27" x14ac:dyDescent="0.35">
      <c r="A1159" s="2">
        <v>43976</v>
      </c>
      <c r="B1159" s="2" t="str">
        <f>TEXT(personal_finance_tracker_dataset__2_1[[#This Row],[date]],"mmm")</f>
        <v>May</v>
      </c>
      <c r="C1159" s="2" t="str">
        <f>TEXT(personal_finance_tracker_dataset__2_1[[#This Row],[date]], "mmm, yyyy")</f>
        <v>May, 2020</v>
      </c>
      <c r="D1159" s="3">
        <v>1052</v>
      </c>
      <c r="E1159" s="6">
        <v>4385.47</v>
      </c>
      <c r="F1159" s="6">
        <v>2898.22</v>
      </c>
      <c r="G1159" s="7">
        <v>0.19</v>
      </c>
      <c r="H1159" s="6">
        <v>2321.21</v>
      </c>
      <c r="I1159" s="3">
        <v>0</v>
      </c>
      <c r="J1159" s="6">
        <v>1487.25</v>
      </c>
      <c r="K1159" s="3" t="s">
        <v>32</v>
      </c>
      <c r="L1159" s="3">
        <v>638</v>
      </c>
      <c r="M1159" s="6">
        <v>0.15</v>
      </c>
      <c r="N1159" s="6">
        <v>127.53</v>
      </c>
      <c r="O1159" s="6">
        <v>170.15</v>
      </c>
      <c r="P1159" s="3">
        <v>1</v>
      </c>
      <c r="Q1159" s="6">
        <v>299.77999999999997</v>
      </c>
      <c r="R1159" s="3">
        <v>86</v>
      </c>
      <c r="S1159" s="3">
        <v>0</v>
      </c>
      <c r="T1159" s="6">
        <v>118.95</v>
      </c>
      <c r="U1159" s="6">
        <v>2268.67</v>
      </c>
      <c r="V1159" s="9" t="s">
        <v>26</v>
      </c>
      <c r="W1159" s="6">
        <v>1713.51</v>
      </c>
      <c r="X1159" s="9" t="s">
        <v>33</v>
      </c>
      <c r="Y1159" s="9" t="s">
        <v>28</v>
      </c>
      <c r="Z1159" s="9">
        <v>46.9</v>
      </c>
      <c r="AA1159" s="9" t="s">
        <v>29</v>
      </c>
    </row>
    <row r="1160" spans="1:27" x14ac:dyDescent="0.35">
      <c r="A1160" s="2">
        <v>44006</v>
      </c>
      <c r="B1160" s="2" t="str">
        <f>TEXT(personal_finance_tracker_dataset__2_1[[#This Row],[date]],"mmm")</f>
        <v>Jun</v>
      </c>
      <c r="C1160" s="2" t="str">
        <f>TEXT(personal_finance_tracker_dataset__2_1[[#This Row],[date]], "mmm, yyyy")</f>
        <v>Jun, 2020</v>
      </c>
      <c r="D1160" s="3">
        <v>1587</v>
      </c>
      <c r="E1160" s="6">
        <v>2655.04</v>
      </c>
      <c r="F1160" s="6">
        <v>1722.57</v>
      </c>
      <c r="G1160" s="7">
        <v>0.06</v>
      </c>
      <c r="H1160" s="6">
        <v>3639.39</v>
      </c>
      <c r="I1160" s="3">
        <v>0</v>
      </c>
      <c r="J1160" s="6">
        <v>932.47</v>
      </c>
      <c r="K1160" s="3" t="s">
        <v>32</v>
      </c>
      <c r="L1160" s="3">
        <v>701</v>
      </c>
      <c r="M1160" s="6">
        <v>0.33</v>
      </c>
      <c r="N1160" s="6">
        <v>371.84</v>
      </c>
      <c r="O1160" s="6">
        <v>304.85000000000002</v>
      </c>
      <c r="P1160" s="3">
        <v>8</v>
      </c>
      <c r="Q1160" s="6">
        <v>1493.02</v>
      </c>
      <c r="R1160" s="3">
        <v>22</v>
      </c>
      <c r="S1160" s="3">
        <v>0</v>
      </c>
      <c r="T1160" s="6">
        <v>839.63</v>
      </c>
      <c r="U1160" s="6">
        <v>1821.25</v>
      </c>
      <c r="V1160" s="9" t="s">
        <v>43</v>
      </c>
      <c r="W1160" s="6">
        <v>1412.31</v>
      </c>
      <c r="X1160" s="9" t="s">
        <v>45</v>
      </c>
      <c r="Y1160" s="9" t="s">
        <v>28</v>
      </c>
      <c r="Z1160" s="9">
        <v>4.9000000000000004</v>
      </c>
      <c r="AA1160" s="9" t="s">
        <v>29</v>
      </c>
    </row>
    <row r="1161" spans="1:27" x14ac:dyDescent="0.35">
      <c r="A1161" s="2">
        <v>44036</v>
      </c>
      <c r="B1161" s="2" t="str">
        <f>TEXT(personal_finance_tracker_dataset__2_1[[#This Row],[date]],"mmm")</f>
        <v>Jul</v>
      </c>
      <c r="C1161" s="2" t="str">
        <f>TEXT(personal_finance_tracker_dataset__2_1[[#This Row],[date]], "mmm, yyyy")</f>
        <v>Jul, 2020</v>
      </c>
      <c r="D1161" s="3">
        <v>1775</v>
      </c>
      <c r="E1161" s="6">
        <v>4107</v>
      </c>
      <c r="F1161" s="6">
        <v>2575.75</v>
      </c>
      <c r="G1161" s="7">
        <v>0.16</v>
      </c>
      <c r="H1161" s="6">
        <v>3011.21</v>
      </c>
      <c r="I1161" s="3">
        <v>0</v>
      </c>
      <c r="J1161" s="6">
        <v>1531.25</v>
      </c>
      <c r="K1161" s="3" t="s">
        <v>32</v>
      </c>
      <c r="L1161" s="3">
        <v>563</v>
      </c>
      <c r="M1161" s="6">
        <v>0.5</v>
      </c>
      <c r="N1161" s="6">
        <v>705.39</v>
      </c>
      <c r="O1161" s="6">
        <v>482.41</v>
      </c>
      <c r="P1161" s="3">
        <v>1</v>
      </c>
      <c r="Q1161" s="6">
        <v>0</v>
      </c>
      <c r="R1161" s="3">
        <v>97</v>
      </c>
      <c r="S1161" s="3">
        <v>0</v>
      </c>
      <c r="T1161" s="6">
        <v>475.52</v>
      </c>
      <c r="U1161" s="6">
        <v>3147.18</v>
      </c>
      <c r="V1161" s="9" t="s">
        <v>30</v>
      </c>
      <c r="W1161" s="6">
        <v>1019.72</v>
      </c>
      <c r="X1161" s="9" t="s">
        <v>42</v>
      </c>
      <c r="Y1161" s="9" t="s">
        <v>41</v>
      </c>
      <c r="Z1161" s="9">
        <v>27.9</v>
      </c>
      <c r="AA1161" s="9" t="s">
        <v>38</v>
      </c>
    </row>
    <row r="1162" spans="1:27" x14ac:dyDescent="0.35">
      <c r="A1162" s="2">
        <v>44066</v>
      </c>
      <c r="B1162" s="2" t="str">
        <f>TEXT(personal_finance_tracker_dataset__2_1[[#This Row],[date]],"mmm")</f>
        <v>Aug</v>
      </c>
      <c r="C1162" s="2" t="str">
        <f>TEXT(personal_finance_tracker_dataset__2_1[[#This Row],[date]], "mmm, yyyy")</f>
        <v>Aug, 2020</v>
      </c>
      <c r="D1162" s="3">
        <v>1006</v>
      </c>
      <c r="E1162" s="6">
        <v>4101.8500000000004</v>
      </c>
      <c r="F1162" s="6">
        <v>2935.32</v>
      </c>
      <c r="G1162" s="7">
        <v>0.38</v>
      </c>
      <c r="H1162" s="6">
        <v>3409.86</v>
      </c>
      <c r="I1162" s="3">
        <v>0</v>
      </c>
      <c r="J1162" s="6">
        <v>1166.53</v>
      </c>
      <c r="K1162" s="3" t="s">
        <v>37</v>
      </c>
      <c r="L1162" s="3">
        <v>608</v>
      </c>
      <c r="M1162" s="6">
        <v>0.11</v>
      </c>
      <c r="N1162" s="6">
        <v>176.22</v>
      </c>
      <c r="O1162" s="6">
        <v>650.36</v>
      </c>
      <c r="P1162" s="3">
        <v>4</v>
      </c>
      <c r="Q1162" s="6">
        <v>950</v>
      </c>
      <c r="R1162" s="3">
        <v>41</v>
      </c>
      <c r="S1162" s="3">
        <v>0</v>
      </c>
      <c r="T1162" s="6">
        <v>233.47</v>
      </c>
      <c r="U1162" s="6">
        <v>1900.1</v>
      </c>
      <c r="V1162" s="9" t="s">
        <v>43</v>
      </c>
      <c r="W1162" s="6">
        <v>1257.4100000000001</v>
      </c>
      <c r="X1162" s="9" t="s">
        <v>45</v>
      </c>
      <c r="Y1162" s="9" t="s">
        <v>28</v>
      </c>
      <c r="Z1162" s="9">
        <v>8.6999999999999993</v>
      </c>
      <c r="AA1162" s="9" t="s">
        <v>29</v>
      </c>
    </row>
    <row r="1163" spans="1:27" x14ac:dyDescent="0.35">
      <c r="A1163" s="2">
        <v>44096</v>
      </c>
      <c r="B1163" s="2" t="str">
        <f>TEXT(personal_finance_tracker_dataset__2_1[[#This Row],[date]],"mmm")</f>
        <v>Sep</v>
      </c>
      <c r="C1163" s="2" t="str">
        <f>TEXT(personal_finance_tracker_dataset__2_1[[#This Row],[date]], "mmm, yyyy")</f>
        <v>Sep, 2020</v>
      </c>
      <c r="D1163" s="3">
        <v>1801</v>
      </c>
      <c r="E1163" s="6">
        <v>5810.44</v>
      </c>
      <c r="F1163" s="6">
        <v>2797.09</v>
      </c>
      <c r="G1163" s="7">
        <v>0.15</v>
      </c>
      <c r="H1163" s="6">
        <v>2946.61</v>
      </c>
      <c r="I1163" s="3">
        <v>1</v>
      </c>
      <c r="J1163" s="6">
        <v>3013.35</v>
      </c>
      <c r="K1163" s="3" t="s">
        <v>32</v>
      </c>
      <c r="L1163" s="3">
        <v>668</v>
      </c>
      <c r="M1163" s="6">
        <v>0.1</v>
      </c>
      <c r="N1163" s="6">
        <v>684.83</v>
      </c>
      <c r="O1163" s="6">
        <v>537.30999999999995</v>
      </c>
      <c r="P1163" s="3">
        <v>9</v>
      </c>
      <c r="Q1163" s="6">
        <v>1716.19</v>
      </c>
      <c r="R1163" s="3">
        <v>36</v>
      </c>
      <c r="S1163" s="3">
        <v>0</v>
      </c>
      <c r="T1163" s="6">
        <v>299.10000000000002</v>
      </c>
      <c r="U1163" s="6">
        <v>1684.84</v>
      </c>
      <c r="V1163" s="9" t="s">
        <v>43</v>
      </c>
      <c r="W1163" s="6">
        <v>827.68</v>
      </c>
      <c r="X1163" s="9" t="s">
        <v>44</v>
      </c>
      <c r="Y1163" s="9" t="s">
        <v>35</v>
      </c>
      <c r="Z1163" s="9">
        <v>55.9</v>
      </c>
      <c r="AA1163" s="9" t="s">
        <v>29</v>
      </c>
    </row>
    <row r="1164" spans="1:27" x14ac:dyDescent="0.35">
      <c r="A1164" s="2">
        <v>44126</v>
      </c>
      <c r="B1164" s="2" t="str">
        <f>TEXT(personal_finance_tracker_dataset__2_1[[#This Row],[date]],"mmm")</f>
        <v>Oct</v>
      </c>
      <c r="C1164" s="2" t="str">
        <f>TEXT(personal_finance_tracker_dataset__2_1[[#This Row],[date]], "mmm, yyyy")</f>
        <v>Oct, 2020</v>
      </c>
      <c r="D1164" s="3">
        <v>1321</v>
      </c>
      <c r="E1164" s="6">
        <v>2883.01</v>
      </c>
      <c r="F1164" s="6">
        <v>3746.28</v>
      </c>
      <c r="G1164" s="7">
        <v>0.31</v>
      </c>
      <c r="H1164" s="6">
        <v>2227.46</v>
      </c>
      <c r="I1164" s="3">
        <v>0</v>
      </c>
      <c r="J1164" s="6">
        <v>0</v>
      </c>
      <c r="K1164" s="3" t="s">
        <v>32</v>
      </c>
      <c r="L1164" s="3">
        <v>741</v>
      </c>
      <c r="M1164" s="6">
        <v>0.49</v>
      </c>
      <c r="N1164" s="6">
        <v>848.98</v>
      </c>
      <c r="O1164" s="6">
        <v>0</v>
      </c>
      <c r="P1164" s="3">
        <v>1</v>
      </c>
      <c r="Q1164" s="6">
        <v>797.17</v>
      </c>
      <c r="R1164" s="3">
        <v>71</v>
      </c>
      <c r="S1164" s="3">
        <v>0</v>
      </c>
      <c r="T1164" s="6">
        <v>501.18</v>
      </c>
      <c r="U1164" s="6">
        <v>1000</v>
      </c>
      <c r="V1164" s="9" t="s">
        <v>30</v>
      </c>
      <c r="W1164" s="6">
        <v>1478.58</v>
      </c>
      <c r="X1164" s="9" t="s">
        <v>42</v>
      </c>
      <c r="Y1164" s="9" t="s">
        <v>28</v>
      </c>
      <c r="Z1164" s="9">
        <v>48.2</v>
      </c>
      <c r="AA1164" s="9" t="s">
        <v>29</v>
      </c>
    </row>
    <row r="1165" spans="1:27" x14ac:dyDescent="0.35">
      <c r="A1165" s="2">
        <v>44156</v>
      </c>
      <c r="B1165" s="2" t="str">
        <f>TEXT(personal_finance_tracker_dataset__2_1[[#This Row],[date]],"mmm")</f>
        <v>Nov</v>
      </c>
      <c r="C1165" s="2" t="str">
        <f>TEXT(personal_finance_tracker_dataset__2_1[[#This Row],[date]], "mmm, yyyy")</f>
        <v>Nov, 2020</v>
      </c>
      <c r="D1165" s="3">
        <v>1390</v>
      </c>
      <c r="E1165" s="6">
        <v>3205.32</v>
      </c>
      <c r="F1165" s="6">
        <v>2136.44</v>
      </c>
      <c r="G1165" s="7">
        <v>0.25</v>
      </c>
      <c r="H1165" s="6">
        <v>2567.61</v>
      </c>
      <c r="I1165" s="3">
        <v>0</v>
      </c>
      <c r="J1165" s="6">
        <v>1068.8800000000001</v>
      </c>
      <c r="K1165" s="3" t="s">
        <v>25</v>
      </c>
      <c r="L1165" s="3">
        <v>635</v>
      </c>
      <c r="M1165" s="6">
        <v>0.16</v>
      </c>
      <c r="N1165" s="6">
        <v>550.25</v>
      </c>
      <c r="O1165" s="6">
        <v>745.75</v>
      </c>
      <c r="P1165" s="3">
        <v>7</v>
      </c>
      <c r="Q1165" s="6">
        <v>1229.77</v>
      </c>
      <c r="R1165" s="3">
        <v>66</v>
      </c>
      <c r="S1165" s="3">
        <v>0</v>
      </c>
      <c r="T1165" s="6">
        <v>546.66</v>
      </c>
      <c r="U1165" s="6">
        <v>2788.24</v>
      </c>
      <c r="V1165" s="9" t="s">
        <v>26</v>
      </c>
      <c r="W1165" s="6">
        <v>1271.3900000000001</v>
      </c>
      <c r="X1165" s="9" t="s">
        <v>46</v>
      </c>
      <c r="Y1165" s="9" t="s">
        <v>28</v>
      </c>
      <c r="Z1165" s="9">
        <v>97.3</v>
      </c>
      <c r="AA1165" s="9" t="s">
        <v>38</v>
      </c>
    </row>
    <row r="1166" spans="1:27" x14ac:dyDescent="0.35">
      <c r="A1166" s="2">
        <v>44186</v>
      </c>
      <c r="B1166" s="2" t="str">
        <f>TEXT(personal_finance_tracker_dataset__2_1[[#This Row],[date]],"mmm")</f>
        <v>Dec</v>
      </c>
      <c r="C1166" s="2" t="str">
        <f>TEXT(personal_finance_tracker_dataset__2_1[[#This Row],[date]], "mmm, yyyy")</f>
        <v>Dec, 2020</v>
      </c>
      <c r="D1166" s="3">
        <v>1617</v>
      </c>
      <c r="E1166" s="6">
        <v>4818.75</v>
      </c>
      <c r="F1166" s="6">
        <v>3073.84</v>
      </c>
      <c r="G1166" s="7">
        <v>0.09</v>
      </c>
      <c r="H1166" s="6">
        <v>2721.71</v>
      </c>
      <c r="I1166" s="3">
        <v>0</v>
      </c>
      <c r="J1166" s="6">
        <v>1744.91</v>
      </c>
      <c r="K1166" s="3" t="s">
        <v>32</v>
      </c>
      <c r="L1166" s="3">
        <v>647</v>
      </c>
      <c r="M1166" s="6">
        <v>0.45</v>
      </c>
      <c r="N1166" s="6">
        <v>667.79</v>
      </c>
      <c r="O1166" s="6">
        <v>555.74</v>
      </c>
      <c r="P1166" s="3">
        <v>2</v>
      </c>
      <c r="Q1166" s="6">
        <v>240.58</v>
      </c>
      <c r="R1166" s="3">
        <v>87</v>
      </c>
      <c r="S1166" s="3">
        <v>0</v>
      </c>
      <c r="T1166" s="6">
        <v>520.94000000000005</v>
      </c>
      <c r="U1166" s="6">
        <v>1892.53</v>
      </c>
      <c r="V1166" s="9" t="s">
        <v>30</v>
      </c>
      <c r="W1166" s="6">
        <v>1632.32</v>
      </c>
      <c r="X1166" s="9" t="s">
        <v>40</v>
      </c>
      <c r="Y1166" s="9" t="s">
        <v>41</v>
      </c>
      <c r="Z1166" s="9">
        <v>76.8</v>
      </c>
      <c r="AA1166" s="9" t="s">
        <v>29</v>
      </c>
    </row>
    <row r="1167" spans="1:27" x14ac:dyDescent="0.35">
      <c r="A1167" s="2">
        <v>44216</v>
      </c>
      <c r="B1167" s="2" t="str">
        <f>TEXT(personal_finance_tracker_dataset__2_1[[#This Row],[date]],"mmm")</f>
        <v>Jan</v>
      </c>
      <c r="C1167" s="2" t="str">
        <f>TEXT(personal_finance_tracker_dataset__2_1[[#This Row],[date]], "mmm, yyyy")</f>
        <v>Jan, 2021</v>
      </c>
      <c r="D1167" s="3">
        <v>1802</v>
      </c>
      <c r="E1167" s="6">
        <v>2755.45</v>
      </c>
      <c r="F1167" s="6">
        <v>2302.9899999999998</v>
      </c>
      <c r="G1167" s="7">
        <v>0.35</v>
      </c>
      <c r="H1167" s="6">
        <v>1882.96</v>
      </c>
      <c r="I1167" s="3">
        <v>0</v>
      </c>
      <c r="J1167" s="6">
        <v>452.46</v>
      </c>
      <c r="K1167" s="3" t="s">
        <v>32</v>
      </c>
      <c r="L1167" s="3">
        <v>651</v>
      </c>
      <c r="M1167" s="6">
        <v>0.48</v>
      </c>
      <c r="N1167" s="6">
        <v>552.79999999999995</v>
      </c>
      <c r="O1167" s="6">
        <v>822.54</v>
      </c>
      <c r="P1167" s="3">
        <v>3</v>
      </c>
      <c r="Q1167" s="6">
        <v>828.85</v>
      </c>
      <c r="R1167" s="3">
        <v>46</v>
      </c>
      <c r="S1167" s="3">
        <v>0</v>
      </c>
      <c r="T1167" s="6">
        <v>576.19000000000005</v>
      </c>
      <c r="U1167" s="6">
        <v>2331.48</v>
      </c>
      <c r="V1167" s="9" t="s">
        <v>26</v>
      </c>
      <c r="W1167" s="6">
        <v>1712.95</v>
      </c>
      <c r="X1167" s="9" t="s">
        <v>27</v>
      </c>
      <c r="Y1167" s="9" t="s">
        <v>28</v>
      </c>
      <c r="Z1167" s="9">
        <v>14.2</v>
      </c>
      <c r="AA1167" s="9" t="s">
        <v>38</v>
      </c>
    </row>
    <row r="1168" spans="1:27" x14ac:dyDescent="0.35">
      <c r="A1168" s="2">
        <v>44246</v>
      </c>
      <c r="B1168" s="2" t="str">
        <f>TEXT(personal_finance_tracker_dataset__2_1[[#This Row],[date]],"mmm")</f>
        <v>Feb</v>
      </c>
      <c r="C1168" s="2" t="str">
        <f>TEXT(personal_finance_tracker_dataset__2_1[[#This Row],[date]], "mmm, yyyy")</f>
        <v>Feb, 2021</v>
      </c>
      <c r="D1168" s="3">
        <v>1433</v>
      </c>
      <c r="E1168" s="6">
        <v>4459.03</v>
      </c>
      <c r="F1168" s="6">
        <v>2532.9299999999998</v>
      </c>
      <c r="G1168" s="7">
        <v>0.24</v>
      </c>
      <c r="H1168" s="6">
        <v>3752.94</v>
      </c>
      <c r="I1168" s="3">
        <v>0</v>
      </c>
      <c r="J1168" s="6">
        <v>1926.1</v>
      </c>
      <c r="K1168" s="3" t="s">
        <v>37</v>
      </c>
      <c r="L1168" s="3">
        <v>741</v>
      </c>
      <c r="M1168" s="6">
        <v>0.2</v>
      </c>
      <c r="N1168" s="6">
        <v>395.85</v>
      </c>
      <c r="O1168" s="6">
        <v>586.49</v>
      </c>
      <c r="P1168" s="3">
        <v>9</v>
      </c>
      <c r="Q1168" s="6">
        <v>1543.76</v>
      </c>
      <c r="R1168" s="3">
        <v>82</v>
      </c>
      <c r="S1168" s="3">
        <v>0</v>
      </c>
      <c r="T1168" s="6">
        <v>498.84</v>
      </c>
      <c r="U1168" s="6">
        <v>1997.35</v>
      </c>
      <c r="V1168" s="9" t="s">
        <v>30</v>
      </c>
      <c r="W1168" s="6">
        <v>1383.85</v>
      </c>
      <c r="X1168" s="9" t="s">
        <v>44</v>
      </c>
      <c r="Y1168" s="9" t="s">
        <v>28</v>
      </c>
      <c r="Z1168" s="9">
        <v>50.5</v>
      </c>
      <c r="AA1168" s="9" t="s">
        <v>29</v>
      </c>
    </row>
    <row r="1169" spans="1:27" x14ac:dyDescent="0.35">
      <c r="A1169" s="2">
        <v>44276</v>
      </c>
      <c r="B1169" s="2" t="str">
        <f>TEXT(personal_finance_tracker_dataset__2_1[[#This Row],[date]],"mmm")</f>
        <v>Mar</v>
      </c>
      <c r="C1169" s="2" t="str">
        <f>TEXT(personal_finance_tracker_dataset__2_1[[#This Row],[date]], "mmm, yyyy")</f>
        <v>Mar, 2021</v>
      </c>
      <c r="D1169" s="3">
        <v>1475</v>
      </c>
      <c r="E1169" s="6">
        <v>5162.0200000000004</v>
      </c>
      <c r="F1169" s="6">
        <v>4104.71</v>
      </c>
      <c r="G1169" s="7">
        <v>0.28000000000000003</v>
      </c>
      <c r="H1169" s="6">
        <v>3498.9</v>
      </c>
      <c r="I1169" s="3">
        <v>0</v>
      </c>
      <c r="J1169" s="6">
        <v>1057.31</v>
      </c>
      <c r="K1169" s="3" t="s">
        <v>25</v>
      </c>
      <c r="L1169" s="3">
        <v>670</v>
      </c>
      <c r="M1169" s="6">
        <v>0.12</v>
      </c>
      <c r="N1169" s="6">
        <v>614.22</v>
      </c>
      <c r="O1169" s="6">
        <v>614.16999999999996</v>
      </c>
      <c r="P1169" s="3">
        <v>9</v>
      </c>
      <c r="Q1169" s="6">
        <v>880.01</v>
      </c>
      <c r="R1169" s="3">
        <v>63</v>
      </c>
      <c r="S1169" s="3">
        <v>0</v>
      </c>
      <c r="T1169" s="6">
        <v>496.3</v>
      </c>
      <c r="U1169" s="6">
        <v>2294.13</v>
      </c>
      <c r="V1169" s="9" t="s">
        <v>30</v>
      </c>
      <c r="W1169" s="6">
        <v>1573.88</v>
      </c>
      <c r="X1169" s="9" t="s">
        <v>34</v>
      </c>
      <c r="Y1169" s="9" t="s">
        <v>35</v>
      </c>
      <c r="Z1169" s="9">
        <v>4.7</v>
      </c>
      <c r="AA1169" s="9" t="s">
        <v>36</v>
      </c>
    </row>
    <row r="1170" spans="1:27" x14ac:dyDescent="0.35">
      <c r="A1170" s="2">
        <v>44306</v>
      </c>
      <c r="B1170" s="2" t="str">
        <f>TEXT(personal_finance_tracker_dataset__2_1[[#This Row],[date]],"mmm")</f>
        <v>Apr</v>
      </c>
      <c r="C1170" s="2" t="str">
        <f>TEXT(personal_finance_tracker_dataset__2_1[[#This Row],[date]], "mmm, yyyy")</f>
        <v>Apr, 2021</v>
      </c>
      <c r="D1170" s="3">
        <v>1092</v>
      </c>
      <c r="E1170" s="6">
        <v>3966.3</v>
      </c>
      <c r="F1170" s="6">
        <v>3114.97</v>
      </c>
      <c r="G1170" s="7">
        <v>0.3</v>
      </c>
      <c r="H1170" s="6">
        <v>2121.94</v>
      </c>
      <c r="I1170" s="3">
        <v>0</v>
      </c>
      <c r="J1170" s="6">
        <v>851.33</v>
      </c>
      <c r="K1170" s="3" t="s">
        <v>37</v>
      </c>
      <c r="L1170" s="3">
        <v>651</v>
      </c>
      <c r="M1170" s="6">
        <v>0.51</v>
      </c>
      <c r="N1170" s="6">
        <v>536.9</v>
      </c>
      <c r="O1170" s="6">
        <v>127.84</v>
      </c>
      <c r="P1170" s="3">
        <v>6</v>
      </c>
      <c r="Q1170" s="6">
        <v>1268.22</v>
      </c>
      <c r="R1170" s="3">
        <v>44</v>
      </c>
      <c r="S1170" s="3">
        <v>0</v>
      </c>
      <c r="T1170" s="6">
        <v>725.75</v>
      </c>
      <c r="U1170" s="6">
        <v>2375.0700000000002</v>
      </c>
      <c r="V1170" s="9" t="s">
        <v>30</v>
      </c>
      <c r="W1170" s="6">
        <v>1223.42</v>
      </c>
      <c r="X1170" s="9" t="s">
        <v>46</v>
      </c>
      <c r="Y1170" s="9" t="s">
        <v>41</v>
      </c>
      <c r="Z1170" s="9">
        <v>47.9</v>
      </c>
      <c r="AA1170" s="9" t="s">
        <v>36</v>
      </c>
    </row>
    <row r="1171" spans="1:27" x14ac:dyDescent="0.35">
      <c r="A1171" s="2">
        <v>44336</v>
      </c>
      <c r="B1171" s="2" t="str">
        <f>TEXT(personal_finance_tracker_dataset__2_1[[#This Row],[date]],"mmm")</f>
        <v>May</v>
      </c>
      <c r="C1171" s="2" t="str">
        <f>TEXT(personal_finance_tracker_dataset__2_1[[#This Row],[date]], "mmm, yyyy")</f>
        <v>May, 2021</v>
      </c>
      <c r="D1171" s="3">
        <v>1993</v>
      </c>
      <c r="E1171" s="6">
        <v>4343.6499999999996</v>
      </c>
      <c r="F1171" s="6">
        <v>3986.25</v>
      </c>
      <c r="G1171" s="7">
        <v>0.34</v>
      </c>
      <c r="H1171" s="6">
        <v>3611.01</v>
      </c>
      <c r="I1171" s="3">
        <v>0</v>
      </c>
      <c r="J1171" s="6">
        <v>357.4</v>
      </c>
      <c r="K1171" s="3" t="s">
        <v>37</v>
      </c>
      <c r="L1171" s="3">
        <v>669</v>
      </c>
      <c r="M1171" s="6">
        <v>0.37</v>
      </c>
      <c r="N1171" s="6">
        <v>450.61</v>
      </c>
      <c r="O1171" s="6">
        <v>415.11</v>
      </c>
      <c r="P1171" s="3">
        <v>1</v>
      </c>
      <c r="Q1171" s="6">
        <v>339.21</v>
      </c>
      <c r="R1171" s="3">
        <v>63</v>
      </c>
      <c r="S1171" s="3">
        <v>0</v>
      </c>
      <c r="T1171" s="6">
        <v>417.59</v>
      </c>
      <c r="U1171" s="6">
        <v>1000</v>
      </c>
      <c r="V1171" s="9" t="s">
        <v>30</v>
      </c>
      <c r="W1171" s="6">
        <v>787.34</v>
      </c>
      <c r="X1171" s="9" t="s">
        <v>27</v>
      </c>
      <c r="Y1171" s="9" t="s">
        <v>41</v>
      </c>
      <c r="Z1171" s="9">
        <v>17.399999999999999</v>
      </c>
      <c r="AA1171" s="9" t="s">
        <v>36</v>
      </c>
    </row>
    <row r="1172" spans="1:27" x14ac:dyDescent="0.35">
      <c r="A1172" s="2">
        <v>44366</v>
      </c>
      <c r="B1172" s="2" t="str">
        <f>TEXT(personal_finance_tracker_dataset__2_1[[#This Row],[date]],"mmm")</f>
        <v>Jun</v>
      </c>
      <c r="C1172" s="2" t="str">
        <f>TEXT(personal_finance_tracker_dataset__2_1[[#This Row],[date]], "mmm, yyyy")</f>
        <v>Jun, 2021</v>
      </c>
      <c r="D1172" s="3">
        <v>1308</v>
      </c>
      <c r="E1172" s="6">
        <v>4248.1099999999997</v>
      </c>
      <c r="F1172" s="6">
        <v>2131.5100000000002</v>
      </c>
      <c r="G1172" s="7">
        <v>0.1</v>
      </c>
      <c r="H1172" s="6">
        <v>3344.46</v>
      </c>
      <c r="I1172" s="3">
        <v>0</v>
      </c>
      <c r="J1172" s="6">
        <v>2116.6</v>
      </c>
      <c r="K1172" s="3" t="s">
        <v>25</v>
      </c>
      <c r="L1172" s="3">
        <v>669</v>
      </c>
      <c r="M1172" s="6">
        <v>0.56000000000000005</v>
      </c>
      <c r="N1172" s="6">
        <v>412.01</v>
      </c>
      <c r="O1172" s="6">
        <v>114.23</v>
      </c>
      <c r="P1172" s="3">
        <v>7</v>
      </c>
      <c r="Q1172" s="6">
        <v>630.96</v>
      </c>
      <c r="R1172" s="3">
        <v>50</v>
      </c>
      <c r="S1172" s="3">
        <v>0</v>
      </c>
      <c r="T1172" s="6">
        <v>388.82</v>
      </c>
      <c r="U1172" s="6">
        <v>1788.89</v>
      </c>
      <c r="V1172" s="9" t="s">
        <v>26</v>
      </c>
      <c r="W1172" s="6">
        <v>1311.82</v>
      </c>
      <c r="X1172" s="9" t="s">
        <v>46</v>
      </c>
      <c r="Y1172" s="9" t="s">
        <v>28</v>
      </c>
      <c r="Z1172" s="9">
        <v>99.1</v>
      </c>
      <c r="AA1172" s="9" t="s">
        <v>36</v>
      </c>
    </row>
    <row r="1173" spans="1:27" x14ac:dyDescent="0.35">
      <c r="A1173" s="2">
        <v>44396</v>
      </c>
      <c r="B1173" s="2" t="str">
        <f>TEXT(personal_finance_tracker_dataset__2_1[[#This Row],[date]],"mmm")</f>
        <v>Jul</v>
      </c>
      <c r="C1173" s="2" t="str">
        <f>TEXT(personal_finance_tracker_dataset__2_1[[#This Row],[date]], "mmm, yyyy")</f>
        <v>Jul, 2021</v>
      </c>
      <c r="D1173" s="3">
        <v>1852</v>
      </c>
      <c r="E1173" s="6">
        <v>3200.14</v>
      </c>
      <c r="F1173" s="6">
        <v>3695.42</v>
      </c>
      <c r="G1173" s="7">
        <v>0.33</v>
      </c>
      <c r="H1173" s="6">
        <v>2995.36</v>
      </c>
      <c r="I1173" s="3">
        <v>0</v>
      </c>
      <c r="J1173" s="6">
        <v>0</v>
      </c>
      <c r="K1173" s="3" t="s">
        <v>25</v>
      </c>
      <c r="L1173" s="3">
        <v>764</v>
      </c>
      <c r="M1173" s="6">
        <v>0.31</v>
      </c>
      <c r="N1173" s="6">
        <v>130.94999999999999</v>
      </c>
      <c r="O1173" s="6">
        <v>230.6</v>
      </c>
      <c r="P1173" s="3">
        <v>5</v>
      </c>
      <c r="Q1173" s="6">
        <v>1041.07</v>
      </c>
      <c r="R1173" s="3">
        <v>60</v>
      </c>
      <c r="S1173" s="3">
        <v>0</v>
      </c>
      <c r="T1173" s="6">
        <v>785.73</v>
      </c>
      <c r="U1173" s="6">
        <v>2851.16</v>
      </c>
      <c r="V1173" s="9" t="s">
        <v>30</v>
      </c>
      <c r="W1173" s="6">
        <v>1427.57</v>
      </c>
      <c r="X1173" s="9" t="s">
        <v>40</v>
      </c>
      <c r="Y1173" s="9" t="s">
        <v>28</v>
      </c>
      <c r="Z1173" s="9">
        <v>44.9</v>
      </c>
      <c r="AA1173" s="9" t="s">
        <v>38</v>
      </c>
    </row>
    <row r="1174" spans="1:27" x14ac:dyDescent="0.35">
      <c r="A1174" s="2">
        <v>44426</v>
      </c>
      <c r="B1174" s="2" t="str">
        <f>TEXT(personal_finance_tracker_dataset__2_1[[#This Row],[date]],"mmm")</f>
        <v>Aug</v>
      </c>
      <c r="C1174" s="2" t="str">
        <f>TEXT(personal_finance_tracker_dataset__2_1[[#This Row],[date]], "mmm, yyyy")</f>
        <v>Aug, 2021</v>
      </c>
      <c r="D1174" s="3">
        <v>1584</v>
      </c>
      <c r="E1174" s="6">
        <v>4445.12</v>
      </c>
      <c r="F1174" s="6">
        <v>2184.64</v>
      </c>
      <c r="G1174" s="7">
        <v>0.18</v>
      </c>
      <c r="H1174" s="6">
        <v>3280.53</v>
      </c>
      <c r="I1174" s="3">
        <v>0</v>
      </c>
      <c r="J1174" s="6">
        <v>2260.48</v>
      </c>
      <c r="K1174" s="3" t="s">
        <v>32</v>
      </c>
      <c r="L1174" s="3">
        <v>710</v>
      </c>
      <c r="M1174" s="6">
        <v>0.56000000000000005</v>
      </c>
      <c r="N1174" s="6">
        <v>533.79999999999995</v>
      </c>
      <c r="O1174" s="6">
        <v>461.62</v>
      </c>
      <c r="P1174" s="3">
        <v>5</v>
      </c>
      <c r="Q1174" s="6">
        <v>1225.95</v>
      </c>
      <c r="R1174" s="3">
        <v>90</v>
      </c>
      <c r="S1174" s="3">
        <v>0</v>
      </c>
      <c r="T1174" s="6">
        <v>549.66</v>
      </c>
      <c r="U1174" s="6">
        <v>1733.09</v>
      </c>
      <c r="V1174" s="9" t="s">
        <v>30</v>
      </c>
      <c r="W1174" s="6">
        <v>2070.8000000000002</v>
      </c>
      <c r="X1174" s="9" t="s">
        <v>44</v>
      </c>
      <c r="Y1174" s="9" t="s">
        <v>28</v>
      </c>
      <c r="Z1174" s="9">
        <v>62.2</v>
      </c>
      <c r="AA1174" s="9" t="s">
        <v>36</v>
      </c>
    </row>
    <row r="1175" spans="1:27" x14ac:dyDescent="0.35">
      <c r="A1175" s="2">
        <v>44456</v>
      </c>
      <c r="B1175" s="2" t="str">
        <f>TEXT(personal_finance_tracker_dataset__2_1[[#This Row],[date]],"mmm")</f>
        <v>Sep</v>
      </c>
      <c r="C1175" s="2" t="str">
        <f>TEXT(personal_finance_tracker_dataset__2_1[[#This Row],[date]], "mmm, yyyy")</f>
        <v>Sep, 2021</v>
      </c>
      <c r="D1175" s="3">
        <v>1155</v>
      </c>
      <c r="E1175" s="6">
        <v>4176.33</v>
      </c>
      <c r="F1175" s="6">
        <v>3309.43</v>
      </c>
      <c r="G1175" s="7">
        <v>0.25</v>
      </c>
      <c r="H1175" s="6">
        <v>2199.5100000000002</v>
      </c>
      <c r="I1175" s="3">
        <v>0</v>
      </c>
      <c r="J1175" s="6">
        <v>866.9</v>
      </c>
      <c r="K1175" s="3" t="s">
        <v>37</v>
      </c>
      <c r="L1175" s="3">
        <v>664</v>
      </c>
      <c r="M1175" s="6">
        <v>0.22</v>
      </c>
      <c r="N1175" s="6">
        <v>411.23</v>
      </c>
      <c r="O1175" s="6">
        <v>141.49</v>
      </c>
      <c r="P1175" s="3">
        <v>6</v>
      </c>
      <c r="Q1175" s="6">
        <v>1764.29</v>
      </c>
      <c r="R1175" s="3">
        <v>24</v>
      </c>
      <c r="S1175" s="3">
        <v>0</v>
      </c>
      <c r="T1175" s="6">
        <v>521</v>
      </c>
      <c r="U1175" s="6">
        <v>1801.76</v>
      </c>
      <c r="V1175" s="9" t="s">
        <v>30</v>
      </c>
      <c r="W1175" s="6">
        <v>1529.15</v>
      </c>
      <c r="X1175" s="9" t="s">
        <v>42</v>
      </c>
      <c r="Y1175" s="9" t="s">
        <v>41</v>
      </c>
      <c r="Z1175" s="9">
        <v>78.3</v>
      </c>
      <c r="AA1175" s="9" t="s">
        <v>36</v>
      </c>
    </row>
    <row r="1176" spans="1:27" x14ac:dyDescent="0.35">
      <c r="A1176" s="2">
        <v>44486</v>
      </c>
      <c r="B1176" s="2" t="str">
        <f>TEXT(personal_finance_tracker_dataset__2_1[[#This Row],[date]],"mmm")</f>
        <v>Oct</v>
      </c>
      <c r="C1176" s="2" t="str">
        <f>TEXT(personal_finance_tracker_dataset__2_1[[#This Row],[date]], "mmm, yyyy")</f>
        <v>Oct, 2021</v>
      </c>
      <c r="D1176" s="3">
        <v>1465</v>
      </c>
      <c r="E1176" s="6">
        <v>5655.8</v>
      </c>
      <c r="F1176" s="6">
        <v>2328.1799999999998</v>
      </c>
      <c r="G1176" s="7">
        <v>0.17</v>
      </c>
      <c r="H1176" s="6">
        <v>2441.63</v>
      </c>
      <c r="I1176" s="3">
        <v>1</v>
      </c>
      <c r="J1176" s="6">
        <v>3327.62</v>
      </c>
      <c r="K1176" s="3" t="s">
        <v>37</v>
      </c>
      <c r="L1176" s="3">
        <v>663</v>
      </c>
      <c r="M1176" s="6">
        <v>0.59</v>
      </c>
      <c r="N1176" s="6">
        <v>603.25</v>
      </c>
      <c r="O1176" s="6">
        <v>410.79</v>
      </c>
      <c r="P1176" s="3">
        <v>1</v>
      </c>
      <c r="Q1176" s="6">
        <v>1668.64</v>
      </c>
      <c r="R1176" s="3">
        <v>97</v>
      </c>
      <c r="S1176" s="3">
        <v>0</v>
      </c>
      <c r="T1176" s="6">
        <v>349.24</v>
      </c>
      <c r="U1176" s="6">
        <v>1983.67</v>
      </c>
      <c r="V1176" s="9" t="s">
        <v>30</v>
      </c>
      <c r="W1176" s="6">
        <v>1892.02</v>
      </c>
      <c r="X1176" s="9" t="s">
        <v>46</v>
      </c>
      <c r="Y1176" s="9" t="s">
        <v>28</v>
      </c>
      <c r="Z1176" s="9">
        <v>94.6</v>
      </c>
      <c r="AA1176" s="9" t="s">
        <v>29</v>
      </c>
    </row>
    <row r="1177" spans="1:27" x14ac:dyDescent="0.35">
      <c r="A1177" s="2">
        <v>44516</v>
      </c>
      <c r="B1177" s="2" t="str">
        <f>TEXT(personal_finance_tracker_dataset__2_1[[#This Row],[date]],"mmm")</f>
        <v>Nov</v>
      </c>
      <c r="C1177" s="2" t="str">
        <f>TEXT(personal_finance_tracker_dataset__2_1[[#This Row],[date]], "mmm, yyyy")</f>
        <v>Nov, 2021</v>
      </c>
      <c r="D1177" s="3">
        <v>1668</v>
      </c>
      <c r="E1177" s="6">
        <v>6528.31</v>
      </c>
      <c r="F1177" s="6">
        <v>3567.26</v>
      </c>
      <c r="G1177" s="7">
        <v>0.11</v>
      </c>
      <c r="H1177" s="6">
        <v>4195.21</v>
      </c>
      <c r="I1177" s="3">
        <v>0</v>
      </c>
      <c r="J1177" s="6">
        <v>2961.05</v>
      </c>
      <c r="K1177" s="3" t="s">
        <v>32</v>
      </c>
      <c r="L1177" s="3">
        <v>676</v>
      </c>
      <c r="M1177" s="6">
        <v>0.51</v>
      </c>
      <c r="N1177" s="6">
        <v>507.94</v>
      </c>
      <c r="O1177" s="6">
        <v>394.69</v>
      </c>
      <c r="P1177" s="3">
        <v>9</v>
      </c>
      <c r="Q1177" s="6">
        <v>660.97</v>
      </c>
      <c r="R1177" s="3">
        <v>60</v>
      </c>
      <c r="S1177" s="3">
        <v>0</v>
      </c>
      <c r="T1177" s="6">
        <v>530.21</v>
      </c>
      <c r="U1177" s="6">
        <v>2259.81</v>
      </c>
      <c r="V1177" s="9" t="s">
        <v>26</v>
      </c>
      <c r="W1177" s="6">
        <v>1720.68</v>
      </c>
      <c r="X1177" s="9" t="s">
        <v>44</v>
      </c>
      <c r="Y1177" s="9" t="s">
        <v>35</v>
      </c>
      <c r="Z1177" s="9">
        <v>80.8</v>
      </c>
      <c r="AA1177" s="9" t="s">
        <v>36</v>
      </c>
    </row>
    <row r="1178" spans="1:27" x14ac:dyDescent="0.35">
      <c r="A1178" s="2">
        <v>44546</v>
      </c>
      <c r="B1178" s="2" t="str">
        <f>TEXT(personal_finance_tracker_dataset__2_1[[#This Row],[date]],"mmm")</f>
        <v>Dec</v>
      </c>
      <c r="C1178" s="2" t="str">
        <f>TEXT(personal_finance_tracker_dataset__2_1[[#This Row],[date]], "mmm, yyyy")</f>
        <v>Dec, 2021</v>
      </c>
      <c r="D1178" s="3">
        <v>1476</v>
      </c>
      <c r="E1178" s="6">
        <v>6768.22</v>
      </c>
      <c r="F1178" s="6">
        <v>3576.71</v>
      </c>
      <c r="G1178" s="7">
        <v>0.31</v>
      </c>
      <c r="H1178" s="6">
        <v>2549.5700000000002</v>
      </c>
      <c r="I1178" s="3">
        <v>1</v>
      </c>
      <c r="J1178" s="6">
        <v>3191.51</v>
      </c>
      <c r="K1178" s="3" t="s">
        <v>32</v>
      </c>
      <c r="L1178" s="3">
        <v>715</v>
      </c>
      <c r="M1178" s="6">
        <v>0.54</v>
      </c>
      <c r="N1178" s="6">
        <v>670.44</v>
      </c>
      <c r="O1178" s="6">
        <v>0</v>
      </c>
      <c r="P1178" s="3">
        <v>5</v>
      </c>
      <c r="Q1178" s="6">
        <v>583.61</v>
      </c>
      <c r="R1178" s="3">
        <v>56</v>
      </c>
      <c r="S1178" s="3">
        <v>0</v>
      </c>
      <c r="T1178" s="6">
        <v>195.43</v>
      </c>
      <c r="U1178" s="6">
        <v>2567.44</v>
      </c>
      <c r="V1178" s="9" t="s">
        <v>30</v>
      </c>
      <c r="W1178" s="6">
        <v>971.35</v>
      </c>
      <c r="X1178" s="9" t="s">
        <v>40</v>
      </c>
      <c r="Y1178" s="9" t="s">
        <v>28</v>
      </c>
      <c r="Z1178" s="9">
        <v>87.2</v>
      </c>
      <c r="AA1178" s="9" t="s">
        <v>36</v>
      </c>
    </row>
    <row r="1179" spans="1:27" x14ac:dyDescent="0.35">
      <c r="A1179" s="2">
        <v>44576</v>
      </c>
      <c r="B1179" s="2" t="str">
        <f>TEXT(personal_finance_tracker_dataset__2_1[[#This Row],[date]],"mmm")</f>
        <v>Jan</v>
      </c>
      <c r="C1179" s="2" t="str">
        <f>TEXT(personal_finance_tracker_dataset__2_1[[#This Row],[date]], "mmm, yyyy")</f>
        <v>Jan, 2022</v>
      </c>
      <c r="D1179" s="3">
        <v>1125</v>
      </c>
      <c r="E1179" s="6">
        <v>2979.52</v>
      </c>
      <c r="F1179" s="6">
        <v>5236.6400000000003</v>
      </c>
      <c r="G1179" s="7">
        <v>0.28999999999999998</v>
      </c>
      <c r="H1179" s="6">
        <v>2809.77</v>
      </c>
      <c r="I1179" s="3">
        <v>0</v>
      </c>
      <c r="J1179" s="6">
        <v>0</v>
      </c>
      <c r="K1179" s="3" t="s">
        <v>37</v>
      </c>
      <c r="L1179" s="3">
        <v>664</v>
      </c>
      <c r="M1179" s="6">
        <v>0.13</v>
      </c>
      <c r="N1179" s="6">
        <v>819.59</v>
      </c>
      <c r="O1179" s="6">
        <v>703.07</v>
      </c>
      <c r="P1179" s="3">
        <v>7</v>
      </c>
      <c r="Q1179" s="6">
        <v>561.32000000000005</v>
      </c>
      <c r="R1179" s="3">
        <v>71</v>
      </c>
      <c r="S1179" s="3">
        <v>0</v>
      </c>
      <c r="T1179" s="6">
        <v>152.1</v>
      </c>
      <c r="U1179" s="6">
        <v>2016.11</v>
      </c>
      <c r="V1179" s="9" t="s">
        <v>26</v>
      </c>
      <c r="W1179" s="6">
        <v>1546.44</v>
      </c>
      <c r="X1179" s="9" t="s">
        <v>34</v>
      </c>
      <c r="Y1179" s="9" t="s">
        <v>28</v>
      </c>
      <c r="Z1179" s="9">
        <v>12.3</v>
      </c>
      <c r="AA1179" s="9" t="s">
        <v>38</v>
      </c>
    </row>
    <row r="1180" spans="1:27" x14ac:dyDescent="0.35">
      <c r="A1180" s="2">
        <v>44606</v>
      </c>
      <c r="B1180" s="2" t="str">
        <f>TEXT(personal_finance_tracker_dataset__2_1[[#This Row],[date]],"mmm")</f>
        <v>Feb</v>
      </c>
      <c r="C1180" s="2" t="str">
        <f>TEXT(personal_finance_tracker_dataset__2_1[[#This Row],[date]], "mmm, yyyy")</f>
        <v>Feb, 2022</v>
      </c>
      <c r="D1180" s="3">
        <v>1459</v>
      </c>
      <c r="E1180" s="6">
        <v>4147.24</v>
      </c>
      <c r="F1180" s="6">
        <v>3104.08</v>
      </c>
      <c r="G1180" s="7">
        <v>0.25</v>
      </c>
      <c r="H1180" s="6">
        <v>2452.09</v>
      </c>
      <c r="I1180" s="3">
        <v>0</v>
      </c>
      <c r="J1180" s="6">
        <v>1043.1600000000001</v>
      </c>
      <c r="K1180" s="3" t="s">
        <v>25</v>
      </c>
      <c r="L1180" s="3">
        <v>656</v>
      </c>
      <c r="M1180" s="6">
        <v>0.23</v>
      </c>
      <c r="N1180" s="6">
        <v>633.07000000000005</v>
      </c>
      <c r="O1180" s="6">
        <v>125.67</v>
      </c>
      <c r="P1180" s="3">
        <v>3</v>
      </c>
      <c r="Q1180" s="6">
        <v>231.51</v>
      </c>
      <c r="R1180" s="3">
        <v>20</v>
      </c>
      <c r="S1180" s="3">
        <v>0</v>
      </c>
      <c r="T1180" s="6">
        <v>256.75</v>
      </c>
      <c r="U1180" s="6">
        <v>2248.77</v>
      </c>
      <c r="V1180" s="9" t="s">
        <v>30</v>
      </c>
      <c r="W1180" s="6">
        <v>916.7</v>
      </c>
      <c r="X1180" s="9" t="s">
        <v>44</v>
      </c>
      <c r="Y1180" s="9" t="s">
        <v>35</v>
      </c>
      <c r="Z1180" s="9">
        <v>44.4</v>
      </c>
      <c r="AA1180" s="9" t="s">
        <v>29</v>
      </c>
    </row>
    <row r="1181" spans="1:27" x14ac:dyDescent="0.35">
      <c r="A1181" s="2">
        <v>44636</v>
      </c>
      <c r="B1181" s="2" t="str">
        <f>TEXT(personal_finance_tracker_dataset__2_1[[#This Row],[date]],"mmm")</f>
        <v>Mar</v>
      </c>
      <c r="C1181" s="2" t="str">
        <f>TEXT(personal_finance_tracker_dataset__2_1[[#This Row],[date]], "mmm, yyyy")</f>
        <v>Mar, 2022</v>
      </c>
      <c r="D1181" s="3">
        <v>1467</v>
      </c>
      <c r="E1181" s="6">
        <v>5065.6099999999997</v>
      </c>
      <c r="F1181" s="6">
        <v>3998.17</v>
      </c>
      <c r="G1181" s="7">
        <v>0.35</v>
      </c>
      <c r="H1181" s="6">
        <v>3671.81</v>
      </c>
      <c r="I1181" s="3">
        <v>0</v>
      </c>
      <c r="J1181" s="6">
        <v>1067.44</v>
      </c>
      <c r="K1181" s="3" t="s">
        <v>25</v>
      </c>
      <c r="L1181" s="3">
        <v>698</v>
      </c>
      <c r="M1181" s="6">
        <v>0.32</v>
      </c>
      <c r="N1181" s="6">
        <v>612.35</v>
      </c>
      <c r="O1181" s="6">
        <v>36.229999999999997</v>
      </c>
      <c r="P1181" s="3">
        <v>7</v>
      </c>
      <c r="Q1181" s="6">
        <v>915.39</v>
      </c>
      <c r="R1181" s="3">
        <v>45</v>
      </c>
      <c r="S1181" s="3">
        <v>0</v>
      </c>
      <c r="T1181" s="6">
        <v>473.78</v>
      </c>
      <c r="U1181" s="6">
        <v>3003.61</v>
      </c>
      <c r="V1181" s="9" t="s">
        <v>30</v>
      </c>
      <c r="W1181" s="6">
        <v>1601.17</v>
      </c>
      <c r="X1181" s="9" t="s">
        <v>34</v>
      </c>
      <c r="Y1181" s="9" t="s">
        <v>28</v>
      </c>
      <c r="Z1181" s="9">
        <v>58.7</v>
      </c>
      <c r="AA1181" s="9" t="s">
        <v>38</v>
      </c>
    </row>
    <row r="1182" spans="1:27" x14ac:dyDescent="0.35">
      <c r="A1182" s="2">
        <v>44666</v>
      </c>
      <c r="B1182" s="2" t="str">
        <f>TEXT(personal_finance_tracker_dataset__2_1[[#This Row],[date]],"mmm")</f>
        <v>Apr</v>
      </c>
      <c r="C1182" s="2" t="str">
        <f>TEXT(personal_finance_tracker_dataset__2_1[[#This Row],[date]], "mmm, yyyy")</f>
        <v>Apr, 2022</v>
      </c>
      <c r="D1182" s="3">
        <v>1328</v>
      </c>
      <c r="E1182" s="6">
        <v>4502.18</v>
      </c>
      <c r="F1182" s="6">
        <v>3928.08</v>
      </c>
      <c r="G1182" s="7">
        <v>0.27</v>
      </c>
      <c r="H1182" s="6">
        <v>2635.51</v>
      </c>
      <c r="I1182" s="3">
        <v>0</v>
      </c>
      <c r="J1182" s="6">
        <v>574.1</v>
      </c>
      <c r="K1182" s="3" t="s">
        <v>25</v>
      </c>
      <c r="L1182" s="3">
        <v>668</v>
      </c>
      <c r="M1182" s="6">
        <v>0.15</v>
      </c>
      <c r="N1182" s="6">
        <v>584.55999999999995</v>
      </c>
      <c r="O1182" s="6">
        <v>0</v>
      </c>
      <c r="P1182" s="3">
        <v>5</v>
      </c>
      <c r="Q1182" s="6">
        <v>1021.89</v>
      </c>
      <c r="R1182" s="3">
        <v>22</v>
      </c>
      <c r="S1182" s="3">
        <v>0</v>
      </c>
      <c r="T1182" s="6">
        <v>593.51</v>
      </c>
      <c r="U1182" s="6">
        <v>1721.17</v>
      </c>
      <c r="V1182" s="9" t="s">
        <v>30</v>
      </c>
      <c r="W1182" s="6">
        <v>300</v>
      </c>
      <c r="X1182" s="9" t="s">
        <v>27</v>
      </c>
      <c r="Y1182" s="9" t="s">
        <v>35</v>
      </c>
      <c r="Z1182" s="9">
        <v>75.5</v>
      </c>
      <c r="AA1182" s="9" t="s">
        <v>38</v>
      </c>
    </row>
    <row r="1183" spans="1:27" x14ac:dyDescent="0.35">
      <c r="A1183" s="2">
        <v>44696</v>
      </c>
      <c r="B1183" s="2" t="str">
        <f>TEXT(personal_finance_tracker_dataset__2_1[[#This Row],[date]],"mmm")</f>
        <v>May</v>
      </c>
      <c r="C1183" s="2" t="str">
        <f>TEXT(personal_finance_tracker_dataset__2_1[[#This Row],[date]], "mmm, yyyy")</f>
        <v>May, 2022</v>
      </c>
      <c r="D1183" s="3">
        <v>1867</v>
      </c>
      <c r="E1183" s="6">
        <v>4023.22</v>
      </c>
      <c r="F1183" s="6">
        <v>2234.86</v>
      </c>
      <c r="G1183" s="7">
        <v>0.28000000000000003</v>
      </c>
      <c r="H1183" s="6">
        <v>2903.16</v>
      </c>
      <c r="I1183" s="3">
        <v>0</v>
      </c>
      <c r="J1183" s="6">
        <v>1788.36</v>
      </c>
      <c r="K1183" s="3" t="s">
        <v>37</v>
      </c>
      <c r="L1183" s="3">
        <v>621</v>
      </c>
      <c r="M1183" s="6">
        <v>0.25</v>
      </c>
      <c r="N1183" s="6">
        <v>244.69</v>
      </c>
      <c r="O1183" s="6">
        <v>348.15</v>
      </c>
      <c r="P1183" s="3">
        <v>4</v>
      </c>
      <c r="Q1183" s="6">
        <v>321.43</v>
      </c>
      <c r="R1183" s="3">
        <v>72</v>
      </c>
      <c r="S1183" s="3">
        <v>0</v>
      </c>
      <c r="T1183" s="6">
        <v>658.4</v>
      </c>
      <c r="U1183" s="6">
        <v>1698.66</v>
      </c>
      <c r="V1183" s="9" t="s">
        <v>26</v>
      </c>
      <c r="W1183" s="6">
        <v>1207.6199999999999</v>
      </c>
      <c r="X1183" s="9" t="s">
        <v>40</v>
      </c>
      <c r="Y1183" s="9" t="s">
        <v>41</v>
      </c>
      <c r="Z1183" s="9">
        <v>77.900000000000006</v>
      </c>
      <c r="AA1183" s="9" t="s">
        <v>36</v>
      </c>
    </row>
    <row r="1184" spans="1:27" x14ac:dyDescent="0.35">
      <c r="A1184" s="2">
        <v>44726</v>
      </c>
      <c r="B1184" s="2" t="str">
        <f>TEXT(personal_finance_tracker_dataset__2_1[[#This Row],[date]],"mmm")</f>
        <v>Jun</v>
      </c>
      <c r="C1184" s="2" t="str">
        <f>TEXT(personal_finance_tracker_dataset__2_1[[#This Row],[date]], "mmm, yyyy")</f>
        <v>Jun, 2022</v>
      </c>
      <c r="D1184" s="3">
        <v>1329</v>
      </c>
      <c r="E1184" s="6">
        <v>4218.2700000000004</v>
      </c>
      <c r="F1184" s="6">
        <v>820</v>
      </c>
      <c r="G1184" s="7">
        <v>0.35</v>
      </c>
      <c r="H1184" s="6">
        <v>2965.9</v>
      </c>
      <c r="I1184" s="3">
        <v>1</v>
      </c>
      <c r="J1184" s="6">
        <v>3398.27</v>
      </c>
      <c r="K1184" s="3" t="s">
        <v>37</v>
      </c>
      <c r="L1184" s="3">
        <v>734</v>
      </c>
      <c r="M1184" s="6">
        <v>0.12</v>
      </c>
      <c r="N1184" s="6">
        <v>810.22</v>
      </c>
      <c r="O1184" s="6">
        <v>494.32</v>
      </c>
      <c r="P1184" s="3">
        <v>2</v>
      </c>
      <c r="Q1184" s="6">
        <v>908.43</v>
      </c>
      <c r="R1184" s="3">
        <v>44</v>
      </c>
      <c r="S1184" s="3">
        <v>0</v>
      </c>
      <c r="T1184" s="6">
        <v>494.03</v>
      </c>
      <c r="U1184" s="6">
        <v>2016.34</v>
      </c>
      <c r="V1184" s="9" t="s">
        <v>30</v>
      </c>
      <c r="W1184" s="6">
        <v>1659.82</v>
      </c>
      <c r="X1184" s="9" t="s">
        <v>46</v>
      </c>
      <c r="Y1184" s="9" t="s">
        <v>28</v>
      </c>
      <c r="Z1184" s="9">
        <v>53.5</v>
      </c>
      <c r="AA1184" s="9" t="s">
        <v>38</v>
      </c>
    </row>
    <row r="1185" spans="1:27" x14ac:dyDescent="0.35">
      <c r="A1185" s="2">
        <v>44756</v>
      </c>
      <c r="B1185" s="2" t="str">
        <f>TEXT(personal_finance_tracker_dataset__2_1[[#This Row],[date]],"mmm")</f>
        <v>Jul</v>
      </c>
      <c r="C1185" s="2" t="str">
        <f>TEXT(personal_finance_tracker_dataset__2_1[[#This Row],[date]], "mmm, yyyy")</f>
        <v>Jul, 2022</v>
      </c>
      <c r="D1185" s="3">
        <v>1268</v>
      </c>
      <c r="E1185" s="6">
        <v>3935.86</v>
      </c>
      <c r="F1185" s="6">
        <v>2877.91</v>
      </c>
      <c r="G1185" s="7">
        <v>0.27</v>
      </c>
      <c r="H1185" s="6">
        <v>3840.85</v>
      </c>
      <c r="I1185" s="3">
        <v>0</v>
      </c>
      <c r="J1185" s="6">
        <v>1057.95</v>
      </c>
      <c r="K1185" s="3" t="s">
        <v>32</v>
      </c>
      <c r="L1185" s="3">
        <v>666</v>
      </c>
      <c r="M1185" s="6">
        <v>0.47</v>
      </c>
      <c r="N1185" s="6">
        <v>579.74</v>
      </c>
      <c r="O1185" s="6">
        <v>362.51</v>
      </c>
      <c r="P1185" s="3">
        <v>8</v>
      </c>
      <c r="Q1185" s="6">
        <v>1250.72</v>
      </c>
      <c r="R1185" s="3">
        <v>48</v>
      </c>
      <c r="S1185" s="3">
        <v>1</v>
      </c>
      <c r="T1185" s="6">
        <v>601.12</v>
      </c>
      <c r="U1185" s="6">
        <v>2460.2800000000002</v>
      </c>
      <c r="V1185" s="9" t="s">
        <v>30</v>
      </c>
      <c r="W1185" s="6">
        <v>1387.53</v>
      </c>
      <c r="X1185" s="9" t="s">
        <v>46</v>
      </c>
      <c r="Y1185" s="9" t="s">
        <v>35</v>
      </c>
      <c r="Z1185" s="9">
        <v>25.1</v>
      </c>
      <c r="AA1185" s="9" t="s">
        <v>36</v>
      </c>
    </row>
    <row r="1186" spans="1:27" x14ac:dyDescent="0.35">
      <c r="A1186" s="2">
        <v>44786</v>
      </c>
      <c r="B1186" s="2" t="str">
        <f>TEXT(personal_finance_tracker_dataset__2_1[[#This Row],[date]],"mmm")</f>
        <v>Aug</v>
      </c>
      <c r="C1186" s="2" t="str">
        <f>TEXT(personal_finance_tracker_dataset__2_1[[#This Row],[date]], "mmm, yyyy")</f>
        <v>Aug, 2022</v>
      </c>
      <c r="D1186" s="3">
        <v>1571</v>
      </c>
      <c r="E1186" s="6">
        <v>3959.13</v>
      </c>
      <c r="F1186" s="6">
        <v>2506.9699999999998</v>
      </c>
      <c r="G1186" s="7">
        <v>0.37</v>
      </c>
      <c r="H1186" s="6">
        <v>2989.43</v>
      </c>
      <c r="I1186" s="3">
        <v>0</v>
      </c>
      <c r="J1186" s="6">
        <v>1452.16</v>
      </c>
      <c r="K1186" s="3" t="s">
        <v>37</v>
      </c>
      <c r="L1186" s="3">
        <v>626</v>
      </c>
      <c r="M1186" s="6">
        <v>0.31</v>
      </c>
      <c r="N1186" s="6">
        <v>704.35</v>
      </c>
      <c r="O1186" s="6">
        <v>0</v>
      </c>
      <c r="P1186" s="3">
        <v>5</v>
      </c>
      <c r="Q1186" s="6">
        <v>0</v>
      </c>
      <c r="R1186" s="3">
        <v>55</v>
      </c>
      <c r="S1186" s="3">
        <v>0</v>
      </c>
      <c r="T1186" s="6">
        <v>239.78</v>
      </c>
      <c r="U1186" s="6">
        <v>1229.24</v>
      </c>
      <c r="V1186" s="9" t="s">
        <v>30</v>
      </c>
      <c r="W1186" s="6">
        <v>1314.05</v>
      </c>
      <c r="X1186" s="9" t="s">
        <v>27</v>
      </c>
      <c r="Y1186" s="9" t="s">
        <v>35</v>
      </c>
      <c r="Z1186" s="9">
        <v>26.6</v>
      </c>
      <c r="AA1186" s="9" t="s">
        <v>36</v>
      </c>
    </row>
    <row r="1187" spans="1:27" x14ac:dyDescent="0.35">
      <c r="A1187" s="2">
        <v>44816</v>
      </c>
      <c r="B1187" s="2" t="str">
        <f>TEXT(personal_finance_tracker_dataset__2_1[[#This Row],[date]],"mmm")</f>
        <v>Sep</v>
      </c>
      <c r="C1187" s="2" t="str">
        <f>TEXT(personal_finance_tracker_dataset__2_1[[#This Row],[date]], "mmm, yyyy")</f>
        <v>Sep, 2022</v>
      </c>
      <c r="D1187" s="3">
        <v>1355</v>
      </c>
      <c r="E1187" s="6">
        <v>3810.97</v>
      </c>
      <c r="F1187" s="6">
        <v>2585.3200000000002</v>
      </c>
      <c r="G1187" s="7">
        <v>0.14000000000000001</v>
      </c>
      <c r="H1187" s="6">
        <v>3269.94</v>
      </c>
      <c r="I1187" s="3">
        <v>0</v>
      </c>
      <c r="J1187" s="6">
        <v>1225.6500000000001</v>
      </c>
      <c r="K1187" s="3" t="s">
        <v>37</v>
      </c>
      <c r="L1187" s="3">
        <v>592</v>
      </c>
      <c r="M1187" s="6">
        <v>0.46</v>
      </c>
      <c r="N1187" s="6">
        <v>319.61</v>
      </c>
      <c r="O1187" s="6">
        <v>98.37</v>
      </c>
      <c r="P1187" s="3">
        <v>1</v>
      </c>
      <c r="Q1187" s="6">
        <v>1553.85</v>
      </c>
      <c r="R1187" s="3">
        <v>33</v>
      </c>
      <c r="S1187" s="3">
        <v>0</v>
      </c>
      <c r="T1187" s="6">
        <v>557.61</v>
      </c>
      <c r="U1187" s="6">
        <v>2161.35</v>
      </c>
      <c r="V1187" s="9" t="s">
        <v>30</v>
      </c>
      <c r="W1187" s="6">
        <v>1600.71</v>
      </c>
      <c r="X1187" s="9" t="s">
        <v>46</v>
      </c>
      <c r="Y1187" s="9" t="s">
        <v>28</v>
      </c>
      <c r="Z1187" s="9">
        <v>65.400000000000006</v>
      </c>
      <c r="AA1187" s="9" t="s">
        <v>29</v>
      </c>
    </row>
    <row r="1188" spans="1:27" x14ac:dyDescent="0.35">
      <c r="A1188" s="2">
        <v>44846</v>
      </c>
      <c r="B1188" s="2" t="str">
        <f>TEXT(personal_finance_tracker_dataset__2_1[[#This Row],[date]],"mmm")</f>
        <v>Oct</v>
      </c>
      <c r="C1188" s="2" t="str">
        <f>TEXT(personal_finance_tracker_dataset__2_1[[#This Row],[date]], "mmm, yyyy")</f>
        <v>Oct, 2022</v>
      </c>
      <c r="D1188" s="3">
        <v>1681</v>
      </c>
      <c r="E1188" s="6">
        <v>5005.0600000000004</v>
      </c>
      <c r="F1188" s="6">
        <v>2421.1799999999998</v>
      </c>
      <c r="G1188" s="7">
        <v>0.3</v>
      </c>
      <c r="H1188" s="6">
        <v>1916.07</v>
      </c>
      <c r="I1188" s="3">
        <v>1</v>
      </c>
      <c r="J1188" s="6">
        <v>2583.88</v>
      </c>
      <c r="K1188" s="3" t="s">
        <v>32</v>
      </c>
      <c r="L1188" s="3">
        <v>654</v>
      </c>
      <c r="M1188" s="6">
        <v>0.16</v>
      </c>
      <c r="N1188" s="6">
        <v>513.19000000000005</v>
      </c>
      <c r="O1188" s="6">
        <v>502.21</v>
      </c>
      <c r="P1188" s="3">
        <v>4</v>
      </c>
      <c r="Q1188" s="6">
        <v>1184.3800000000001</v>
      </c>
      <c r="R1188" s="3">
        <v>70</v>
      </c>
      <c r="S1188" s="3">
        <v>0</v>
      </c>
      <c r="T1188" s="6">
        <v>319.64999999999998</v>
      </c>
      <c r="U1188" s="6">
        <v>2027.77</v>
      </c>
      <c r="V1188" s="9" t="s">
        <v>43</v>
      </c>
      <c r="W1188" s="6">
        <v>1642.5</v>
      </c>
      <c r="X1188" s="9" t="s">
        <v>44</v>
      </c>
      <c r="Y1188" s="9" t="s">
        <v>28</v>
      </c>
      <c r="Z1188" s="9">
        <v>69.5</v>
      </c>
      <c r="AA1188" s="9" t="s">
        <v>29</v>
      </c>
    </row>
    <row r="1189" spans="1:27" x14ac:dyDescent="0.35">
      <c r="A1189" s="2">
        <v>44876</v>
      </c>
      <c r="B1189" s="2" t="str">
        <f>TEXT(personal_finance_tracker_dataset__2_1[[#This Row],[date]],"mmm")</f>
        <v>Nov</v>
      </c>
      <c r="C1189" s="2" t="str">
        <f>TEXT(personal_finance_tracker_dataset__2_1[[#This Row],[date]], "mmm, yyyy")</f>
        <v>Nov, 2022</v>
      </c>
      <c r="D1189" s="3">
        <v>1470</v>
      </c>
      <c r="E1189" s="6">
        <v>5019.59</v>
      </c>
      <c r="F1189" s="6">
        <v>4036</v>
      </c>
      <c r="G1189" s="7">
        <v>0.16</v>
      </c>
      <c r="H1189" s="6">
        <v>3032.5</v>
      </c>
      <c r="I1189" s="3">
        <v>0</v>
      </c>
      <c r="J1189" s="6">
        <v>983.59</v>
      </c>
      <c r="K1189" s="3" t="s">
        <v>32</v>
      </c>
      <c r="L1189" s="3">
        <v>675</v>
      </c>
      <c r="M1189" s="6">
        <v>0.35</v>
      </c>
      <c r="N1189" s="6">
        <v>567.52</v>
      </c>
      <c r="O1189" s="6">
        <v>294.08</v>
      </c>
      <c r="P1189" s="3">
        <v>1</v>
      </c>
      <c r="Q1189" s="6">
        <v>1576.67</v>
      </c>
      <c r="R1189" s="3">
        <v>85</v>
      </c>
      <c r="S1189" s="3">
        <v>0</v>
      </c>
      <c r="T1189" s="6">
        <v>822.54</v>
      </c>
      <c r="U1189" s="6">
        <v>2471.86</v>
      </c>
      <c r="V1189" s="9" t="s">
        <v>30</v>
      </c>
      <c r="W1189" s="6">
        <v>1564.72</v>
      </c>
      <c r="X1189" s="9" t="s">
        <v>46</v>
      </c>
      <c r="Y1189" s="9" t="s">
        <v>28</v>
      </c>
      <c r="Z1189" s="9">
        <v>34.6</v>
      </c>
      <c r="AA1189" s="9" t="s">
        <v>38</v>
      </c>
    </row>
    <row r="1190" spans="1:27" x14ac:dyDescent="0.35">
      <c r="A1190" s="2">
        <v>44906</v>
      </c>
      <c r="B1190" s="2" t="str">
        <f>TEXT(personal_finance_tracker_dataset__2_1[[#This Row],[date]],"mmm")</f>
        <v>Dec</v>
      </c>
      <c r="C1190" s="2" t="str">
        <f>TEXT(personal_finance_tracker_dataset__2_1[[#This Row],[date]], "mmm, yyyy")</f>
        <v>Dec, 2022</v>
      </c>
      <c r="D1190" s="3">
        <v>1511</v>
      </c>
      <c r="E1190" s="6">
        <v>5058.46</v>
      </c>
      <c r="F1190" s="6">
        <v>3863.76</v>
      </c>
      <c r="G1190" s="7">
        <v>0.25</v>
      </c>
      <c r="H1190" s="6">
        <v>2981.48</v>
      </c>
      <c r="I1190" s="3">
        <v>0</v>
      </c>
      <c r="J1190" s="6">
        <v>1194.7</v>
      </c>
      <c r="K1190" s="3" t="s">
        <v>32</v>
      </c>
      <c r="L1190" s="3">
        <v>546</v>
      </c>
      <c r="M1190" s="6">
        <v>0.2</v>
      </c>
      <c r="N1190" s="6">
        <v>423.16</v>
      </c>
      <c r="O1190" s="6">
        <v>726.31</v>
      </c>
      <c r="P1190" s="3">
        <v>7</v>
      </c>
      <c r="Q1190" s="6">
        <v>1255.74</v>
      </c>
      <c r="R1190" s="3">
        <v>85</v>
      </c>
      <c r="S1190" s="3">
        <v>0</v>
      </c>
      <c r="T1190" s="6">
        <v>556.03</v>
      </c>
      <c r="U1190" s="6">
        <v>1753.13</v>
      </c>
      <c r="V1190" s="9" t="s">
        <v>30</v>
      </c>
      <c r="W1190" s="6">
        <v>1341.4</v>
      </c>
      <c r="X1190" s="9" t="s">
        <v>39</v>
      </c>
      <c r="Y1190" s="9" t="s">
        <v>35</v>
      </c>
      <c r="Z1190" s="9">
        <v>67.2</v>
      </c>
      <c r="AA1190" s="9" t="s">
        <v>29</v>
      </c>
    </row>
    <row r="1191" spans="1:27" x14ac:dyDescent="0.35">
      <c r="A1191" s="2">
        <v>44936</v>
      </c>
      <c r="B1191" s="2" t="str">
        <f>TEXT(personal_finance_tracker_dataset__2_1[[#This Row],[date]],"mmm")</f>
        <v>Jan</v>
      </c>
      <c r="C1191" s="2" t="str">
        <f>TEXT(personal_finance_tracker_dataset__2_1[[#This Row],[date]], "mmm, yyyy")</f>
        <v>Jan, 2023</v>
      </c>
      <c r="D1191" s="3">
        <v>1158</v>
      </c>
      <c r="E1191" s="6">
        <v>2992.75</v>
      </c>
      <c r="F1191" s="6">
        <v>3377.14</v>
      </c>
      <c r="G1191" s="7">
        <v>0.17</v>
      </c>
      <c r="H1191" s="6">
        <v>2919.13</v>
      </c>
      <c r="I1191" s="3">
        <v>0</v>
      </c>
      <c r="J1191" s="6">
        <v>0</v>
      </c>
      <c r="K1191" s="3" t="s">
        <v>37</v>
      </c>
      <c r="L1191" s="3">
        <v>635</v>
      </c>
      <c r="M1191" s="6">
        <v>0.14000000000000001</v>
      </c>
      <c r="N1191" s="6">
        <v>685.28</v>
      </c>
      <c r="O1191" s="6">
        <v>905.14</v>
      </c>
      <c r="P1191" s="3">
        <v>7</v>
      </c>
      <c r="Q1191" s="6">
        <v>811.18</v>
      </c>
      <c r="R1191" s="3">
        <v>26</v>
      </c>
      <c r="S1191" s="3">
        <v>0</v>
      </c>
      <c r="T1191" s="6">
        <v>828.32</v>
      </c>
      <c r="U1191" s="6">
        <v>2769.19</v>
      </c>
      <c r="V1191" s="9" t="s">
        <v>30</v>
      </c>
      <c r="W1191" s="6">
        <v>1260.19</v>
      </c>
      <c r="X1191" s="9" t="s">
        <v>31</v>
      </c>
      <c r="Y1191" s="9" t="s">
        <v>28</v>
      </c>
      <c r="Z1191" s="9">
        <v>49.3</v>
      </c>
      <c r="AA1191" s="9" t="s">
        <v>38</v>
      </c>
    </row>
    <row r="1192" spans="1:27" x14ac:dyDescent="0.35">
      <c r="A1192" s="2">
        <v>44966</v>
      </c>
      <c r="B1192" s="2" t="str">
        <f>TEXT(personal_finance_tracker_dataset__2_1[[#This Row],[date]],"mmm")</f>
        <v>Feb</v>
      </c>
      <c r="C1192" s="2" t="str">
        <f>TEXT(personal_finance_tracker_dataset__2_1[[#This Row],[date]], "mmm, yyyy")</f>
        <v>Feb, 2023</v>
      </c>
      <c r="D1192" s="3">
        <v>1213</v>
      </c>
      <c r="E1192" s="6">
        <v>4506.97</v>
      </c>
      <c r="F1192" s="6">
        <v>2815.09</v>
      </c>
      <c r="G1192" s="7">
        <v>0.21</v>
      </c>
      <c r="H1192" s="6">
        <v>3386.98</v>
      </c>
      <c r="I1192" s="3">
        <v>0</v>
      </c>
      <c r="J1192" s="6">
        <v>1691.88</v>
      </c>
      <c r="K1192" s="3" t="s">
        <v>32</v>
      </c>
      <c r="L1192" s="3">
        <v>710</v>
      </c>
      <c r="M1192" s="6">
        <v>0.38</v>
      </c>
      <c r="N1192" s="6">
        <v>629.09</v>
      </c>
      <c r="O1192" s="6">
        <v>122.77</v>
      </c>
      <c r="P1192" s="3">
        <v>4</v>
      </c>
      <c r="Q1192" s="6">
        <v>1093.22</v>
      </c>
      <c r="R1192" s="3">
        <v>96</v>
      </c>
      <c r="S1192" s="3">
        <v>0</v>
      </c>
      <c r="T1192" s="6">
        <v>918.27</v>
      </c>
      <c r="U1192" s="6">
        <v>2437.89</v>
      </c>
      <c r="V1192" s="9" t="s">
        <v>43</v>
      </c>
      <c r="W1192" s="6">
        <v>1135.24</v>
      </c>
      <c r="X1192" s="9" t="s">
        <v>39</v>
      </c>
      <c r="Y1192" s="9" t="s">
        <v>28</v>
      </c>
      <c r="Z1192" s="9">
        <v>92.6</v>
      </c>
      <c r="AA1192" s="9" t="s">
        <v>29</v>
      </c>
    </row>
    <row r="1193" spans="1:27" x14ac:dyDescent="0.35">
      <c r="A1193" s="2">
        <v>44996</v>
      </c>
      <c r="B1193" s="2" t="str">
        <f>TEXT(personal_finance_tracker_dataset__2_1[[#This Row],[date]],"mmm")</f>
        <v>Mar</v>
      </c>
      <c r="C1193" s="2" t="str">
        <f>TEXT(personal_finance_tracker_dataset__2_1[[#This Row],[date]], "mmm, yyyy")</f>
        <v>Mar, 2023</v>
      </c>
      <c r="D1193" s="3">
        <v>1304</v>
      </c>
      <c r="E1193" s="6">
        <v>4174.95</v>
      </c>
      <c r="F1193" s="6">
        <v>3191.07</v>
      </c>
      <c r="G1193" s="7">
        <v>0.2</v>
      </c>
      <c r="H1193" s="6">
        <v>2580.12</v>
      </c>
      <c r="I1193" s="3">
        <v>0</v>
      </c>
      <c r="J1193" s="6">
        <v>983.88</v>
      </c>
      <c r="K1193" s="3" t="s">
        <v>32</v>
      </c>
      <c r="L1193" s="3">
        <v>635</v>
      </c>
      <c r="M1193" s="6">
        <v>0.46</v>
      </c>
      <c r="N1193" s="6">
        <v>376.82</v>
      </c>
      <c r="O1193" s="6">
        <v>387.09</v>
      </c>
      <c r="P1193" s="3">
        <v>6</v>
      </c>
      <c r="Q1193" s="6">
        <v>1081.32</v>
      </c>
      <c r="R1193" s="3">
        <v>95</v>
      </c>
      <c r="S1193" s="3">
        <v>0</v>
      </c>
      <c r="T1193" s="6">
        <v>493</v>
      </c>
      <c r="U1193" s="6">
        <v>2892.7</v>
      </c>
      <c r="V1193" s="9" t="s">
        <v>43</v>
      </c>
      <c r="W1193" s="6">
        <v>887.72</v>
      </c>
      <c r="X1193" s="9" t="s">
        <v>34</v>
      </c>
      <c r="Y1193" s="9" t="s">
        <v>28</v>
      </c>
      <c r="Z1193" s="9">
        <v>50.6</v>
      </c>
      <c r="AA1193" s="9" t="s">
        <v>38</v>
      </c>
    </row>
    <row r="1194" spans="1:27" x14ac:dyDescent="0.35">
      <c r="A1194" s="2">
        <v>45026</v>
      </c>
      <c r="B1194" s="2" t="str">
        <f>TEXT(personal_finance_tracker_dataset__2_1[[#This Row],[date]],"mmm")</f>
        <v>Apr</v>
      </c>
      <c r="C1194" s="2" t="str">
        <f>TEXT(personal_finance_tracker_dataset__2_1[[#This Row],[date]], "mmm, yyyy")</f>
        <v>Apr, 2023</v>
      </c>
      <c r="D1194" s="3">
        <v>1097</v>
      </c>
      <c r="E1194" s="6">
        <v>1592.19</v>
      </c>
      <c r="F1194" s="6">
        <v>2720.16</v>
      </c>
      <c r="G1194" s="7">
        <v>0.33</v>
      </c>
      <c r="H1194" s="6">
        <v>2255.14</v>
      </c>
      <c r="I1194" s="3">
        <v>0</v>
      </c>
      <c r="J1194" s="6">
        <v>0</v>
      </c>
      <c r="K1194" s="3" t="s">
        <v>25</v>
      </c>
      <c r="L1194" s="3">
        <v>672</v>
      </c>
      <c r="M1194" s="6">
        <v>0.48</v>
      </c>
      <c r="N1194" s="6">
        <v>499.2</v>
      </c>
      <c r="O1194" s="6">
        <v>502.89</v>
      </c>
      <c r="P1194" s="3">
        <v>1</v>
      </c>
      <c r="Q1194" s="6">
        <v>1020.83</v>
      </c>
      <c r="R1194" s="3">
        <v>72</v>
      </c>
      <c r="S1194" s="3">
        <v>0</v>
      </c>
      <c r="T1194" s="6">
        <v>348.24</v>
      </c>
      <c r="U1194" s="6">
        <v>1854.09</v>
      </c>
      <c r="V1194" s="9" t="s">
        <v>30</v>
      </c>
      <c r="W1194" s="6">
        <v>1338.3</v>
      </c>
      <c r="X1194" s="9" t="s">
        <v>27</v>
      </c>
      <c r="Y1194" s="9" t="s">
        <v>35</v>
      </c>
      <c r="Z1194" s="9">
        <v>35.5</v>
      </c>
      <c r="AA1194" s="9" t="s">
        <v>36</v>
      </c>
    </row>
    <row r="1195" spans="1:27" x14ac:dyDescent="0.35">
      <c r="A1195" s="2">
        <v>45056</v>
      </c>
      <c r="B1195" s="2" t="str">
        <f>TEXT(personal_finance_tracker_dataset__2_1[[#This Row],[date]],"mmm")</f>
        <v>May</v>
      </c>
      <c r="C1195" s="2" t="str">
        <f>TEXT(personal_finance_tracker_dataset__2_1[[#This Row],[date]], "mmm, yyyy")</f>
        <v>May, 2023</v>
      </c>
      <c r="D1195" s="3">
        <v>1250</v>
      </c>
      <c r="E1195" s="6">
        <v>4437.84</v>
      </c>
      <c r="F1195" s="6">
        <v>2553.31</v>
      </c>
      <c r="G1195" s="7">
        <v>0.14000000000000001</v>
      </c>
      <c r="H1195" s="6">
        <v>1946.94</v>
      </c>
      <c r="I1195" s="3">
        <v>0</v>
      </c>
      <c r="J1195" s="6">
        <v>1884.53</v>
      </c>
      <c r="K1195" s="3" t="s">
        <v>37</v>
      </c>
      <c r="L1195" s="3">
        <v>707</v>
      </c>
      <c r="M1195" s="6">
        <v>0.17</v>
      </c>
      <c r="N1195" s="6">
        <v>504.39</v>
      </c>
      <c r="O1195" s="6">
        <v>224.02</v>
      </c>
      <c r="P1195" s="3">
        <v>6</v>
      </c>
      <c r="Q1195" s="6">
        <v>1423.11</v>
      </c>
      <c r="R1195" s="3">
        <v>79</v>
      </c>
      <c r="S1195" s="3">
        <v>0</v>
      </c>
      <c r="T1195" s="6">
        <v>823.63</v>
      </c>
      <c r="U1195" s="6">
        <v>2024</v>
      </c>
      <c r="V1195" s="9" t="s">
        <v>30</v>
      </c>
      <c r="W1195" s="6">
        <v>785.43</v>
      </c>
      <c r="X1195" s="9" t="s">
        <v>33</v>
      </c>
      <c r="Y1195" s="9" t="s">
        <v>28</v>
      </c>
      <c r="Z1195" s="9">
        <v>55.7</v>
      </c>
      <c r="AA1195" s="9" t="s">
        <v>36</v>
      </c>
    </row>
    <row r="1196" spans="1:27" x14ac:dyDescent="0.35">
      <c r="A1196" s="2">
        <v>45086</v>
      </c>
      <c r="B1196" s="2" t="str">
        <f>TEXT(personal_finance_tracker_dataset__2_1[[#This Row],[date]],"mmm")</f>
        <v>Jun</v>
      </c>
      <c r="C1196" s="2" t="str">
        <f>TEXT(personal_finance_tracker_dataset__2_1[[#This Row],[date]], "mmm, yyyy")</f>
        <v>Jun, 2023</v>
      </c>
      <c r="D1196" s="3">
        <v>1028</v>
      </c>
      <c r="E1196" s="6">
        <v>3041.88</v>
      </c>
      <c r="F1196" s="6">
        <v>1357.22</v>
      </c>
      <c r="G1196" s="7">
        <v>0.33</v>
      </c>
      <c r="H1196" s="6">
        <v>3334.79</v>
      </c>
      <c r="I1196" s="3">
        <v>0</v>
      </c>
      <c r="J1196" s="6">
        <v>1684.66</v>
      </c>
      <c r="K1196" s="3" t="s">
        <v>32</v>
      </c>
      <c r="L1196" s="3">
        <v>725</v>
      </c>
      <c r="M1196" s="6">
        <v>0.28000000000000003</v>
      </c>
      <c r="N1196" s="6">
        <v>428.2</v>
      </c>
      <c r="O1196" s="6">
        <v>154.88</v>
      </c>
      <c r="P1196" s="3">
        <v>5</v>
      </c>
      <c r="Q1196" s="6">
        <v>1261.02</v>
      </c>
      <c r="R1196" s="3">
        <v>63</v>
      </c>
      <c r="S1196" s="3">
        <v>0</v>
      </c>
      <c r="T1196" s="6">
        <v>499.92</v>
      </c>
      <c r="U1196" s="6">
        <v>2451.77</v>
      </c>
      <c r="V1196" s="9" t="s">
        <v>30</v>
      </c>
      <c r="W1196" s="6">
        <v>1465.22</v>
      </c>
      <c r="X1196" s="9" t="s">
        <v>44</v>
      </c>
      <c r="Y1196" s="9" t="s">
        <v>35</v>
      </c>
      <c r="Z1196" s="9">
        <v>39.5</v>
      </c>
      <c r="AA1196" s="9" t="s">
        <v>36</v>
      </c>
    </row>
    <row r="1197" spans="1:27" x14ac:dyDescent="0.35">
      <c r="A1197" s="2">
        <v>45116</v>
      </c>
      <c r="B1197" s="2" t="str">
        <f>TEXT(personal_finance_tracker_dataset__2_1[[#This Row],[date]],"mmm")</f>
        <v>Jul</v>
      </c>
      <c r="C1197" s="2" t="str">
        <f>TEXT(personal_finance_tracker_dataset__2_1[[#This Row],[date]], "mmm, yyyy")</f>
        <v>Jul, 2023</v>
      </c>
      <c r="D1197" s="3">
        <v>1455</v>
      </c>
      <c r="E1197" s="6">
        <v>3413.57</v>
      </c>
      <c r="F1197" s="6">
        <v>2147.13</v>
      </c>
      <c r="G1197" s="7">
        <v>0.38</v>
      </c>
      <c r="H1197" s="6">
        <v>3145.49</v>
      </c>
      <c r="I1197" s="3">
        <v>0</v>
      </c>
      <c r="J1197" s="6">
        <v>1266.44</v>
      </c>
      <c r="K1197" s="3" t="s">
        <v>25</v>
      </c>
      <c r="L1197" s="3">
        <v>683</v>
      </c>
      <c r="M1197" s="6">
        <v>0.56000000000000005</v>
      </c>
      <c r="N1197" s="6">
        <v>547.79</v>
      </c>
      <c r="O1197" s="6">
        <v>742.08</v>
      </c>
      <c r="P1197" s="3">
        <v>4</v>
      </c>
      <c r="Q1197" s="6">
        <v>1708.4</v>
      </c>
      <c r="R1197" s="3">
        <v>27</v>
      </c>
      <c r="S1197" s="3">
        <v>0</v>
      </c>
      <c r="T1197" s="6">
        <v>362.01</v>
      </c>
      <c r="U1197" s="6">
        <v>1209.94</v>
      </c>
      <c r="V1197" s="9" t="s">
        <v>30</v>
      </c>
      <c r="W1197" s="6">
        <v>545.04</v>
      </c>
      <c r="X1197" s="9" t="s">
        <v>42</v>
      </c>
      <c r="Y1197" s="9" t="s">
        <v>35</v>
      </c>
      <c r="Z1197" s="9">
        <v>68.2</v>
      </c>
      <c r="AA1197" s="9" t="s">
        <v>36</v>
      </c>
    </row>
    <row r="1198" spans="1:27" x14ac:dyDescent="0.35">
      <c r="A1198" s="2">
        <v>45146</v>
      </c>
      <c r="B1198" s="2" t="str">
        <f>TEXT(personal_finance_tracker_dataset__2_1[[#This Row],[date]],"mmm")</f>
        <v>Aug</v>
      </c>
      <c r="C1198" s="2" t="str">
        <f>TEXT(personal_finance_tracker_dataset__2_1[[#This Row],[date]], "mmm, yyyy")</f>
        <v>Aug, 2023</v>
      </c>
      <c r="D1198" s="3">
        <v>1142</v>
      </c>
      <c r="E1198" s="6">
        <v>3619.99</v>
      </c>
      <c r="F1198" s="6">
        <v>4167.6000000000004</v>
      </c>
      <c r="G1198" s="7">
        <v>0.22</v>
      </c>
      <c r="H1198" s="6">
        <v>3705.39</v>
      </c>
      <c r="I1198" s="3">
        <v>0</v>
      </c>
      <c r="J1198" s="6">
        <v>0</v>
      </c>
      <c r="K1198" s="3" t="s">
        <v>37</v>
      </c>
      <c r="L1198" s="3">
        <v>653</v>
      </c>
      <c r="M1198" s="6">
        <v>0.33</v>
      </c>
      <c r="N1198" s="6">
        <v>789.42</v>
      </c>
      <c r="O1198" s="6">
        <v>538.44000000000005</v>
      </c>
      <c r="P1198" s="3">
        <v>9</v>
      </c>
      <c r="Q1198" s="6">
        <v>1431.28</v>
      </c>
      <c r="R1198" s="3">
        <v>32</v>
      </c>
      <c r="S1198" s="3">
        <v>0</v>
      </c>
      <c r="T1198" s="6">
        <v>400.46</v>
      </c>
      <c r="U1198" s="6">
        <v>2061.58</v>
      </c>
      <c r="V1198" s="9" t="s">
        <v>43</v>
      </c>
      <c r="W1198" s="6">
        <v>1342.33</v>
      </c>
      <c r="X1198" s="9" t="s">
        <v>42</v>
      </c>
      <c r="Y1198" s="9" t="s">
        <v>28</v>
      </c>
      <c r="Z1198" s="9">
        <v>98.7</v>
      </c>
      <c r="AA1198" s="9" t="s">
        <v>29</v>
      </c>
    </row>
    <row r="1199" spans="1:27" x14ac:dyDescent="0.35">
      <c r="A1199" s="2">
        <v>45176</v>
      </c>
      <c r="B1199" s="2" t="str">
        <f>TEXT(personal_finance_tracker_dataset__2_1[[#This Row],[date]],"mmm")</f>
        <v>Sep</v>
      </c>
      <c r="C1199" s="2" t="str">
        <f>TEXT(personal_finance_tracker_dataset__2_1[[#This Row],[date]], "mmm, yyyy")</f>
        <v>Sep, 2023</v>
      </c>
      <c r="D1199" s="3">
        <v>1513</v>
      </c>
      <c r="E1199" s="6">
        <v>3970.83</v>
      </c>
      <c r="F1199" s="6">
        <v>2176.4699999999998</v>
      </c>
      <c r="G1199" s="7">
        <v>0.25</v>
      </c>
      <c r="H1199" s="6">
        <v>2483.4299999999998</v>
      </c>
      <c r="I1199" s="3">
        <v>0</v>
      </c>
      <c r="J1199" s="6">
        <v>1794.36</v>
      </c>
      <c r="K1199" s="3" t="s">
        <v>32</v>
      </c>
      <c r="L1199" s="3">
        <v>685</v>
      </c>
      <c r="M1199" s="6">
        <v>0.4</v>
      </c>
      <c r="N1199" s="6">
        <v>709.49</v>
      </c>
      <c r="O1199" s="6">
        <v>707.12</v>
      </c>
      <c r="P1199" s="3">
        <v>8</v>
      </c>
      <c r="Q1199" s="6">
        <v>558.47</v>
      </c>
      <c r="R1199" s="3">
        <v>50</v>
      </c>
      <c r="S1199" s="3">
        <v>0</v>
      </c>
      <c r="T1199" s="6">
        <v>177.95</v>
      </c>
      <c r="U1199" s="6">
        <v>2220.6799999999998</v>
      </c>
      <c r="V1199" s="9" t="s">
        <v>30</v>
      </c>
      <c r="W1199" s="6">
        <v>1387.79</v>
      </c>
      <c r="X1199" s="9" t="s">
        <v>40</v>
      </c>
      <c r="Y1199" s="9" t="s">
        <v>28</v>
      </c>
      <c r="Z1199" s="9">
        <v>45.9</v>
      </c>
      <c r="AA1199" s="9" t="s">
        <v>29</v>
      </c>
    </row>
    <row r="1200" spans="1:27" x14ac:dyDescent="0.35">
      <c r="A1200" s="2">
        <v>45206</v>
      </c>
      <c r="B1200" s="2" t="str">
        <f>TEXT(personal_finance_tracker_dataset__2_1[[#This Row],[date]],"mmm")</f>
        <v>Oct</v>
      </c>
      <c r="C1200" s="2" t="str">
        <f>TEXT(personal_finance_tracker_dataset__2_1[[#This Row],[date]], "mmm, yyyy")</f>
        <v>Oct, 2023</v>
      </c>
      <c r="D1200" s="3">
        <v>1575</v>
      </c>
      <c r="E1200" s="6">
        <v>4786.91</v>
      </c>
      <c r="F1200" s="6">
        <v>2609.64</v>
      </c>
      <c r="G1200" s="7">
        <v>0.34</v>
      </c>
      <c r="H1200" s="6">
        <v>2861.68</v>
      </c>
      <c r="I1200" s="3">
        <v>0</v>
      </c>
      <c r="J1200" s="6">
        <v>2177.27</v>
      </c>
      <c r="K1200" s="3" t="s">
        <v>32</v>
      </c>
      <c r="L1200" s="3">
        <v>807</v>
      </c>
      <c r="M1200" s="6">
        <v>0.49</v>
      </c>
      <c r="N1200" s="6">
        <v>634.97</v>
      </c>
      <c r="O1200" s="6">
        <v>358.59</v>
      </c>
      <c r="P1200" s="3">
        <v>6</v>
      </c>
      <c r="Q1200" s="6">
        <v>199.43</v>
      </c>
      <c r="R1200" s="3">
        <v>50</v>
      </c>
      <c r="S1200" s="3">
        <v>0</v>
      </c>
      <c r="T1200" s="6">
        <v>180.51</v>
      </c>
      <c r="U1200" s="6">
        <v>2078.15</v>
      </c>
      <c r="V1200" s="9" t="s">
        <v>26</v>
      </c>
      <c r="W1200" s="6">
        <v>1738.27</v>
      </c>
      <c r="X1200" s="9" t="s">
        <v>42</v>
      </c>
      <c r="Y1200" s="9" t="s">
        <v>28</v>
      </c>
      <c r="Z1200" s="9">
        <v>99.4</v>
      </c>
      <c r="AA1200" s="9" t="s">
        <v>36</v>
      </c>
    </row>
    <row r="1201" spans="1:27" x14ac:dyDescent="0.35">
      <c r="A1201" s="2">
        <v>45236</v>
      </c>
      <c r="B1201" s="2" t="str">
        <f>TEXT(personal_finance_tracker_dataset__2_1[[#This Row],[date]],"mmm")</f>
        <v>Nov</v>
      </c>
      <c r="C1201" s="2" t="str">
        <f>TEXT(personal_finance_tracker_dataset__2_1[[#This Row],[date]], "mmm, yyyy")</f>
        <v>Nov, 2023</v>
      </c>
      <c r="D1201" s="3">
        <v>1280</v>
      </c>
      <c r="E1201" s="6">
        <v>5019.8500000000004</v>
      </c>
      <c r="F1201" s="6">
        <v>3903.22</v>
      </c>
      <c r="G1201" s="7">
        <v>0.22</v>
      </c>
      <c r="H1201" s="6">
        <v>2802.2</v>
      </c>
      <c r="I1201" s="3">
        <v>0</v>
      </c>
      <c r="J1201" s="6">
        <v>1116.6300000000001</v>
      </c>
      <c r="K1201" s="3" t="s">
        <v>32</v>
      </c>
      <c r="L1201" s="3">
        <v>688</v>
      </c>
      <c r="M1201" s="6">
        <v>0.35</v>
      </c>
      <c r="N1201" s="6">
        <v>319.39999999999998</v>
      </c>
      <c r="O1201" s="6">
        <v>842.65</v>
      </c>
      <c r="P1201" s="3">
        <v>7</v>
      </c>
      <c r="Q1201" s="6">
        <v>818.09</v>
      </c>
      <c r="R1201" s="3">
        <v>48</v>
      </c>
      <c r="S1201" s="3">
        <v>0</v>
      </c>
      <c r="T1201" s="6">
        <v>732.69</v>
      </c>
      <c r="U1201" s="6">
        <v>1353.04</v>
      </c>
      <c r="V1201" s="9" t="s">
        <v>43</v>
      </c>
      <c r="W1201" s="6">
        <v>1379.58</v>
      </c>
      <c r="X1201" s="9" t="s">
        <v>42</v>
      </c>
      <c r="Y1201" s="9" t="s">
        <v>41</v>
      </c>
      <c r="Z1201" s="9">
        <v>43.2</v>
      </c>
      <c r="AA1201" s="9" t="s">
        <v>29</v>
      </c>
    </row>
    <row r="1202" spans="1:27" x14ac:dyDescent="0.35">
      <c r="A1202" s="2">
        <v>43466</v>
      </c>
      <c r="B1202" s="2" t="str">
        <f>TEXT(personal_finance_tracker_dataset__2_1[[#This Row],[date]],"mmm")</f>
        <v>Jan</v>
      </c>
      <c r="C1202" s="2" t="str">
        <f>TEXT(personal_finance_tracker_dataset__2_1[[#This Row],[date]], "mmm, yyyy")</f>
        <v>Jan, 2019</v>
      </c>
      <c r="D1202" s="3">
        <v>1097</v>
      </c>
      <c r="E1202" s="6">
        <v>3693.96</v>
      </c>
      <c r="F1202" s="6">
        <v>4150.9399999999996</v>
      </c>
      <c r="G1202" s="7">
        <v>0.31</v>
      </c>
      <c r="H1202" s="6">
        <v>2558.6</v>
      </c>
      <c r="I1202" s="3">
        <v>0</v>
      </c>
      <c r="J1202" s="6">
        <v>0</v>
      </c>
      <c r="K1202" s="3" t="s">
        <v>25</v>
      </c>
      <c r="L1202" s="3">
        <v>696</v>
      </c>
      <c r="M1202" s="6">
        <v>0.55000000000000004</v>
      </c>
      <c r="N1202" s="6">
        <v>413.66</v>
      </c>
      <c r="O1202" s="6">
        <v>267.5</v>
      </c>
      <c r="P1202" s="3">
        <v>1</v>
      </c>
      <c r="Q1202" s="6">
        <v>1720.4</v>
      </c>
      <c r="R1202" s="3">
        <v>44</v>
      </c>
      <c r="S1202" s="3">
        <v>0</v>
      </c>
      <c r="T1202" s="6">
        <v>465.89</v>
      </c>
      <c r="U1202" s="6">
        <v>3177.43</v>
      </c>
      <c r="V1202" s="9" t="s">
        <v>30</v>
      </c>
      <c r="W1202" s="6">
        <v>2153.59</v>
      </c>
      <c r="X1202" s="9" t="s">
        <v>39</v>
      </c>
      <c r="Y1202" s="9" t="s">
        <v>35</v>
      </c>
      <c r="Z1202" s="9">
        <v>13.6</v>
      </c>
      <c r="AA1202" s="9" t="s">
        <v>29</v>
      </c>
    </row>
    <row r="1203" spans="1:27" x14ac:dyDescent="0.35">
      <c r="A1203" s="2">
        <v>43496</v>
      </c>
      <c r="B1203" s="2" t="str">
        <f>TEXT(personal_finance_tracker_dataset__2_1[[#This Row],[date]],"mmm")</f>
        <v>Jan</v>
      </c>
      <c r="C1203" s="2" t="str">
        <f>TEXT(personal_finance_tracker_dataset__2_1[[#This Row],[date]], "mmm, yyyy")</f>
        <v>Jan, 2019</v>
      </c>
      <c r="D1203" s="3">
        <v>1951</v>
      </c>
      <c r="E1203" s="6">
        <v>3879.11</v>
      </c>
      <c r="F1203" s="6">
        <v>3075.42</v>
      </c>
      <c r="G1203" s="7">
        <v>0.18</v>
      </c>
      <c r="H1203" s="6">
        <v>2775.74</v>
      </c>
      <c r="I1203" s="3">
        <v>0</v>
      </c>
      <c r="J1203" s="6">
        <v>803.69</v>
      </c>
      <c r="K1203" s="3" t="s">
        <v>25</v>
      </c>
      <c r="L1203" s="3">
        <v>800</v>
      </c>
      <c r="M1203" s="6">
        <v>0.59</v>
      </c>
      <c r="N1203" s="6">
        <v>829.8</v>
      </c>
      <c r="O1203" s="6">
        <v>756.54</v>
      </c>
      <c r="P1203" s="3">
        <v>4</v>
      </c>
      <c r="Q1203" s="6">
        <v>794.99</v>
      </c>
      <c r="R1203" s="3">
        <v>58</v>
      </c>
      <c r="S1203" s="3">
        <v>0</v>
      </c>
      <c r="T1203" s="6">
        <v>563.54</v>
      </c>
      <c r="U1203" s="6">
        <v>2204.59</v>
      </c>
      <c r="V1203" s="9" t="s">
        <v>30</v>
      </c>
      <c r="W1203" s="6">
        <v>1300.29</v>
      </c>
      <c r="X1203" s="9" t="s">
        <v>33</v>
      </c>
      <c r="Y1203" s="9" t="s">
        <v>28</v>
      </c>
      <c r="Z1203" s="9">
        <v>69.7</v>
      </c>
      <c r="AA1203" s="9" t="s">
        <v>36</v>
      </c>
    </row>
    <row r="1204" spans="1:27" x14ac:dyDescent="0.35">
      <c r="A1204" s="2">
        <v>43526</v>
      </c>
      <c r="B1204" s="2" t="str">
        <f>TEXT(personal_finance_tracker_dataset__2_1[[#This Row],[date]],"mmm")</f>
        <v>Mar</v>
      </c>
      <c r="C1204" s="2" t="str">
        <f>TEXT(personal_finance_tracker_dataset__2_1[[#This Row],[date]], "mmm, yyyy")</f>
        <v>Mar, 2019</v>
      </c>
      <c r="D1204" s="3">
        <v>1055</v>
      </c>
      <c r="E1204" s="6">
        <v>5020.37</v>
      </c>
      <c r="F1204" s="6">
        <v>4119.83</v>
      </c>
      <c r="G1204" s="7">
        <v>0.13</v>
      </c>
      <c r="H1204" s="6">
        <v>3144.8</v>
      </c>
      <c r="I1204" s="3">
        <v>0</v>
      </c>
      <c r="J1204" s="6">
        <v>900.54</v>
      </c>
      <c r="K1204" s="3" t="s">
        <v>32</v>
      </c>
      <c r="L1204" s="3">
        <v>643</v>
      </c>
      <c r="M1204" s="6">
        <v>0.32</v>
      </c>
      <c r="N1204" s="6">
        <v>182.52</v>
      </c>
      <c r="O1204" s="6">
        <v>406.66</v>
      </c>
      <c r="P1204" s="3">
        <v>4</v>
      </c>
      <c r="Q1204" s="6">
        <v>1344.45</v>
      </c>
      <c r="R1204" s="3">
        <v>64</v>
      </c>
      <c r="S1204" s="3">
        <v>0</v>
      </c>
      <c r="T1204" s="6">
        <v>390.25</v>
      </c>
      <c r="U1204" s="6">
        <v>1861.17</v>
      </c>
      <c r="V1204" s="9" t="s">
        <v>30</v>
      </c>
      <c r="W1204" s="6">
        <v>1875.95</v>
      </c>
      <c r="X1204" s="9" t="s">
        <v>27</v>
      </c>
      <c r="Y1204" s="9" t="s">
        <v>35</v>
      </c>
      <c r="Z1204" s="9">
        <v>70.900000000000006</v>
      </c>
      <c r="AA1204" s="9" t="s">
        <v>29</v>
      </c>
    </row>
    <row r="1205" spans="1:27" x14ac:dyDescent="0.35">
      <c r="A1205" s="2">
        <v>43556</v>
      </c>
      <c r="B1205" s="2" t="str">
        <f>TEXT(personal_finance_tracker_dataset__2_1[[#This Row],[date]],"mmm")</f>
        <v>Apr</v>
      </c>
      <c r="C1205" s="2" t="str">
        <f>TEXT(personal_finance_tracker_dataset__2_1[[#This Row],[date]], "mmm, yyyy")</f>
        <v>Apr, 2019</v>
      </c>
      <c r="D1205" s="3">
        <v>1571</v>
      </c>
      <c r="E1205" s="6">
        <v>4159.49</v>
      </c>
      <c r="F1205" s="6">
        <v>3346.57</v>
      </c>
      <c r="G1205" s="7">
        <v>0.21</v>
      </c>
      <c r="H1205" s="6">
        <v>2566.44</v>
      </c>
      <c r="I1205" s="3">
        <v>0</v>
      </c>
      <c r="J1205" s="6">
        <v>812.92</v>
      </c>
      <c r="K1205" s="3" t="s">
        <v>32</v>
      </c>
      <c r="L1205" s="3">
        <v>629</v>
      </c>
      <c r="M1205" s="6">
        <v>0.2</v>
      </c>
      <c r="N1205" s="6">
        <v>447.63</v>
      </c>
      <c r="O1205" s="6">
        <v>433.09</v>
      </c>
      <c r="P1205" s="3">
        <v>8</v>
      </c>
      <c r="Q1205" s="6">
        <v>1245.6600000000001</v>
      </c>
      <c r="R1205" s="3">
        <v>39</v>
      </c>
      <c r="S1205" s="3">
        <v>0</v>
      </c>
      <c r="T1205" s="6">
        <v>337.14</v>
      </c>
      <c r="U1205" s="6">
        <v>2990.43</v>
      </c>
      <c r="V1205" s="9" t="s">
        <v>43</v>
      </c>
      <c r="W1205" s="6">
        <v>1332.78</v>
      </c>
      <c r="X1205" s="9" t="s">
        <v>39</v>
      </c>
      <c r="Y1205" s="9" t="s">
        <v>28</v>
      </c>
      <c r="Z1205" s="9">
        <v>49.3</v>
      </c>
      <c r="AA1205" s="9" t="s">
        <v>38</v>
      </c>
    </row>
    <row r="1206" spans="1:27" x14ac:dyDescent="0.35">
      <c r="A1206" s="2">
        <v>43586</v>
      </c>
      <c r="B1206" s="2" t="str">
        <f>TEXT(personal_finance_tracker_dataset__2_1[[#This Row],[date]],"mmm")</f>
        <v>May</v>
      </c>
      <c r="C1206" s="2" t="str">
        <f>TEXT(personal_finance_tracker_dataset__2_1[[#This Row],[date]], "mmm, yyyy")</f>
        <v>May, 2019</v>
      </c>
      <c r="D1206" s="3">
        <v>1921</v>
      </c>
      <c r="E1206" s="6">
        <v>5547.65</v>
      </c>
      <c r="F1206" s="6">
        <v>2672.09</v>
      </c>
      <c r="G1206" s="7">
        <v>0.19</v>
      </c>
      <c r="H1206" s="6">
        <v>2714.93</v>
      </c>
      <c r="I1206" s="3">
        <v>1</v>
      </c>
      <c r="J1206" s="6">
        <v>2875.56</v>
      </c>
      <c r="K1206" s="3" t="s">
        <v>32</v>
      </c>
      <c r="L1206" s="3">
        <v>718</v>
      </c>
      <c r="M1206" s="6">
        <v>0.21</v>
      </c>
      <c r="N1206" s="6">
        <v>566.76</v>
      </c>
      <c r="O1206" s="6">
        <v>545.07000000000005</v>
      </c>
      <c r="P1206" s="3">
        <v>9</v>
      </c>
      <c r="Q1206" s="6">
        <v>688.09</v>
      </c>
      <c r="R1206" s="3">
        <v>57</v>
      </c>
      <c r="S1206" s="3">
        <v>0</v>
      </c>
      <c r="T1206" s="6">
        <v>1111.81</v>
      </c>
      <c r="U1206" s="6">
        <v>2464.38</v>
      </c>
      <c r="V1206" s="9" t="s">
        <v>26</v>
      </c>
      <c r="W1206" s="6">
        <v>922.7</v>
      </c>
      <c r="X1206" s="9" t="s">
        <v>34</v>
      </c>
      <c r="Y1206" s="9" t="s">
        <v>28</v>
      </c>
      <c r="Z1206" s="9">
        <v>86</v>
      </c>
      <c r="AA1206" s="9" t="s">
        <v>29</v>
      </c>
    </row>
    <row r="1207" spans="1:27" x14ac:dyDescent="0.35">
      <c r="A1207" s="2">
        <v>43616</v>
      </c>
      <c r="B1207" s="2" t="str">
        <f>TEXT(personal_finance_tracker_dataset__2_1[[#This Row],[date]],"mmm")</f>
        <v>May</v>
      </c>
      <c r="C1207" s="2" t="str">
        <f>TEXT(personal_finance_tracker_dataset__2_1[[#This Row],[date]], "mmm, yyyy")</f>
        <v>May, 2019</v>
      </c>
      <c r="D1207" s="3">
        <v>1770</v>
      </c>
      <c r="E1207" s="6">
        <v>3799.41</v>
      </c>
      <c r="F1207" s="6">
        <v>3409.29</v>
      </c>
      <c r="G1207" s="7">
        <v>0.21</v>
      </c>
      <c r="H1207" s="6">
        <v>2103.96</v>
      </c>
      <c r="I1207" s="3">
        <v>0</v>
      </c>
      <c r="J1207" s="6">
        <v>390.12</v>
      </c>
      <c r="K1207" s="3" t="s">
        <v>37</v>
      </c>
      <c r="L1207" s="3">
        <v>766</v>
      </c>
      <c r="M1207" s="6">
        <v>0.32</v>
      </c>
      <c r="N1207" s="6">
        <v>265.73</v>
      </c>
      <c r="O1207" s="6">
        <v>85.76</v>
      </c>
      <c r="P1207" s="3">
        <v>3</v>
      </c>
      <c r="Q1207" s="6">
        <v>916.19</v>
      </c>
      <c r="R1207" s="3">
        <v>63</v>
      </c>
      <c r="S1207" s="3">
        <v>0</v>
      </c>
      <c r="T1207" s="6">
        <v>507.46</v>
      </c>
      <c r="U1207" s="6">
        <v>2766.98</v>
      </c>
      <c r="V1207" s="9" t="s">
        <v>30</v>
      </c>
      <c r="W1207" s="6">
        <v>1219.1600000000001</v>
      </c>
      <c r="X1207" s="9" t="s">
        <v>42</v>
      </c>
      <c r="Y1207" s="9" t="s">
        <v>28</v>
      </c>
      <c r="Z1207" s="9">
        <v>19.8</v>
      </c>
      <c r="AA1207" s="9" t="s">
        <v>36</v>
      </c>
    </row>
    <row r="1208" spans="1:27" x14ac:dyDescent="0.35">
      <c r="A1208" s="2">
        <v>43646</v>
      </c>
      <c r="B1208" s="2" t="str">
        <f>TEXT(personal_finance_tracker_dataset__2_1[[#This Row],[date]],"mmm")</f>
        <v>Jun</v>
      </c>
      <c r="C1208" s="2" t="str">
        <f>TEXT(personal_finance_tracker_dataset__2_1[[#This Row],[date]], "mmm, yyyy")</f>
        <v>Jun, 2019</v>
      </c>
      <c r="D1208" s="3">
        <v>1915</v>
      </c>
      <c r="E1208" s="6">
        <v>2844.51</v>
      </c>
      <c r="F1208" s="6">
        <v>2201.04</v>
      </c>
      <c r="G1208" s="7">
        <v>0.28000000000000003</v>
      </c>
      <c r="H1208" s="6">
        <v>3359.04</v>
      </c>
      <c r="I1208" s="3">
        <v>0</v>
      </c>
      <c r="J1208" s="6">
        <v>643.47</v>
      </c>
      <c r="K1208" s="3" t="s">
        <v>25</v>
      </c>
      <c r="L1208" s="3">
        <v>717</v>
      </c>
      <c r="M1208" s="6">
        <v>0.17</v>
      </c>
      <c r="N1208" s="6">
        <v>307.45</v>
      </c>
      <c r="O1208" s="6">
        <v>316.16000000000003</v>
      </c>
      <c r="P1208" s="3">
        <v>5</v>
      </c>
      <c r="Q1208" s="6">
        <v>1177.17</v>
      </c>
      <c r="R1208" s="3">
        <v>43</v>
      </c>
      <c r="S1208" s="3">
        <v>0</v>
      </c>
      <c r="T1208" s="6">
        <v>562.89</v>
      </c>
      <c r="U1208" s="6">
        <v>2491.6799999999998</v>
      </c>
      <c r="V1208" s="9" t="s">
        <v>30</v>
      </c>
      <c r="W1208" s="6">
        <v>1500.44</v>
      </c>
      <c r="X1208" s="9" t="s">
        <v>33</v>
      </c>
      <c r="Y1208" s="9" t="s">
        <v>28</v>
      </c>
      <c r="Z1208" s="9">
        <v>44.5</v>
      </c>
      <c r="AA1208" s="9" t="s">
        <v>38</v>
      </c>
    </row>
    <row r="1209" spans="1:27" x14ac:dyDescent="0.35">
      <c r="A1209" s="2">
        <v>43676</v>
      </c>
      <c r="B1209" s="2" t="str">
        <f>TEXT(personal_finance_tracker_dataset__2_1[[#This Row],[date]],"mmm")</f>
        <v>Jul</v>
      </c>
      <c r="C1209" s="2" t="str">
        <f>TEXT(personal_finance_tracker_dataset__2_1[[#This Row],[date]], "mmm, yyyy")</f>
        <v>Jul, 2019</v>
      </c>
      <c r="D1209" s="3">
        <v>1819</v>
      </c>
      <c r="E1209" s="6">
        <v>3908.07</v>
      </c>
      <c r="F1209" s="6">
        <v>4207.54</v>
      </c>
      <c r="G1209" s="7">
        <v>0.32</v>
      </c>
      <c r="H1209" s="6">
        <v>2744.19</v>
      </c>
      <c r="I1209" s="3">
        <v>0</v>
      </c>
      <c r="J1209" s="6">
        <v>0</v>
      </c>
      <c r="K1209" s="3" t="s">
        <v>37</v>
      </c>
      <c r="L1209" s="3">
        <v>749</v>
      </c>
      <c r="M1209" s="6">
        <v>0.33</v>
      </c>
      <c r="N1209" s="6">
        <v>409.84</v>
      </c>
      <c r="O1209" s="6">
        <v>0</v>
      </c>
      <c r="P1209" s="3">
        <v>8</v>
      </c>
      <c r="Q1209" s="6">
        <v>1325.01</v>
      </c>
      <c r="R1209" s="3">
        <v>21</v>
      </c>
      <c r="S1209" s="3">
        <v>0</v>
      </c>
      <c r="T1209" s="6">
        <v>437.28</v>
      </c>
      <c r="U1209" s="6">
        <v>1123.94</v>
      </c>
      <c r="V1209" s="9" t="s">
        <v>26</v>
      </c>
      <c r="W1209" s="6">
        <v>1063.44</v>
      </c>
      <c r="X1209" s="9" t="s">
        <v>42</v>
      </c>
      <c r="Y1209" s="9" t="s">
        <v>35</v>
      </c>
      <c r="Z1209" s="9">
        <v>94.9</v>
      </c>
      <c r="AA1209" s="9" t="s">
        <v>29</v>
      </c>
    </row>
    <row r="1210" spans="1:27" x14ac:dyDescent="0.35">
      <c r="A1210" s="2">
        <v>43706</v>
      </c>
      <c r="B1210" s="2" t="str">
        <f>TEXT(personal_finance_tracker_dataset__2_1[[#This Row],[date]],"mmm")</f>
        <v>Aug</v>
      </c>
      <c r="C1210" s="2" t="str">
        <f>TEXT(personal_finance_tracker_dataset__2_1[[#This Row],[date]], "mmm, yyyy")</f>
        <v>Aug, 2019</v>
      </c>
      <c r="D1210" s="3">
        <v>1045</v>
      </c>
      <c r="E1210" s="6">
        <v>5263.54</v>
      </c>
      <c r="F1210" s="6">
        <v>2606.3200000000002</v>
      </c>
      <c r="G1210" s="7">
        <v>0.13</v>
      </c>
      <c r="H1210" s="6">
        <v>2888.43</v>
      </c>
      <c r="I1210" s="3">
        <v>0</v>
      </c>
      <c r="J1210" s="6">
        <v>2657.22</v>
      </c>
      <c r="K1210" s="3" t="s">
        <v>37</v>
      </c>
      <c r="L1210" s="3">
        <v>663</v>
      </c>
      <c r="M1210" s="6">
        <v>0.34</v>
      </c>
      <c r="N1210" s="6">
        <v>439.34</v>
      </c>
      <c r="O1210" s="6">
        <v>677.1</v>
      </c>
      <c r="P1210" s="3">
        <v>8</v>
      </c>
      <c r="Q1210" s="6">
        <v>866.03</v>
      </c>
      <c r="R1210" s="3">
        <v>44</v>
      </c>
      <c r="S1210" s="3">
        <v>0</v>
      </c>
      <c r="T1210" s="6">
        <v>961.46</v>
      </c>
      <c r="U1210" s="6">
        <v>1592.53</v>
      </c>
      <c r="V1210" s="9" t="s">
        <v>26</v>
      </c>
      <c r="W1210" s="6">
        <v>1125.1600000000001</v>
      </c>
      <c r="X1210" s="9" t="s">
        <v>45</v>
      </c>
      <c r="Y1210" s="9" t="s">
        <v>41</v>
      </c>
      <c r="Z1210" s="9">
        <v>49</v>
      </c>
      <c r="AA1210" s="9" t="s">
        <v>29</v>
      </c>
    </row>
    <row r="1211" spans="1:27" x14ac:dyDescent="0.35">
      <c r="A1211" s="2">
        <v>43736</v>
      </c>
      <c r="B1211" s="2" t="str">
        <f>TEXT(personal_finance_tracker_dataset__2_1[[#This Row],[date]],"mmm")</f>
        <v>Sep</v>
      </c>
      <c r="C1211" s="2" t="str">
        <f>TEXT(personal_finance_tracker_dataset__2_1[[#This Row],[date]], "mmm, yyyy")</f>
        <v>Sep, 2019</v>
      </c>
      <c r="D1211" s="3">
        <v>1309</v>
      </c>
      <c r="E1211" s="6">
        <v>2578.67</v>
      </c>
      <c r="F1211" s="6">
        <v>2666.67</v>
      </c>
      <c r="G1211" s="7">
        <v>0.32</v>
      </c>
      <c r="H1211" s="6">
        <v>3519.54</v>
      </c>
      <c r="I1211" s="3">
        <v>0</v>
      </c>
      <c r="J1211" s="6">
        <v>0</v>
      </c>
      <c r="K1211" s="3" t="s">
        <v>37</v>
      </c>
      <c r="L1211" s="3">
        <v>605</v>
      </c>
      <c r="M1211" s="6">
        <v>0.56000000000000005</v>
      </c>
      <c r="N1211" s="6">
        <v>361.18</v>
      </c>
      <c r="O1211" s="6">
        <v>455.21</v>
      </c>
      <c r="P1211" s="3">
        <v>8</v>
      </c>
      <c r="Q1211" s="6">
        <v>1211.68</v>
      </c>
      <c r="R1211" s="3">
        <v>94</v>
      </c>
      <c r="S1211" s="3">
        <v>0</v>
      </c>
      <c r="T1211" s="6">
        <v>108.36</v>
      </c>
      <c r="U1211" s="6">
        <v>1408.92</v>
      </c>
      <c r="V1211" s="9" t="s">
        <v>30</v>
      </c>
      <c r="W1211" s="6">
        <v>496.4</v>
      </c>
      <c r="X1211" s="9" t="s">
        <v>40</v>
      </c>
      <c r="Y1211" s="9" t="s">
        <v>28</v>
      </c>
      <c r="Z1211" s="9">
        <v>13.5</v>
      </c>
      <c r="AA1211" s="9" t="s">
        <v>29</v>
      </c>
    </row>
    <row r="1212" spans="1:27" x14ac:dyDescent="0.35">
      <c r="A1212" s="2">
        <v>43766</v>
      </c>
      <c r="B1212" s="2" t="str">
        <f>TEXT(personal_finance_tracker_dataset__2_1[[#This Row],[date]],"mmm")</f>
        <v>Oct</v>
      </c>
      <c r="C1212" s="2" t="str">
        <f>TEXT(personal_finance_tracker_dataset__2_1[[#This Row],[date]], "mmm, yyyy")</f>
        <v>Oct, 2019</v>
      </c>
      <c r="D1212" s="3">
        <v>1684</v>
      </c>
      <c r="E1212" s="6">
        <v>3143.62</v>
      </c>
      <c r="F1212" s="6">
        <v>2770.44</v>
      </c>
      <c r="G1212" s="7">
        <v>7.0000000000000007E-2</v>
      </c>
      <c r="H1212" s="6">
        <v>2729.98</v>
      </c>
      <c r="I1212" s="3">
        <v>0</v>
      </c>
      <c r="J1212" s="6">
        <v>373.18</v>
      </c>
      <c r="K1212" s="3" t="s">
        <v>32</v>
      </c>
      <c r="L1212" s="3">
        <v>706</v>
      </c>
      <c r="M1212" s="6">
        <v>0.57999999999999996</v>
      </c>
      <c r="N1212" s="6">
        <v>769.16</v>
      </c>
      <c r="O1212" s="6">
        <v>180.86</v>
      </c>
      <c r="P1212" s="3">
        <v>4</v>
      </c>
      <c r="Q1212" s="6">
        <v>239.9</v>
      </c>
      <c r="R1212" s="3">
        <v>60</v>
      </c>
      <c r="S1212" s="3">
        <v>0</v>
      </c>
      <c r="T1212" s="6">
        <v>548.66999999999996</v>
      </c>
      <c r="U1212" s="6">
        <v>1752.85</v>
      </c>
      <c r="V1212" s="9" t="s">
        <v>30</v>
      </c>
      <c r="W1212" s="6">
        <v>1382.2</v>
      </c>
      <c r="X1212" s="9" t="s">
        <v>33</v>
      </c>
      <c r="Y1212" s="9" t="s">
        <v>35</v>
      </c>
      <c r="Z1212" s="9">
        <v>98.5</v>
      </c>
      <c r="AA1212" s="9" t="s">
        <v>36</v>
      </c>
    </row>
    <row r="1213" spans="1:27" x14ac:dyDescent="0.35">
      <c r="A1213" s="2">
        <v>43796</v>
      </c>
      <c r="B1213" s="2" t="str">
        <f>TEXT(personal_finance_tracker_dataset__2_1[[#This Row],[date]],"mmm")</f>
        <v>Nov</v>
      </c>
      <c r="C1213" s="2" t="str">
        <f>TEXT(personal_finance_tracker_dataset__2_1[[#This Row],[date]], "mmm, yyyy")</f>
        <v>Nov, 2019</v>
      </c>
      <c r="D1213" s="3">
        <v>1310</v>
      </c>
      <c r="E1213" s="6">
        <v>4688.2700000000004</v>
      </c>
      <c r="F1213" s="6">
        <v>2886.49</v>
      </c>
      <c r="G1213" s="7">
        <v>7.0000000000000007E-2</v>
      </c>
      <c r="H1213" s="6">
        <v>3149.38</v>
      </c>
      <c r="I1213" s="3">
        <v>0</v>
      </c>
      <c r="J1213" s="6">
        <v>1801.78</v>
      </c>
      <c r="K1213" s="3" t="s">
        <v>32</v>
      </c>
      <c r="L1213" s="3">
        <v>653</v>
      </c>
      <c r="M1213" s="6">
        <v>0.14000000000000001</v>
      </c>
      <c r="N1213" s="6">
        <v>516.04999999999995</v>
      </c>
      <c r="O1213" s="6">
        <v>112.8</v>
      </c>
      <c r="P1213" s="3">
        <v>7</v>
      </c>
      <c r="Q1213" s="6">
        <v>1594.84</v>
      </c>
      <c r="R1213" s="3">
        <v>69</v>
      </c>
      <c r="S1213" s="3">
        <v>0</v>
      </c>
      <c r="T1213" s="6">
        <v>510.08</v>
      </c>
      <c r="U1213" s="6">
        <v>2354.1799999999998</v>
      </c>
      <c r="V1213" s="9" t="s">
        <v>30</v>
      </c>
      <c r="W1213" s="6">
        <v>1316.32</v>
      </c>
      <c r="X1213" s="9" t="s">
        <v>44</v>
      </c>
      <c r="Y1213" s="9" t="s">
        <v>35</v>
      </c>
      <c r="Z1213" s="9">
        <v>99.3</v>
      </c>
      <c r="AA1213" s="9" t="s">
        <v>29</v>
      </c>
    </row>
    <row r="1214" spans="1:27" x14ac:dyDescent="0.35">
      <c r="A1214" s="2">
        <v>43826</v>
      </c>
      <c r="B1214" s="2" t="str">
        <f>TEXT(personal_finance_tracker_dataset__2_1[[#This Row],[date]],"mmm")</f>
        <v>Dec</v>
      </c>
      <c r="C1214" s="2" t="str">
        <f>TEXT(personal_finance_tracker_dataset__2_1[[#This Row],[date]], "mmm, yyyy")</f>
        <v>Dec, 2019</v>
      </c>
      <c r="D1214" s="3">
        <v>1515</v>
      </c>
      <c r="E1214" s="6">
        <v>4263.13</v>
      </c>
      <c r="F1214" s="6">
        <v>1756.35</v>
      </c>
      <c r="G1214" s="7">
        <v>0.38</v>
      </c>
      <c r="H1214" s="6">
        <v>3083.67</v>
      </c>
      <c r="I1214" s="3">
        <v>0</v>
      </c>
      <c r="J1214" s="6">
        <v>2506.7800000000002</v>
      </c>
      <c r="K1214" s="3" t="s">
        <v>37</v>
      </c>
      <c r="L1214" s="3">
        <v>649</v>
      </c>
      <c r="M1214" s="6">
        <v>0.39</v>
      </c>
      <c r="N1214" s="6">
        <v>366.24</v>
      </c>
      <c r="O1214" s="6">
        <v>1028.1500000000001</v>
      </c>
      <c r="P1214" s="3">
        <v>4</v>
      </c>
      <c r="Q1214" s="6">
        <v>662.02</v>
      </c>
      <c r="R1214" s="3">
        <v>53</v>
      </c>
      <c r="S1214" s="3">
        <v>0</v>
      </c>
      <c r="T1214" s="6">
        <v>540.5</v>
      </c>
      <c r="U1214" s="6">
        <v>2241.85</v>
      </c>
      <c r="V1214" s="9" t="s">
        <v>30</v>
      </c>
      <c r="W1214" s="6">
        <v>1591.51</v>
      </c>
      <c r="X1214" s="9" t="s">
        <v>27</v>
      </c>
      <c r="Y1214" s="9" t="s">
        <v>28</v>
      </c>
      <c r="Z1214" s="9">
        <v>66</v>
      </c>
      <c r="AA1214" s="9" t="s">
        <v>38</v>
      </c>
    </row>
    <row r="1215" spans="1:27" x14ac:dyDescent="0.35">
      <c r="A1215" s="2">
        <v>43856</v>
      </c>
      <c r="B1215" s="2" t="str">
        <f>TEXT(personal_finance_tracker_dataset__2_1[[#This Row],[date]],"mmm")</f>
        <v>Jan</v>
      </c>
      <c r="C1215" s="2" t="str">
        <f>TEXT(personal_finance_tracker_dataset__2_1[[#This Row],[date]], "mmm, yyyy")</f>
        <v>Jan, 2020</v>
      </c>
      <c r="D1215" s="3">
        <v>1101</v>
      </c>
      <c r="E1215" s="6">
        <v>4600.5</v>
      </c>
      <c r="F1215" s="6">
        <v>2374.79</v>
      </c>
      <c r="G1215" s="7">
        <v>0.1</v>
      </c>
      <c r="H1215" s="6">
        <v>1881.59</v>
      </c>
      <c r="I1215" s="3">
        <v>1</v>
      </c>
      <c r="J1215" s="6">
        <v>2225.71</v>
      </c>
      <c r="K1215" s="3" t="s">
        <v>25</v>
      </c>
      <c r="L1215" s="3">
        <v>660</v>
      </c>
      <c r="M1215" s="6">
        <v>0.39</v>
      </c>
      <c r="N1215" s="6">
        <v>455.62</v>
      </c>
      <c r="O1215" s="6">
        <v>566.71</v>
      </c>
      <c r="P1215" s="3">
        <v>1</v>
      </c>
      <c r="Q1215" s="6">
        <v>421.11</v>
      </c>
      <c r="R1215" s="3">
        <v>96</v>
      </c>
      <c r="S1215" s="3">
        <v>0</v>
      </c>
      <c r="T1215" s="6">
        <v>184.3</v>
      </c>
      <c r="U1215" s="6">
        <v>2604.3200000000002</v>
      </c>
      <c r="V1215" s="9" t="s">
        <v>30</v>
      </c>
      <c r="W1215" s="6">
        <v>875.26</v>
      </c>
      <c r="X1215" s="9" t="s">
        <v>33</v>
      </c>
      <c r="Y1215" s="9" t="s">
        <v>28</v>
      </c>
      <c r="Z1215" s="9">
        <v>47.8</v>
      </c>
      <c r="AA1215" s="9" t="s">
        <v>36</v>
      </c>
    </row>
    <row r="1216" spans="1:27" x14ac:dyDescent="0.35">
      <c r="A1216" s="2">
        <v>43886</v>
      </c>
      <c r="B1216" s="2" t="str">
        <f>TEXT(personal_finance_tracker_dataset__2_1[[#This Row],[date]],"mmm")</f>
        <v>Feb</v>
      </c>
      <c r="C1216" s="2" t="str">
        <f>TEXT(personal_finance_tracker_dataset__2_1[[#This Row],[date]], "mmm, yyyy")</f>
        <v>Feb, 2020</v>
      </c>
      <c r="D1216" s="3">
        <v>1000</v>
      </c>
      <c r="E1216" s="6">
        <v>3381.06</v>
      </c>
      <c r="F1216" s="6">
        <v>2088.04</v>
      </c>
      <c r="G1216" s="7">
        <v>0.35</v>
      </c>
      <c r="H1216" s="6">
        <v>2127.41</v>
      </c>
      <c r="I1216" s="3">
        <v>0</v>
      </c>
      <c r="J1216" s="6">
        <v>1293.02</v>
      </c>
      <c r="K1216" s="3" t="s">
        <v>25</v>
      </c>
      <c r="L1216" s="3">
        <v>616</v>
      </c>
      <c r="M1216" s="6">
        <v>0.52</v>
      </c>
      <c r="N1216" s="6">
        <v>914.31</v>
      </c>
      <c r="O1216" s="6">
        <v>271.64</v>
      </c>
      <c r="P1216" s="3">
        <v>9</v>
      </c>
      <c r="Q1216" s="6">
        <v>1737.8</v>
      </c>
      <c r="R1216" s="3">
        <v>67</v>
      </c>
      <c r="S1216" s="3">
        <v>0</v>
      </c>
      <c r="T1216" s="6">
        <v>430.48</v>
      </c>
      <c r="U1216" s="6">
        <v>2091.79</v>
      </c>
      <c r="V1216" s="9" t="s">
        <v>30</v>
      </c>
      <c r="W1216" s="6">
        <v>1140.2</v>
      </c>
      <c r="X1216" s="9" t="s">
        <v>46</v>
      </c>
      <c r="Y1216" s="9" t="s">
        <v>28</v>
      </c>
      <c r="Z1216" s="9">
        <v>66.3</v>
      </c>
      <c r="AA1216" s="9" t="s">
        <v>29</v>
      </c>
    </row>
    <row r="1217" spans="1:27" x14ac:dyDescent="0.35">
      <c r="A1217" s="2">
        <v>43916</v>
      </c>
      <c r="B1217" s="2" t="str">
        <f>TEXT(personal_finance_tracker_dataset__2_1[[#This Row],[date]],"mmm")</f>
        <v>Mar</v>
      </c>
      <c r="C1217" s="2" t="str">
        <f>TEXT(personal_finance_tracker_dataset__2_1[[#This Row],[date]], "mmm, yyyy")</f>
        <v>Mar, 2020</v>
      </c>
      <c r="D1217" s="3">
        <v>1681</v>
      </c>
      <c r="E1217" s="6">
        <v>5312.2</v>
      </c>
      <c r="F1217" s="6">
        <v>2953.76</v>
      </c>
      <c r="G1217" s="7">
        <v>0.16</v>
      </c>
      <c r="H1217" s="6">
        <v>2769.19</v>
      </c>
      <c r="I1217" s="3">
        <v>0</v>
      </c>
      <c r="J1217" s="6">
        <v>2358.44</v>
      </c>
      <c r="K1217" s="3" t="s">
        <v>32</v>
      </c>
      <c r="L1217" s="3">
        <v>675</v>
      </c>
      <c r="M1217" s="6">
        <v>0.32</v>
      </c>
      <c r="N1217" s="6">
        <v>233.87</v>
      </c>
      <c r="O1217" s="6">
        <v>523.38</v>
      </c>
      <c r="P1217" s="3">
        <v>8</v>
      </c>
      <c r="Q1217" s="6">
        <v>1204.45</v>
      </c>
      <c r="R1217" s="3">
        <v>34</v>
      </c>
      <c r="S1217" s="3">
        <v>0</v>
      </c>
      <c r="T1217" s="6">
        <v>636.6</v>
      </c>
      <c r="U1217" s="6">
        <v>1265.21</v>
      </c>
      <c r="V1217" s="9" t="s">
        <v>30</v>
      </c>
      <c r="W1217" s="6">
        <v>1649.06</v>
      </c>
      <c r="X1217" s="9" t="s">
        <v>33</v>
      </c>
      <c r="Y1217" s="9" t="s">
        <v>41</v>
      </c>
      <c r="Z1217" s="9">
        <v>14.4</v>
      </c>
      <c r="AA1217" s="9" t="s">
        <v>29</v>
      </c>
    </row>
    <row r="1218" spans="1:27" x14ac:dyDescent="0.35">
      <c r="A1218" s="2">
        <v>43946</v>
      </c>
      <c r="B1218" s="2" t="str">
        <f>TEXT(personal_finance_tracker_dataset__2_1[[#This Row],[date]],"mmm")</f>
        <v>Apr</v>
      </c>
      <c r="C1218" s="2" t="str">
        <f>TEXT(personal_finance_tracker_dataset__2_1[[#This Row],[date]], "mmm, yyyy")</f>
        <v>Apr, 2020</v>
      </c>
      <c r="D1218" s="3">
        <v>1789</v>
      </c>
      <c r="E1218" s="6">
        <v>4438.58</v>
      </c>
      <c r="F1218" s="6">
        <v>2404.56</v>
      </c>
      <c r="G1218" s="7">
        <v>0.33</v>
      </c>
      <c r="H1218" s="6">
        <v>1888.02</v>
      </c>
      <c r="I1218" s="3">
        <v>1</v>
      </c>
      <c r="J1218" s="6">
        <v>2034.02</v>
      </c>
      <c r="K1218" s="3" t="s">
        <v>32</v>
      </c>
      <c r="L1218" s="3">
        <v>571</v>
      </c>
      <c r="M1218" s="6">
        <v>0.21</v>
      </c>
      <c r="N1218" s="6">
        <v>696.45</v>
      </c>
      <c r="O1218" s="6">
        <v>258.07</v>
      </c>
      <c r="P1218" s="3">
        <v>1</v>
      </c>
      <c r="Q1218" s="6">
        <v>801.51</v>
      </c>
      <c r="R1218" s="3">
        <v>43</v>
      </c>
      <c r="S1218" s="3">
        <v>0</v>
      </c>
      <c r="T1218" s="6">
        <v>304.97000000000003</v>
      </c>
      <c r="U1218" s="6">
        <v>2676.6</v>
      </c>
      <c r="V1218" s="9" t="s">
        <v>26</v>
      </c>
      <c r="W1218" s="6">
        <v>693.64</v>
      </c>
      <c r="X1218" s="9" t="s">
        <v>45</v>
      </c>
      <c r="Y1218" s="9" t="s">
        <v>28</v>
      </c>
      <c r="Z1218" s="9">
        <v>19.399999999999999</v>
      </c>
      <c r="AA1218" s="9" t="s">
        <v>36</v>
      </c>
    </row>
    <row r="1219" spans="1:27" x14ac:dyDescent="0.35">
      <c r="A1219" s="2">
        <v>43976</v>
      </c>
      <c r="B1219" s="2" t="str">
        <f>TEXT(personal_finance_tracker_dataset__2_1[[#This Row],[date]],"mmm")</f>
        <v>May</v>
      </c>
      <c r="C1219" s="2" t="str">
        <f>TEXT(personal_finance_tracker_dataset__2_1[[#This Row],[date]], "mmm, yyyy")</f>
        <v>May, 2020</v>
      </c>
      <c r="D1219" s="3">
        <v>1763</v>
      </c>
      <c r="E1219" s="6">
        <v>5136.21</v>
      </c>
      <c r="F1219" s="6">
        <v>4502.0600000000004</v>
      </c>
      <c r="G1219" s="7">
        <v>0.2</v>
      </c>
      <c r="H1219" s="6">
        <v>2634.13</v>
      </c>
      <c r="I1219" s="3">
        <v>0</v>
      </c>
      <c r="J1219" s="6">
        <v>634.15</v>
      </c>
      <c r="K1219" s="3" t="s">
        <v>25</v>
      </c>
      <c r="L1219" s="3">
        <v>635</v>
      </c>
      <c r="M1219" s="6">
        <v>0.53</v>
      </c>
      <c r="N1219" s="6">
        <v>443.15</v>
      </c>
      <c r="O1219" s="6">
        <v>320.49</v>
      </c>
      <c r="P1219" s="3">
        <v>7</v>
      </c>
      <c r="Q1219" s="6">
        <v>52.89</v>
      </c>
      <c r="R1219" s="3">
        <v>43</v>
      </c>
      <c r="S1219" s="3">
        <v>0</v>
      </c>
      <c r="T1219" s="6">
        <v>473.34</v>
      </c>
      <c r="U1219" s="6">
        <v>2388.88</v>
      </c>
      <c r="V1219" s="9" t="s">
        <v>30</v>
      </c>
      <c r="W1219" s="6">
        <v>823.84</v>
      </c>
      <c r="X1219" s="9" t="s">
        <v>33</v>
      </c>
      <c r="Y1219" s="9" t="s">
        <v>28</v>
      </c>
      <c r="Z1219" s="9">
        <v>31.8</v>
      </c>
      <c r="AA1219" s="9" t="s">
        <v>29</v>
      </c>
    </row>
    <row r="1220" spans="1:27" x14ac:dyDescent="0.35">
      <c r="A1220" s="2">
        <v>44006</v>
      </c>
      <c r="B1220" s="2" t="str">
        <f>TEXT(personal_finance_tracker_dataset__2_1[[#This Row],[date]],"mmm")</f>
        <v>Jun</v>
      </c>
      <c r="C1220" s="2" t="str">
        <f>TEXT(personal_finance_tracker_dataset__2_1[[#This Row],[date]], "mmm, yyyy")</f>
        <v>Jun, 2020</v>
      </c>
      <c r="D1220" s="3">
        <v>1296</v>
      </c>
      <c r="E1220" s="6">
        <v>4976.74</v>
      </c>
      <c r="F1220" s="6">
        <v>3818.98</v>
      </c>
      <c r="G1220" s="7">
        <v>0.11</v>
      </c>
      <c r="H1220" s="6">
        <v>2868.82</v>
      </c>
      <c r="I1220" s="3">
        <v>0</v>
      </c>
      <c r="J1220" s="6">
        <v>1157.76</v>
      </c>
      <c r="K1220" s="3" t="s">
        <v>25</v>
      </c>
      <c r="L1220" s="3">
        <v>763</v>
      </c>
      <c r="M1220" s="6">
        <v>0.47</v>
      </c>
      <c r="N1220" s="6">
        <v>607.54999999999995</v>
      </c>
      <c r="O1220" s="6">
        <v>277.49</v>
      </c>
      <c r="P1220" s="3">
        <v>1</v>
      </c>
      <c r="Q1220" s="6">
        <v>691.97</v>
      </c>
      <c r="R1220" s="3">
        <v>84</v>
      </c>
      <c r="S1220" s="3">
        <v>0</v>
      </c>
      <c r="T1220" s="6">
        <v>500.65</v>
      </c>
      <c r="U1220" s="6">
        <v>2435.0100000000002</v>
      </c>
      <c r="V1220" s="9" t="s">
        <v>30</v>
      </c>
      <c r="W1220" s="6">
        <v>1350.82</v>
      </c>
      <c r="X1220" s="9" t="s">
        <v>39</v>
      </c>
      <c r="Y1220" s="9" t="s">
        <v>41</v>
      </c>
      <c r="Z1220" s="9">
        <v>10.1</v>
      </c>
      <c r="AA1220" s="9" t="s">
        <v>38</v>
      </c>
    </row>
    <row r="1221" spans="1:27" x14ac:dyDescent="0.35">
      <c r="A1221" s="2">
        <v>44036</v>
      </c>
      <c r="B1221" s="2" t="str">
        <f>TEXT(personal_finance_tracker_dataset__2_1[[#This Row],[date]],"mmm")</f>
        <v>Jul</v>
      </c>
      <c r="C1221" s="2" t="str">
        <f>TEXT(personal_finance_tracker_dataset__2_1[[#This Row],[date]], "mmm, yyyy")</f>
        <v>Jul, 2020</v>
      </c>
      <c r="D1221" s="3">
        <v>1603</v>
      </c>
      <c r="E1221" s="6">
        <v>2400.71</v>
      </c>
      <c r="F1221" s="6">
        <v>4244.68</v>
      </c>
      <c r="G1221" s="7">
        <v>0.28999999999999998</v>
      </c>
      <c r="H1221" s="6">
        <v>2498.9299999999998</v>
      </c>
      <c r="I1221" s="3">
        <v>0</v>
      </c>
      <c r="J1221" s="6">
        <v>0</v>
      </c>
      <c r="K1221" s="3" t="s">
        <v>37</v>
      </c>
      <c r="L1221" s="3">
        <v>667</v>
      </c>
      <c r="M1221" s="6">
        <v>0.19</v>
      </c>
      <c r="N1221" s="6">
        <v>499.06</v>
      </c>
      <c r="O1221" s="6">
        <v>492.07</v>
      </c>
      <c r="P1221" s="3">
        <v>2</v>
      </c>
      <c r="Q1221" s="6">
        <v>1104.8599999999999</v>
      </c>
      <c r="R1221" s="3">
        <v>25</v>
      </c>
      <c r="S1221" s="3">
        <v>0</v>
      </c>
      <c r="T1221" s="6">
        <v>658.15</v>
      </c>
      <c r="U1221" s="6">
        <v>2678.93</v>
      </c>
      <c r="V1221" s="9" t="s">
        <v>30</v>
      </c>
      <c r="W1221" s="6">
        <v>735.25</v>
      </c>
      <c r="X1221" s="9" t="s">
        <v>45</v>
      </c>
      <c r="Y1221" s="9" t="s">
        <v>28</v>
      </c>
      <c r="Z1221" s="9">
        <v>65.099999999999994</v>
      </c>
      <c r="AA1221" s="9" t="s">
        <v>36</v>
      </c>
    </row>
    <row r="1222" spans="1:27" x14ac:dyDescent="0.35">
      <c r="A1222" s="2">
        <v>44066</v>
      </c>
      <c r="B1222" s="2" t="str">
        <f>TEXT(personal_finance_tracker_dataset__2_1[[#This Row],[date]],"mmm")</f>
        <v>Aug</v>
      </c>
      <c r="C1222" s="2" t="str">
        <f>TEXT(personal_finance_tracker_dataset__2_1[[#This Row],[date]], "mmm, yyyy")</f>
        <v>Aug, 2020</v>
      </c>
      <c r="D1222" s="3">
        <v>1579</v>
      </c>
      <c r="E1222" s="6">
        <v>3906.18</v>
      </c>
      <c r="F1222" s="6">
        <v>3308.35</v>
      </c>
      <c r="G1222" s="7">
        <v>0.2</v>
      </c>
      <c r="H1222" s="6">
        <v>2544.63</v>
      </c>
      <c r="I1222" s="3">
        <v>0</v>
      </c>
      <c r="J1222" s="6">
        <v>597.83000000000004</v>
      </c>
      <c r="K1222" s="3" t="s">
        <v>25</v>
      </c>
      <c r="L1222" s="3">
        <v>766</v>
      </c>
      <c r="M1222" s="6">
        <v>0.3</v>
      </c>
      <c r="N1222" s="6">
        <v>711.36</v>
      </c>
      <c r="O1222" s="6">
        <v>257.62</v>
      </c>
      <c r="P1222" s="3">
        <v>1</v>
      </c>
      <c r="Q1222" s="6">
        <v>334.25</v>
      </c>
      <c r="R1222" s="3">
        <v>48</v>
      </c>
      <c r="S1222" s="3">
        <v>0</v>
      </c>
      <c r="T1222" s="6">
        <v>575.33000000000004</v>
      </c>
      <c r="U1222" s="6">
        <v>2369.4499999999998</v>
      </c>
      <c r="V1222" s="9" t="s">
        <v>30</v>
      </c>
      <c r="W1222" s="6">
        <v>1175.32</v>
      </c>
      <c r="X1222" s="9" t="s">
        <v>27</v>
      </c>
      <c r="Y1222" s="9" t="s">
        <v>28</v>
      </c>
      <c r="Z1222" s="9">
        <v>98.3</v>
      </c>
      <c r="AA1222" s="9" t="s">
        <v>29</v>
      </c>
    </row>
    <row r="1223" spans="1:27" x14ac:dyDescent="0.35">
      <c r="A1223" s="2">
        <v>44096</v>
      </c>
      <c r="B1223" s="2" t="str">
        <f>TEXT(personal_finance_tracker_dataset__2_1[[#This Row],[date]],"mmm")</f>
        <v>Sep</v>
      </c>
      <c r="C1223" s="2" t="str">
        <f>TEXT(personal_finance_tracker_dataset__2_1[[#This Row],[date]], "mmm, yyyy")</f>
        <v>Sep, 2020</v>
      </c>
      <c r="D1223" s="3">
        <v>1879</v>
      </c>
      <c r="E1223" s="6">
        <v>3813.81</v>
      </c>
      <c r="F1223" s="6">
        <v>2097.91</v>
      </c>
      <c r="G1223" s="7">
        <v>0.27</v>
      </c>
      <c r="H1223" s="6">
        <v>2880.1</v>
      </c>
      <c r="I1223" s="3">
        <v>0</v>
      </c>
      <c r="J1223" s="6">
        <v>1715.9</v>
      </c>
      <c r="K1223" s="3" t="s">
        <v>32</v>
      </c>
      <c r="L1223" s="3">
        <v>727</v>
      </c>
      <c r="M1223" s="6">
        <v>0.55000000000000004</v>
      </c>
      <c r="N1223" s="6">
        <v>583.15</v>
      </c>
      <c r="O1223" s="6">
        <v>650.96</v>
      </c>
      <c r="P1223" s="3">
        <v>1</v>
      </c>
      <c r="Q1223" s="6">
        <v>596.17999999999995</v>
      </c>
      <c r="R1223" s="3">
        <v>99</v>
      </c>
      <c r="S1223" s="3">
        <v>0</v>
      </c>
      <c r="T1223" s="6">
        <v>123.5</v>
      </c>
      <c r="U1223" s="6">
        <v>2872.89</v>
      </c>
      <c r="V1223" s="9" t="s">
        <v>30</v>
      </c>
      <c r="W1223" s="6">
        <v>1912.27</v>
      </c>
      <c r="X1223" s="9" t="s">
        <v>44</v>
      </c>
      <c r="Y1223" s="9" t="s">
        <v>28</v>
      </c>
      <c r="Z1223" s="9">
        <v>86.8</v>
      </c>
      <c r="AA1223" s="9" t="s">
        <v>29</v>
      </c>
    </row>
    <row r="1224" spans="1:27" x14ac:dyDescent="0.35">
      <c r="A1224" s="2">
        <v>44126</v>
      </c>
      <c r="B1224" s="2" t="str">
        <f>TEXT(personal_finance_tracker_dataset__2_1[[#This Row],[date]],"mmm")</f>
        <v>Oct</v>
      </c>
      <c r="C1224" s="2" t="str">
        <f>TEXT(personal_finance_tracker_dataset__2_1[[#This Row],[date]], "mmm, yyyy")</f>
        <v>Oct, 2020</v>
      </c>
      <c r="D1224" s="3">
        <v>1079</v>
      </c>
      <c r="E1224" s="6">
        <v>3594.22</v>
      </c>
      <c r="F1224" s="6">
        <v>1148.93</v>
      </c>
      <c r="G1224" s="7">
        <v>0.17</v>
      </c>
      <c r="H1224" s="6">
        <v>2800.76</v>
      </c>
      <c r="I1224" s="3">
        <v>0</v>
      </c>
      <c r="J1224" s="6">
        <v>2445.29</v>
      </c>
      <c r="K1224" s="3" t="s">
        <v>32</v>
      </c>
      <c r="L1224" s="3">
        <v>796</v>
      </c>
      <c r="M1224" s="6">
        <v>0.49</v>
      </c>
      <c r="N1224" s="6">
        <v>884.56</v>
      </c>
      <c r="O1224" s="6">
        <v>499.9</v>
      </c>
      <c r="P1224" s="3">
        <v>4</v>
      </c>
      <c r="Q1224" s="6">
        <v>1692.74</v>
      </c>
      <c r="R1224" s="3">
        <v>74</v>
      </c>
      <c r="S1224" s="3">
        <v>0</v>
      </c>
      <c r="T1224" s="6">
        <v>457.41</v>
      </c>
      <c r="U1224" s="6">
        <v>2078.56</v>
      </c>
      <c r="V1224" s="9" t="s">
        <v>30</v>
      </c>
      <c r="W1224" s="6">
        <v>662.75</v>
      </c>
      <c r="X1224" s="9" t="s">
        <v>31</v>
      </c>
      <c r="Y1224" s="9" t="s">
        <v>28</v>
      </c>
      <c r="Z1224" s="9">
        <v>77.5</v>
      </c>
      <c r="AA1224" s="9" t="s">
        <v>38</v>
      </c>
    </row>
    <row r="1225" spans="1:27" x14ac:dyDescent="0.35">
      <c r="A1225" s="2">
        <v>44156</v>
      </c>
      <c r="B1225" s="2" t="str">
        <f>TEXT(personal_finance_tracker_dataset__2_1[[#This Row],[date]],"mmm")</f>
        <v>Nov</v>
      </c>
      <c r="C1225" s="2" t="str">
        <f>TEXT(personal_finance_tracker_dataset__2_1[[#This Row],[date]], "mmm, yyyy")</f>
        <v>Nov, 2020</v>
      </c>
      <c r="D1225" s="3">
        <v>1869</v>
      </c>
      <c r="E1225" s="6">
        <v>5428.81</v>
      </c>
      <c r="F1225" s="6">
        <v>4017.02</v>
      </c>
      <c r="G1225" s="7">
        <v>0.16</v>
      </c>
      <c r="H1225" s="6">
        <v>1810.43</v>
      </c>
      <c r="I1225" s="3">
        <v>0</v>
      </c>
      <c r="J1225" s="6">
        <v>1411.79</v>
      </c>
      <c r="K1225" s="3" t="s">
        <v>32</v>
      </c>
      <c r="L1225" s="3">
        <v>721</v>
      </c>
      <c r="M1225" s="6">
        <v>0.44</v>
      </c>
      <c r="N1225" s="6">
        <v>774.39</v>
      </c>
      <c r="O1225" s="6">
        <v>556.29</v>
      </c>
      <c r="P1225" s="3">
        <v>4</v>
      </c>
      <c r="Q1225" s="6">
        <v>1787.01</v>
      </c>
      <c r="R1225" s="3">
        <v>33</v>
      </c>
      <c r="S1225" s="3">
        <v>0</v>
      </c>
      <c r="T1225" s="6">
        <v>266.19</v>
      </c>
      <c r="U1225" s="6">
        <v>1057.8399999999999</v>
      </c>
      <c r="V1225" s="9" t="s">
        <v>30</v>
      </c>
      <c r="W1225" s="6">
        <v>697.72</v>
      </c>
      <c r="X1225" s="9" t="s">
        <v>46</v>
      </c>
      <c r="Y1225" s="9" t="s">
        <v>35</v>
      </c>
      <c r="Z1225" s="9">
        <v>21.6</v>
      </c>
      <c r="AA1225" s="9" t="s">
        <v>38</v>
      </c>
    </row>
    <row r="1226" spans="1:27" x14ac:dyDescent="0.35">
      <c r="A1226" s="2">
        <v>44186</v>
      </c>
      <c r="B1226" s="2" t="str">
        <f>TEXT(personal_finance_tracker_dataset__2_1[[#This Row],[date]],"mmm")</f>
        <v>Dec</v>
      </c>
      <c r="C1226" s="2" t="str">
        <f>TEXT(personal_finance_tracker_dataset__2_1[[#This Row],[date]], "mmm, yyyy")</f>
        <v>Dec, 2020</v>
      </c>
      <c r="D1226" s="3">
        <v>1473</v>
      </c>
      <c r="E1226" s="6">
        <v>2814.78</v>
      </c>
      <c r="F1226" s="6">
        <v>3013.79</v>
      </c>
      <c r="G1226" s="7">
        <v>0.39</v>
      </c>
      <c r="H1226" s="6">
        <v>2956.95</v>
      </c>
      <c r="I1226" s="3">
        <v>0</v>
      </c>
      <c r="J1226" s="6">
        <v>0</v>
      </c>
      <c r="K1226" s="3" t="s">
        <v>32</v>
      </c>
      <c r="L1226" s="3">
        <v>625</v>
      </c>
      <c r="M1226" s="6">
        <v>0.19</v>
      </c>
      <c r="N1226" s="6">
        <v>386.71</v>
      </c>
      <c r="O1226" s="6">
        <v>690.39</v>
      </c>
      <c r="P1226" s="3">
        <v>8</v>
      </c>
      <c r="Q1226" s="6">
        <v>1457.67</v>
      </c>
      <c r="R1226" s="3">
        <v>73</v>
      </c>
      <c r="S1226" s="3">
        <v>0</v>
      </c>
      <c r="T1226" s="6">
        <v>544.84</v>
      </c>
      <c r="U1226" s="6">
        <v>2198.85</v>
      </c>
      <c r="V1226" s="9" t="s">
        <v>26</v>
      </c>
      <c r="W1226" s="6">
        <v>1362.95</v>
      </c>
      <c r="X1226" s="9" t="s">
        <v>42</v>
      </c>
      <c r="Y1226" s="9" t="s">
        <v>35</v>
      </c>
      <c r="Z1226" s="9">
        <v>65.3</v>
      </c>
      <c r="AA1226" s="9" t="s">
        <v>29</v>
      </c>
    </row>
    <row r="1227" spans="1:27" x14ac:dyDescent="0.35">
      <c r="A1227" s="2">
        <v>44216</v>
      </c>
      <c r="B1227" s="2" t="str">
        <f>TEXT(personal_finance_tracker_dataset__2_1[[#This Row],[date]],"mmm")</f>
        <v>Jan</v>
      </c>
      <c r="C1227" s="2" t="str">
        <f>TEXT(personal_finance_tracker_dataset__2_1[[#This Row],[date]], "mmm, yyyy")</f>
        <v>Jan, 2021</v>
      </c>
      <c r="D1227" s="3">
        <v>1631</v>
      </c>
      <c r="E1227" s="6">
        <v>2199.15</v>
      </c>
      <c r="F1227" s="6">
        <v>3727.1</v>
      </c>
      <c r="G1227" s="7">
        <v>0.27</v>
      </c>
      <c r="H1227" s="6">
        <v>2929.58</v>
      </c>
      <c r="I1227" s="3">
        <v>0</v>
      </c>
      <c r="J1227" s="6">
        <v>0</v>
      </c>
      <c r="K1227" s="3" t="s">
        <v>32</v>
      </c>
      <c r="L1227" s="3">
        <v>761</v>
      </c>
      <c r="M1227" s="6">
        <v>0.18</v>
      </c>
      <c r="N1227" s="6">
        <v>548.25</v>
      </c>
      <c r="O1227" s="6">
        <v>475.58</v>
      </c>
      <c r="P1227" s="3">
        <v>2</v>
      </c>
      <c r="Q1227" s="6">
        <v>1090.17</v>
      </c>
      <c r="R1227" s="3">
        <v>70</v>
      </c>
      <c r="S1227" s="3">
        <v>0</v>
      </c>
      <c r="T1227" s="6">
        <v>428.34</v>
      </c>
      <c r="U1227" s="6">
        <v>1268.99</v>
      </c>
      <c r="V1227" s="9" t="s">
        <v>30</v>
      </c>
      <c r="W1227" s="6">
        <v>1975.6</v>
      </c>
      <c r="X1227" s="9" t="s">
        <v>42</v>
      </c>
      <c r="Y1227" s="9" t="s">
        <v>28</v>
      </c>
      <c r="Z1227" s="9">
        <v>87.6</v>
      </c>
      <c r="AA1227" s="9" t="s">
        <v>36</v>
      </c>
    </row>
    <row r="1228" spans="1:27" x14ac:dyDescent="0.35">
      <c r="A1228" s="2">
        <v>44246</v>
      </c>
      <c r="B1228" s="2" t="str">
        <f>TEXT(personal_finance_tracker_dataset__2_1[[#This Row],[date]],"mmm")</f>
        <v>Feb</v>
      </c>
      <c r="C1228" s="2" t="str">
        <f>TEXT(personal_finance_tracker_dataset__2_1[[#This Row],[date]], "mmm, yyyy")</f>
        <v>Feb, 2021</v>
      </c>
      <c r="D1228" s="3">
        <v>1722</v>
      </c>
      <c r="E1228" s="6">
        <v>3920.93</v>
      </c>
      <c r="F1228" s="6">
        <v>4279.01</v>
      </c>
      <c r="G1228" s="7">
        <v>0.13</v>
      </c>
      <c r="H1228" s="6">
        <v>2866.05</v>
      </c>
      <c r="I1228" s="3">
        <v>0</v>
      </c>
      <c r="J1228" s="6">
        <v>0</v>
      </c>
      <c r="K1228" s="3" t="s">
        <v>32</v>
      </c>
      <c r="L1228" s="3">
        <v>648</v>
      </c>
      <c r="M1228" s="6">
        <v>0.44</v>
      </c>
      <c r="N1228" s="6">
        <v>107.55</v>
      </c>
      <c r="O1228" s="6">
        <v>657.79</v>
      </c>
      <c r="P1228" s="3">
        <v>5</v>
      </c>
      <c r="Q1228" s="6">
        <v>996.14</v>
      </c>
      <c r="R1228" s="3">
        <v>65</v>
      </c>
      <c r="S1228" s="3">
        <v>0</v>
      </c>
      <c r="T1228" s="6">
        <v>536.71</v>
      </c>
      <c r="U1228" s="6">
        <v>1835.41</v>
      </c>
      <c r="V1228" s="9" t="s">
        <v>30</v>
      </c>
      <c r="W1228" s="6">
        <v>1145.48</v>
      </c>
      <c r="X1228" s="9" t="s">
        <v>33</v>
      </c>
      <c r="Y1228" s="9" t="s">
        <v>35</v>
      </c>
      <c r="Z1228" s="9">
        <v>81.2</v>
      </c>
      <c r="AA1228" s="9" t="s">
        <v>29</v>
      </c>
    </row>
    <row r="1229" spans="1:27" x14ac:dyDescent="0.35">
      <c r="A1229" s="2">
        <v>44276</v>
      </c>
      <c r="B1229" s="2" t="str">
        <f>TEXT(personal_finance_tracker_dataset__2_1[[#This Row],[date]],"mmm")</f>
        <v>Mar</v>
      </c>
      <c r="C1229" s="2" t="str">
        <f>TEXT(personal_finance_tracker_dataset__2_1[[#This Row],[date]], "mmm, yyyy")</f>
        <v>Mar, 2021</v>
      </c>
      <c r="D1229" s="3">
        <v>1598</v>
      </c>
      <c r="E1229" s="6">
        <v>5838.11</v>
      </c>
      <c r="F1229" s="6">
        <v>2553.87</v>
      </c>
      <c r="G1229" s="7">
        <v>0.3</v>
      </c>
      <c r="H1229" s="6">
        <v>2958.07</v>
      </c>
      <c r="I1229" s="3">
        <v>1</v>
      </c>
      <c r="J1229" s="6">
        <v>3284.24</v>
      </c>
      <c r="K1229" s="3" t="s">
        <v>25</v>
      </c>
      <c r="L1229" s="3">
        <v>699</v>
      </c>
      <c r="M1229" s="6">
        <v>0.23</v>
      </c>
      <c r="N1229" s="6">
        <v>548.65</v>
      </c>
      <c r="O1229" s="6">
        <v>614.75</v>
      </c>
      <c r="P1229" s="3">
        <v>9</v>
      </c>
      <c r="Q1229" s="6">
        <v>1596.93</v>
      </c>
      <c r="R1229" s="3">
        <v>98</v>
      </c>
      <c r="S1229" s="3">
        <v>0</v>
      </c>
      <c r="T1229" s="6">
        <v>626.11</v>
      </c>
      <c r="U1229" s="6">
        <v>1211.8800000000001</v>
      </c>
      <c r="V1229" s="9" t="s">
        <v>30</v>
      </c>
      <c r="W1229" s="6">
        <v>1597.48</v>
      </c>
      <c r="X1229" s="9" t="s">
        <v>40</v>
      </c>
      <c r="Y1229" s="9" t="s">
        <v>28</v>
      </c>
      <c r="Z1229" s="9">
        <v>6.6</v>
      </c>
      <c r="AA1229" s="9" t="s">
        <v>38</v>
      </c>
    </row>
    <row r="1230" spans="1:27" x14ac:dyDescent="0.35">
      <c r="A1230" s="2">
        <v>44306</v>
      </c>
      <c r="B1230" s="2" t="str">
        <f>TEXT(personal_finance_tracker_dataset__2_1[[#This Row],[date]],"mmm")</f>
        <v>Apr</v>
      </c>
      <c r="C1230" s="2" t="str">
        <f>TEXT(personal_finance_tracker_dataset__2_1[[#This Row],[date]], "mmm, yyyy")</f>
        <v>Apr, 2021</v>
      </c>
      <c r="D1230" s="3">
        <v>1711</v>
      </c>
      <c r="E1230" s="6">
        <v>2189.5500000000002</v>
      </c>
      <c r="F1230" s="6">
        <v>2535.2399999999998</v>
      </c>
      <c r="G1230" s="7">
        <v>0.23</v>
      </c>
      <c r="H1230" s="6">
        <v>2722.12</v>
      </c>
      <c r="I1230" s="3">
        <v>0</v>
      </c>
      <c r="J1230" s="6">
        <v>0</v>
      </c>
      <c r="K1230" s="3" t="s">
        <v>32</v>
      </c>
      <c r="L1230" s="3">
        <v>652</v>
      </c>
      <c r="M1230" s="6">
        <v>0.34</v>
      </c>
      <c r="N1230" s="6">
        <v>332.8</v>
      </c>
      <c r="O1230" s="6">
        <v>226.15</v>
      </c>
      <c r="P1230" s="3">
        <v>4</v>
      </c>
      <c r="Q1230" s="6">
        <v>899.51</v>
      </c>
      <c r="R1230" s="3">
        <v>70</v>
      </c>
      <c r="S1230" s="3">
        <v>0</v>
      </c>
      <c r="T1230" s="6">
        <v>919.02</v>
      </c>
      <c r="U1230" s="6">
        <v>1000</v>
      </c>
      <c r="V1230" s="9" t="s">
        <v>30</v>
      </c>
      <c r="W1230" s="6">
        <v>1459.77</v>
      </c>
      <c r="X1230" s="9" t="s">
        <v>27</v>
      </c>
      <c r="Y1230" s="9" t="s">
        <v>28</v>
      </c>
      <c r="Z1230" s="9">
        <v>24.1</v>
      </c>
      <c r="AA1230" s="9" t="s">
        <v>29</v>
      </c>
    </row>
    <row r="1231" spans="1:27" x14ac:dyDescent="0.35">
      <c r="A1231" s="2">
        <v>44336</v>
      </c>
      <c r="B1231" s="2" t="str">
        <f>TEXT(personal_finance_tracker_dataset__2_1[[#This Row],[date]],"mmm")</f>
        <v>May</v>
      </c>
      <c r="C1231" s="2" t="str">
        <f>TEXT(personal_finance_tracker_dataset__2_1[[#This Row],[date]], "mmm, yyyy")</f>
        <v>May, 2021</v>
      </c>
      <c r="D1231" s="3">
        <v>1770</v>
      </c>
      <c r="E1231" s="6">
        <v>4092.78</v>
      </c>
      <c r="F1231" s="6">
        <v>2170.1</v>
      </c>
      <c r="G1231" s="7">
        <v>0.25</v>
      </c>
      <c r="H1231" s="6">
        <v>2732.78</v>
      </c>
      <c r="I1231" s="3">
        <v>0</v>
      </c>
      <c r="J1231" s="6">
        <v>1922.68</v>
      </c>
      <c r="K1231" s="3" t="s">
        <v>37</v>
      </c>
      <c r="L1231" s="3">
        <v>775</v>
      </c>
      <c r="M1231" s="6">
        <v>0.46</v>
      </c>
      <c r="N1231" s="6">
        <v>636.61</v>
      </c>
      <c r="O1231" s="6">
        <v>261.25</v>
      </c>
      <c r="P1231" s="3">
        <v>7</v>
      </c>
      <c r="Q1231" s="6">
        <v>0</v>
      </c>
      <c r="R1231" s="3">
        <v>53</v>
      </c>
      <c r="S1231" s="3">
        <v>0</v>
      </c>
      <c r="T1231" s="6">
        <v>490.89</v>
      </c>
      <c r="U1231" s="6">
        <v>2090.77</v>
      </c>
      <c r="V1231" s="9" t="s">
        <v>30</v>
      </c>
      <c r="W1231" s="6">
        <v>1402.29</v>
      </c>
      <c r="X1231" s="9" t="s">
        <v>40</v>
      </c>
      <c r="Y1231" s="9" t="s">
        <v>41</v>
      </c>
      <c r="Z1231" s="9">
        <v>0.5</v>
      </c>
      <c r="AA1231" s="9" t="s">
        <v>36</v>
      </c>
    </row>
    <row r="1232" spans="1:27" x14ac:dyDescent="0.35">
      <c r="A1232" s="2">
        <v>44366</v>
      </c>
      <c r="B1232" s="2" t="str">
        <f>TEXT(personal_finance_tracker_dataset__2_1[[#This Row],[date]],"mmm")</f>
        <v>Jun</v>
      </c>
      <c r="C1232" s="2" t="str">
        <f>TEXT(personal_finance_tracker_dataset__2_1[[#This Row],[date]], "mmm, yyyy")</f>
        <v>Jun, 2021</v>
      </c>
      <c r="D1232" s="3">
        <v>1438</v>
      </c>
      <c r="E1232" s="6">
        <v>4044.89</v>
      </c>
      <c r="F1232" s="6">
        <v>3931.32</v>
      </c>
      <c r="G1232" s="7">
        <v>0.12</v>
      </c>
      <c r="H1232" s="6">
        <v>2357.84</v>
      </c>
      <c r="I1232" s="3">
        <v>0</v>
      </c>
      <c r="J1232" s="6">
        <v>113.57</v>
      </c>
      <c r="K1232" s="3" t="s">
        <v>25</v>
      </c>
      <c r="L1232" s="3">
        <v>694</v>
      </c>
      <c r="M1232" s="6">
        <v>0.55000000000000004</v>
      </c>
      <c r="N1232" s="6">
        <v>512.04999999999995</v>
      </c>
      <c r="O1232" s="6">
        <v>498.89</v>
      </c>
      <c r="P1232" s="3">
        <v>8</v>
      </c>
      <c r="Q1232" s="6">
        <v>1070.1099999999999</v>
      </c>
      <c r="R1232" s="3">
        <v>23</v>
      </c>
      <c r="S1232" s="3">
        <v>0</v>
      </c>
      <c r="T1232" s="6">
        <v>408.87</v>
      </c>
      <c r="U1232" s="6">
        <v>2483.5100000000002</v>
      </c>
      <c r="V1232" s="9" t="s">
        <v>30</v>
      </c>
      <c r="W1232" s="6">
        <v>1299.58</v>
      </c>
      <c r="X1232" s="9" t="s">
        <v>44</v>
      </c>
      <c r="Y1232" s="9" t="s">
        <v>35</v>
      </c>
      <c r="Z1232" s="9">
        <v>9.4</v>
      </c>
      <c r="AA1232" s="9" t="s">
        <v>29</v>
      </c>
    </row>
    <row r="1233" spans="1:27" x14ac:dyDescent="0.35">
      <c r="A1233" s="2">
        <v>44396</v>
      </c>
      <c r="B1233" s="2" t="str">
        <f>TEXT(personal_finance_tracker_dataset__2_1[[#This Row],[date]],"mmm")</f>
        <v>Jul</v>
      </c>
      <c r="C1233" s="2" t="str">
        <f>TEXT(personal_finance_tracker_dataset__2_1[[#This Row],[date]], "mmm, yyyy")</f>
        <v>Jul, 2021</v>
      </c>
      <c r="D1233" s="3">
        <v>1827</v>
      </c>
      <c r="E1233" s="6">
        <v>4257.04</v>
      </c>
      <c r="F1233" s="6">
        <v>2910.4</v>
      </c>
      <c r="G1233" s="7">
        <v>0.22</v>
      </c>
      <c r="H1233" s="6">
        <v>2668.49</v>
      </c>
      <c r="I1233" s="3">
        <v>0</v>
      </c>
      <c r="J1233" s="6">
        <v>1346.64</v>
      </c>
      <c r="K1233" s="3" t="s">
        <v>32</v>
      </c>
      <c r="L1233" s="3">
        <v>768</v>
      </c>
      <c r="M1233" s="6">
        <v>0.2</v>
      </c>
      <c r="N1233" s="6">
        <v>433.48</v>
      </c>
      <c r="O1233" s="6">
        <v>432.51</v>
      </c>
      <c r="P1233" s="3">
        <v>5</v>
      </c>
      <c r="Q1233" s="6">
        <v>1602.32</v>
      </c>
      <c r="R1233" s="3">
        <v>73</v>
      </c>
      <c r="S1233" s="3">
        <v>0</v>
      </c>
      <c r="T1233" s="6">
        <v>627.22</v>
      </c>
      <c r="U1233" s="6">
        <v>2414.66</v>
      </c>
      <c r="V1233" s="9" t="s">
        <v>30</v>
      </c>
      <c r="W1233" s="6">
        <v>1235.73</v>
      </c>
      <c r="X1233" s="9" t="s">
        <v>27</v>
      </c>
      <c r="Y1233" s="9" t="s">
        <v>28</v>
      </c>
      <c r="Z1233" s="9">
        <v>85</v>
      </c>
      <c r="AA1233" s="9" t="s">
        <v>38</v>
      </c>
    </row>
    <row r="1234" spans="1:27" x14ac:dyDescent="0.35">
      <c r="A1234" s="2">
        <v>44426</v>
      </c>
      <c r="B1234" s="2" t="str">
        <f>TEXT(personal_finance_tracker_dataset__2_1[[#This Row],[date]],"mmm")</f>
        <v>Aug</v>
      </c>
      <c r="C1234" s="2" t="str">
        <f>TEXT(personal_finance_tracker_dataset__2_1[[#This Row],[date]], "mmm, yyyy")</f>
        <v>Aug, 2021</v>
      </c>
      <c r="D1234" s="3">
        <v>1771</v>
      </c>
      <c r="E1234" s="6">
        <v>4628.7</v>
      </c>
      <c r="F1234" s="6">
        <v>2991.48</v>
      </c>
      <c r="G1234" s="7">
        <v>0.19</v>
      </c>
      <c r="H1234" s="6">
        <v>2118.11</v>
      </c>
      <c r="I1234" s="3">
        <v>0</v>
      </c>
      <c r="J1234" s="6">
        <v>1637.22</v>
      </c>
      <c r="K1234" s="3" t="s">
        <v>32</v>
      </c>
      <c r="L1234" s="3">
        <v>649</v>
      </c>
      <c r="M1234" s="6">
        <v>0.46</v>
      </c>
      <c r="N1234" s="6">
        <v>358.44</v>
      </c>
      <c r="O1234" s="6">
        <v>609.46</v>
      </c>
      <c r="P1234" s="3">
        <v>5</v>
      </c>
      <c r="Q1234" s="6">
        <v>389.95</v>
      </c>
      <c r="R1234" s="3">
        <v>60</v>
      </c>
      <c r="S1234" s="3">
        <v>0</v>
      </c>
      <c r="T1234" s="6">
        <v>597.44000000000005</v>
      </c>
      <c r="U1234" s="6">
        <v>2824.86</v>
      </c>
      <c r="V1234" s="9" t="s">
        <v>30</v>
      </c>
      <c r="W1234" s="6">
        <v>1425.48</v>
      </c>
      <c r="X1234" s="9" t="s">
        <v>34</v>
      </c>
      <c r="Y1234" s="9" t="s">
        <v>41</v>
      </c>
      <c r="Z1234" s="9">
        <v>56</v>
      </c>
      <c r="AA1234" s="9" t="s">
        <v>36</v>
      </c>
    </row>
    <row r="1235" spans="1:27" x14ac:dyDescent="0.35">
      <c r="A1235" s="2">
        <v>44456</v>
      </c>
      <c r="B1235" s="2" t="str">
        <f>TEXT(personal_finance_tracker_dataset__2_1[[#This Row],[date]],"mmm")</f>
        <v>Sep</v>
      </c>
      <c r="C1235" s="2" t="str">
        <f>TEXT(personal_finance_tracker_dataset__2_1[[#This Row],[date]], "mmm, yyyy")</f>
        <v>Sep, 2021</v>
      </c>
      <c r="D1235" s="3">
        <v>1659</v>
      </c>
      <c r="E1235" s="6">
        <v>4352.82</v>
      </c>
      <c r="F1235" s="6">
        <v>3150.71</v>
      </c>
      <c r="G1235" s="7">
        <v>0.12</v>
      </c>
      <c r="H1235" s="6">
        <v>1930.75</v>
      </c>
      <c r="I1235" s="3">
        <v>0</v>
      </c>
      <c r="J1235" s="6">
        <v>1202.1099999999999</v>
      </c>
      <c r="K1235" s="3" t="s">
        <v>32</v>
      </c>
      <c r="L1235" s="3">
        <v>563</v>
      </c>
      <c r="M1235" s="6">
        <v>0.38</v>
      </c>
      <c r="N1235" s="6">
        <v>569.76</v>
      </c>
      <c r="O1235" s="6">
        <v>413.76</v>
      </c>
      <c r="P1235" s="3">
        <v>7</v>
      </c>
      <c r="Q1235" s="6">
        <v>803.76</v>
      </c>
      <c r="R1235" s="3">
        <v>99</v>
      </c>
      <c r="S1235" s="3">
        <v>0</v>
      </c>
      <c r="T1235" s="6">
        <v>802.27</v>
      </c>
      <c r="U1235" s="6">
        <v>1045.17</v>
      </c>
      <c r="V1235" s="9" t="s">
        <v>43</v>
      </c>
      <c r="W1235" s="6">
        <v>862.82</v>
      </c>
      <c r="X1235" s="9" t="s">
        <v>33</v>
      </c>
      <c r="Y1235" s="9" t="s">
        <v>28</v>
      </c>
      <c r="Z1235" s="9">
        <v>5.0999999999999996</v>
      </c>
      <c r="AA1235" s="9" t="s">
        <v>29</v>
      </c>
    </row>
    <row r="1236" spans="1:27" x14ac:dyDescent="0.35">
      <c r="A1236" s="2">
        <v>44486</v>
      </c>
      <c r="B1236" s="2" t="str">
        <f>TEXT(personal_finance_tracker_dataset__2_1[[#This Row],[date]],"mmm")</f>
        <v>Oct</v>
      </c>
      <c r="C1236" s="2" t="str">
        <f>TEXT(personal_finance_tracker_dataset__2_1[[#This Row],[date]], "mmm, yyyy")</f>
        <v>Oct, 2021</v>
      </c>
      <c r="D1236" s="3">
        <v>1929</v>
      </c>
      <c r="E1236" s="6">
        <v>3370.26</v>
      </c>
      <c r="F1236" s="6">
        <v>2595.71</v>
      </c>
      <c r="G1236" s="7">
        <v>0.36</v>
      </c>
      <c r="H1236" s="6">
        <v>2606.29</v>
      </c>
      <c r="I1236" s="3">
        <v>0</v>
      </c>
      <c r="J1236" s="6">
        <v>774.55</v>
      </c>
      <c r="K1236" s="3" t="s">
        <v>25</v>
      </c>
      <c r="L1236" s="3">
        <v>651</v>
      </c>
      <c r="M1236" s="6">
        <v>0.17</v>
      </c>
      <c r="N1236" s="6">
        <v>386.21</v>
      </c>
      <c r="O1236" s="6">
        <v>511.3</v>
      </c>
      <c r="P1236" s="3">
        <v>1</v>
      </c>
      <c r="Q1236" s="6">
        <v>1223.95</v>
      </c>
      <c r="R1236" s="3">
        <v>47</v>
      </c>
      <c r="S1236" s="3">
        <v>1</v>
      </c>
      <c r="T1236" s="6">
        <v>334.91</v>
      </c>
      <c r="U1236" s="6">
        <v>2263.54</v>
      </c>
      <c r="V1236" s="9" t="s">
        <v>30</v>
      </c>
      <c r="W1236" s="6">
        <v>1268.81</v>
      </c>
      <c r="X1236" s="9" t="s">
        <v>31</v>
      </c>
      <c r="Y1236" s="9" t="s">
        <v>41</v>
      </c>
      <c r="Z1236" s="9">
        <v>87.9</v>
      </c>
      <c r="AA1236" s="9" t="s">
        <v>36</v>
      </c>
    </row>
    <row r="1237" spans="1:27" x14ac:dyDescent="0.35">
      <c r="A1237" s="2">
        <v>44516</v>
      </c>
      <c r="B1237" s="2" t="str">
        <f>TEXT(personal_finance_tracker_dataset__2_1[[#This Row],[date]],"mmm")</f>
        <v>Nov</v>
      </c>
      <c r="C1237" s="2" t="str">
        <f>TEXT(personal_finance_tracker_dataset__2_1[[#This Row],[date]], "mmm, yyyy")</f>
        <v>Nov, 2021</v>
      </c>
      <c r="D1237" s="3">
        <v>1223</v>
      </c>
      <c r="E1237" s="6">
        <v>3501.5</v>
      </c>
      <c r="F1237" s="6">
        <v>3281.56</v>
      </c>
      <c r="G1237" s="7">
        <v>0.14000000000000001</v>
      </c>
      <c r="H1237" s="6">
        <v>3508.61</v>
      </c>
      <c r="I1237" s="3">
        <v>0</v>
      </c>
      <c r="J1237" s="6">
        <v>219.94</v>
      </c>
      <c r="K1237" s="3" t="s">
        <v>37</v>
      </c>
      <c r="L1237" s="3">
        <v>718</v>
      </c>
      <c r="M1237" s="6">
        <v>0.52</v>
      </c>
      <c r="N1237" s="6">
        <v>740.63</v>
      </c>
      <c r="O1237" s="6">
        <v>349.22</v>
      </c>
      <c r="P1237" s="3">
        <v>9</v>
      </c>
      <c r="Q1237" s="6">
        <v>971.53</v>
      </c>
      <c r="R1237" s="3">
        <v>22</v>
      </c>
      <c r="S1237" s="3">
        <v>0</v>
      </c>
      <c r="T1237" s="6">
        <v>381.53</v>
      </c>
      <c r="U1237" s="6">
        <v>2420.4299999999998</v>
      </c>
      <c r="V1237" s="9" t="s">
        <v>30</v>
      </c>
      <c r="W1237" s="6">
        <v>300</v>
      </c>
      <c r="X1237" s="9" t="s">
        <v>46</v>
      </c>
      <c r="Y1237" s="9" t="s">
        <v>35</v>
      </c>
      <c r="Z1237" s="9">
        <v>29.7</v>
      </c>
      <c r="AA1237" s="9" t="s">
        <v>29</v>
      </c>
    </row>
    <row r="1238" spans="1:27" x14ac:dyDescent="0.35">
      <c r="A1238" s="2">
        <v>44546</v>
      </c>
      <c r="B1238" s="2" t="str">
        <f>TEXT(personal_finance_tracker_dataset__2_1[[#This Row],[date]],"mmm")</f>
        <v>Dec</v>
      </c>
      <c r="C1238" s="2" t="str">
        <f>TEXT(personal_finance_tracker_dataset__2_1[[#This Row],[date]], "mmm, yyyy")</f>
        <v>Dec, 2021</v>
      </c>
      <c r="D1238" s="3">
        <v>1814</v>
      </c>
      <c r="E1238" s="6">
        <v>4056.63</v>
      </c>
      <c r="F1238" s="6">
        <v>2785.44</v>
      </c>
      <c r="G1238" s="7">
        <v>0.3</v>
      </c>
      <c r="H1238" s="6">
        <v>2869.68</v>
      </c>
      <c r="I1238" s="3">
        <v>0</v>
      </c>
      <c r="J1238" s="6">
        <v>1271.19</v>
      </c>
      <c r="K1238" s="3" t="s">
        <v>32</v>
      </c>
      <c r="L1238" s="3">
        <v>775</v>
      </c>
      <c r="M1238" s="6">
        <v>0.56000000000000005</v>
      </c>
      <c r="N1238" s="6">
        <v>308.31</v>
      </c>
      <c r="O1238" s="6">
        <v>495.89</v>
      </c>
      <c r="P1238" s="3">
        <v>9</v>
      </c>
      <c r="Q1238" s="6">
        <v>218.38</v>
      </c>
      <c r="R1238" s="3">
        <v>73</v>
      </c>
      <c r="S1238" s="3">
        <v>0</v>
      </c>
      <c r="T1238" s="6">
        <v>484.4</v>
      </c>
      <c r="U1238" s="6">
        <v>2693.64</v>
      </c>
      <c r="V1238" s="9" t="s">
        <v>26</v>
      </c>
      <c r="W1238" s="6">
        <v>1015.07</v>
      </c>
      <c r="X1238" s="9" t="s">
        <v>27</v>
      </c>
      <c r="Y1238" s="9" t="s">
        <v>28</v>
      </c>
      <c r="Z1238" s="9">
        <v>57.2</v>
      </c>
      <c r="AA1238" s="9" t="s">
        <v>29</v>
      </c>
    </row>
    <row r="1239" spans="1:27" x14ac:dyDescent="0.35">
      <c r="A1239" s="2">
        <v>44576</v>
      </c>
      <c r="B1239" s="2" t="str">
        <f>TEXT(personal_finance_tracker_dataset__2_1[[#This Row],[date]],"mmm")</f>
        <v>Jan</v>
      </c>
      <c r="C1239" s="2" t="str">
        <f>TEXT(personal_finance_tracker_dataset__2_1[[#This Row],[date]], "mmm, yyyy")</f>
        <v>Jan, 2022</v>
      </c>
      <c r="D1239" s="3">
        <v>1929</v>
      </c>
      <c r="E1239" s="6">
        <v>3620.88</v>
      </c>
      <c r="F1239" s="6">
        <v>3298.98</v>
      </c>
      <c r="G1239" s="7">
        <v>0.32</v>
      </c>
      <c r="H1239" s="6">
        <v>2812.08</v>
      </c>
      <c r="I1239" s="3">
        <v>0</v>
      </c>
      <c r="J1239" s="6">
        <v>321.89999999999998</v>
      </c>
      <c r="K1239" s="3" t="s">
        <v>32</v>
      </c>
      <c r="L1239" s="3">
        <v>677</v>
      </c>
      <c r="M1239" s="6">
        <v>0.37</v>
      </c>
      <c r="N1239" s="6">
        <v>513.96</v>
      </c>
      <c r="O1239" s="6">
        <v>452.34</v>
      </c>
      <c r="P1239" s="3">
        <v>2</v>
      </c>
      <c r="Q1239" s="6">
        <v>807.51</v>
      </c>
      <c r="R1239" s="3">
        <v>50</v>
      </c>
      <c r="S1239" s="3">
        <v>0</v>
      </c>
      <c r="T1239" s="6">
        <v>361.54</v>
      </c>
      <c r="U1239" s="6">
        <v>2728.61</v>
      </c>
      <c r="V1239" s="9" t="s">
        <v>43</v>
      </c>
      <c r="W1239" s="6">
        <v>624.29</v>
      </c>
      <c r="X1239" s="9" t="s">
        <v>44</v>
      </c>
      <c r="Y1239" s="9" t="s">
        <v>28</v>
      </c>
      <c r="Z1239" s="9">
        <v>15.9</v>
      </c>
      <c r="AA1239" s="9" t="s">
        <v>29</v>
      </c>
    </row>
    <row r="1240" spans="1:27" x14ac:dyDescent="0.35">
      <c r="A1240" s="2">
        <v>44606</v>
      </c>
      <c r="B1240" s="2" t="str">
        <f>TEXT(personal_finance_tracker_dataset__2_1[[#This Row],[date]],"mmm")</f>
        <v>Feb</v>
      </c>
      <c r="C1240" s="2" t="str">
        <f>TEXT(personal_finance_tracker_dataset__2_1[[#This Row],[date]], "mmm, yyyy")</f>
        <v>Feb, 2022</v>
      </c>
      <c r="D1240" s="3">
        <v>1753</v>
      </c>
      <c r="E1240" s="6">
        <v>4795.3599999999997</v>
      </c>
      <c r="F1240" s="6">
        <v>3075.58</v>
      </c>
      <c r="G1240" s="7">
        <v>0.22</v>
      </c>
      <c r="H1240" s="6">
        <v>2778.83</v>
      </c>
      <c r="I1240" s="3">
        <v>0</v>
      </c>
      <c r="J1240" s="6">
        <v>1719.78</v>
      </c>
      <c r="K1240" s="3" t="s">
        <v>32</v>
      </c>
      <c r="L1240" s="3">
        <v>591</v>
      </c>
      <c r="M1240" s="6">
        <v>0.28000000000000003</v>
      </c>
      <c r="N1240" s="6">
        <v>722.63</v>
      </c>
      <c r="O1240" s="6">
        <v>6.38</v>
      </c>
      <c r="P1240" s="3">
        <v>6</v>
      </c>
      <c r="Q1240" s="6">
        <v>1219.3</v>
      </c>
      <c r="R1240" s="3">
        <v>94</v>
      </c>
      <c r="S1240" s="3">
        <v>0</v>
      </c>
      <c r="T1240" s="6">
        <v>390.51</v>
      </c>
      <c r="U1240" s="6">
        <v>1569.27</v>
      </c>
      <c r="V1240" s="9" t="s">
        <v>30</v>
      </c>
      <c r="W1240" s="6">
        <v>1701.05</v>
      </c>
      <c r="X1240" s="9" t="s">
        <v>39</v>
      </c>
      <c r="Y1240" s="9" t="s">
        <v>28</v>
      </c>
      <c r="Z1240" s="9">
        <v>33.299999999999997</v>
      </c>
      <c r="AA1240" s="9" t="s">
        <v>29</v>
      </c>
    </row>
    <row r="1241" spans="1:27" x14ac:dyDescent="0.35">
      <c r="A1241" s="2">
        <v>44636</v>
      </c>
      <c r="B1241" s="2" t="str">
        <f>TEXT(personal_finance_tracker_dataset__2_1[[#This Row],[date]],"mmm")</f>
        <v>Mar</v>
      </c>
      <c r="C1241" s="2" t="str">
        <f>TEXT(personal_finance_tracker_dataset__2_1[[#This Row],[date]], "mmm, yyyy")</f>
        <v>Mar, 2022</v>
      </c>
      <c r="D1241" s="3">
        <v>1483</v>
      </c>
      <c r="E1241" s="6">
        <v>4037.64</v>
      </c>
      <c r="F1241" s="6">
        <v>3110.89</v>
      </c>
      <c r="G1241" s="7">
        <v>0.33</v>
      </c>
      <c r="H1241" s="6">
        <v>3173.99</v>
      </c>
      <c r="I1241" s="3">
        <v>0</v>
      </c>
      <c r="J1241" s="6">
        <v>926.75</v>
      </c>
      <c r="K1241" s="3" t="s">
        <v>32</v>
      </c>
      <c r="L1241" s="3">
        <v>586</v>
      </c>
      <c r="M1241" s="6">
        <v>0.2</v>
      </c>
      <c r="N1241" s="6">
        <v>867.33</v>
      </c>
      <c r="O1241" s="6">
        <v>437.01</v>
      </c>
      <c r="P1241" s="3">
        <v>4</v>
      </c>
      <c r="Q1241" s="6">
        <v>1192.0899999999999</v>
      </c>
      <c r="R1241" s="3">
        <v>37</v>
      </c>
      <c r="S1241" s="3">
        <v>0</v>
      </c>
      <c r="T1241" s="6">
        <v>556.79999999999995</v>
      </c>
      <c r="U1241" s="6">
        <v>3136.69</v>
      </c>
      <c r="V1241" s="9" t="s">
        <v>26</v>
      </c>
      <c r="W1241" s="6">
        <v>1334.68</v>
      </c>
      <c r="X1241" s="9" t="s">
        <v>27</v>
      </c>
      <c r="Y1241" s="9" t="s">
        <v>35</v>
      </c>
      <c r="Z1241" s="9">
        <v>65.900000000000006</v>
      </c>
      <c r="AA1241" s="9" t="s">
        <v>38</v>
      </c>
    </row>
    <row r="1242" spans="1:27" x14ac:dyDescent="0.35">
      <c r="A1242" s="2">
        <v>44666</v>
      </c>
      <c r="B1242" s="2" t="str">
        <f>TEXT(personal_finance_tracker_dataset__2_1[[#This Row],[date]],"mmm")</f>
        <v>Apr</v>
      </c>
      <c r="C1242" s="2" t="str">
        <f>TEXT(personal_finance_tracker_dataset__2_1[[#This Row],[date]], "mmm, yyyy")</f>
        <v>Apr, 2022</v>
      </c>
      <c r="D1242" s="3">
        <v>1331</v>
      </c>
      <c r="E1242" s="6">
        <v>4275.82</v>
      </c>
      <c r="F1242" s="6">
        <v>2851.95</v>
      </c>
      <c r="G1242" s="7">
        <v>0.37</v>
      </c>
      <c r="H1242" s="6">
        <v>2554.44</v>
      </c>
      <c r="I1242" s="3">
        <v>0</v>
      </c>
      <c r="J1242" s="6">
        <v>1423.87</v>
      </c>
      <c r="K1242" s="3" t="s">
        <v>25</v>
      </c>
      <c r="L1242" s="3">
        <v>642</v>
      </c>
      <c r="M1242" s="6">
        <v>0.41</v>
      </c>
      <c r="N1242" s="6">
        <v>344.75</v>
      </c>
      <c r="O1242" s="6">
        <v>196.22</v>
      </c>
      <c r="P1242" s="3">
        <v>4</v>
      </c>
      <c r="Q1242" s="6">
        <v>855.83</v>
      </c>
      <c r="R1242" s="3">
        <v>98</v>
      </c>
      <c r="S1242" s="3">
        <v>0</v>
      </c>
      <c r="T1242" s="6">
        <v>740.56</v>
      </c>
      <c r="U1242" s="6">
        <v>2153.0300000000002</v>
      </c>
      <c r="V1242" s="9" t="s">
        <v>26</v>
      </c>
      <c r="W1242" s="6">
        <v>1511.58</v>
      </c>
      <c r="X1242" s="9" t="s">
        <v>34</v>
      </c>
      <c r="Y1242" s="9" t="s">
        <v>41</v>
      </c>
      <c r="Z1242" s="9">
        <v>66.2</v>
      </c>
      <c r="AA1242" s="9" t="s">
        <v>29</v>
      </c>
    </row>
    <row r="1243" spans="1:27" x14ac:dyDescent="0.35">
      <c r="A1243" s="2">
        <v>44696</v>
      </c>
      <c r="B1243" s="2" t="str">
        <f>TEXT(personal_finance_tracker_dataset__2_1[[#This Row],[date]],"mmm")</f>
        <v>May</v>
      </c>
      <c r="C1243" s="2" t="str">
        <f>TEXT(personal_finance_tracker_dataset__2_1[[#This Row],[date]], "mmm, yyyy")</f>
        <v>May, 2022</v>
      </c>
      <c r="D1243" s="3">
        <v>1104</v>
      </c>
      <c r="E1243" s="6">
        <v>3733.2</v>
      </c>
      <c r="F1243" s="6">
        <v>2285.7800000000002</v>
      </c>
      <c r="G1243" s="7">
        <v>0.22</v>
      </c>
      <c r="H1243" s="6">
        <v>3123.84</v>
      </c>
      <c r="I1243" s="3">
        <v>0</v>
      </c>
      <c r="J1243" s="6">
        <v>1447.42</v>
      </c>
      <c r="K1243" s="3" t="s">
        <v>32</v>
      </c>
      <c r="L1243" s="3">
        <v>716</v>
      </c>
      <c r="M1243" s="6">
        <v>0.41</v>
      </c>
      <c r="N1243" s="6">
        <v>527.16999999999996</v>
      </c>
      <c r="O1243" s="6">
        <v>403.82</v>
      </c>
      <c r="P1243" s="3">
        <v>9</v>
      </c>
      <c r="Q1243" s="6">
        <v>1122.98</v>
      </c>
      <c r="R1243" s="3">
        <v>70</v>
      </c>
      <c r="S1243" s="3">
        <v>0</v>
      </c>
      <c r="T1243" s="6">
        <v>458.62</v>
      </c>
      <c r="U1243" s="6">
        <v>1514.72</v>
      </c>
      <c r="V1243" s="9" t="s">
        <v>26</v>
      </c>
      <c r="W1243" s="6">
        <v>1853.5</v>
      </c>
      <c r="X1243" s="9" t="s">
        <v>44</v>
      </c>
      <c r="Y1243" s="9" t="s">
        <v>28</v>
      </c>
      <c r="Z1243" s="9">
        <v>1.2</v>
      </c>
      <c r="AA1243" s="9" t="s">
        <v>29</v>
      </c>
    </row>
    <row r="1244" spans="1:27" x14ac:dyDescent="0.35">
      <c r="A1244" s="2">
        <v>44726</v>
      </c>
      <c r="B1244" s="2" t="str">
        <f>TEXT(personal_finance_tracker_dataset__2_1[[#This Row],[date]],"mmm")</f>
        <v>Jun</v>
      </c>
      <c r="C1244" s="2" t="str">
        <f>TEXT(personal_finance_tracker_dataset__2_1[[#This Row],[date]], "mmm, yyyy")</f>
        <v>Jun, 2022</v>
      </c>
      <c r="D1244" s="3">
        <v>1809</v>
      </c>
      <c r="E1244" s="6">
        <v>5140.8100000000004</v>
      </c>
      <c r="F1244" s="6">
        <v>3352.44</v>
      </c>
      <c r="G1244" s="7">
        <v>0.2</v>
      </c>
      <c r="H1244" s="6">
        <v>3127.71</v>
      </c>
      <c r="I1244" s="3">
        <v>0</v>
      </c>
      <c r="J1244" s="6">
        <v>1788.37</v>
      </c>
      <c r="K1244" s="3" t="s">
        <v>32</v>
      </c>
      <c r="L1244" s="3">
        <v>763</v>
      </c>
      <c r="M1244" s="6">
        <v>0.34</v>
      </c>
      <c r="N1244" s="6">
        <v>259.2</v>
      </c>
      <c r="O1244" s="6">
        <v>525.39</v>
      </c>
      <c r="P1244" s="3">
        <v>8</v>
      </c>
      <c r="Q1244" s="6">
        <v>1337.85</v>
      </c>
      <c r="R1244" s="3">
        <v>69</v>
      </c>
      <c r="S1244" s="3">
        <v>0</v>
      </c>
      <c r="T1244" s="6">
        <v>650.85</v>
      </c>
      <c r="U1244" s="6">
        <v>1966.65</v>
      </c>
      <c r="V1244" s="9" t="s">
        <v>26</v>
      </c>
      <c r="W1244" s="6">
        <v>1387.71</v>
      </c>
      <c r="X1244" s="9" t="s">
        <v>27</v>
      </c>
      <c r="Y1244" s="9" t="s">
        <v>41</v>
      </c>
      <c r="Z1244" s="9">
        <v>98.2</v>
      </c>
      <c r="AA1244" s="9" t="s">
        <v>29</v>
      </c>
    </row>
    <row r="1245" spans="1:27" x14ac:dyDescent="0.35">
      <c r="A1245" s="2">
        <v>44756</v>
      </c>
      <c r="B1245" s="2" t="str">
        <f>TEXT(personal_finance_tracker_dataset__2_1[[#This Row],[date]],"mmm")</f>
        <v>Jul</v>
      </c>
      <c r="C1245" s="2" t="str">
        <f>TEXT(personal_finance_tracker_dataset__2_1[[#This Row],[date]], "mmm, yyyy")</f>
        <v>Jul, 2022</v>
      </c>
      <c r="D1245" s="3">
        <v>1421</v>
      </c>
      <c r="E1245" s="6">
        <v>4445.3</v>
      </c>
      <c r="F1245" s="6">
        <v>3861.94</v>
      </c>
      <c r="G1245" s="7">
        <v>0.36</v>
      </c>
      <c r="H1245" s="6">
        <v>3003.68</v>
      </c>
      <c r="I1245" s="3">
        <v>0</v>
      </c>
      <c r="J1245" s="6">
        <v>583.36</v>
      </c>
      <c r="K1245" s="3" t="s">
        <v>37</v>
      </c>
      <c r="L1245" s="3">
        <v>710</v>
      </c>
      <c r="M1245" s="6">
        <v>0.22</v>
      </c>
      <c r="N1245" s="6">
        <v>284.58999999999997</v>
      </c>
      <c r="O1245" s="6">
        <v>127.49</v>
      </c>
      <c r="P1245" s="3">
        <v>9</v>
      </c>
      <c r="Q1245" s="6">
        <v>1038.4100000000001</v>
      </c>
      <c r="R1245" s="3">
        <v>86</v>
      </c>
      <c r="S1245" s="3">
        <v>0</v>
      </c>
      <c r="T1245" s="6">
        <v>883.33</v>
      </c>
      <c r="U1245" s="6">
        <v>2525.25</v>
      </c>
      <c r="V1245" s="9" t="s">
        <v>26</v>
      </c>
      <c r="W1245" s="6">
        <v>1507.02</v>
      </c>
      <c r="X1245" s="9" t="s">
        <v>34</v>
      </c>
      <c r="Y1245" s="9" t="s">
        <v>41</v>
      </c>
      <c r="Z1245" s="9">
        <v>53.4</v>
      </c>
      <c r="AA1245" s="9" t="s">
        <v>29</v>
      </c>
    </row>
    <row r="1246" spans="1:27" x14ac:dyDescent="0.35">
      <c r="A1246" s="2">
        <v>44786</v>
      </c>
      <c r="B1246" s="2" t="str">
        <f>TEXT(personal_finance_tracker_dataset__2_1[[#This Row],[date]],"mmm")</f>
        <v>Aug</v>
      </c>
      <c r="C1246" s="2" t="str">
        <f>TEXT(personal_finance_tracker_dataset__2_1[[#This Row],[date]], "mmm, yyyy")</f>
        <v>Aug, 2022</v>
      </c>
      <c r="D1246" s="3">
        <v>1731</v>
      </c>
      <c r="E1246" s="6">
        <v>5532.98</v>
      </c>
      <c r="F1246" s="6">
        <v>4479.33</v>
      </c>
      <c r="G1246" s="7">
        <v>0.06</v>
      </c>
      <c r="H1246" s="6">
        <v>3041.13</v>
      </c>
      <c r="I1246" s="3">
        <v>0</v>
      </c>
      <c r="J1246" s="6">
        <v>1053.6500000000001</v>
      </c>
      <c r="K1246" s="3" t="s">
        <v>32</v>
      </c>
      <c r="L1246" s="3">
        <v>683</v>
      </c>
      <c r="M1246" s="6">
        <v>0.56000000000000005</v>
      </c>
      <c r="N1246" s="6">
        <v>645.67999999999995</v>
      </c>
      <c r="O1246" s="6">
        <v>404.19</v>
      </c>
      <c r="P1246" s="3">
        <v>2</v>
      </c>
      <c r="Q1246" s="6">
        <v>1006.9</v>
      </c>
      <c r="R1246" s="3">
        <v>98</v>
      </c>
      <c r="S1246" s="3">
        <v>0</v>
      </c>
      <c r="T1246" s="6">
        <v>144.91999999999999</v>
      </c>
      <c r="U1246" s="6">
        <v>2688.19</v>
      </c>
      <c r="V1246" s="9" t="s">
        <v>30</v>
      </c>
      <c r="W1246" s="6">
        <v>1288.18</v>
      </c>
      <c r="X1246" s="9" t="s">
        <v>42</v>
      </c>
      <c r="Y1246" s="9" t="s">
        <v>41</v>
      </c>
      <c r="Z1246" s="9">
        <v>7.9</v>
      </c>
      <c r="AA1246" s="9" t="s">
        <v>29</v>
      </c>
    </row>
    <row r="1247" spans="1:27" x14ac:dyDescent="0.35">
      <c r="A1247" s="2">
        <v>44816</v>
      </c>
      <c r="B1247" s="2" t="str">
        <f>TEXT(personal_finance_tracker_dataset__2_1[[#This Row],[date]],"mmm")</f>
        <v>Sep</v>
      </c>
      <c r="C1247" s="2" t="str">
        <f>TEXT(personal_finance_tracker_dataset__2_1[[#This Row],[date]], "mmm, yyyy")</f>
        <v>Sep, 2022</v>
      </c>
      <c r="D1247" s="3">
        <v>1990</v>
      </c>
      <c r="E1247" s="6">
        <v>3429.75</v>
      </c>
      <c r="F1247" s="6">
        <v>2948.37</v>
      </c>
      <c r="G1247" s="7">
        <v>0.19</v>
      </c>
      <c r="H1247" s="6">
        <v>2480.7800000000002</v>
      </c>
      <c r="I1247" s="3">
        <v>0</v>
      </c>
      <c r="J1247" s="6">
        <v>481.38</v>
      </c>
      <c r="K1247" s="3" t="s">
        <v>37</v>
      </c>
      <c r="L1247" s="3">
        <v>759</v>
      </c>
      <c r="M1247" s="6">
        <v>0.24</v>
      </c>
      <c r="N1247" s="6">
        <v>400.34</v>
      </c>
      <c r="O1247" s="6">
        <v>260.87</v>
      </c>
      <c r="P1247" s="3">
        <v>5</v>
      </c>
      <c r="Q1247" s="6">
        <v>974.42</v>
      </c>
      <c r="R1247" s="3">
        <v>91</v>
      </c>
      <c r="S1247" s="3">
        <v>0</v>
      </c>
      <c r="T1247" s="6">
        <v>458.76</v>
      </c>
      <c r="U1247" s="6">
        <v>2030.46</v>
      </c>
      <c r="V1247" s="9" t="s">
        <v>26</v>
      </c>
      <c r="W1247" s="6">
        <v>1145.03</v>
      </c>
      <c r="X1247" s="9" t="s">
        <v>42</v>
      </c>
      <c r="Y1247" s="9" t="s">
        <v>28</v>
      </c>
      <c r="Z1247" s="9">
        <v>70.900000000000006</v>
      </c>
      <c r="AA1247" s="9" t="s">
        <v>38</v>
      </c>
    </row>
    <row r="1248" spans="1:27" x14ac:dyDescent="0.35">
      <c r="A1248" s="2">
        <v>44846</v>
      </c>
      <c r="B1248" s="2" t="str">
        <f>TEXT(personal_finance_tracker_dataset__2_1[[#This Row],[date]],"mmm")</f>
        <v>Oct</v>
      </c>
      <c r="C1248" s="2" t="str">
        <f>TEXT(personal_finance_tracker_dataset__2_1[[#This Row],[date]], "mmm, yyyy")</f>
        <v>Oct, 2022</v>
      </c>
      <c r="D1248" s="3">
        <v>1347</v>
      </c>
      <c r="E1248" s="6">
        <v>2513.6799999999998</v>
      </c>
      <c r="F1248" s="6">
        <v>3305.56</v>
      </c>
      <c r="G1248" s="7">
        <v>0.34</v>
      </c>
      <c r="H1248" s="6">
        <v>3146.13</v>
      </c>
      <c r="I1248" s="3">
        <v>0</v>
      </c>
      <c r="J1248" s="6">
        <v>0</v>
      </c>
      <c r="K1248" s="3" t="s">
        <v>37</v>
      </c>
      <c r="L1248" s="3">
        <v>615</v>
      </c>
      <c r="M1248" s="6">
        <v>0.44</v>
      </c>
      <c r="N1248" s="6">
        <v>244.78</v>
      </c>
      <c r="O1248" s="6">
        <v>704.38</v>
      </c>
      <c r="P1248" s="3">
        <v>7</v>
      </c>
      <c r="Q1248" s="6">
        <v>1213.18</v>
      </c>
      <c r="R1248" s="3">
        <v>37</v>
      </c>
      <c r="S1248" s="3">
        <v>0</v>
      </c>
      <c r="T1248" s="6">
        <v>610.16</v>
      </c>
      <c r="U1248" s="6">
        <v>1051.3599999999999</v>
      </c>
      <c r="V1248" s="9" t="s">
        <v>30</v>
      </c>
      <c r="W1248" s="6">
        <v>2410.29</v>
      </c>
      <c r="X1248" s="9" t="s">
        <v>33</v>
      </c>
      <c r="Y1248" s="9" t="s">
        <v>41</v>
      </c>
      <c r="Z1248" s="9">
        <v>45.3</v>
      </c>
      <c r="AA1248" s="9" t="s">
        <v>29</v>
      </c>
    </row>
    <row r="1249" spans="1:27" x14ac:dyDescent="0.35">
      <c r="A1249" s="2">
        <v>44876</v>
      </c>
      <c r="B1249" s="2" t="str">
        <f>TEXT(personal_finance_tracker_dataset__2_1[[#This Row],[date]],"mmm")</f>
        <v>Nov</v>
      </c>
      <c r="C1249" s="2" t="str">
        <f>TEXT(personal_finance_tracker_dataset__2_1[[#This Row],[date]], "mmm, yyyy")</f>
        <v>Nov, 2022</v>
      </c>
      <c r="D1249" s="3">
        <v>1959</v>
      </c>
      <c r="E1249" s="6">
        <v>4359.38</v>
      </c>
      <c r="F1249" s="6">
        <v>3964.36</v>
      </c>
      <c r="G1249" s="7">
        <v>0.25</v>
      </c>
      <c r="H1249" s="6">
        <v>3010.92</v>
      </c>
      <c r="I1249" s="3">
        <v>0</v>
      </c>
      <c r="J1249" s="6">
        <v>395.02</v>
      </c>
      <c r="K1249" s="3" t="s">
        <v>32</v>
      </c>
      <c r="L1249" s="3">
        <v>668</v>
      </c>
      <c r="M1249" s="6">
        <v>0.39</v>
      </c>
      <c r="N1249" s="6">
        <v>604.30999999999995</v>
      </c>
      <c r="O1249" s="6">
        <v>482.33</v>
      </c>
      <c r="P1249" s="3">
        <v>5</v>
      </c>
      <c r="Q1249" s="6">
        <v>905.58</v>
      </c>
      <c r="R1249" s="3">
        <v>38</v>
      </c>
      <c r="S1249" s="3">
        <v>0</v>
      </c>
      <c r="T1249" s="6">
        <v>494.94</v>
      </c>
      <c r="U1249" s="6">
        <v>2548.91</v>
      </c>
      <c r="V1249" s="9" t="s">
        <v>26</v>
      </c>
      <c r="W1249" s="6">
        <v>1140.56</v>
      </c>
      <c r="X1249" s="9" t="s">
        <v>46</v>
      </c>
      <c r="Y1249" s="9" t="s">
        <v>35</v>
      </c>
      <c r="Z1249" s="9">
        <v>22.3</v>
      </c>
      <c r="AA1249" s="9" t="s">
        <v>38</v>
      </c>
    </row>
    <row r="1250" spans="1:27" x14ac:dyDescent="0.35">
      <c r="A1250" s="2">
        <v>44906</v>
      </c>
      <c r="B1250" s="2" t="str">
        <f>TEXT(personal_finance_tracker_dataset__2_1[[#This Row],[date]],"mmm")</f>
        <v>Dec</v>
      </c>
      <c r="C1250" s="2" t="str">
        <f>TEXT(personal_finance_tracker_dataset__2_1[[#This Row],[date]], "mmm, yyyy")</f>
        <v>Dec, 2022</v>
      </c>
      <c r="D1250" s="3">
        <v>1957</v>
      </c>
      <c r="E1250" s="6">
        <v>4650.45</v>
      </c>
      <c r="F1250" s="6">
        <v>1850.84</v>
      </c>
      <c r="G1250" s="7">
        <v>0.19</v>
      </c>
      <c r="H1250" s="6">
        <v>2768.65</v>
      </c>
      <c r="I1250" s="3">
        <v>1</v>
      </c>
      <c r="J1250" s="6">
        <v>2799.61</v>
      </c>
      <c r="K1250" s="3" t="s">
        <v>32</v>
      </c>
      <c r="L1250" s="3">
        <v>643</v>
      </c>
      <c r="M1250" s="6">
        <v>0.4</v>
      </c>
      <c r="N1250" s="6">
        <v>399.72</v>
      </c>
      <c r="O1250" s="6">
        <v>81.37</v>
      </c>
      <c r="P1250" s="3">
        <v>7</v>
      </c>
      <c r="Q1250" s="6">
        <v>1013.23</v>
      </c>
      <c r="R1250" s="3">
        <v>30</v>
      </c>
      <c r="S1250" s="3">
        <v>0</v>
      </c>
      <c r="T1250" s="6">
        <v>566.25</v>
      </c>
      <c r="U1250" s="6">
        <v>1960.48</v>
      </c>
      <c r="V1250" s="9" t="s">
        <v>30</v>
      </c>
      <c r="W1250" s="6">
        <v>2026.44</v>
      </c>
      <c r="X1250" s="9" t="s">
        <v>42</v>
      </c>
      <c r="Y1250" s="9" t="s">
        <v>41</v>
      </c>
      <c r="Z1250" s="9">
        <v>30.9</v>
      </c>
      <c r="AA1250" s="9" t="s">
        <v>29</v>
      </c>
    </row>
    <row r="1251" spans="1:27" x14ac:dyDescent="0.35">
      <c r="A1251" s="2">
        <v>44936</v>
      </c>
      <c r="B1251" s="2" t="str">
        <f>TEXT(personal_finance_tracker_dataset__2_1[[#This Row],[date]],"mmm")</f>
        <v>Jan</v>
      </c>
      <c r="C1251" s="2" t="str">
        <f>TEXT(personal_finance_tracker_dataset__2_1[[#This Row],[date]], "mmm, yyyy")</f>
        <v>Jan, 2023</v>
      </c>
      <c r="D1251" s="3">
        <v>1189</v>
      </c>
      <c r="E1251" s="6">
        <v>3817.12</v>
      </c>
      <c r="F1251" s="6">
        <v>2275.46</v>
      </c>
      <c r="G1251" s="7">
        <v>0.3</v>
      </c>
      <c r="H1251" s="6">
        <v>3407.94</v>
      </c>
      <c r="I1251" s="3">
        <v>0</v>
      </c>
      <c r="J1251" s="6">
        <v>1541.66</v>
      </c>
      <c r="K1251" s="3" t="s">
        <v>37</v>
      </c>
      <c r="L1251" s="3">
        <v>663</v>
      </c>
      <c r="M1251" s="6">
        <v>0.31</v>
      </c>
      <c r="N1251" s="6">
        <v>663.54</v>
      </c>
      <c r="O1251" s="6">
        <v>753.28</v>
      </c>
      <c r="P1251" s="3">
        <v>4</v>
      </c>
      <c r="Q1251" s="6">
        <v>1090.75</v>
      </c>
      <c r="R1251" s="3">
        <v>36</v>
      </c>
      <c r="S1251" s="3">
        <v>0</v>
      </c>
      <c r="T1251" s="6">
        <v>373.78</v>
      </c>
      <c r="U1251" s="6">
        <v>1668.66</v>
      </c>
      <c r="V1251" s="9" t="s">
        <v>30</v>
      </c>
      <c r="W1251" s="6">
        <v>330.13</v>
      </c>
      <c r="X1251" s="9" t="s">
        <v>31</v>
      </c>
      <c r="Y1251" s="9" t="s">
        <v>41</v>
      </c>
      <c r="Z1251" s="9">
        <v>27.3</v>
      </c>
      <c r="AA1251" s="9" t="s">
        <v>29</v>
      </c>
    </row>
    <row r="1252" spans="1:27" x14ac:dyDescent="0.35">
      <c r="A1252" s="2">
        <v>44966</v>
      </c>
      <c r="B1252" s="2" t="str">
        <f>TEXT(personal_finance_tracker_dataset__2_1[[#This Row],[date]],"mmm")</f>
        <v>Feb</v>
      </c>
      <c r="C1252" s="2" t="str">
        <f>TEXT(personal_finance_tracker_dataset__2_1[[#This Row],[date]], "mmm, yyyy")</f>
        <v>Feb, 2023</v>
      </c>
      <c r="D1252" s="3">
        <v>1945</v>
      </c>
      <c r="E1252" s="6">
        <v>5730.31</v>
      </c>
      <c r="F1252" s="6">
        <v>3437.21</v>
      </c>
      <c r="G1252" s="7">
        <v>0.24</v>
      </c>
      <c r="H1252" s="6">
        <v>2697.35</v>
      </c>
      <c r="I1252" s="3">
        <v>0</v>
      </c>
      <c r="J1252" s="6">
        <v>2293.1</v>
      </c>
      <c r="K1252" s="3" t="s">
        <v>32</v>
      </c>
      <c r="L1252" s="3">
        <v>593</v>
      </c>
      <c r="M1252" s="6">
        <v>0.31</v>
      </c>
      <c r="N1252" s="6">
        <v>850.62</v>
      </c>
      <c r="O1252" s="6">
        <v>240.89</v>
      </c>
      <c r="P1252" s="3">
        <v>4</v>
      </c>
      <c r="Q1252" s="6">
        <v>1387.44</v>
      </c>
      <c r="R1252" s="3">
        <v>29</v>
      </c>
      <c r="S1252" s="3">
        <v>0</v>
      </c>
      <c r="T1252" s="6">
        <v>803.36</v>
      </c>
      <c r="U1252" s="6">
        <v>2110.17</v>
      </c>
      <c r="V1252" s="9" t="s">
        <v>30</v>
      </c>
      <c r="W1252" s="6">
        <v>788.5</v>
      </c>
      <c r="X1252" s="9" t="s">
        <v>34</v>
      </c>
      <c r="Y1252" s="9" t="s">
        <v>28</v>
      </c>
      <c r="Z1252" s="9">
        <v>96.1</v>
      </c>
      <c r="AA1252" s="9" t="s">
        <v>36</v>
      </c>
    </row>
    <row r="1253" spans="1:27" x14ac:dyDescent="0.35">
      <c r="A1253" s="2">
        <v>44996</v>
      </c>
      <c r="B1253" s="2" t="str">
        <f>TEXT(personal_finance_tracker_dataset__2_1[[#This Row],[date]],"mmm")</f>
        <v>Mar</v>
      </c>
      <c r="C1253" s="2" t="str">
        <f>TEXT(personal_finance_tracker_dataset__2_1[[#This Row],[date]], "mmm, yyyy")</f>
        <v>Mar, 2023</v>
      </c>
      <c r="D1253" s="3">
        <v>1481</v>
      </c>
      <c r="E1253" s="6">
        <v>4295.32</v>
      </c>
      <c r="F1253" s="6">
        <v>3401.28</v>
      </c>
      <c r="G1253" s="7">
        <v>0.21</v>
      </c>
      <c r="H1253" s="6">
        <v>2518.62</v>
      </c>
      <c r="I1253" s="3">
        <v>0</v>
      </c>
      <c r="J1253" s="6">
        <v>894.04</v>
      </c>
      <c r="K1253" s="3" t="s">
        <v>32</v>
      </c>
      <c r="L1253" s="3">
        <v>748</v>
      </c>
      <c r="M1253" s="6">
        <v>0.53</v>
      </c>
      <c r="N1253" s="6">
        <v>485.04</v>
      </c>
      <c r="O1253" s="6">
        <v>970.95</v>
      </c>
      <c r="P1253" s="3">
        <v>6</v>
      </c>
      <c r="Q1253" s="6">
        <v>1725.13</v>
      </c>
      <c r="R1253" s="3">
        <v>54</v>
      </c>
      <c r="S1253" s="3">
        <v>0</v>
      </c>
      <c r="T1253" s="6">
        <v>284.27999999999997</v>
      </c>
      <c r="U1253" s="6">
        <v>2830.87</v>
      </c>
      <c r="V1253" s="9" t="s">
        <v>43</v>
      </c>
      <c r="W1253" s="6">
        <v>1066.23</v>
      </c>
      <c r="X1253" s="9" t="s">
        <v>39</v>
      </c>
      <c r="Y1253" s="9" t="s">
        <v>35</v>
      </c>
      <c r="Z1253" s="9">
        <v>80.8</v>
      </c>
      <c r="AA1253" s="9" t="s">
        <v>38</v>
      </c>
    </row>
    <row r="1254" spans="1:27" x14ac:dyDescent="0.35">
      <c r="A1254" s="2">
        <v>45026</v>
      </c>
      <c r="B1254" s="2" t="str">
        <f>TEXT(personal_finance_tracker_dataset__2_1[[#This Row],[date]],"mmm")</f>
        <v>Apr</v>
      </c>
      <c r="C1254" s="2" t="str">
        <f>TEXT(personal_finance_tracker_dataset__2_1[[#This Row],[date]], "mmm, yyyy")</f>
        <v>Apr, 2023</v>
      </c>
      <c r="D1254" s="3">
        <v>1880</v>
      </c>
      <c r="E1254" s="6">
        <v>3519.24</v>
      </c>
      <c r="F1254" s="6">
        <v>3680.73</v>
      </c>
      <c r="G1254" s="7">
        <v>0.36</v>
      </c>
      <c r="H1254" s="6">
        <v>2427.39</v>
      </c>
      <c r="I1254" s="3">
        <v>0</v>
      </c>
      <c r="J1254" s="6">
        <v>0</v>
      </c>
      <c r="K1254" s="3" t="s">
        <v>32</v>
      </c>
      <c r="L1254" s="3">
        <v>686</v>
      </c>
      <c r="M1254" s="6">
        <v>0.55000000000000004</v>
      </c>
      <c r="N1254" s="6">
        <v>563.5</v>
      </c>
      <c r="O1254" s="6">
        <v>678.57</v>
      </c>
      <c r="P1254" s="3">
        <v>5</v>
      </c>
      <c r="Q1254" s="6">
        <v>353.04</v>
      </c>
      <c r="R1254" s="3">
        <v>71</v>
      </c>
      <c r="S1254" s="3">
        <v>0</v>
      </c>
      <c r="T1254" s="6">
        <v>279.14999999999998</v>
      </c>
      <c r="U1254" s="6">
        <v>4073.79</v>
      </c>
      <c r="V1254" s="9" t="s">
        <v>26</v>
      </c>
      <c r="W1254" s="6">
        <v>1160.31</v>
      </c>
      <c r="X1254" s="9" t="s">
        <v>34</v>
      </c>
      <c r="Y1254" s="9" t="s">
        <v>35</v>
      </c>
      <c r="Z1254" s="9">
        <v>72.599999999999994</v>
      </c>
      <c r="AA1254" s="9" t="s">
        <v>29</v>
      </c>
    </row>
    <row r="1255" spans="1:27" x14ac:dyDescent="0.35">
      <c r="A1255" s="2">
        <v>45056</v>
      </c>
      <c r="B1255" s="2" t="str">
        <f>TEXT(personal_finance_tracker_dataset__2_1[[#This Row],[date]],"mmm")</f>
        <v>May</v>
      </c>
      <c r="C1255" s="2" t="str">
        <f>TEXT(personal_finance_tracker_dataset__2_1[[#This Row],[date]], "mmm, yyyy")</f>
        <v>May, 2023</v>
      </c>
      <c r="D1255" s="3">
        <v>1031</v>
      </c>
      <c r="E1255" s="6">
        <v>4692.7299999999996</v>
      </c>
      <c r="F1255" s="6">
        <v>3233.03</v>
      </c>
      <c r="G1255" s="7">
        <v>0.15</v>
      </c>
      <c r="H1255" s="6">
        <v>3456.97</v>
      </c>
      <c r="I1255" s="3">
        <v>0</v>
      </c>
      <c r="J1255" s="6">
        <v>1459.7</v>
      </c>
      <c r="K1255" s="3" t="s">
        <v>32</v>
      </c>
      <c r="L1255" s="3">
        <v>689</v>
      </c>
      <c r="M1255" s="6">
        <v>0.27</v>
      </c>
      <c r="N1255" s="6">
        <v>462.91</v>
      </c>
      <c r="O1255" s="6">
        <v>612.12</v>
      </c>
      <c r="P1255" s="3">
        <v>1</v>
      </c>
      <c r="Q1255" s="6">
        <v>1541.88</v>
      </c>
      <c r="R1255" s="3">
        <v>67</v>
      </c>
      <c r="S1255" s="3">
        <v>0</v>
      </c>
      <c r="T1255" s="6">
        <v>414.11</v>
      </c>
      <c r="U1255" s="6">
        <v>2665.46</v>
      </c>
      <c r="V1255" s="9" t="s">
        <v>30</v>
      </c>
      <c r="W1255" s="6">
        <v>491.09</v>
      </c>
      <c r="X1255" s="9" t="s">
        <v>27</v>
      </c>
      <c r="Y1255" s="9" t="s">
        <v>28</v>
      </c>
      <c r="Z1255" s="9">
        <v>93.7</v>
      </c>
      <c r="AA1255" s="9" t="s">
        <v>29</v>
      </c>
    </row>
    <row r="1256" spans="1:27" x14ac:dyDescent="0.35">
      <c r="A1256" s="2">
        <v>45086</v>
      </c>
      <c r="B1256" s="2" t="str">
        <f>TEXT(personal_finance_tracker_dataset__2_1[[#This Row],[date]],"mmm")</f>
        <v>Jun</v>
      </c>
      <c r="C1256" s="2" t="str">
        <f>TEXT(personal_finance_tracker_dataset__2_1[[#This Row],[date]], "mmm, yyyy")</f>
        <v>Jun, 2023</v>
      </c>
      <c r="D1256" s="3">
        <v>1066</v>
      </c>
      <c r="E1256" s="6">
        <v>4067.52</v>
      </c>
      <c r="F1256" s="6">
        <v>2794.36</v>
      </c>
      <c r="G1256" s="7">
        <v>0.08</v>
      </c>
      <c r="H1256" s="6">
        <v>2498.59</v>
      </c>
      <c r="I1256" s="3">
        <v>0</v>
      </c>
      <c r="J1256" s="6">
        <v>1273.1600000000001</v>
      </c>
      <c r="K1256" s="3" t="s">
        <v>37</v>
      </c>
      <c r="L1256" s="3">
        <v>695</v>
      </c>
      <c r="M1256" s="6">
        <v>0.24</v>
      </c>
      <c r="N1256" s="6">
        <v>486.25</v>
      </c>
      <c r="O1256" s="6">
        <v>345.76</v>
      </c>
      <c r="P1256" s="3">
        <v>9</v>
      </c>
      <c r="Q1256" s="6">
        <v>1306.22</v>
      </c>
      <c r="R1256" s="3">
        <v>20</v>
      </c>
      <c r="S1256" s="3">
        <v>0</v>
      </c>
      <c r="T1256" s="6">
        <v>439.88</v>
      </c>
      <c r="U1256" s="6">
        <v>2369.63</v>
      </c>
      <c r="V1256" s="9" t="s">
        <v>30</v>
      </c>
      <c r="W1256" s="6">
        <v>1339.18</v>
      </c>
      <c r="X1256" s="9" t="s">
        <v>45</v>
      </c>
      <c r="Y1256" s="9" t="s">
        <v>28</v>
      </c>
      <c r="Z1256" s="9">
        <v>33.9</v>
      </c>
      <c r="AA1256" s="9" t="s">
        <v>36</v>
      </c>
    </row>
    <row r="1257" spans="1:27" x14ac:dyDescent="0.35">
      <c r="A1257" s="2">
        <v>45116</v>
      </c>
      <c r="B1257" s="2" t="str">
        <f>TEXT(personal_finance_tracker_dataset__2_1[[#This Row],[date]],"mmm")</f>
        <v>Jul</v>
      </c>
      <c r="C1257" s="2" t="str">
        <f>TEXT(personal_finance_tracker_dataset__2_1[[#This Row],[date]], "mmm, yyyy")</f>
        <v>Jul, 2023</v>
      </c>
      <c r="D1257" s="3">
        <v>1077</v>
      </c>
      <c r="E1257" s="6">
        <v>4526.3100000000004</v>
      </c>
      <c r="F1257" s="6">
        <v>3865.95</v>
      </c>
      <c r="G1257" s="7">
        <v>0.2</v>
      </c>
      <c r="H1257" s="6">
        <v>2535.6999999999998</v>
      </c>
      <c r="I1257" s="3">
        <v>0</v>
      </c>
      <c r="J1257" s="6">
        <v>660.36</v>
      </c>
      <c r="K1257" s="3" t="s">
        <v>32</v>
      </c>
      <c r="L1257" s="3">
        <v>634</v>
      </c>
      <c r="M1257" s="6">
        <v>0.18</v>
      </c>
      <c r="N1257" s="6">
        <v>424.93</v>
      </c>
      <c r="O1257" s="6">
        <v>531.63</v>
      </c>
      <c r="P1257" s="3">
        <v>3</v>
      </c>
      <c r="Q1257" s="6">
        <v>1338.79</v>
      </c>
      <c r="R1257" s="3">
        <v>76</v>
      </c>
      <c r="S1257" s="3">
        <v>0</v>
      </c>
      <c r="T1257" s="6">
        <v>365.54</v>
      </c>
      <c r="U1257" s="6">
        <v>1700.11</v>
      </c>
      <c r="V1257" s="9" t="s">
        <v>30</v>
      </c>
      <c r="W1257" s="6">
        <v>1568.28</v>
      </c>
      <c r="X1257" s="9" t="s">
        <v>42</v>
      </c>
      <c r="Y1257" s="9" t="s">
        <v>28</v>
      </c>
      <c r="Z1257" s="9">
        <v>13.9</v>
      </c>
      <c r="AA1257" s="9" t="s">
        <v>29</v>
      </c>
    </row>
    <row r="1258" spans="1:27" x14ac:dyDescent="0.35">
      <c r="A1258" s="2">
        <v>45146</v>
      </c>
      <c r="B1258" s="2" t="str">
        <f>TEXT(personal_finance_tracker_dataset__2_1[[#This Row],[date]],"mmm")</f>
        <v>Aug</v>
      </c>
      <c r="C1258" s="2" t="str">
        <f>TEXT(personal_finance_tracker_dataset__2_1[[#This Row],[date]], "mmm, yyyy")</f>
        <v>Aug, 2023</v>
      </c>
      <c r="D1258" s="3">
        <v>1743</v>
      </c>
      <c r="E1258" s="6">
        <v>5448.36</v>
      </c>
      <c r="F1258" s="6">
        <v>2540.96</v>
      </c>
      <c r="G1258" s="7">
        <v>0.38</v>
      </c>
      <c r="H1258" s="6">
        <v>3504.31</v>
      </c>
      <c r="I1258" s="3">
        <v>0</v>
      </c>
      <c r="J1258" s="6">
        <v>2907.4</v>
      </c>
      <c r="K1258" s="3" t="s">
        <v>25</v>
      </c>
      <c r="L1258" s="3">
        <v>696</v>
      </c>
      <c r="M1258" s="6">
        <v>0.13</v>
      </c>
      <c r="N1258" s="6">
        <v>438.69</v>
      </c>
      <c r="O1258" s="6">
        <v>526.54999999999995</v>
      </c>
      <c r="P1258" s="3">
        <v>2</v>
      </c>
      <c r="Q1258" s="6">
        <v>866.29</v>
      </c>
      <c r="R1258" s="3">
        <v>21</v>
      </c>
      <c r="S1258" s="3">
        <v>0</v>
      </c>
      <c r="T1258" s="6">
        <v>826.63</v>
      </c>
      <c r="U1258" s="6">
        <v>2770.96</v>
      </c>
      <c r="V1258" s="9" t="s">
        <v>30</v>
      </c>
      <c r="W1258" s="6">
        <v>695.86</v>
      </c>
      <c r="X1258" s="9" t="s">
        <v>40</v>
      </c>
      <c r="Y1258" s="9" t="s">
        <v>28</v>
      </c>
      <c r="Z1258" s="9">
        <v>85.6</v>
      </c>
      <c r="AA1258" s="9" t="s">
        <v>38</v>
      </c>
    </row>
    <row r="1259" spans="1:27" x14ac:dyDescent="0.35">
      <c r="A1259" s="2">
        <v>45176</v>
      </c>
      <c r="B1259" s="2" t="str">
        <f>TEXT(personal_finance_tracker_dataset__2_1[[#This Row],[date]],"mmm")</f>
        <v>Sep</v>
      </c>
      <c r="C1259" s="2" t="str">
        <f>TEXT(personal_finance_tracker_dataset__2_1[[#This Row],[date]], "mmm, yyyy")</f>
        <v>Sep, 2023</v>
      </c>
      <c r="D1259" s="3">
        <v>1254</v>
      </c>
      <c r="E1259" s="6">
        <v>6438.55</v>
      </c>
      <c r="F1259" s="6">
        <v>3095.67</v>
      </c>
      <c r="G1259" s="7">
        <v>0.11</v>
      </c>
      <c r="H1259" s="6">
        <v>2837.72</v>
      </c>
      <c r="I1259" s="3">
        <v>1</v>
      </c>
      <c r="J1259" s="6">
        <v>3342.88</v>
      </c>
      <c r="K1259" s="3" t="s">
        <v>32</v>
      </c>
      <c r="L1259" s="3">
        <v>750</v>
      </c>
      <c r="M1259" s="6">
        <v>0.25</v>
      </c>
      <c r="N1259" s="6">
        <v>476.9</v>
      </c>
      <c r="O1259" s="6">
        <v>678.8</v>
      </c>
      <c r="P1259" s="3">
        <v>6</v>
      </c>
      <c r="Q1259" s="6">
        <v>1891.87</v>
      </c>
      <c r="R1259" s="3">
        <v>39</v>
      </c>
      <c r="S1259" s="3">
        <v>0</v>
      </c>
      <c r="T1259" s="6">
        <v>702.27</v>
      </c>
      <c r="U1259" s="6">
        <v>2523.37</v>
      </c>
      <c r="V1259" s="9" t="s">
        <v>30</v>
      </c>
      <c r="W1259" s="6">
        <v>1522.19</v>
      </c>
      <c r="X1259" s="9" t="s">
        <v>42</v>
      </c>
      <c r="Y1259" s="9" t="s">
        <v>28</v>
      </c>
      <c r="Z1259" s="9">
        <v>67.900000000000006</v>
      </c>
      <c r="AA1259" s="9" t="s">
        <v>36</v>
      </c>
    </row>
    <row r="1260" spans="1:27" x14ac:dyDescent="0.35">
      <c r="A1260" s="2">
        <v>45206</v>
      </c>
      <c r="B1260" s="2" t="str">
        <f>TEXT(personal_finance_tracker_dataset__2_1[[#This Row],[date]],"mmm")</f>
        <v>Oct</v>
      </c>
      <c r="C1260" s="2" t="str">
        <f>TEXT(personal_finance_tracker_dataset__2_1[[#This Row],[date]], "mmm, yyyy")</f>
        <v>Oct, 2023</v>
      </c>
      <c r="D1260" s="3">
        <v>1126</v>
      </c>
      <c r="E1260" s="6">
        <v>4832.32</v>
      </c>
      <c r="F1260" s="6">
        <v>3022.15</v>
      </c>
      <c r="G1260" s="7">
        <v>0.35</v>
      </c>
      <c r="H1260" s="6">
        <v>2763.64</v>
      </c>
      <c r="I1260" s="3">
        <v>0</v>
      </c>
      <c r="J1260" s="6">
        <v>1810.17</v>
      </c>
      <c r="K1260" s="3" t="s">
        <v>37</v>
      </c>
      <c r="L1260" s="3">
        <v>670</v>
      </c>
      <c r="M1260" s="6">
        <v>0.17</v>
      </c>
      <c r="N1260" s="6">
        <v>376.52</v>
      </c>
      <c r="O1260" s="6">
        <v>308.44</v>
      </c>
      <c r="P1260" s="3">
        <v>1</v>
      </c>
      <c r="Q1260" s="6">
        <v>1797.72</v>
      </c>
      <c r="R1260" s="3">
        <v>55</v>
      </c>
      <c r="S1260" s="3">
        <v>0</v>
      </c>
      <c r="T1260" s="6">
        <v>290.22000000000003</v>
      </c>
      <c r="U1260" s="6">
        <v>1370.3</v>
      </c>
      <c r="V1260" s="9" t="s">
        <v>43</v>
      </c>
      <c r="W1260" s="6">
        <v>1585.73</v>
      </c>
      <c r="X1260" s="9" t="s">
        <v>27</v>
      </c>
      <c r="Y1260" s="9" t="s">
        <v>28</v>
      </c>
      <c r="Z1260" s="9">
        <v>26.1</v>
      </c>
      <c r="AA1260" s="9" t="s">
        <v>38</v>
      </c>
    </row>
    <row r="1261" spans="1:27" x14ac:dyDescent="0.35">
      <c r="A1261" s="2">
        <v>45236</v>
      </c>
      <c r="B1261" s="2" t="str">
        <f>TEXT(personal_finance_tracker_dataset__2_1[[#This Row],[date]],"mmm")</f>
        <v>Nov</v>
      </c>
      <c r="C1261" s="2" t="str">
        <f>TEXT(personal_finance_tracker_dataset__2_1[[#This Row],[date]], "mmm, yyyy")</f>
        <v>Nov, 2023</v>
      </c>
      <c r="D1261" s="3">
        <v>1743</v>
      </c>
      <c r="E1261" s="6">
        <v>5293.43</v>
      </c>
      <c r="F1261" s="6">
        <v>3244.6</v>
      </c>
      <c r="G1261" s="7">
        <v>0.21</v>
      </c>
      <c r="H1261" s="6">
        <v>3186.01</v>
      </c>
      <c r="I1261" s="3">
        <v>0</v>
      </c>
      <c r="J1261" s="6">
        <v>2048.83</v>
      </c>
      <c r="K1261" s="3" t="s">
        <v>32</v>
      </c>
      <c r="L1261" s="3">
        <v>675</v>
      </c>
      <c r="M1261" s="6">
        <v>0.24</v>
      </c>
      <c r="N1261" s="6">
        <v>446.59</v>
      </c>
      <c r="O1261" s="6">
        <v>571.69000000000005</v>
      </c>
      <c r="P1261" s="3">
        <v>8</v>
      </c>
      <c r="Q1261" s="6">
        <v>1089.06</v>
      </c>
      <c r="R1261" s="3">
        <v>69</v>
      </c>
      <c r="S1261" s="3">
        <v>0</v>
      </c>
      <c r="T1261" s="6">
        <v>349.78</v>
      </c>
      <c r="U1261" s="6">
        <v>1712.78</v>
      </c>
      <c r="V1261" s="9" t="s">
        <v>30</v>
      </c>
      <c r="W1261" s="6">
        <v>818.61</v>
      </c>
      <c r="X1261" s="9" t="s">
        <v>33</v>
      </c>
      <c r="Y1261" s="9" t="s">
        <v>35</v>
      </c>
      <c r="Z1261" s="9">
        <v>30.5</v>
      </c>
      <c r="AA1261" s="9" t="s">
        <v>38</v>
      </c>
    </row>
    <row r="1262" spans="1:27" x14ac:dyDescent="0.35">
      <c r="A1262" s="2">
        <v>43466</v>
      </c>
      <c r="B1262" s="2" t="str">
        <f>TEXT(personal_finance_tracker_dataset__2_1[[#This Row],[date]],"mmm")</f>
        <v>Jan</v>
      </c>
      <c r="C1262" s="2" t="str">
        <f>TEXT(personal_finance_tracker_dataset__2_1[[#This Row],[date]], "mmm, yyyy")</f>
        <v>Jan, 2019</v>
      </c>
      <c r="D1262" s="3">
        <v>1288</v>
      </c>
      <c r="E1262" s="6">
        <v>2157.06</v>
      </c>
      <c r="F1262" s="6">
        <v>3956.38</v>
      </c>
      <c r="G1262" s="7">
        <v>0.06</v>
      </c>
      <c r="H1262" s="6">
        <v>3239.51</v>
      </c>
      <c r="I1262" s="3">
        <v>0</v>
      </c>
      <c r="J1262" s="6">
        <v>0</v>
      </c>
      <c r="K1262" s="3" t="s">
        <v>32</v>
      </c>
      <c r="L1262" s="3">
        <v>618</v>
      </c>
      <c r="M1262" s="6">
        <v>0.49</v>
      </c>
      <c r="N1262" s="6">
        <v>267.83</v>
      </c>
      <c r="O1262" s="6">
        <v>740.34</v>
      </c>
      <c r="P1262" s="3">
        <v>4</v>
      </c>
      <c r="Q1262" s="6">
        <v>0</v>
      </c>
      <c r="R1262" s="3">
        <v>70</v>
      </c>
      <c r="S1262" s="3">
        <v>0</v>
      </c>
      <c r="T1262" s="6">
        <v>446.96</v>
      </c>
      <c r="U1262" s="6">
        <v>3407.45</v>
      </c>
      <c r="V1262" s="9" t="s">
        <v>43</v>
      </c>
      <c r="W1262" s="6">
        <v>1805.61</v>
      </c>
      <c r="X1262" s="9" t="s">
        <v>34</v>
      </c>
      <c r="Y1262" s="9" t="s">
        <v>28</v>
      </c>
      <c r="Z1262" s="9">
        <v>43.2</v>
      </c>
      <c r="AA1262" s="9" t="s">
        <v>29</v>
      </c>
    </row>
    <row r="1263" spans="1:27" x14ac:dyDescent="0.35">
      <c r="A1263" s="2">
        <v>43496</v>
      </c>
      <c r="B1263" s="2" t="str">
        <f>TEXT(personal_finance_tracker_dataset__2_1[[#This Row],[date]],"mmm")</f>
        <v>Jan</v>
      </c>
      <c r="C1263" s="2" t="str">
        <f>TEXT(personal_finance_tracker_dataset__2_1[[#This Row],[date]], "mmm, yyyy")</f>
        <v>Jan, 2019</v>
      </c>
      <c r="D1263" s="3">
        <v>1203</v>
      </c>
      <c r="E1263" s="6">
        <v>3092.56</v>
      </c>
      <c r="F1263" s="6">
        <v>2392.35</v>
      </c>
      <c r="G1263" s="7">
        <v>0.36</v>
      </c>
      <c r="H1263" s="6">
        <v>1669.36</v>
      </c>
      <c r="I1263" s="3">
        <v>0</v>
      </c>
      <c r="J1263" s="6">
        <v>700.21</v>
      </c>
      <c r="K1263" s="3" t="s">
        <v>25</v>
      </c>
      <c r="L1263" s="3">
        <v>687</v>
      </c>
      <c r="M1263" s="6">
        <v>0.56000000000000005</v>
      </c>
      <c r="N1263" s="6">
        <v>516.91</v>
      </c>
      <c r="O1263" s="6">
        <v>585.79</v>
      </c>
      <c r="P1263" s="3">
        <v>1</v>
      </c>
      <c r="Q1263" s="6">
        <v>934.39</v>
      </c>
      <c r="R1263" s="3">
        <v>26</v>
      </c>
      <c r="S1263" s="3">
        <v>0</v>
      </c>
      <c r="T1263" s="6">
        <v>428.42</v>
      </c>
      <c r="U1263" s="6">
        <v>1874.71</v>
      </c>
      <c r="V1263" s="9" t="s">
        <v>30</v>
      </c>
      <c r="W1263" s="6">
        <v>1976.77</v>
      </c>
      <c r="X1263" s="9" t="s">
        <v>39</v>
      </c>
      <c r="Y1263" s="9" t="s">
        <v>28</v>
      </c>
      <c r="Z1263" s="9">
        <v>22.6</v>
      </c>
      <c r="AA1263" s="9" t="s">
        <v>29</v>
      </c>
    </row>
    <row r="1264" spans="1:27" x14ac:dyDescent="0.35">
      <c r="A1264" s="2">
        <v>43526</v>
      </c>
      <c r="B1264" s="2" t="str">
        <f>TEXT(personal_finance_tracker_dataset__2_1[[#This Row],[date]],"mmm")</f>
        <v>Mar</v>
      </c>
      <c r="C1264" s="2" t="str">
        <f>TEXT(personal_finance_tracker_dataset__2_1[[#This Row],[date]], "mmm, yyyy")</f>
        <v>Mar, 2019</v>
      </c>
      <c r="D1264" s="3">
        <v>1384</v>
      </c>
      <c r="E1264" s="6">
        <v>4401.63</v>
      </c>
      <c r="F1264" s="6">
        <v>3351.32</v>
      </c>
      <c r="G1264" s="7">
        <v>0.09</v>
      </c>
      <c r="H1264" s="6">
        <v>3361.76</v>
      </c>
      <c r="I1264" s="3">
        <v>0</v>
      </c>
      <c r="J1264" s="6">
        <v>1050.31</v>
      </c>
      <c r="K1264" s="3" t="s">
        <v>37</v>
      </c>
      <c r="L1264" s="3">
        <v>617</v>
      </c>
      <c r="M1264" s="6">
        <v>0.5</v>
      </c>
      <c r="N1264" s="6">
        <v>687.69</v>
      </c>
      <c r="O1264" s="6">
        <v>887.93</v>
      </c>
      <c r="P1264" s="3">
        <v>5</v>
      </c>
      <c r="Q1264" s="6">
        <v>888.53</v>
      </c>
      <c r="R1264" s="3">
        <v>28</v>
      </c>
      <c r="S1264" s="3">
        <v>0</v>
      </c>
      <c r="T1264" s="6">
        <v>572.69000000000005</v>
      </c>
      <c r="U1264" s="6">
        <v>1915.37</v>
      </c>
      <c r="V1264" s="9" t="s">
        <v>30</v>
      </c>
      <c r="W1264" s="6">
        <v>1843.81</v>
      </c>
      <c r="X1264" s="9" t="s">
        <v>45</v>
      </c>
      <c r="Y1264" s="9" t="s">
        <v>28</v>
      </c>
      <c r="Z1264" s="9">
        <v>18.3</v>
      </c>
      <c r="AA1264" s="9" t="s">
        <v>38</v>
      </c>
    </row>
    <row r="1265" spans="1:27" x14ac:dyDescent="0.35">
      <c r="A1265" s="2">
        <v>43556</v>
      </c>
      <c r="B1265" s="2" t="str">
        <f>TEXT(personal_finance_tracker_dataset__2_1[[#This Row],[date]],"mmm")</f>
        <v>Apr</v>
      </c>
      <c r="C1265" s="2" t="str">
        <f>TEXT(personal_finance_tracker_dataset__2_1[[#This Row],[date]], "mmm, yyyy")</f>
        <v>Apr, 2019</v>
      </c>
      <c r="D1265" s="3">
        <v>1532</v>
      </c>
      <c r="E1265" s="6">
        <v>3718.77</v>
      </c>
      <c r="F1265" s="6">
        <v>3712.66</v>
      </c>
      <c r="G1265" s="7">
        <v>0.3</v>
      </c>
      <c r="H1265" s="6">
        <v>3153.8</v>
      </c>
      <c r="I1265" s="3">
        <v>0</v>
      </c>
      <c r="J1265" s="6">
        <v>6.11</v>
      </c>
      <c r="K1265" s="3" t="s">
        <v>32</v>
      </c>
      <c r="L1265" s="3">
        <v>618</v>
      </c>
      <c r="M1265" s="6">
        <v>0.52</v>
      </c>
      <c r="N1265" s="6">
        <v>591.62</v>
      </c>
      <c r="O1265" s="6">
        <v>357.67</v>
      </c>
      <c r="P1265" s="3">
        <v>1</v>
      </c>
      <c r="Q1265" s="6">
        <v>755.42</v>
      </c>
      <c r="R1265" s="3">
        <v>32</v>
      </c>
      <c r="S1265" s="3">
        <v>0</v>
      </c>
      <c r="T1265" s="6">
        <v>438.06</v>
      </c>
      <c r="U1265" s="6">
        <v>2616.7199999999998</v>
      </c>
      <c r="V1265" s="9" t="s">
        <v>30</v>
      </c>
      <c r="W1265" s="6">
        <v>1272.99</v>
      </c>
      <c r="X1265" s="9" t="s">
        <v>40</v>
      </c>
      <c r="Y1265" s="9" t="s">
        <v>28</v>
      </c>
      <c r="Z1265" s="9">
        <v>14.1</v>
      </c>
      <c r="AA1265" s="9" t="s">
        <v>38</v>
      </c>
    </row>
    <row r="1266" spans="1:27" x14ac:dyDescent="0.35">
      <c r="A1266" s="2">
        <v>43586</v>
      </c>
      <c r="B1266" s="2" t="str">
        <f>TEXT(personal_finance_tracker_dataset__2_1[[#This Row],[date]],"mmm")</f>
        <v>May</v>
      </c>
      <c r="C1266" s="2" t="str">
        <f>TEXT(personal_finance_tracker_dataset__2_1[[#This Row],[date]], "mmm, yyyy")</f>
        <v>May, 2019</v>
      </c>
      <c r="D1266" s="3">
        <v>1253</v>
      </c>
      <c r="E1266" s="6">
        <v>1336.44</v>
      </c>
      <c r="F1266" s="6">
        <v>2385.3000000000002</v>
      </c>
      <c r="G1266" s="7">
        <v>0.3</v>
      </c>
      <c r="H1266" s="6">
        <v>2456.4699999999998</v>
      </c>
      <c r="I1266" s="3">
        <v>0</v>
      </c>
      <c r="J1266" s="6">
        <v>0</v>
      </c>
      <c r="K1266" s="3" t="s">
        <v>32</v>
      </c>
      <c r="L1266" s="3">
        <v>647</v>
      </c>
      <c r="M1266" s="6">
        <v>0.46</v>
      </c>
      <c r="N1266" s="6">
        <v>861.32</v>
      </c>
      <c r="O1266" s="6">
        <v>379.01</v>
      </c>
      <c r="P1266" s="3">
        <v>9</v>
      </c>
      <c r="Q1266" s="6">
        <v>412.05</v>
      </c>
      <c r="R1266" s="3">
        <v>81</v>
      </c>
      <c r="S1266" s="3">
        <v>0</v>
      </c>
      <c r="T1266" s="6">
        <v>539.11</v>
      </c>
      <c r="U1266" s="6">
        <v>2414.16</v>
      </c>
      <c r="V1266" s="9" t="s">
        <v>26</v>
      </c>
      <c r="W1266" s="6">
        <v>1504.97</v>
      </c>
      <c r="X1266" s="9" t="s">
        <v>46</v>
      </c>
      <c r="Y1266" s="9" t="s">
        <v>28</v>
      </c>
      <c r="Z1266" s="9">
        <v>50.1</v>
      </c>
      <c r="AA1266" s="9" t="s">
        <v>38</v>
      </c>
    </row>
    <row r="1267" spans="1:27" x14ac:dyDescent="0.35">
      <c r="A1267" s="2">
        <v>43616</v>
      </c>
      <c r="B1267" s="2" t="str">
        <f>TEXT(personal_finance_tracker_dataset__2_1[[#This Row],[date]],"mmm")</f>
        <v>May</v>
      </c>
      <c r="C1267" s="2" t="str">
        <f>TEXT(personal_finance_tracker_dataset__2_1[[#This Row],[date]], "mmm, yyyy")</f>
        <v>May, 2019</v>
      </c>
      <c r="D1267" s="3">
        <v>1137</v>
      </c>
      <c r="E1267" s="6">
        <v>5257.3</v>
      </c>
      <c r="F1267" s="6">
        <v>2692.63</v>
      </c>
      <c r="G1267" s="7">
        <v>0.37</v>
      </c>
      <c r="H1267" s="6">
        <v>2947.28</v>
      </c>
      <c r="I1267" s="3">
        <v>0</v>
      </c>
      <c r="J1267" s="6">
        <v>2564.67</v>
      </c>
      <c r="K1267" s="3" t="s">
        <v>32</v>
      </c>
      <c r="L1267" s="3">
        <v>641</v>
      </c>
      <c r="M1267" s="6">
        <v>0.41</v>
      </c>
      <c r="N1267" s="6">
        <v>849.24</v>
      </c>
      <c r="O1267" s="6">
        <v>305.7</v>
      </c>
      <c r="P1267" s="3">
        <v>3</v>
      </c>
      <c r="Q1267" s="6">
        <v>1360.73</v>
      </c>
      <c r="R1267" s="3">
        <v>64</v>
      </c>
      <c r="S1267" s="3">
        <v>0</v>
      </c>
      <c r="T1267" s="6">
        <v>440.41</v>
      </c>
      <c r="U1267" s="6">
        <v>1000</v>
      </c>
      <c r="V1267" s="9" t="s">
        <v>30</v>
      </c>
      <c r="W1267" s="6">
        <v>959.47</v>
      </c>
      <c r="X1267" s="9" t="s">
        <v>31</v>
      </c>
      <c r="Y1267" s="9" t="s">
        <v>41</v>
      </c>
      <c r="Z1267" s="9">
        <v>6.9</v>
      </c>
      <c r="AA1267" s="9" t="s">
        <v>29</v>
      </c>
    </row>
    <row r="1268" spans="1:27" x14ac:dyDescent="0.35">
      <c r="A1268" s="2">
        <v>43646</v>
      </c>
      <c r="B1268" s="2" t="str">
        <f>TEXT(personal_finance_tracker_dataset__2_1[[#This Row],[date]],"mmm")</f>
        <v>Jun</v>
      </c>
      <c r="C1268" s="2" t="str">
        <f>TEXT(personal_finance_tracker_dataset__2_1[[#This Row],[date]], "mmm, yyyy")</f>
        <v>Jun, 2019</v>
      </c>
      <c r="D1268" s="3">
        <v>1177</v>
      </c>
      <c r="E1268" s="6">
        <v>4130.08</v>
      </c>
      <c r="F1268" s="6">
        <v>2204.4899999999998</v>
      </c>
      <c r="G1268" s="7">
        <v>0.16</v>
      </c>
      <c r="H1268" s="6">
        <v>2704.44</v>
      </c>
      <c r="I1268" s="3">
        <v>0</v>
      </c>
      <c r="J1268" s="6">
        <v>1925.59</v>
      </c>
      <c r="K1268" s="3" t="s">
        <v>32</v>
      </c>
      <c r="L1268" s="3">
        <v>603</v>
      </c>
      <c r="M1268" s="6">
        <v>0.15</v>
      </c>
      <c r="N1268" s="6">
        <v>623.82000000000005</v>
      </c>
      <c r="O1268" s="6">
        <v>332.5</v>
      </c>
      <c r="P1268" s="3">
        <v>3</v>
      </c>
      <c r="Q1268" s="6">
        <v>337.89</v>
      </c>
      <c r="R1268" s="3">
        <v>93</v>
      </c>
      <c r="S1268" s="3">
        <v>0</v>
      </c>
      <c r="T1268" s="6">
        <v>739.12</v>
      </c>
      <c r="U1268" s="6">
        <v>1914.21</v>
      </c>
      <c r="V1268" s="9" t="s">
        <v>30</v>
      </c>
      <c r="W1268" s="6">
        <v>1086.93</v>
      </c>
      <c r="X1268" s="9" t="s">
        <v>42</v>
      </c>
      <c r="Y1268" s="9" t="s">
        <v>35</v>
      </c>
      <c r="Z1268" s="9">
        <v>57</v>
      </c>
      <c r="AA1268" s="9" t="s">
        <v>29</v>
      </c>
    </row>
    <row r="1269" spans="1:27" x14ac:dyDescent="0.35">
      <c r="A1269" s="2">
        <v>43676</v>
      </c>
      <c r="B1269" s="2" t="str">
        <f>TEXT(personal_finance_tracker_dataset__2_1[[#This Row],[date]],"mmm")</f>
        <v>Jul</v>
      </c>
      <c r="C1269" s="2" t="str">
        <f>TEXT(personal_finance_tracker_dataset__2_1[[#This Row],[date]], "mmm, yyyy")</f>
        <v>Jul, 2019</v>
      </c>
      <c r="D1269" s="3">
        <v>1933</v>
      </c>
      <c r="E1269" s="6">
        <v>5030.32</v>
      </c>
      <c r="F1269" s="6">
        <v>2995.05</v>
      </c>
      <c r="G1269" s="7">
        <v>0.39</v>
      </c>
      <c r="H1269" s="6">
        <v>2375.16</v>
      </c>
      <c r="I1269" s="3">
        <v>0</v>
      </c>
      <c r="J1269" s="6">
        <v>2035.27</v>
      </c>
      <c r="K1269" s="3" t="s">
        <v>25</v>
      </c>
      <c r="L1269" s="3">
        <v>729</v>
      </c>
      <c r="M1269" s="6">
        <v>0.59</v>
      </c>
      <c r="N1269" s="6">
        <v>447.37</v>
      </c>
      <c r="O1269" s="6">
        <v>840.74</v>
      </c>
      <c r="P1269" s="3">
        <v>6</v>
      </c>
      <c r="Q1269" s="6">
        <v>614.66999999999996</v>
      </c>
      <c r="R1269" s="3">
        <v>82</v>
      </c>
      <c r="S1269" s="3">
        <v>0</v>
      </c>
      <c r="T1269" s="6">
        <v>369.18</v>
      </c>
      <c r="U1269" s="6">
        <v>2287.02</v>
      </c>
      <c r="V1269" s="9" t="s">
        <v>30</v>
      </c>
      <c r="W1269" s="6">
        <v>552.83000000000004</v>
      </c>
      <c r="X1269" s="9" t="s">
        <v>27</v>
      </c>
      <c r="Y1269" s="9" t="s">
        <v>28</v>
      </c>
      <c r="Z1269" s="9">
        <v>53.6</v>
      </c>
      <c r="AA1269" s="9" t="s">
        <v>29</v>
      </c>
    </row>
    <row r="1270" spans="1:27" x14ac:dyDescent="0.35">
      <c r="A1270" s="2">
        <v>43706</v>
      </c>
      <c r="B1270" s="2" t="str">
        <f>TEXT(personal_finance_tracker_dataset__2_1[[#This Row],[date]],"mmm")</f>
        <v>Aug</v>
      </c>
      <c r="C1270" s="2" t="str">
        <f>TEXT(personal_finance_tracker_dataset__2_1[[#This Row],[date]], "mmm, yyyy")</f>
        <v>Aug, 2019</v>
      </c>
      <c r="D1270" s="3">
        <v>1297</v>
      </c>
      <c r="E1270" s="6">
        <v>3759.87</v>
      </c>
      <c r="F1270" s="6">
        <v>3993.16</v>
      </c>
      <c r="G1270" s="7">
        <v>0.15</v>
      </c>
      <c r="H1270" s="6">
        <v>2931.08</v>
      </c>
      <c r="I1270" s="3">
        <v>0</v>
      </c>
      <c r="J1270" s="6">
        <v>0</v>
      </c>
      <c r="K1270" s="3" t="s">
        <v>37</v>
      </c>
      <c r="L1270" s="3">
        <v>674</v>
      </c>
      <c r="M1270" s="6">
        <v>0.27</v>
      </c>
      <c r="N1270" s="6">
        <v>257.08999999999997</v>
      </c>
      <c r="O1270" s="6">
        <v>636.33000000000004</v>
      </c>
      <c r="P1270" s="3">
        <v>2</v>
      </c>
      <c r="Q1270" s="6">
        <v>1725.63</v>
      </c>
      <c r="R1270" s="3">
        <v>92</v>
      </c>
      <c r="S1270" s="3">
        <v>0</v>
      </c>
      <c r="T1270" s="6">
        <v>668.16</v>
      </c>
      <c r="U1270" s="6">
        <v>2277.3200000000002</v>
      </c>
      <c r="V1270" s="9" t="s">
        <v>30</v>
      </c>
      <c r="W1270" s="6">
        <v>983.83</v>
      </c>
      <c r="X1270" s="9" t="s">
        <v>45</v>
      </c>
      <c r="Y1270" s="9" t="s">
        <v>41</v>
      </c>
      <c r="Z1270" s="9">
        <v>75.599999999999994</v>
      </c>
      <c r="AA1270" s="9" t="s">
        <v>29</v>
      </c>
    </row>
    <row r="1271" spans="1:27" x14ac:dyDescent="0.35">
      <c r="A1271" s="2">
        <v>43736</v>
      </c>
      <c r="B1271" s="2" t="str">
        <f>TEXT(personal_finance_tracker_dataset__2_1[[#This Row],[date]],"mmm")</f>
        <v>Sep</v>
      </c>
      <c r="C1271" s="2" t="str">
        <f>TEXT(personal_finance_tracker_dataset__2_1[[#This Row],[date]], "mmm, yyyy")</f>
        <v>Sep, 2019</v>
      </c>
      <c r="D1271" s="3">
        <v>1019</v>
      </c>
      <c r="E1271" s="6">
        <v>6272.02</v>
      </c>
      <c r="F1271" s="6">
        <v>3516.79</v>
      </c>
      <c r="G1271" s="7">
        <v>0.38</v>
      </c>
      <c r="H1271" s="6">
        <v>2664.64</v>
      </c>
      <c r="I1271" s="3">
        <v>1</v>
      </c>
      <c r="J1271" s="6">
        <v>2755.23</v>
      </c>
      <c r="K1271" s="3" t="s">
        <v>25</v>
      </c>
      <c r="L1271" s="3">
        <v>559</v>
      </c>
      <c r="M1271" s="6">
        <v>0.55000000000000004</v>
      </c>
      <c r="N1271" s="6">
        <v>727.15</v>
      </c>
      <c r="O1271" s="6">
        <v>158.62</v>
      </c>
      <c r="P1271" s="3">
        <v>8</v>
      </c>
      <c r="Q1271" s="6">
        <v>1999.89</v>
      </c>
      <c r="R1271" s="3">
        <v>72</v>
      </c>
      <c r="S1271" s="3">
        <v>0</v>
      </c>
      <c r="T1271" s="6">
        <v>228.67</v>
      </c>
      <c r="U1271" s="6">
        <v>1811.31</v>
      </c>
      <c r="V1271" s="9" t="s">
        <v>30</v>
      </c>
      <c r="W1271" s="6">
        <v>599.04</v>
      </c>
      <c r="X1271" s="9" t="s">
        <v>34</v>
      </c>
      <c r="Y1271" s="9" t="s">
        <v>28</v>
      </c>
      <c r="Z1271" s="9">
        <v>75.7</v>
      </c>
      <c r="AA1271" s="9" t="s">
        <v>29</v>
      </c>
    </row>
    <row r="1272" spans="1:27" x14ac:dyDescent="0.35">
      <c r="A1272" s="2">
        <v>43766</v>
      </c>
      <c r="B1272" s="2" t="str">
        <f>TEXT(personal_finance_tracker_dataset__2_1[[#This Row],[date]],"mmm")</f>
        <v>Oct</v>
      </c>
      <c r="C1272" s="2" t="str">
        <f>TEXT(personal_finance_tracker_dataset__2_1[[#This Row],[date]], "mmm, yyyy")</f>
        <v>Oct, 2019</v>
      </c>
      <c r="D1272" s="3">
        <v>1821</v>
      </c>
      <c r="E1272" s="6">
        <v>5360.33</v>
      </c>
      <c r="F1272" s="6">
        <v>3361.21</v>
      </c>
      <c r="G1272" s="7">
        <v>0.21</v>
      </c>
      <c r="H1272" s="6">
        <v>2575.0700000000002</v>
      </c>
      <c r="I1272" s="3">
        <v>0</v>
      </c>
      <c r="J1272" s="6">
        <v>1999.12</v>
      </c>
      <c r="K1272" s="3" t="s">
        <v>32</v>
      </c>
      <c r="L1272" s="3">
        <v>789</v>
      </c>
      <c r="M1272" s="6">
        <v>0.27</v>
      </c>
      <c r="N1272" s="6">
        <v>567.66</v>
      </c>
      <c r="O1272" s="6">
        <v>246.38</v>
      </c>
      <c r="P1272" s="3">
        <v>3</v>
      </c>
      <c r="Q1272" s="6">
        <v>840.41</v>
      </c>
      <c r="R1272" s="3">
        <v>88</v>
      </c>
      <c r="S1272" s="3">
        <v>0</v>
      </c>
      <c r="T1272" s="6">
        <v>333.7</v>
      </c>
      <c r="U1272" s="6">
        <v>2141.4899999999998</v>
      </c>
      <c r="V1272" s="9" t="s">
        <v>30</v>
      </c>
      <c r="W1272" s="6">
        <v>919.08</v>
      </c>
      <c r="X1272" s="9" t="s">
        <v>39</v>
      </c>
      <c r="Y1272" s="9" t="s">
        <v>28</v>
      </c>
      <c r="Z1272" s="9">
        <v>37.1</v>
      </c>
      <c r="AA1272" s="9" t="s">
        <v>29</v>
      </c>
    </row>
    <row r="1273" spans="1:27" x14ac:dyDescent="0.35">
      <c r="A1273" s="2">
        <v>43796</v>
      </c>
      <c r="B1273" s="2" t="str">
        <f>TEXT(personal_finance_tracker_dataset__2_1[[#This Row],[date]],"mmm")</f>
        <v>Nov</v>
      </c>
      <c r="C1273" s="2" t="str">
        <f>TEXT(personal_finance_tracker_dataset__2_1[[#This Row],[date]], "mmm, yyyy")</f>
        <v>Nov, 2019</v>
      </c>
      <c r="D1273" s="3">
        <v>1842</v>
      </c>
      <c r="E1273" s="6">
        <v>3148.12</v>
      </c>
      <c r="F1273" s="6">
        <v>2926.14</v>
      </c>
      <c r="G1273" s="7">
        <v>0.19</v>
      </c>
      <c r="H1273" s="6">
        <v>2938.43</v>
      </c>
      <c r="I1273" s="3">
        <v>0</v>
      </c>
      <c r="J1273" s="6">
        <v>221.98</v>
      </c>
      <c r="K1273" s="3" t="s">
        <v>37</v>
      </c>
      <c r="L1273" s="3">
        <v>756</v>
      </c>
      <c r="M1273" s="6">
        <v>0.43</v>
      </c>
      <c r="N1273" s="6">
        <v>489.6</v>
      </c>
      <c r="O1273" s="6">
        <v>541.70000000000005</v>
      </c>
      <c r="P1273" s="3">
        <v>9</v>
      </c>
      <c r="Q1273" s="6">
        <v>955.62</v>
      </c>
      <c r="R1273" s="3">
        <v>46</v>
      </c>
      <c r="S1273" s="3">
        <v>0</v>
      </c>
      <c r="T1273" s="6">
        <v>678.74</v>
      </c>
      <c r="U1273" s="6">
        <v>1156.46</v>
      </c>
      <c r="V1273" s="9" t="s">
        <v>26</v>
      </c>
      <c r="W1273" s="6">
        <v>1760.59</v>
      </c>
      <c r="X1273" s="9" t="s">
        <v>34</v>
      </c>
      <c r="Y1273" s="9" t="s">
        <v>41</v>
      </c>
      <c r="Z1273" s="9">
        <v>18.5</v>
      </c>
      <c r="AA1273" s="9" t="s">
        <v>29</v>
      </c>
    </row>
    <row r="1274" spans="1:27" x14ac:dyDescent="0.35">
      <c r="A1274" s="2">
        <v>43826</v>
      </c>
      <c r="B1274" s="2" t="str">
        <f>TEXT(personal_finance_tracker_dataset__2_1[[#This Row],[date]],"mmm")</f>
        <v>Dec</v>
      </c>
      <c r="C1274" s="2" t="str">
        <f>TEXT(personal_finance_tracker_dataset__2_1[[#This Row],[date]], "mmm, yyyy")</f>
        <v>Dec, 2019</v>
      </c>
      <c r="D1274" s="3">
        <v>1917</v>
      </c>
      <c r="E1274" s="6">
        <v>2947.45</v>
      </c>
      <c r="F1274" s="6">
        <v>3373.17</v>
      </c>
      <c r="G1274" s="7">
        <v>0.32</v>
      </c>
      <c r="H1274" s="6">
        <v>2670.61</v>
      </c>
      <c r="I1274" s="3">
        <v>0</v>
      </c>
      <c r="J1274" s="6">
        <v>0</v>
      </c>
      <c r="K1274" s="3" t="s">
        <v>37</v>
      </c>
      <c r="L1274" s="3">
        <v>762</v>
      </c>
      <c r="M1274" s="6">
        <v>0.27</v>
      </c>
      <c r="N1274" s="6">
        <v>803.49</v>
      </c>
      <c r="O1274" s="6">
        <v>315.58999999999997</v>
      </c>
      <c r="P1274" s="3">
        <v>2</v>
      </c>
      <c r="Q1274" s="6">
        <v>898.29</v>
      </c>
      <c r="R1274" s="3">
        <v>70</v>
      </c>
      <c r="S1274" s="3">
        <v>0</v>
      </c>
      <c r="T1274" s="6">
        <v>661.62</v>
      </c>
      <c r="U1274" s="6">
        <v>2171.7199999999998</v>
      </c>
      <c r="V1274" s="9" t="s">
        <v>43</v>
      </c>
      <c r="W1274" s="6">
        <v>963.64</v>
      </c>
      <c r="X1274" s="9" t="s">
        <v>40</v>
      </c>
      <c r="Y1274" s="9" t="s">
        <v>28</v>
      </c>
      <c r="Z1274" s="9">
        <v>55.2</v>
      </c>
      <c r="AA1274" s="9" t="s">
        <v>38</v>
      </c>
    </row>
    <row r="1275" spans="1:27" x14ac:dyDescent="0.35">
      <c r="A1275" s="2">
        <v>43856</v>
      </c>
      <c r="B1275" s="2" t="str">
        <f>TEXT(personal_finance_tracker_dataset__2_1[[#This Row],[date]],"mmm")</f>
        <v>Jan</v>
      </c>
      <c r="C1275" s="2" t="str">
        <f>TEXT(personal_finance_tracker_dataset__2_1[[#This Row],[date]], "mmm, yyyy")</f>
        <v>Jan, 2020</v>
      </c>
      <c r="D1275" s="3">
        <v>1091</v>
      </c>
      <c r="E1275" s="6">
        <v>3745.31</v>
      </c>
      <c r="F1275" s="6">
        <v>3629.61</v>
      </c>
      <c r="G1275" s="7">
        <v>0.18</v>
      </c>
      <c r="H1275" s="6">
        <v>3352.12</v>
      </c>
      <c r="I1275" s="3">
        <v>0</v>
      </c>
      <c r="J1275" s="6">
        <v>115.7</v>
      </c>
      <c r="K1275" s="3" t="s">
        <v>32</v>
      </c>
      <c r="L1275" s="3">
        <v>770</v>
      </c>
      <c r="M1275" s="6">
        <v>0.41</v>
      </c>
      <c r="N1275" s="6">
        <v>126.23</v>
      </c>
      <c r="O1275" s="6">
        <v>567.92999999999995</v>
      </c>
      <c r="P1275" s="3">
        <v>4</v>
      </c>
      <c r="Q1275" s="6">
        <v>1158.5899999999999</v>
      </c>
      <c r="R1275" s="3">
        <v>31</v>
      </c>
      <c r="S1275" s="3">
        <v>0</v>
      </c>
      <c r="T1275" s="6">
        <v>211.46</v>
      </c>
      <c r="U1275" s="6">
        <v>2655.27</v>
      </c>
      <c r="V1275" s="9" t="s">
        <v>30</v>
      </c>
      <c r="W1275" s="6">
        <v>2135.98</v>
      </c>
      <c r="X1275" s="9" t="s">
        <v>31</v>
      </c>
      <c r="Y1275" s="9" t="s">
        <v>28</v>
      </c>
      <c r="Z1275" s="9">
        <v>86.9</v>
      </c>
      <c r="AA1275" s="9" t="s">
        <v>29</v>
      </c>
    </row>
    <row r="1276" spans="1:27" x14ac:dyDescent="0.35">
      <c r="A1276" s="2">
        <v>43886</v>
      </c>
      <c r="B1276" s="2" t="str">
        <f>TEXT(personal_finance_tracker_dataset__2_1[[#This Row],[date]],"mmm")</f>
        <v>Feb</v>
      </c>
      <c r="C1276" s="2" t="str">
        <f>TEXT(personal_finance_tracker_dataset__2_1[[#This Row],[date]], "mmm, yyyy")</f>
        <v>Feb, 2020</v>
      </c>
      <c r="D1276" s="3">
        <v>1923</v>
      </c>
      <c r="E1276" s="6">
        <v>4305.4799999999996</v>
      </c>
      <c r="F1276" s="6">
        <v>3779.06</v>
      </c>
      <c r="G1276" s="7">
        <v>0.21</v>
      </c>
      <c r="H1276" s="6">
        <v>3028.18</v>
      </c>
      <c r="I1276" s="3">
        <v>0</v>
      </c>
      <c r="J1276" s="6">
        <v>526.41999999999996</v>
      </c>
      <c r="K1276" s="3" t="s">
        <v>32</v>
      </c>
      <c r="L1276" s="3">
        <v>695</v>
      </c>
      <c r="M1276" s="6">
        <v>0.2</v>
      </c>
      <c r="N1276" s="6">
        <v>607.62</v>
      </c>
      <c r="O1276" s="6">
        <v>421.56</v>
      </c>
      <c r="P1276" s="3">
        <v>8</v>
      </c>
      <c r="Q1276" s="6">
        <v>1516.44</v>
      </c>
      <c r="R1276" s="3">
        <v>66</v>
      </c>
      <c r="S1276" s="3">
        <v>0</v>
      </c>
      <c r="T1276" s="6">
        <v>166.06</v>
      </c>
      <c r="U1276" s="6">
        <v>3107.76</v>
      </c>
      <c r="V1276" s="9" t="s">
        <v>26</v>
      </c>
      <c r="W1276" s="6">
        <v>864.77</v>
      </c>
      <c r="X1276" s="9" t="s">
        <v>34</v>
      </c>
      <c r="Y1276" s="9" t="s">
        <v>28</v>
      </c>
      <c r="Z1276" s="9">
        <v>74.3</v>
      </c>
      <c r="AA1276" s="9" t="s">
        <v>38</v>
      </c>
    </row>
    <row r="1277" spans="1:27" x14ac:dyDescent="0.35">
      <c r="A1277" s="2">
        <v>43916</v>
      </c>
      <c r="B1277" s="2" t="str">
        <f>TEXT(personal_finance_tracker_dataset__2_1[[#This Row],[date]],"mmm")</f>
        <v>Mar</v>
      </c>
      <c r="C1277" s="2" t="str">
        <f>TEXT(personal_finance_tracker_dataset__2_1[[#This Row],[date]], "mmm, yyyy")</f>
        <v>Mar, 2020</v>
      </c>
      <c r="D1277" s="3">
        <v>1264</v>
      </c>
      <c r="E1277" s="6">
        <v>4549.6899999999996</v>
      </c>
      <c r="F1277" s="6">
        <v>3338.99</v>
      </c>
      <c r="G1277" s="7">
        <v>0.35</v>
      </c>
      <c r="H1277" s="6">
        <v>3564.46</v>
      </c>
      <c r="I1277" s="3">
        <v>0</v>
      </c>
      <c r="J1277" s="6">
        <v>1210.7</v>
      </c>
      <c r="K1277" s="3" t="s">
        <v>32</v>
      </c>
      <c r="L1277" s="3">
        <v>642</v>
      </c>
      <c r="M1277" s="6">
        <v>0.45</v>
      </c>
      <c r="N1277" s="6">
        <v>607.85</v>
      </c>
      <c r="O1277" s="6">
        <v>0</v>
      </c>
      <c r="P1277" s="3">
        <v>3</v>
      </c>
      <c r="Q1277" s="6">
        <v>909.23</v>
      </c>
      <c r="R1277" s="3">
        <v>69</v>
      </c>
      <c r="S1277" s="3">
        <v>0</v>
      </c>
      <c r="T1277" s="6">
        <v>492.24</v>
      </c>
      <c r="U1277" s="6">
        <v>2260.14</v>
      </c>
      <c r="V1277" s="9" t="s">
        <v>30</v>
      </c>
      <c r="W1277" s="6">
        <v>1074.17</v>
      </c>
      <c r="X1277" s="9" t="s">
        <v>44</v>
      </c>
      <c r="Y1277" s="9" t="s">
        <v>28</v>
      </c>
      <c r="Z1277" s="9">
        <v>4.5</v>
      </c>
      <c r="AA1277" s="9" t="s">
        <v>29</v>
      </c>
    </row>
    <row r="1278" spans="1:27" x14ac:dyDescent="0.35">
      <c r="A1278" s="2">
        <v>43946</v>
      </c>
      <c r="B1278" s="2" t="str">
        <f>TEXT(personal_finance_tracker_dataset__2_1[[#This Row],[date]],"mmm")</f>
        <v>Apr</v>
      </c>
      <c r="C1278" s="2" t="str">
        <f>TEXT(personal_finance_tracker_dataset__2_1[[#This Row],[date]], "mmm, yyyy")</f>
        <v>Apr, 2020</v>
      </c>
      <c r="D1278" s="3">
        <v>1810</v>
      </c>
      <c r="E1278" s="6">
        <v>5195.83</v>
      </c>
      <c r="F1278" s="6">
        <v>3514.07</v>
      </c>
      <c r="G1278" s="7">
        <v>0.27</v>
      </c>
      <c r="H1278" s="6">
        <v>3207.02</v>
      </c>
      <c r="I1278" s="3">
        <v>0</v>
      </c>
      <c r="J1278" s="6">
        <v>1681.76</v>
      </c>
      <c r="K1278" s="3" t="s">
        <v>32</v>
      </c>
      <c r="L1278" s="3">
        <v>740</v>
      </c>
      <c r="M1278" s="6">
        <v>0.14000000000000001</v>
      </c>
      <c r="N1278" s="6">
        <v>438.63</v>
      </c>
      <c r="O1278" s="6">
        <v>560.26</v>
      </c>
      <c r="P1278" s="3">
        <v>5</v>
      </c>
      <c r="Q1278" s="6">
        <v>506.28</v>
      </c>
      <c r="R1278" s="3">
        <v>52</v>
      </c>
      <c r="S1278" s="3">
        <v>0</v>
      </c>
      <c r="T1278" s="6">
        <v>834.28</v>
      </c>
      <c r="U1278" s="6">
        <v>1091.92</v>
      </c>
      <c r="V1278" s="9" t="s">
        <v>26</v>
      </c>
      <c r="W1278" s="6">
        <v>1726.51</v>
      </c>
      <c r="X1278" s="9" t="s">
        <v>46</v>
      </c>
      <c r="Y1278" s="9" t="s">
        <v>35</v>
      </c>
      <c r="Z1278" s="9">
        <v>58.2</v>
      </c>
      <c r="AA1278" s="9" t="s">
        <v>36</v>
      </c>
    </row>
    <row r="1279" spans="1:27" x14ac:dyDescent="0.35">
      <c r="A1279" s="2">
        <v>43976</v>
      </c>
      <c r="B1279" s="2" t="str">
        <f>TEXT(personal_finance_tracker_dataset__2_1[[#This Row],[date]],"mmm")</f>
        <v>May</v>
      </c>
      <c r="C1279" s="2" t="str">
        <f>TEXT(personal_finance_tracker_dataset__2_1[[#This Row],[date]], "mmm, yyyy")</f>
        <v>May, 2020</v>
      </c>
      <c r="D1279" s="3">
        <v>1771</v>
      </c>
      <c r="E1279" s="6">
        <v>3333.31</v>
      </c>
      <c r="F1279" s="6">
        <v>2219.09</v>
      </c>
      <c r="G1279" s="7">
        <v>0.28999999999999998</v>
      </c>
      <c r="H1279" s="6">
        <v>2310.84</v>
      </c>
      <c r="I1279" s="3">
        <v>0</v>
      </c>
      <c r="J1279" s="6">
        <v>1114.22</v>
      </c>
      <c r="K1279" s="3" t="s">
        <v>37</v>
      </c>
      <c r="L1279" s="3">
        <v>733</v>
      </c>
      <c r="M1279" s="6">
        <v>0.39</v>
      </c>
      <c r="N1279" s="6">
        <v>424.62</v>
      </c>
      <c r="O1279" s="6">
        <v>434.77</v>
      </c>
      <c r="P1279" s="3">
        <v>8</v>
      </c>
      <c r="Q1279" s="6">
        <v>1581.95</v>
      </c>
      <c r="R1279" s="3">
        <v>72</v>
      </c>
      <c r="S1279" s="3">
        <v>0</v>
      </c>
      <c r="T1279" s="6">
        <v>397.04</v>
      </c>
      <c r="U1279" s="6">
        <v>2706.59</v>
      </c>
      <c r="V1279" s="9" t="s">
        <v>26</v>
      </c>
      <c r="W1279" s="6">
        <v>789.24</v>
      </c>
      <c r="X1279" s="9" t="s">
        <v>34</v>
      </c>
      <c r="Y1279" s="9" t="s">
        <v>41</v>
      </c>
      <c r="Z1279" s="9">
        <v>51.6</v>
      </c>
      <c r="AA1279" s="9" t="s">
        <v>38</v>
      </c>
    </row>
    <row r="1280" spans="1:27" x14ac:dyDescent="0.35">
      <c r="A1280" s="2">
        <v>44006</v>
      </c>
      <c r="B1280" s="2" t="str">
        <f>TEXT(personal_finance_tracker_dataset__2_1[[#This Row],[date]],"mmm")</f>
        <v>Jun</v>
      </c>
      <c r="C1280" s="2" t="str">
        <f>TEXT(personal_finance_tracker_dataset__2_1[[#This Row],[date]], "mmm, yyyy")</f>
        <v>Jun, 2020</v>
      </c>
      <c r="D1280" s="3">
        <v>1016</v>
      </c>
      <c r="E1280" s="6">
        <v>3799.28</v>
      </c>
      <c r="F1280" s="6">
        <v>2473.61</v>
      </c>
      <c r="G1280" s="7">
        <v>0.09</v>
      </c>
      <c r="H1280" s="6">
        <v>2564.35</v>
      </c>
      <c r="I1280" s="3">
        <v>0</v>
      </c>
      <c r="J1280" s="6">
        <v>1325.67</v>
      </c>
      <c r="K1280" s="3" t="s">
        <v>32</v>
      </c>
      <c r="L1280" s="3">
        <v>632</v>
      </c>
      <c r="M1280" s="6">
        <v>0.14000000000000001</v>
      </c>
      <c r="N1280" s="6">
        <v>520.33000000000004</v>
      </c>
      <c r="O1280" s="6">
        <v>586.04</v>
      </c>
      <c r="P1280" s="3">
        <v>6</v>
      </c>
      <c r="Q1280" s="6">
        <v>252.32</v>
      </c>
      <c r="R1280" s="3">
        <v>76</v>
      </c>
      <c r="S1280" s="3">
        <v>0</v>
      </c>
      <c r="T1280" s="6">
        <v>706.2</v>
      </c>
      <c r="U1280" s="6">
        <v>1578.38</v>
      </c>
      <c r="V1280" s="9" t="s">
        <v>30</v>
      </c>
      <c r="W1280" s="6">
        <v>1290.5899999999999</v>
      </c>
      <c r="X1280" s="9" t="s">
        <v>44</v>
      </c>
      <c r="Y1280" s="9" t="s">
        <v>28</v>
      </c>
      <c r="Z1280" s="9">
        <v>76.8</v>
      </c>
      <c r="AA1280" s="9" t="s">
        <v>29</v>
      </c>
    </row>
    <row r="1281" spans="1:27" x14ac:dyDescent="0.35">
      <c r="A1281" s="2">
        <v>44036</v>
      </c>
      <c r="B1281" s="2" t="str">
        <f>TEXT(personal_finance_tracker_dataset__2_1[[#This Row],[date]],"mmm")</f>
        <v>Jul</v>
      </c>
      <c r="C1281" s="2" t="str">
        <f>TEXT(personal_finance_tracker_dataset__2_1[[#This Row],[date]], "mmm, yyyy")</f>
        <v>Jul, 2020</v>
      </c>
      <c r="D1281" s="3">
        <v>1149</v>
      </c>
      <c r="E1281" s="6">
        <v>4349.92</v>
      </c>
      <c r="F1281" s="6">
        <v>3149.43</v>
      </c>
      <c r="G1281" s="7">
        <v>0.09</v>
      </c>
      <c r="H1281" s="6">
        <v>2777.84</v>
      </c>
      <c r="I1281" s="3">
        <v>0</v>
      </c>
      <c r="J1281" s="6">
        <v>1200.49</v>
      </c>
      <c r="K1281" s="3" t="s">
        <v>32</v>
      </c>
      <c r="L1281" s="3">
        <v>690</v>
      </c>
      <c r="M1281" s="6">
        <v>0.36</v>
      </c>
      <c r="N1281" s="6">
        <v>565.70000000000005</v>
      </c>
      <c r="O1281" s="6">
        <v>451.06</v>
      </c>
      <c r="P1281" s="3">
        <v>9</v>
      </c>
      <c r="Q1281" s="6">
        <v>574.29999999999995</v>
      </c>
      <c r="R1281" s="3">
        <v>84</v>
      </c>
      <c r="S1281" s="3">
        <v>0</v>
      </c>
      <c r="T1281" s="6">
        <v>207.32</v>
      </c>
      <c r="U1281" s="6">
        <v>3214.16</v>
      </c>
      <c r="V1281" s="9" t="s">
        <v>30</v>
      </c>
      <c r="W1281" s="6">
        <v>1057.1400000000001</v>
      </c>
      <c r="X1281" s="9" t="s">
        <v>31</v>
      </c>
      <c r="Y1281" s="9" t="s">
        <v>28</v>
      </c>
      <c r="Z1281" s="9">
        <v>38.700000000000003</v>
      </c>
      <c r="AA1281" s="9" t="s">
        <v>38</v>
      </c>
    </row>
    <row r="1282" spans="1:27" x14ac:dyDescent="0.35">
      <c r="A1282" s="2">
        <v>44066</v>
      </c>
      <c r="B1282" s="2" t="str">
        <f>TEXT(personal_finance_tracker_dataset__2_1[[#This Row],[date]],"mmm")</f>
        <v>Aug</v>
      </c>
      <c r="C1282" s="2" t="str">
        <f>TEXT(personal_finance_tracker_dataset__2_1[[#This Row],[date]], "mmm, yyyy")</f>
        <v>Aug, 2020</v>
      </c>
      <c r="D1282" s="3">
        <v>1581</v>
      </c>
      <c r="E1282" s="6">
        <v>4849.8500000000004</v>
      </c>
      <c r="F1282" s="6">
        <v>4137.07</v>
      </c>
      <c r="G1282" s="7">
        <v>0.1</v>
      </c>
      <c r="H1282" s="6">
        <v>2689.41</v>
      </c>
      <c r="I1282" s="3">
        <v>0</v>
      </c>
      <c r="J1282" s="6">
        <v>712.78</v>
      </c>
      <c r="K1282" s="3" t="s">
        <v>32</v>
      </c>
      <c r="L1282" s="3">
        <v>658</v>
      </c>
      <c r="M1282" s="6">
        <v>0.14000000000000001</v>
      </c>
      <c r="N1282" s="6">
        <v>657.53</v>
      </c>
      <c r="O1282" s="6">
        <v>202.42</v>
      </c>
      <c r="P1282" s="3">
        <v>3</v>
      </c>
      <c r="Q1282" s="6">
        <v>339.49</v>
      </c>
      <c r="R1282" s="3">
        <v>88</v>
      </c>
      <c r="S1282" s="3">
        <v>0</v>
      </c>
      <c r="T1282" s="6">
        <v>615.28</v>
      </c>
      <c r="U1282" s="6">
        <v>2157.9899999999998</v>
      </c>
      <c r="V1282" s="9" t="s">
        <v>30</v>
      </c>
      <c r="W1282" s="6">
        <v>868.58</v>
      </c>
      <c r="X1282" s="9" t="s">
        <v>40</v>
      </c>
      <c r="Y1282" s="9" t="s">
        <v>28</v>
      </c>
      <c r="Z1282" s="9">
        <v>34.200000000000003</v>
      </c>
      <c r="AA1282" s="9" t="s">
        <v>38</v>
      </c>
    </row>
    <row r="1283" spans="1:27" x14ac:dyDescent="0.35">
      <c r="A1283" s="2">
        <v>44096</v>
      </c>
      <c r="B1283" s="2" t="str">
        <f>TEXT(personal_finance_tracker_dataset__2_1[[#This Row],[date]],"mmm")</f>
        <v>Sep</v>
      </c>
      <c r="C1283" s="2" t="str">
        <f>TEXT(personal_finance_tracker_dataset__2_1[[#This Row],[date]], "mmm, yyyy")</f>
        <v>Sep, 2020</v>
      </c>
      <c r="D1283" s="3">
        <v>1882</v>
      </c>
      <c r="E1283" s="6">
        <v>4641.1899999999996</v>
      </c>
      <c r="F1283" s="6">
        <v>3312.9</v>
      </c>
      <c r="G1283" s="7">
        <v>0.06</v>
      </c>
      <c r="H1283" s="6">
        <v>3344.49</v>
      </c>
      <c r="I1283" s="3">
        <v>0</v>
      </c>
      <c r="J1283" s="6">
        <v>1328.29</v>
      </c>
      <c r="K1283" s="3" t="s">
        <v>32</v>
      </c>
      <c r="L1283" s="3">
        <v>712</v>
      </c>
      <c r="M1283" s="6">
        <v>0.42</v>
      </c>
      <c r="N1283" s="6">
        <v>424.62</v>
      </c>
      <c r="O1283" s="6">
        <v>375.35</v>
      </c>
      <c r="P1283" s="3">
        <v>9</v>
      </c>
      <c r="Q1283" s="6">
        <v>983.03</v>
      </c>
      <c r="R1283" s="3">
        <v>86</v>
      </c>
      <c r="S1283" s="3">
        <v>0</v>
      </c>
      <c r="T1283" s="6">
        <v>727.34</v>
      </c>
      <c r="U1283" s="6">
        <v>1779.59</v>
      </c>
      <c r="V1283" s="9" t="s">
        <v>30</v>
      </c>
      <c r="W1283" s="6">
        <v>1425.84</v>
      </c>
      <c r="X1283" s="9" t="s">
        <v>44</v>
      </c>
      <c r="Y1283" s="9" t="s">
        <v>28</v>
      </c>
      <c r="Z1283" s="9">
        <v>2.8</v>
      </c>
      <c r="AA1283" s="9" t="s">
        <v>38</v>
      </c>
    </row>
    <row r="1284" spans="1:27" x14ac:dyDescent="0.35">
      <c r="A1284" s="2">
        <v>44126</v>
      </c>
      <c r="B1284" s="2" t="str">
        <f>TEXT(personal_finance_tracker_dataset__2_1[[#This Row],[date]],"mmm")</f>
        <v>Oct</v>
      </c>
      <c r="C1284" s="2" t="str">
        <f>TEXT(personal_finance_tracker_dataset__2_1[[#This Row],[date]], "mmm, yyyy")</f>
        <v>Oct, 2020</v>
      </c>
      <c r="D1284" s="3">
        <v>1549</v>
      </c>
      <c r="E1284" s="6">
        <v>2584.44</v>
      </c>
      <c r="F1284" s="6">
        <v>2183.64</v>
      </c>
      <c r="G1284" s="7">
        <v>0.26</v>
      </c>
      <c r="H1284" s="6">
        <v>2172.37</v>
      </c>
      <c r="I1284" s="3">
        <v>0</v>
      </c>
      <c r="J1284" s="6">
        <v>400.8</v>
      </c>
      <c r="K1284" s="3" t="s">
        <v>32</v>
      </c>
      <c r="L1284" s="3">
        <v>685</v>
      </c>
      <c r="M1284" s="6">
        <v>0.14000000000000001</v>
      </c>
      <c r="N1284" s="6">
        <v>601.45000000000005</v>
      </c>
      <c r="O1284" s="6">
        <v>497.73</v>
      </c>
      <c r="P1284" s="3">
        <v>1</v>
      </c>
      <c r="Q1284" s="6">
        <v>1396.67</v>
      </c>
      <c r="R1284" s="3">
        <v>32</v>
      </c>
      <c r="S1284" s="3">
        <v>0</v>
      </c>
      <c r="T1284" s="6">
        <v>787.42</v>
      </c>
      <c r="U1284" s="6">
        <v>2668.49</v>
      </c>
      <c r="V1284" s="9" t="s">
        <v>30</v>
      </c>
      <c r="W1284" s="6">
        <v>1367.94</v>
      </c>
      <c r="X1284" s="9" t="s">
        <v>42</v>
      </c>
      <c r="Y1284" s="9" t="s">
        <v>28</v>
      </c>
      <c r="Z1284" s="9">
        <v>23.8</v>
      </c>
      <c r="AA1284" s="9" t="s">
        <v>29</v>
      </c>
    </row>
    <row r="1285" spans="1:27" x14ac:dyDescent="0.35">
      <c r="A1285" s="2">
        <v>44156</v>
      </c>
      <c r="B1285" s="2" t="str">
        <f>TEXT(personal_finance_tracker_dataset__2_1[[#This Row],[date]],"mmm")</f>
        <v>Nov</v>
      </c>
      <c r="C1285" s="2" t="str">
        <f>TEXT(personal_finance_tracker_dataset__2_1[[#This Row],[date]], "mmm, yyyy")</f>
        <v>Nov, 2020</v>
      </c>
      <c r="D1285" s="3">
        <v>1914</v>
      </c>
      <c r="E1285" s="6">
        <v>2518.54</v>
      </c>
      <c r="F1285" s="6">
        <v>3306.49</v>
      </c>
      <c r="G1285" s="7">
        <v>0.12</v>
      </c>
      <c r="H1285" s="6">
        <v>3136.47</v>
      </c>
      <c r="I1285" s="3">
        <v>0</v>
      </c>
      <c r="J1285" s="6">
        <v>0</v>
      </c>
      <c r="K1285" s="3" t="s">
        <v>32</v>
      </c>
      <c r="L1285" s="3">
        <v>734</v>
      </c>
      <c r="M1285" s="6">
        <v>0.19</v>
      </c>
      <c r="N1285" s="6">
        <v>214.76</v>
      </c>
      <c r="O1285" s="6">
        <v>535.9</v>
      </c>
      <c r="P1285" s="3">
        <v>8</v>
      </c>
      <c r="Q1285" s="6">
        <v>711.98</v>
      </c>
      <c r="R1285" s="3">
        <v>67</v>
      </c>
      <c r="S1285" s="3">
        <v>0</v>
      </c>
      <c r="T1285" s="6">
        <v>376.9</v>
      </c>
      <c r="U1285" s="6">
        <v>3159.36</v>
      </c>
      <c r="V1285" s="9" t="s">
        <v>30</v>
      </c>
      <c r="W1285" s="6">
        <v>1001.96</v>
      </c>
      <c r="X1285" s="9" t="s">
        <v>27</v>
      </c>
      <c r="Y1285" s="9" t="s">
        <v>35</v>
      </c>
      <c r="Z1285" s="9">
        <v>7.2</v>
      </c>
      <c r="AA1285" s="9" t="s">
        <v>29</v>
      </c>
    </row>
    <row r="1286" spans="1:27" x14ac:dyDescent="0.35">
      <c r="A1286" s="2">
        <v>44186</v>
      </c>
      <c r="B1286" s="2" t="str">
        <f>TEXT(personal_finance_tracker_dataset__2_1[[#This Row],[date]],"mmm")</f>
        <v>Dec</v>
      </c>
      <c r="C1286" s="2" t="str">
        <f>TEXT(personal_finance_tracker_dataset__2_1[[#This Row],[date]], "mmm, yyyy")</f>
        <v>Dec, 2020</v>
      </c>
      <c r="D1286" s="3">
        <v>1783</v>
      </c>
      <c r="E1286" s="6">
        <v>4179.58</v>
      </c>
      <c r="F1286" s="6">
        <v>2029.73</v>
      </c>
      <c r="G1286" s="7">
        <v>0.2</v>
      </c>
      <c r="H1286" s="6">
        <v>1756.94</v>
      </c>
      <c r="I1286" s="3">
        <v>1</v>
      </c>
      <c r="J1286" s="6">
        <v>2149.85</v>
      </c>
      <c r="K1286" s="3" t="s">
        <v>32</v>
      </c>
      <c r="L1286" s="3">
        <v>577</v>
      </c>
      <c r="M1286" s="6">
        <v>0.4</v>
      </c>
      <c r="N1286" s="6">
        <v>172.31</v>
      </c>
      <c r="O1286" s="6">
        <v>111.84</v>
      </c>
      <c r="P1286" s="3">
        <v>8</v>
      </c>
      <c r="Q1286" s="6">
        <v>180.21</v>
      </c>
      <c r="R1286" s="3">
        <v>49</v>
      </c>
      <c r="S1286" s="3">
        <v>0</v>
      </c>
      <c r="T1286" s="6">
        <v>549.34</v>
      </c>
      <c r="U1286" s="6">
        <v>1713.25</v>
      </c>
      <c r="V1286" s="9" t="s">
        <v>30</v>
      </c>
      <c r="W1286" s="6">
        <v>751.03</v>
      </c>
      <c r="X1286" s="9" t="s">
        <v>39</v>
      </c>
      <c r="Y1286" s="9" t="s">
        <v>28</v>
      </c>
      <c r="Z1286" s="9">
        <v>48.3</v>
      </c>
      <c r="AA1286" s="9" t="s">
        <v>29</v>
      </c>
    </row>
    <row r="1287" spans="1:27" x14ac:dyDescent="0.35">
      <c r="A1287" s="2">
        <v>44216</v>
      </c>
      <c r="B1287" s="2" t="str">
        <f>TEXT(personal_finance_tracker_dataset__2_1[[#This Row],[date]],"mmm")</f>
        <v>Jan</v>
      </c>
      <c r="C1287" s="2" t="str">
        <f>TEXT(personal_finance_tracker_dataset__2_1[[#This Row],[date]], "mmm, yyyy")</f>
        <v>Jan, 2021</v>
      </c>
      <c r="D1287" s="3">
        <v>1790</v>
      </c>
      <c r="E1287" s="6">
        <v>1710.02</v>
      </c>
      <c r="F1287" s="6">
        <v>2960.71</v>
      </c>
      <c r="G1287" s="7">
        <v>0.38</v>
      </c>
      <c r="H1287" s="6">
        <v>2864.37</v>
      </c>
      <c r="I1287" s="3">
        <v>0</v>
      </c>
      <c r="J1287" s="6">
        <v>0</v>
      </c>
      <c r="K1287" s="3" t="s">
        <v>32</v>
      </c>
      <c r="L1287" s="3">
        <v>753</v>
      </c>
      <c r="M1287" s="6">
        <v>0.2</v>
      </c>
      <c r="N1287" s="6">
        <v>384.02</v>
      </c>
      <c r="O1287" s="6">
        <v>55.55</v>
      </c>
      <c r="P1287" s="3">
        <v>5</v>
      </c>
      <c r="Q1287" s="6">
        <v>345.16</v>
      </c>
      <c r="R1287" s="3">
        <v>20</v>
      </c>
      <c r="S1287" s="3">
        <v>0</v>
      </c>
      <c r="T1287" s="6">
        <v>492.95</v>
      </c>
      <c r="U1287" s="6">
        <v>1058.1400000000001</v>
      </c>
      <c r="V1287" s="9" t="s">
        <v>30</v>
      </c>
      <c r="W1287" s="6">
        <v>1365.88</v>
      </c>
      <c r="X1287" s="9" t="s">
        <v>33</v>
      </c>
      <c r="Y1287" s="9" t="s">
        <v>41</v>
      </c>
      <c r="Z1287" s="9">
        <v>34.6</v>
      </c>
      <c r="AA1287" s="9" t="s">
        <v>29</v>
      </c>
    </row>
    <row r="1288" spans="1:27" x14ac:dyDescent="0.35">
      <c r="A1288" s="2">
        <v>44246</v>
      </c>
      <c r="B1288" s="2" t="str">
        <f>TEXT(personal_finance_tracker_dataset__2_1[[#This Row],[date]],"mmm")</f>
        <v>Feb</v>
      </c>
      <c r="C1288" s="2" t="str">
        <f>TEXT(personal_finance_tracker_dataset__2_1[[#This Row],[date]], "mmm, yyyy")</f>
        <v>Feb, 2021</v>
      </c>
      <c r="D1288" s="3">
        <v>1981</v>
      </c>
      <c r="E1288" s="6">
        <v>5960.17</v>
      </c>
      <c r="F1288" s="6">
        <v>3324.02</v>
      </c>
      <c r="G1288" s="7">
        <v>0.08</v>
      </c>
      <c r="H1288" s="6">
        <v>2764.32</v>
      </c>
      <c r="I1288" s="3">
        <v>0</v>
      </c>
      <c r="J1288" s="6">
        <v>2636.15</v>
      </c>
      <c r="K1288" s="3" t="s">
        <v>32</v>
      </c>
      <c r="L1288" s="3">
        <v>753</v>
      </c>
      <c r="M1288" s="6">
        <v>0.38</v>
      </c>
      <c r="N1288" s="6">
        <v>533.17999999999995</v>
      </c>
      <c r="O1288" s="6">
        <v>196.53</v>
      </c>
      <c r="P1288" s="3">
        <v>2</v>
      </c>
      <c r="Q1288" s="6">
        <v>1180.3900000000001</v>
      </c>
      <c r="R1288" s="3">
        <v>61</v>
      </c>
      <c r="S1288" s="3">
        <v>0</v>
      </c>
      <c r="T1288" s="6">
        <v>728.53</v>
      </c>
      <c r="U1288" s="6">
        <v>1000</v>
      </c>
      <c r="V1288" s="9" t="s">
        <v>26</v>
      </c>
      <c r="W1288" s="6">
        <v>1168.9000000000001</v>
      </c>
      <c r="X1288" s="9" t="s">
        <v>45</v>
      </c>
      <c r="Y1288" s="9" t="s">
        <v>28</v>
      </c>
      <c r="Z1288" s="9">
        <v>50.7</v>
      </c>
      <c r="AA1288" s="9" t="s">
        <v>38</v>
      </c>
    </row>
    <row r="1289" spans="1:27" x14ac:dyDescent="0.35">
      <c r="A1289" s="2">
        <v>44276</v>
      </c>
      <c r="B1289" s="2" t="str">
        <f>TEXT(personal_finance_tracker_dataset__2_1[[#This Row],[date]],"mmm")</f>
        <v>Mar</v>
      </c>
      <c r="C1289" s="2" t="str">
        <f>TEXT(personal_finance_tracker_dataset__2_1[[#This Row],[date]], "mmm, yyyy")</f>
        <v>Mar, 2021</v>
      </c>
      <c r="D1289" s="3">
        <v>1456</v>
      </c>
      <c r="E1289" s="6">
        <v>4528.21</v>
      </c>
      <c r="F1289" s="6">
        <v>4359.2</v>
      </c>
      <c r="G1289" s="7">
        <v>0.14000000000000001</v>
      </c>
      <c r="H1289" s="6">
        <v>2205.42</v>
      </c>
      <c r="I1289" s="3">
        <v>0</v>
      </c>
      <c r="J1289" s="6">
        <v>169.01</v>
      </c>
      <c r="K1289" s="3" t="s">
        <v>32</v>
      </c>
      <c r="L1289" s="3">
        <v>693</v>
      </c>
      <c r="M1289" s="6">
        <v>0.15</v>
      </c>
      <c r="N1289" s="6">
        <v>590.69000000000005</v>
      </c>
      <c r="O1289" s="6">
        <v>68.72</v>
      </c>
      <c r="P1289" s="3">
        <v>6</v>
      </c>
      <c r="Q1289" s="6">
        <v>1690.43</v>
      </c>
      <c r="R1289" s="3">
        <v>21</v>
      </c>
      <c r="S1289" s="3">
        <v>1</v>
      </c>
      <c r="T1289" s="6">
        <v>543.1</v>
      </c>
      <c r="U1289" s="6">
        <v>2327.4499999999998</v>
      </c>
      <c r="V1289" s="9" t="s">
        <v>30</v>
      </c>
      <c r="W1289" s="6">
        <v>1080.54</v>
      </c>
      <c r="X1289" s="9" t="s">
        <v>34</v>
      </c>
      <c r="Y1289" s="9" t="s">
        <v>35</v>
      </c>
      <c r="Z1289" s="9">
        <v>26.2</v>
      </c>
      <c r="AA1289" s="9" t="s">
        <v>38</v>
      </c>
    </row>
    <row r="1290" spans="1:27" x14ac:dyDescent="0.35">
      <c r="A1290" s="2">
        <v>44306</v>
      </c>
      <c r="B1290" s="2" t="str">
        <f>TEXT(personal_finance_tracker_dataset__2_1[[#This Row],[date]],"mmm")</f>
        <v>Apr</v>
      </c>
      <c r="C1290" s="2" t="str">
        <f>TEXT(personal_finance_tracker_dataset__2_1[[#This Row],[date]], "mmm, yyyy")</f>
        <v>Apr, 2021</v>
      </c>
      <c r="D1290" s="3">
        <v>1201</v>
      </c>
      <c r="E1290" s="6">
        <v>3960.15</v>
      </c>
      <c r="F1290" s="6">
        <v>3003.6</v>
      </c>
      <c r="G1290" s="7">
        <v>0.1</v>
      </c>
      <c r="H1290" s="6">
        <v>2530.88</v>
      </c>
      <c r="I1290" s="3">
        <v>0</v>
      </c>
      <c r="J1290" s="6">
        <v>956.55</v>
      </c>
      <c r="K1290" s="3" t="s">
        <v>32</v>
      </c>
      <c r="L1290" s="3">
        <v>659</v>
      </c>
      <c r="M1290" s="6">
        <v>0.1</v>
      </c>
      <c r="N1290" s="6">
        <v>505.32</v>
      </c>
      <c r="O1290" s="6">
        <v>731.34</v>
      </c>
      <c r="P1290" s="3">
        <v>6</v>
      </c>
      <c r="Q1290" s="6">
        <v>1300.3599999999999</v>
      </c>
      <c r="R1290" s="3">
        <v>87</v>
      </c>
      <c r="S1290" s="3">
        <v>0</v>
      </c>
      <c r="T1290" s="6">
        <v>483.63</v>
      </c>
      <c r="U1290" s="6">
        <v>2978.59</v>
      </c>
      <c r="V1290" s="9" t="s">
        <v>30</v>
      </c>
      <c r="W1290" s="6">
        <v>609.78</v>
      </c>
      <c r="X1290" s="9" t="s">
        <v>39</v>
      </c>
      <c r="Y1290" s="9" t="s">
        <v>41</v>
      </c>
      <c r="Z1290" s="9">
        <v>56.2</v>
      </c>
      <c r="AA1290" s="9" t="s">
        <v>38</v>
      </c>
    </row>
    <row r="1291" spans="1:27" x14ac:dyDescent="0.35">
      <c r="A1291" s="2">
        <v>44336</v>
      </c>
      <c r="B1291" s="2" t="str">
        <f>TEXT(personal_finance_tracker_dataset__2_1[[#This Row],[date]],"mmm")</f>
        <v>May</v>
      </c>
      <c r="C1291" s="2" t="str">
        <f>TEXT(personal_finance_tracker_dataset__2_1[[#This Row],[date]], "mmm, yyyy")</f>
        <v>May, 2021</v>
      </c>
      <c r="D1291" s="3">
        <v>1170</v>
      </c>
      <c r="E1291" s="6">
        <v>6765.29</v>
      </c>
      <c r="F1291" s="6">
        <v>3730.73</v>
      </c>
      <c r="G1291" s="7">
        <v>0.19</v>
      </c>
      <c r="H1291" s="6">
        <v>2929.86</v>
      </c>
      <c r="I1291" s="3">
        <v>1</v>
      </c>
      <c r="J1291" s="6">
        <v>3034.56</v>
      </c>
      <c r="K1291" s="3" t="s">
        <v>32</v>
      </c>
      <c r="L1291" s="3">
        <v>695</v>
      </c>
      <c r="M1291" s="6">
        <v>0.28000000000000003</v>
      </c>
      <c r="N1291" s="6">
        <v>469.69</v>
      </c>
      <c r="O1291" s="6">
        <v>675.44</v>
      </c>
      <c r="P1291" s="3">
        <v>6</v>
      </c>
      <c r="Q1291" s="6">
        <v>587.79999999999995</v>
      </c>
      <c r="R1291" s="3">
        <v>38</v>
      </c>
      <c r="S1291" s="3">
        <v>0</v>
      </c>
      <c r="T1291" s="6">
        <v>283.02</v>
      </c>
      <c r="U1291" s="6">
        <v>2108.7199999999998</v>
      </c>
      <c r="V1291" s="9" t="s">
        <v>43</v>
      </c>
      <c r="W1291" s="6">
        <v>1131.3699999999999</v>
      </c>
      <c r="X1291" s="9" t="s">
        <v>40</v>
      </c>
      <c r="Y1291" s="9" t="s">
        <v>41</v>
      </c>
      <c r="Z1291" s="9">
        <v>25.9</v>
      </c>
      <c r="AA1291" s="9" t="s">
        <v>36</v>
      </c>
    </row>
    <row r="1292" spans="1:27" x14ac:dyDescent="0.35">
      <c r="A1292" s="2">
        <v>44366</v>
      </c>
      <c r="B1292" s="2" t="str">
        <f>TEXT(personal_finance_tracker_dataset__2_1[[#This Row],[date]],"mmm")</f>
        <v>Jun</v>
      </c>
      <c r="C1292" s="2" t="str">
        <f>TEXT(personal_finance_tracker_dataset__2_1[[#This Row],[date]], "mmm, yyyy")</f>
        <v>Jun, 2021</v>
      </c>
      <c r="D1292" s="3">
        <v>1818</v>
      </c>
      <c r="E1292" s="6">
        <v>5974.57</v>
      </c>
      <c r="F1292" s="6">
        <v>1624.47</v>
      </c>
      <c r="G1292" s="7">
        <v>0.39</v>
      </c>
      <c r="H1292" s="6">
        <v>2564.67</v>
      </c>
      <c r="I1292" s="3">
        <v>1</v>
      </c>
      <c r="J1292" s="6">
        <v>4350.1000000000004</v>
      </c>
      <c r="K1292" s="3" t="s">
        <v>25</v>
      </c>
      <c r="L1292" s="3">
        <v>563</v>
      </c>
      <c r="M1292" s="6">
        <v>0.56000000000000005</v>
      </c>
      <c r="N1292" s="6">
        <v>835.81</v>
      </c>
      <c r="O1292" s="6">
        <v>423.93</v>
      </c>
      <c r="P1292" s="3">
        <v>7</v>
      </c>
      <c r="Q1292" s="6">
        <v>989.68</v>
      </c>
      <c r="R1292" s="3">
        <v>51</v>
      </c>
      <c r="S1292" s="3">
        <v>0</v>
      </c>
      <c r="T1292" s="6">
        <v>341.6</v>
      </c>
      <c r="U1292" s="6">
        <v>1990.01</v>
      </c>
      <c r="V1292" s="9" t="s">
        <v>26</v>
      </c>
      <c r="W1292" s="6">
        <v>1029.17</v>
      </c>
      <c r="X1292" s="9" t="s">
        <v>39</v>
      </c>
      <c r="Y1292" s="9" t="s">
        <v>35</v>
      </c>
      <c r="Z1292" s="9">
        <v>87.1</v>
      </c>
      <c r="AA1292" s="9" t="s">
        <v>38</v>
      </c>
    </row>
    <row r="1293" spans="1:27" x14ac:dyDescent="0.35">
      <c r="A1293" s="2">
        <v>44396</v>
      </c>
      <c r="B1293" s="2" t="str">
        <f>TEXT(personal_finance_tracker_dataset__2_1[[#This Row],[date]],"mmm")</f>
        <v>Jul</v>
      </c>
      <c r="C1293" s="2" t="str">
        <f>TEXT(personal_finance_tracker_dataset__2_1[[#This Row],[date]], "mmm, yyyy")</f>
        <v>Jul, 2021</v>
      </c>
      <c r="D1293" s="3">
        <v>1971</v>
      </c>
      <c r="E1293" s="6">
        <v>2662.47</v>
      </c>
      <c r="F1293" s="6">
        <v>3161.1</v>
      </c>
      <c r="G1293" s="7">
        <v>0.21</v>
      </c>
      <c r="H1293" s="6">
        <v>2509.44</v>
      </c>
      <c r="I1293" s="3">
        <v>0</v>
      </c>
      <c r="J1293" s="6">
        <v>0</v>
      </c>
      <c r="K1293" s="3" t="s">
        <v>37</v>
      </c>
      <c r="L1293" s="3">
        <v>608</v>
      </c>
      <c r="M1293" s="6">
        <v>0.19</v>
      </c>
      <c r="N1293" s="6">
        <v>490.07</v>
      </c>
      <c r="O1293" s="6">
        <v>167.2</v>
      </c>
      <c r="P1293" s="3">
        <v>7</v>
      </c>
      <c r="Q1293" s="6">
        <v>1835.49</v>
      </c>
      <c r="R1293" s="3">
        <v>76</v>
      </c>
      <c r="S1293" s="3">
        <v>0</v>
      </c>
      <c r="T1293" s="6">
        <v>545.86</v>
      </c>
      <c r="U1293" s="6">
        <v>1218.81</v>
      </c>
      <c r="V1293" s="9" t="s">
        <v>30</v>
      </c>
      <c r="W1293" s="6">
        <v>899.76</v>
      </c>
      <c r="X1293" s="9" t="s">
        <v>46</v>
      </c>
      <c r="Y1293" s="9" t="s">
        <v>35</v>
      </c>
      <c r="Z1293" s="9">
        <v>98.1</v>
      </c>
      <c r="AA1293" s="9" t="s">
        <v>29</v>
      </c>
    </row>
    <row r="1294" spans="1:27" x14ac:dyDescent="0.35">
      <c r="A1294" s="2">
        <v>44426</v>
      </c>
      <c r="B1294" s="2" t="str">
        <f>TEXT(personal_finance_tracker_dataset__2_1[[#This Row],[date]],"mmm")</f>
        <v>Aug</v>
      </c>
      <c r="C1294" s="2" t="str">
        <f>TEXT(personal_finance_tracker_dataset__2_1[[#This Row],[date]], "mmm, yyyy")</f>
        <v>Aug, 2021</v>
      </c>
      <c r="D1294" s="3">
        <v>1949</v>
      </c>
      <c r="E1294" s="6">
        <v>1262.81</v>
      </c>
      <c r="F1294" s="6">
        <v>3983.64</v>
      </c>
      <c r="G1294" s="7">
        <v>0.14000000000000001</v>
      </c>
      <c r="H1294" s="6">
        <v>3086.22</v>
      </c>
      <c r="I1294" s="3">
        <v>0</v>
      </c>
      <c r="J1294" s="6">
        <v>0</v>
      </c>
      <c r="K1294" s="3" t="s">
        <v>32</v>
      </c>
      <c r="L1294" s="3">
        <v>702</v>
      </c>
      <c r="M1294" s="6">
        <v>0.27</v>
      </c>
      <c r="N1294" s="6">
        <v>472.03</v>
      </c>
      <c r="O1294" s="6">
        <v>125.25</v>
      </c>
      <c r="P1294" s="3">
        <v>2</v>
      </c>
      <c r="Q1294" s="6">
        <v>810.84</v>
      </c>
      <c r="R1294" s="3">
        <v>46</v>
      </c>
      <c r="S1294" s="3">
        <v>0</v>
      </c>
      <c r="T1294" s="6">
        <v>482.3</v>
      </c>
      <c r="U1294" s="6">
        <v>3108.82</v>
      </c>
      <c r="V1294" s="9" t="s">
        <v>30</v>
      </c>
      <c r="W1294" s="6">
        <v>1019.27</v>
      </c>
      <c r="X1294" s="9" t="s">
        <v>27</v>
      </c>
      <c r="Y1294" s="9" t="s">
        <v>28</v>
      </c>
      <c r="Z1294" s="9">
        <v>77.3</v>
      </c>
      <c r="AA1294" s="9" t="s">
        <v>38</v>
      </c>
    </row>
    <row r="1295" spans="1:27" x14ac:dyDescent="0.35">
      <c r="A1295" s="2">
        <v>44456</v>
      </c>
      <c r="B1295" s="2" t="str">
        <f>TEXT(personal_finance_tracker_dataset__2_1[[#This Row],[date]],"mmm")</f>
        <v>Sep</v>
      </c>
      <c r="C1295" s="2" t="str">
        <f>TEXT(personal_finance_tracker_dataset__2_1[[#This Row],[date]], "mmm, yyyy")</f>
        <v>Sep, 2021</v>
      </c>
      <c r="D1295" s="3">
        <v>1479</v>
      </c>
      <c r="E1295" s="6">
        <v>3731.63</v>
      </c>
      <c r="F1295" s="6">
        <v>3630.44</v>
      </c>
      <c r="G1295" s="7">
        <v>0.22</v>
      </c>
      <c r="H1295" s="6">
        <v>3251.81</v>
      </c>
      <c r="I1295" s="3">
        <v>0</v>
      </c>
      <c r="J1295" s="6">
        <v>101.19</v>
      </c>
      <c r="K1295" s="3" t="s">
        <v>32</v>
      </c>
      <c r="L1295" s="3">
        <v>686</v>
      </c>
      <c r="M1295" s="6">
        <v>0.45</v>
      </c>
      <c r="N1295" s="6">
        <v>578.6</v>
      </c>
      <c r="O1295" s="6">
        <v>592.83000000000004</v>
      </c>
      <c r="P1295" s="3">
        <v>7</v>
      </c>
      <c r="Q1295" s="6">
        <v>920.03</v>
      </c>
      <c r="R1295" s="3">
        <v>93</v>
      </c>
      <c r="S1295" s="3">
        <v>1</v>
      </c>
      <c r="T1295" s="6">
        <v>398.36</v>
      </c>
      <c r="U1295" s="6">
        <v>2282.5100000000002</v>
      </c>
      <c r="V1295" s="9" t="s">
        <v>30</v>
      </c>
      <c r="W1295" s="6">
        <v>1421.51</v>
      </c>
      <c r="X1295" s="9" t="s">
        <v>40</v>
      </c>
      <c r="Y1295" s="9" t="s">
        <v>41</v>
      </c>
      <c r="Z1295" s="9">
        <v>90.6</v>
      </c>
      <c r="AA1295" s="9" t="s">
        <v>38</v>
      </c>
    </row>
    <row r="1296" spans="1:27" x14ac:dyDescent="0.35">
      <c r="A1296" s="2">
        <v>44486</v>
      </c>
      <c r="B1296" s="2" t="str">
        <f>TEXT(personal_finance_tracker_dataset__2_1[[#This Row],[date]],"mmm")</f>
        <v>Oct</v>
      </c>
      <c r="C1296" s="2" t="str">
        <f>TEXT(personal_finance_tracker_dataset__2_1[[#This Row],[date]], "mmm, yyyy")</f>
        <v>Oct, 2021</v>
      </c>
      <c r="D1296" s="3">
        <v>1520</v>
      </c>
      <c r="E1296" s="6">
        <v>4404.16</v>
      </c>
      <c r="F1296" s="6">
        <v>3518.73</v>
      </c>
      <c r="G1296" s="7">
        <v>0.28999999999999998</v>
      </c>
      <c r="H1296" s="6">
        <v>3380.32</v>
      </c>
      <c r="I1296" s="3">
        <v>0</v>
      </c>
      <c r="J1296" s="6">
        <v>885.43</v>
      </c>
      <c r="K1296" s="3" t="s">
        <v>25</v>
      </c>
      <c r="L1296" s="3">
        <v>694</v>
      </c>
      <c r="M1296" s="6">
        <v>0.13</v>
      </c>
      <c r="N1296" s="6">
        <v>432.02</v>
      </c>
      <c r="O1296" s="6">
        <v>214.42</v>
      </c>
      <c r="P1296" s="3">
        <v>8</v>
      </c>
      <c r="Q1296" s="6">
        <v>1660.73</v>
      </c>
      <c r="R1296" s="3">
        <v>99</v>
      </c>
      <c r="S1296" s="3">
        <v>0</v>
      </c>
      <c r="T1296" s="6">
        <v>590</v>
      </c>
      <c r="U1296" s="6">
        <v>2905.03</v>
      </c>
      <c r="V1296" s="9" t="s">
        <v>30</v>
      </c>
      <c r="W1296" s="6">
        <v>1055.8900000000001</v>
      </c>
      <c r="X1296" s="9" t="s">
        <v>31</v>
      </c>
      <c r="Y1296" s="9" t="s">
        <v>41</v>
      </c>
      <c r="Z1296" s="9">
        <v>25.4</v>
      </c>
      <c r="AA1296" s="9" t="s">
        <v>29</v>
      </c>
    </row>
    <row r="1297" spans="1:27" x14ac:dyDescent="0.35">
      <c r="A1297" s="2">
        <v>44516</v>
      </c>
      <c r="B1297" s="2" t="str">
        <f>TEXT(personal_finance_tracker_dataset__2_1[[#This Row],[date]],"mmm")</f>
        <v>Nov</v>
      </c>
      <c r="C1297" s="2" t="str">
        <f>TEXT(personal_finance_tracker_dataset__2_1[[#This Row],[date]], "mmm, yyyy")</f>
        <v>Nov, 2021</v>
      </c>
      <c r="D1297" s="3">
        <v>1350</v>
      </c>
      <c r="E1297" s="6">
        <v>2901.8</v>
      </c>
      <c r="F1297" s="6">
        <v>4108.1499999999996</v>
      </c>
      <c r="G1297" s="7">
        <v>0.06</v>
      </c>
      <c r="H1297" s="6">
        <v>3099.72</v>
      </c>
      <c r="I1297" s="3">
        <v>0</v>
      </c>
      <c r="J1297" s="6">
        <v>0</v>
      </c>
      <c r="K1297" s="3" t="s">
        <v>25</v>
      </c>
      <c r="L1297" s="3">
        <v>611</v>
      </c>
      <c r="M1297" s="6">
        <v>0.16</v>
      </c>
      <c r="N1297" s="6">
        <v>634.33000000000004</v>
      </c>
      <c r="O1297" s="6">
        <v>52</v>
      </c>
      <c r="P1297" s="3">
        <v>8</v>
      </c>
      <c r="Q1297" s="6">
        <v>28.31</v>
      </c>
      <c r="R1297" s="3">
        <v>49</v>
      </c>
      <c r="S1297" s="3">
        <v>0</v>
      </c>
      <c r="T1297" s="6">
        <v>601.59</v>
      </c>
      <c r="U1297" s="6">
        <v>2887.63</v>
      </c>
      <c r="V1297" s="9" t="s">
        <v>26</v>
      </c>
      <c r="W1297" s="6">
        <v>1116.58</v>
      </c>
      <c r="X1297" s="9" t="s">
        <v>44</v>
      </c>
      <c r="Y1297" s="9" t="s">
        <v>28</v>
      </c>
      <c r="Z1297" s="9">
        <v>78.8</v>
      </c>
      <c r="AA1297" s="9" t="s">
        <v>38</v>
      </c>
    </row>
    <row r="1298" spans="1:27" x14ac:dyDescent="0.35">
      <c r="A1298" s="2">
        <v>44546</v>
      </c>
      <c r="B1298" s="2" t="str">
        <f>TEXT(personal_finance_tracker_dataset__2_1[[#This Row],[date]],"mmm")</f>
        <v>Dec</v>
      </c>
      <c r="C1298" s="2" t="str">
        <f>TEXT(personal_finance_tracker_dataset__2_1[[#This Row],[date]], "mmm, yyyy")</f>
        <v>Dec, 2021</v>
      </c>
      <c r="D1298" s="3">
        <v>1917</v>
      </c>
      <c r="E1298" s="6">
        <v>4358.5600000000004</v>
      </c>
      <c r="F1298" s="6">
        <v>2349.88</v>
      </c>
      <c r="G1298" s="7">
        <v>0.28000000000000003</v>
      </c>
      <c r="H1298" s="6">
        <v>3719.85</v>
      </c>
      <c r="I1298" s="3">
        <v>0</v>
      </c>
      <c r="J1298" s="6">
        <v>2008.68</v>
      </c>
      <c r="K1298" s="3" t="s">
        <v>37</v>
      </c>
      <c r="L1298" s="3">
        <v>643</v>
      </c>
      <c r="M1298" s="6">
        <v>0.56000000000000005</v>
      </c>
      <c r="N1298" s="6">
        <v>417.78</v>
      </c>
      <c r="O1298" s="6">
        <v>439.07</v>
      </c>
      <c r="P1298" s="3">
        <v>6</v>
      </c>
      <c r="Q1298" s="6">
        <v>640.41</v>
      </c>
      <c r="R1298" s="3">
        <v>75</v>
      </c>
      <c r="S1298" s="3">
        <v>0</v>
      </c>
      <c r="T1298" s="6">
        <v>577.23</v>
      </c>
      <c r="U1298" s="6">
        <v>1827.44</v>
      </c>
      <c r="V1298" s="9" t="s">
        <v>30</v>
      </c>
      <c r="W1298" s="6">
        <v>1052.03</v>
      </c>
      <c r="X1298" s="9" t="s">
        <v>46</v>
      </c>
      <c r="Y1298" s="9" t="s">
        <v>28</v>
      </c>
      <c r="Z1298" s="9">
        <v>1.1000000000000001</v>
      </c>
      <c r="AA1298" s="9" t="s">
        <v>38</v>
      </c>
    </row>
    <row r="1299" spans="1:27" x14ac:dyDescent="0.35">
      <c r="A1299" s="2">
        <v>44576</v>
      </c>
      <c r="B1299" s="2" t="str">
        <f>TEXT(personal_finance_tracker_dataset__2_1[[#This Row],[date]],"mmm")</f>
        <v>Jan</v>
      </c>
      <c r="C1299" s="2" t="str">
        <f>TEXT(personal_finance_tracker_dataset__2_1[[#This Row],[date]], "mmm, yyyy")</f>
        <v>Jan, 2022</v>
      </c>
      <c r="D1299" s="3">
        <v>1059</v>
      </c>
      <c r="E1299" s="6">
        <v>3262.49</v>
      </c>
      <c r="F1299" s="6">
        <v>1945.61</v>
      </c>
      <c r="G1299" s="7">
        <v>0.11</v>
      </c>
      <c r="H1299" s="6">
        <v>1895.89</v>
      </c>
      <c r="I1299" s="3">
        <v>0</v>
      </c>
      <c r="J1299" s="6">
        <v>1316.88</v>
      </c>
      <c r="K1299" s="3" t="s">
        <v>25</v>
      </c>
      <c r="L1299" s="3">
        <v>684</v>
      </c>
      <c r="M1299" s="6">
        <v>0.59</v>
      </c>
      <c r="N1299" s="6">
        <v>284.18</v>
      </c>
      <c r="O1299" s="6">
        <v>477.64</v>
      </c>
      <c r="P1299" s="3">
        <v>2</v>
      </c>
      <c r="Q1299" s="6">
        <v>201.21</v>
      </c>
      <c r="R1299" s="3">
        <v>99</v>
      </c>
      <c r="S1299" s="3">
        <v>0</v>
      </c>
      <c r="T1299" s="6">
        <v>578.21</v>
      </c>
      <c r="U1299" s="6">
        <v>1263.1199999999999</v>
      </c>
      <c r="V1299" s="9" t="s">
        <v>30</v>
      </c>
      <c r="W1299" s="6">
        <v>454.4</v>
      </c>
      <c r="X1299" s="9" t="s">
        <v>34</v>
      </c>
      <c r="Y1299" s="9" t="s">
        <v>28</v>
      </c>
      <c r="Z1299" s="9">
        <v>9.6</v>
      </c>
      <c r="AA1299" s="9" t="s">
        <v>29</v>
      </c>
    </row>
    <row r="1300" spans="1:27" x14ac:dyDescent="0.35">
      <c r="A1300" s="2">
        <v>44606</v>
      </c>
      <c r="B1300" s="2" t="str">
        <f>TEXT(personal_finance_tracker_dataset__2_1[[#This Row],[date]],"mmm")</f>
        <v>Feb</v>
      </c>
      <c r="C1300" s="2" t="str">
        <f>TEXT(personal_finance_tracker_dataset__2_1[[#This Row],[date]], "mmm, yyyy")</f>
        <v>Feb, 2022</v>
      </c>
      <c r="D1300" s="3">
        <v>1580</v>
      </c>
      <c r="E1300" s="6">
        <v>3261.75</v>
      </c>
      <c r="F1300" s="6">
        <v>3296.65</v>
      </c>
      <c r="G1300" s="7">
        <v>0.15</v>
      </c>
      <c r="H1300" s="6">
        <v>3692.32</v>
      </c>
      <c r="I1300" s="3">
        <v>0</v>
      </c>
      <c r="J1300" s="6">
        <v>0</v>
      </c>
      <c r="K1300" s="3" t="s">
        <v>32</v>
      </c>
      <c r="L1300" s="3">
        <v>712</v>
      </c>
      <c r="M1300" s="6">
        <v>0.43</v>
      </c>
      <c r="N1300" s="6">
        <v>346.92</v>
      </c>
      <c r="O1300" s="6">
        <v>608.29999999999995</v>
      </c>
      <c r="P1300" s="3">
        <v>2</v>
      </c>
      <c r="Q1300" s="6">
        <v>1226.32</v>
      </c>
      <c r="R1300" s="3">
        <v>62</v>
      </c>
      <c r="S1300" s="3">
        <v>0</v>
      </c>
      <c r="T1300" s="6">
        <v>612.03</v>
      </c>
      <c r="U1300" s="6">
        <v>1480.1</v>
      </c>
      <c r="V1300" s="9" t="s">
        <v>30</v>
      </c>
      <c r="W1300" s="6">
        <v>379.36</v>
      </c>
      <c r="X1300" s="9" t="s">
        <v>44</v>
      </c>
      <c r="Y1300" s="9" t="s">
        <v>28</v>
      </c>
      <c r="Z1300" s="9">
        <v>21.2</v>
      </c>
      <c r="AA1300" s="9" t="s">
        <v>38</v>
      </c>
    </row>
    <row r="1301" spans="1:27" x14ac:dyDescent="0.35">
      <c r="A1301" s="2">
        <v>44636</v>
      </c>
      <c r="B1301" s="2" t="str">
        <f>TEXT(personal_finance_tracker_dataset__2_1[[#This Row],[date]],"mmm")</f>
        <v>Mar</v>
      </c>
      <c r="C1301" s="2" t="str">
        <f>TEXT(personal_finance_tracker_dataset__2_1[[#This Row],[date]], "mmm, yyyy")</f>
        <v>Mar, 2022</v>
      </c>
      <c r="D1301" s="3">
        <v>1029</v>
      </c>
      <c r="E1301" s="6">
        <v>3933.14</v>
      </c>
      <c r="F1301" s="6">
        <v>2949.17</v>
      </c>
      <c r="G1301" s="7">
        <v>0.3</v>
      </c>
      <c r="H1301" s="6">
        <v>2529.63</v>
      </c>
      <c r="I1301" s="3">
        <v>0</v>
      </c>
      <c r="J1301" s="6">
        <v>983.97</v>
      </c>
      <c r="K1301" s="3" t="s">
        <v>37</v>
      </c>
      <c r="L1301" s="3">
        <v>706</v>
      </c>
      <c r="M1301" s="6">
        <v>0.35</v>
      </c>
      <c r="N1301" s="6">
        <v>558.03</v>
      </c>
      <c r="O1301" s="6">
        <v>718.47</v>
      </c>
      <c r="P1301" s="3">
        <v>3</v>
      </c>
      <c r="Q1301" s="6">
        <v>942.69</v>
      </c>
      <c r="R1301" s="3">
        <v>45</v>
      </c>
      <c r="S1301" s="3">
        <v>0</v>
      </c>
      <c r="T1301" s="6">
        <v>171.36</v>
      </c>
      <c r="U1301" s="6">
        <v>1517.5</v>
      </c>
      <c r="V1301" s="9" t="s">
        <v>30</v>
      </c>
      <c r="W1301" s="6">
        <v>684.91</v>
      </c>
      <c r="X1301" s="9" t="s">
        <v>44</v>
      </c>
      <c r="Y1301" s="9" t="s">
        <v>28</v>
      </c>
      <c r="Z1301" s="9">
        <v>7.2</v>
      </c>
      <c r="AA1301" s="9" t="s">
        <v>38</v>
      </c>
    </row>
    <row r="1302" spans="1:27" x14ac:dyDescent="0.35">
      <c r="A1302" s="2">
        <v>44666</v>
      </c>
      <c r="B1302" s="2" t="str">
        <f>TEXT(personal_finance_tracker_dataset__2_1[[#This Row],[date]],"mmm")</f>
        <v>Apr</v>
      </c>
      <c r="C1302" s="2" t="str">
        <f>TEXT(personal_finance_tracker_dataset__2_1[[#This Row],[date]], "mmm, yyyy")</f>
        <v>Apr, 2022</v>
      </c>
      <c r="D1302" s="3">
        <v>1725</v>
      </c>
      <c r="E1302" s="6">
        <v>4565.62</v>
      </c>
      <c r="F1302" s="6">
        <v>2796.9</v>
      </c>
      <c r="G1302" s="7">
        <v>0.1</v>
      </c>
      <c r="H1302" s="6">
        <v>3129.72</v>
      </c>
      <c r="I1302" s="3">
        <v>0</v>
      </c>
      <c r="J1302" s="6">
        <v>1768.72</v>
      </c>
      <c r="K1302" s="3" t="s">
        <v>32</v>
      </c>
      <c r="L1302" s="3">
        <v>715</v>
      </c>
      <c r="M1302" s="6">
        <v>0.56000000000000005</v>
      </c>
      <c r="N1302" s="6">
        <v>28.88</v>
      </c>
      <c r="O1302" s="6">
        <v>241.49</v>
      </c>
      <c r="P1302" s="3">
        <v>2</v>
      </c>
      <c r="Q1302" s="6">
        <v>368.72</v>
      </c>
      <c r="R1302" s="3">
        <v>70</v>
      </c>
      <c r="S1302" s="3">
        <v>0</v>
      </c>
      <c r="T1302" s="6">
        <v>367.23</v>
      </c>
      <c r="U1302" s="6">
        <v>2485.1999999999998</v>
      </c>
      <c r="V1302" s="9" t="s">
        <v>26</v>
      </c>
      <c r="W1302" s="6">
        <v>761.65</v>
      </c>
      <c r="X1302" s="9" t="s">
        <v>27</v>
      </c>
      <c r="Y1302" s="9" t="s">
        <v>28</v>
      </c>
      <c r="Z1302" s="9">
        <v>59.4</v>
      </c>
      <c r="AA1302" s="9" t="s">
        <v>29</v>
      </c>
    </row>
    <row r="1303" spans="1:27" x14ac:dyDescent="0.35">
      <c r="A1303" s="2">
        <v>44696</v>
      </c>
      <c r="B1303" s="2" t="str">
        <f>TEXT(personal_finance_tracker_dataset__2_1[[#This Row],[date]],"mmm")</f>
        <v>May</v>
      </c>
      <c r="C1303" s="2" t="str">
        <f>TEXT(personal_finance_tracker_dataset__2_1[[#This Row],[date]], "mmm, yyyy")</f>
        <v>May, 2022</v>
      </c>
      <c r="D1303" s="3">
        <v>1341</v>
      </c>
      <c r="E1303" s="6">
        <v>4511.7299999999996</v>
      </c>
      <c r="F1303" s="6">
        <v>2893.87</v>
      </c>
      <c r="G1303" s="7">
        <v>0.28000000000000003</v>
      </c>
      <c r="H1303" s="6">
        <v>3201.79</v>
      </c>
      <c r="I1303" s="3">
        <v>0</v>
      </c>
      <c r="J1303" s="6">
        <v>1617.86</v>
      </c>
      <c r="K1303" s="3" t="s">
        <v>32</v>
      </c>
      <c r="L1303" s="3">
        <v>700</v>
      </c>
      <c r="M1303" s="6">
        <v>0.52</v>
      </c>
      <c r="N1303" s="6">
        <v>556.39</v>
      </c>
      <c r="O1303" s="6">
        <v>355.26</v>
      </c>
      <c r="P1303" s="3">
        <v>7</v>
      </c>
      <c r="Q1303" s="6">
        <v>1312.61</v>
      </c>
      <c r="R1303" s="3">
        <v>38</v>
      </c>
      <c r="S1303" s="3">
        <v>1</v>
      </c>
      <c r="T1303" s="6">
        <v>735.48</v>
      </c>
      <c r="U1303" s="6">
        <v>2715.27</v>
      </c>
      <c r="V1303" s="9" t="s">
        <v>30</v>
      </c>
      <c r="W1303" s="6">
        <v>645.91</v>
      </c>
      <c r="X1303" s="9" t="s">
        <v>33</v>
      </c>
      <c r="Y1303" s="9" t="s">
        <v>28</v>
      </c>
      <c r="Z1303" s="9">
        <v>99.1</v>
      </c>
      <c r="AA1303" s="9" t="s">
        <v>29</v>
      </c>
    </row>
    <row r="1304" spans="1:27" x14ac:dyDescent="0.35">
      <c r="A1304" s="2">
        <v>44726</v>
      </c>
      <c r="B1304" s="2" t="str">
        <f>TEXT(personal_finance_tracker_dataset__2_1[[#This Row],[date]],"mmm")</f>
        <v>Jun</v>
      </c>
      <c r="C1304" s="2" t="str">
        <f>TEXT(personal_finance_tracker_dataset__2_1[[#This Row],[date]], "mmm, yyyy")</f>
        <v>Jun, 2022</v>
      </c>
      <c r="D1304" s="3">
        <v>1095</v>
      </c>
      <c r="E1304" s="6">
        <v>5455</v>
      </c>
      <c r="F1304" s="6">
        <v>2716.01</v>
      </c>
      <c r="G1304" s="7">
        <v>0.22</v>
      </c>
      <c r="H1304" s="6">
        <v>2657.49</v>
      </c>
      <c r="I1304" s="3">
        <v>1</v>
      </c>
      <c r="J1304" s="6">
        <v>2738.99</v>
      </c>
      <c r="K1304" s="3" t="s">
        <v>32</v>
      </c>
      <c r="L1304" s="3">
        <v>654</v>
      </c>
      <c r="M1304" s="6">
        <v>0.52</v>
      </c>
      <c r="N1304" s="6">
        <v>255.8</v>
      </c>
      <c r="O1304" s="6">
        <v>531.59</v>
      </c>
      <c r="P1304" s="3">
        <v>5</v>
      </c>
      <c r="Q1304" s="6">
        <v>1166.06</v>
      </c>
      <c r="R1304" s="3">
        <v>38</v>
      </c>
      <c r="S1304" s="3">
        <v>0</v>
      </c>
      <c r="T1304" s="6">
        <v>283.01</v>
      </c>
      <c r="U1304" s="6">
        <v>1506.27</v>
      </c>
      <c r="V1304" s="9" t="s">
        <v>30</v>
      </c>
      <c r="W1304" s="6">
        <v>1460.35</v>
      </c>
      <c r="X1304" s="9" t="s">
        <v>33</v>
      </c>
      <c r="Y1304" s="9" t="s">
        <v>28</v>
      </c>
      <c r="Z1304" s="9">
        <v>75.3</v>
      </c>
      <c r="AA1304" s="9" t="s">
        <v>38</v>
      </c>
    </row>
    <row r="1305" spans="1:27" x14ac:dyDescent="0.35">
      <c r="A1305" s="2">
        <v>44756</v>
      </c>
      <c r="B1305" s="2" t="str">
        <f>TEXT(personal_finance_tracker_dataset__2_1[[#This Row],[date]],"mmm")</f>
        <v>Jul</v>
      </c>
      <c r="C1305" s="2" t="str">
        <f>TEXT(personal_finance_tracker_dataset__2_1[[#This Row],[date]], "mmm, yyyy")</f>
        <v>Jul, 2022</v>
      </c>
      <c r="D1305" s="3">
        <v>1124</v>
      </c>
      <c r="E1305" s="6">
        <v>3846.7</v>
      </c>
      <c r="F1305" s="6">
        <v>3412.7</v>
      </c>
      <c r="G1305" s="7">
        <v>0.39</v>
      </c>
      <c r="H1305" s="6">
        <v>3527.49</v>
      </c>
      <c r="I1305" s="3">
        <v>0</v>
      </c>
      <c r="J1305" s="6">
        <v>434</v>
      </c>
      <c r="K1305" s="3" t="s">
        <v>32</v>
      </c>
      <c r="L1305" s="3">
        <v>578</v>
      </c>
      <c r="M1305" s="6">
        <v>0.2</v>
      </c>
      <c r="N1305" s="6">
        <v>671.13</v>
      </c>
      <c r="O1305" s="6">
        <v>0</v>
      </c>
      <c r="P1305" s="3">
        <v>1</v>
      </c>
      <c r="Q1305" s="6">
        <v>1064.46</v>
      </c>
      <c r="R1305" s="3">
        <v>66</v>
      </c>
      <c r="S1305" s="3">
        <v>0</v>
      </c>
      <c r="T1305" s="6">
        <v>479.72</v>
      </c>
      <c r="U1305" s="6">
        <v>2924.72</v>
      </c>
      <c r="V1305" s="9" t="s">
        <v>43</v>
      </c>
      <c r="W1305" s="6">
        <v>818.4</v>
      </c>
      <c r="X1305" s="9" t="s">
        <v>33</v>
      </c>
      <c r="Y1305" s="9" t="s">
        <v>28</v>
      </c>
      <c r="Z1305" s="9">
        <v>93.3</v>
      </c>
      <c r="AA1305" s="9" t="s">
        <v>29</v>
      </c>
    </row>
    <row r="1306" spans="1:27" x14ac:dyDescent="0.35">
      <c r="A1306" s="2">
        <v>44786</v>
      </c>
      <c r="B1306" s="2" t="str">
        <f>TEXT(personal_finance_tracker_dataset__2_1[[#This Row],[date]],"mmm")</f>
        <v>Aug</v>
      </c>
      <c r="C1306" s="2" t="str">
        <f>TEXT(personal_finance_tracker_dataset__2_1[[#This Row],[date]], "mmm, yyyy")</f>
        <v>Aug, 2022</v>
      </c>
      <c r="D1306" s="3">
        <v>1679</v>
      </c>
      <c r="E1306" s="6">
        <v>3261.17</v>
      </c>
      <c r="F1306" s="6">
        <v>2863.51</v>
      </c>
      <c r="G1306" s="7">
        <v>0.34</v>
      </c>
      <c r="H1306" s="6">
        <v>2810.08</v>
      </c>
      <c r="I1306" s="3">
        <v>0</v>
      </c>
      <c r="J1306" s="6">
        <v>397.66</v>
      </c>
      <c r="K1306" s="3" t="s">
        <v>25</v>
      </c>
      <c r="L1306" s="3">
        <v>756</v>
      </c>
      <c r="M1306" s="6">
        <v>0.38</v>
      </c>
      <c r="N1306" s="6">
        <v>759.72</v>
      </c>
      <c r="O1306" s="6">
        <v>524.1</v>
      </c>
      <c r="P1306" s="3">
        <v>7</v>
      </c>
      <c r="Q1306" s="6">
        <v>971.53</v>
      </c>
      <c r="R1306" s="3">
        <v>83</v>
      </c>
      <c r="S1306" s="3">
        <v>0</v>
      </c>
      <c r="T1306" s="6">
        <v>603.22</v>
      </c>
      <c r="U1306" s="6">
        <v>3038.57</v>
      </c>
      <c r="V1306" s="9" t="s">
        <v>43</v>
      </c>
      <c r="W1306" s="6">
        <v>1436.52</v>
      </c>
      <c r="X1306" s="9" t="s">
        <v>42</v>
      </c>
      <c r="Y1306" s="9" t="s">
        <v>28</v>
      </c>
      <c r="Z1306" s="9">
        <v>61.5</v>
      </c>
      <c r="AA1306" s="9" t="s">
        <v>38</v>
      </c>
    </row>
    <row r="1307" spans="1:27" x14ac:dyDescent="0.35">
      <c r="A1307" s="2">
        <v>44816</v>
      </c>
      <c r="B1307" s="2" t="str">
        <f>TEXT(personal_finance_tracker_dataset__2_1[[#This Row],[date]],"mmm")</f>
        <v>Sep</v>
      </c>
      <c r="C1307" s="2" t="str">
        <f>TEXT(personal_finance_tracker_dataset__2_1[[#This Row],[date]], "mmm, yyyy")</f>
        <v>Sep, 2022</v>
      </c>
      <c r="D1307" s="3">
        <v>1818</v>
      </c>
      <c r="E1307" s="6">
        <v>2585.77</v>
      </c>
      <c r="F1307" s="6">
        <v>2851.3</v>
      </c>
      <c r="G1307" s="7">
        <v>0.36</v>
      </c>
      <c r="H1307" s="6">
        <v>2959.83</v>
      </c>
      <c r="I1307" s="3">
        <v>0</v>
      </c>
      <c r="J1307" s="6">
        <v>0</v>
      </c>
      <c r="K1307" s="3" t="s">
        <v>32</v>
      </c>
      <c r="L1307" s="3">
        <v>744</v>
      </c>
      <c r="M1307" s="6">
        <v>0.25</v>
      </c>
      <c r="N1307" s="6">
        <v>211.14</v>
      </c>
      <c r="O1307" s="6">
        <v>690.87</v>
      </c>
      <c r="P1307" s="3">
        <v>9</v>
      </c>
      <c r="Q1307" s="6">
        <v>76.36</v>
      </c>
      <c r="R1307" s="3">
        <v>37</v>
      </c>
      <c r="S1307" s="3">
        <v>0</v>
      </c>
      <c r="T1307" s="6">
        <v>1158.74</v>
      </c>
      <c r="U1307" s="6">
        <v>2420.9699999999998</v>
      </c>
      <c r="V1307" s="9" t="s">
        <v>43</v>
      </c>
      <c r="W1307" s="6">
        <v>1306.3900000000001</v>
      </c>
      <c r="X1307" s="9" t="s">
        <v>31</v>
      </c>
      <c r="Y1307" s="9" t="s">
        <v>28</v>
      </c>
      <c r="Z1307" s="9">
        <v>63.3</v>
      </c>
      <c r="AA1307" s="9" t="s">
        <v>36</v>
      </c>
    </row>
    <row r="1308" spans="1:27" x14ac:dyDescent="0.35">
      <c r="A1308" s="2">
        <v>44846</v>
      </c>
      <c r="B1308" s="2" t="str">
        <f>TEXT(personal_finance_tracker_dataset__2_1[[#This Row],[date]],"mmm")</f>
        <v>Oct</v>
      </c>
      <c r="C1308" s="2" t="str">
        <f>TEXT(personal_finance_tracker_dataset__2_1[[#This Row],[date]], "mmm, yyyy")</f>
        <v>Oct, 2022</v>
      </c>
      <c r="D1308" s="3">
        <v>1052</v>
      </c>
      <c r="E1308" s="6">
        <v>2401.62</v>
      </c>
      <c r="F1308" s="6">
        <v>3662.26</v>
      </c>
      <c r="G1308" s="7">
        <v>0.2</v>
      </c>
      <c r="H1308" s="6">
        <v>3215.26</v>
      </c>
      <c r="I1308" s="3">
        <v>0</v>
      </c>
      <c r="J1308" s="6">
        <v>0</v>
      </c>
      <c r="K1308" s="3" t="s">
        <v>37</v>
      </c>
      <c r="L1308" s="3">
        <v>648</v>
      </c>
      <c r="M1308" s="6">
        <v>0.56999999999999995</v>
      </c>
      <c r="N1308" s="6">
        <v>647.5</v>
      </c>
      <c r="O1308" s="6">
        <v>920.38</v>
      </c>
      <c r="P1308" s="3">
        <v>6</v>
      </c>
      <c r="Q1308" s="6">
        <v>1620.24</v>
      </c>
      <c r="R1308" s="3">
        <v>53</v>
      </c>
      <c r="S1308" s="3">
        <v>1</v>
      </c>
      <c r="T1308" s="6">
        <v>567.29999999999995</v>
      </c>
      <c r="U1308" s="6">
        <v>1856.06</v>
      </c>
      <c r="V1308" s="9" t="s">
        <v>43</v>
      </c>
      <c r="W1308" s="6">
        <v>1150.76</v>
      </c>
      <c r="X1308" s="9" t="s">
        <v>31</v>
      </c>
      <c r="Y1308" s="9" t="s">
        <v>35</v>
      </c>
      <c r="Z1308" s="9">
        <v>43</v>
      </c>
      <c r="AA1308" s="9" t="s">
        <v>36</v>
      </c>
    </row>
    <row r="1309" spans="1:27" x14ac:dyDescent="0.35">
      <c r="A1309" s="2">
        <v>44876</v>
      </c>
      <c r="B1309" s="2" t="str">
        <f>TEXT(personal_finance_tracker_dataset__2_1[[#This Row],[date]],"mmm")</f>
        <v>Nov</v>
      </c>
      <c r="C1309" s="2" t="str">
        <f>TEXT(personal_finance_tracker_dataset__2_1[[#This Row],[date]], "mmm, yyyy")</f>
        <v>Nov, 2022</v>
      </c>
      <c r="D1309" s="3">
        <v>1161</v>
      </c>
      <c r="E1309" s="6">
        <v>4043.99</v>
      </c>
      <c r="F1309" s="6">
        <v>3735.51</v>
      </c>
      <c r="G1309" s="7">
        <v>0.19</v>
      </c>
      <c r="H1309" s="6">
        <v>1540.17</v>
      </c>
      <c r="I1309" s="3">
        <v>0</v>
      </c>
      <c r="J1309" s="6">
        <v>308.48</v>
      </c>
      <c r="K1309" s="3" t="s">
        <v>37</v>
      </c>
      <c r="L1309" s="3">
        <v>813</v>
      </c>
      <c r="M1309" s="6">
        <v>0.4</v>
      </c>
      <c r="N1309" s="6">
        <v>576.85</v>
      </c>
      <c r="O1309" s="6">
        <v>0</v>
      </c>
      <c r="P1309" s="3">
        <v>8</v>
      </c>
      <c r="Q1309" s="6">
        <v>1656.52</v>
      </c>
      <c r="R1309" s="3">
        <v>49</v>
      </c>
      <c r="S1309" s="3">
        <v>0</v>
      </c>
      <c r="T1309" s="6">
        <v>650.48</v>
      </c>
      <c r="U1309" s="6">
        <v>2863.29</v>
      </c>
      <c r="V1309" s="9" t="s">
        <v>30</v>
      </c>
      <c r="W1309" s="6">
        <v>848.09</v>
      </c>
      <c r="X1309" s="9" t="s">
        <v>44</v>
      </c>
      <c r="Y1309" s="9" t="s">
        <v>41</v>
      </c>
      <c r="Z1309" s="9">
        <v>87.3</v>
      </c>
      <c r="AA1309" s="9" t="s">
        <v>38</v>
      </c>
    </row>
    <row r="1310" spans="1:27" x14ac:dyDescent="0.35">
      <c r="A1310" s="2">
        <v>44906</v>
      </c>
      <c r="B1310" s="2" t="str">
        <f>TEXT(personal_finance_tracker_dataset__2_1[[#This Row],[date]],"mmm")</f>
        <v>Dec</v>
      </c>
      <c r="C1310" s="2" t="str">
        <f>TEXT(personal_finance_tracker_dataset__2_1[[#This Row],[date]], "mmm, yyyy")</f>
        <v>Dec, 2022</v>
      </c>
      <c r="D1310" s="3">
        <v>1116</v>
      </c>
      <c r="E1310" s="6">
        <v>3308.49</v>
      </c>
      <c r="F1310" s="6">
        <v>3599.39</v>
      </c>
      <c r="G1310" s="7">
        <v>0.32</v>
      </c>
      <c r="H1310" s="6">
        <v>2512.59</v>
      </c>
      <c r="I1310" s="3">
        <v>0</v>
      </c>
      <c r="J1310" s="6">
        <v>0</v>
      </c>
      <c r="K1310" s="3" t="s">
        <v>32</v>
      </c>
      <c r="L1310" s="3">
        <v>726</v>
      </c>
      <c r="M1310" s="6">
        <v>0.51</v>
      </c>
      <c r="N1310" s="6">
        <v>599.51</v>
      </c>
      <c r="O1310" s="6">
        <v>268.22000000000003</v>
      </c>
      <c r="P1310" s="3">
        <v>7</v>
      </c>
      <c r="Q1310" s="6">
        <v>1550.77</v>
      </c>
      <c r="R1310" s="3">
        <v>69</v>
      </c>
      <c r="S1310" s="3">
        <v>0</v>
      </c>
      <c r="T1310" s="6">
        <v>600.84</v>
      </c>
      <c r="U1310" s="6">
        <v>1857.74</v>
      </c>
      <c r="V1310" s="9" t="s">
        <v>26</v>
      </c>
      <c r="W1310" s="6">
        <v>800.99</v>
      </c>
      <c r="X1310" s="9" t="s">
        <v>46</v>
      </c>
      <c r="Y1310" s="9" t="s">
        <v>28</v>
      </c>
      <c r="Z1310" s="9">
        <v>90.1</v>
      </c>
      <c r="AA1310" s="9" t="s">
        <v>29</v>
      </c>
    </row>
    <row r="1311" spans="1:27" x14ac:dyDescent="0.35">
      <c r="A1311" s="2">
        <v>44936</v>
      </c>
      <c r="B1311" s="2" t="str">
        <f>TEXT(personal_finance_tracker_dataset__2_1[[#This Row],[date]],"mmm")</f>
        <v>Jan</v>
      </c>
      <c r="C1311" s="2" t="str">
        <f>TEXT(personal_finance_tracker_dataset__2_1[[#This Row],[date]], "mmm, yyyy")</f>
        <v>Jan, 2023</v>
      </c>
      <c r="D1311" s="3">
        <v>1462</v>
      </c>
      <c r="E1311" s="6">
        <v>3452.89</v>
      </c>
      <c r="F1311" s="6">
        <v>3373.56</v>
      </c>
      <c r="G1311" s="7">
        <v>0.34</v>
      </c>
      <c r="H1311" s="6">
        <v>3376.34</v>
      </c>
      <c r="I1311" s="3">
        <v>0</v>
      </c>
      <c r="J1311" s="6">
        <v>79.33</v>
      </c>
      <c r="K1311" s="3" t="s">
        <v>25</v>
      </c>
      <c r="L1311" s="3">
        <v>698</v>
      </c>
      <c r="M1311" s="6">
        <v>0.14000000000000001</v>
      </c>
      <c r="N1311" s="6">
        <v>209.68</v>
      </c>
      <c r="O1311" s="6">
        <v>420.43</v>
      </c>
      <c r="P1311" s="3">
        <v>4</v>
      </c>
      <c r="Q1311" s="6">
        <v>724.7</v>
      </c>
      <c r="R1311" s="3">
        <v>50</v>
      </c>
      <c r="S1311" s="3">
        <v>0</v>
      </c>
      <c r="T1311" s="6">
        <v>560.5</v>
      </c>
      <c r="U1311" s="6">
        <v>1408.65</v>
      </c>
      <c r="V1311" s="9" t="s">
        <v>30</v>
      </c>
      <c r="W1311" s="6">
        <v>1602.26</v>
      </c>
      <c r="X1311" s="9" t="s">
        <v>42</v>
      </c>
      <c r="Y1311" s="9" t="s">
        <v>41</v>
      </c>
      <c r="Z1311" s="9">
        <v>85.3</v>
      </c>
      <c r="AA1311" s="9" t="s">
        <v>29</v>
      </c>
    </row>
    <row r="1312" spans="1:27" x14ac:dyDescent="0.35">
      <c r="A1312" s="2">
        <v>44966</v>
      </c>
      <c r="B1312" s="2" t="str">
        <f>TEXT(personal_finance_tracker_dataset__2_1[[#This Row],[date]],"mmm")</f>
        <v>Feb</v>
      </c>
      <c r="C1312" s="2" t="str">
        <f>TEXT(personal_finance_tracker_dataset__2_1[[#This Row],[date]], "mmm, yyyy")</f>
        <v>Feb, 2023</v>
      </c>
      <c r="D1312" s="3">
        <v>1746</v>
      </c>
      <c r="E1312" s="6">
        <v>3689.48</v>
      </c>
      <c r="F1312" s="6">
        <v>1854.24</v>
      </c>
      <c r="G1312" s="7">
        <v>0.17</v>
      </c>
      <c r="H1312" s="6">
        <v>2498.4499999999998</v>
      </c>
      <c r="I1312" s="3">
        <v>0</v>
      </c>
      <c r="J1312" s="6">
        <v>1835.24</v>
      </c>
      <c r="K1312" s="3" t="s">
        <v>32</v>
      </c>
      <c r="L1312" s="3">
        <v>692</v>
      </c>
      <c r="M1312" s="6">
        <v>0.49</v>
      </c>
      <c r="N1312" s="6">
        <v>881.18</v>
      </c>
      <c r="O1312" s="6">
        <v>39.200000000000003</v>
      </c>
      <c r="P1312" s="3">
        <v>1</v>
      </c>
      <c r="Q1312" s="6">
        <v>1530.03</v>
      </c>
      <c r="R1312" s="3">
        <v>30</v>
      </c>
      <c r="S1312" s="3">
        <v>0</v>
      </c>
      <c r="T1312" s="6">
        <v>570.88</v>
      </c>
      <c r="U1312" s="6">
        <v>1826.67</v>
      </c>
      <c r="V1312" s="9" t="s">
        <v>43</v>
      </c>
      <c r="W1312" s="6">
        <v>1709.34</v>
      </c>
      <c r="X1312" s="9" t="s">
        <v>33</v>
      </c>
      <c r="Y1312" s="9" t="s">
        <v>35</v>
      </c>
      <c r="Z1312" s="9">
        <v>27.1</v>
      </c>
      <c r="AA1312" s="9" t="s">
        <v>29</v>
      </c>
    </row>
    <row r="1313" spans="1:27" x14ac:dyDescent="0.35">
      <c r="A1313" s="2">
        <v>44996</v>
      </c>
      <c r="B1313" s="2" t="str">
        <f>TEXT(personal_finance_tracker_dataset__2_1[[#This Row],[date]],"mmm")</f>
        <v>Mar</v>
      </c>
      <c r="C1313" s="2" t="str">
        <f>TEXT(personal_finance_tracker_dataset__2_1[[#This Row],[date]], "mmm, yyyy")</f>
        <v>Mar, 2023</v>
      </c>
      <c r="D1313" s="3">
        <v>1092</v>
      </c>
      <c r="E1313" s="6">
        <v>4016.66</v>
      </c>
      <c r="F1313" s="6">
        <v>2798.32</v>
      </c>
      <c r="G1313" s="7">
        <v>0.23</v>
      </c>
      <c r="H1313" s="6">
        <v>2812.22</v>
      </c>
      <c r="I1313" s="3">
        <v>0</v>
      </c>
      <c r="J1313" s="6">
        <v>1218.3399999999999</v>
      </c>
      <c r="K1313" s="3" t="s">
        <v>32</v>
      </c>
      <c r="L1313" s="3">
        <v>738</v>
      </c>
      <c r="M1313" s="6">
        <v>0.19</v>
      </c>
      <c r="N1313" s="6">
        <v>687.45</v>
      </c>
      <c r="O1313" s="6">
        <v>518.16</v>
      </c>
      <c r="P1313" s="3">
        <v>2</v>
      </c>
      <c r="Q1313" s="6">
        <v>0</v>
      </c>
      <c r="R1313" s="3">
        <v>46</v>
      </c>
      <c r="S1313" s="3">
        <v>0</v>
      </c>
      <c r="T1313" s="6">
        <v>632.63</v>
      </c>
      <c r="U1313" s="6">
        <v>1340.23</v>
      </c>
      <c r="V1313" s="9" t="s">
        <v>30</v>
      </c>
      <c r="W1313" s="6">
        <v>1597.87</v>
      </c>
      <c r="X1313" s="9" t="s">
        <v>45</v>
      </c>
      <c r="Y1313" s="9" t="s">
        <v>41</v>
      </c>
      <c r="Z1313" s="9">
        <v>78.400000000000006</v>
      </c>
      <c r="AA1313" s="9" t="s">
        <v>36</v>
      </c>
    </row>
    <row r="1314" spans="1:27" x14ac:dyDescent="0.35">
      <c r="A1314" s="2">
        <v>45026</v>
      </c>
      <c r="B1314" s="2" t="str">
        <f>TEXT(personal_finance_tracker_dataset__2_1[[#This Row],[date]],"mmm")</f>
        <v>Apr</v>
      </c>
      <c r="C1314" s="2" t="str">
        <f>TEXT(personal_finance_tracker_dataset__2_1[[#This Row],[date]], "mmm, yyyy")</f>
        <v>Apr, 2023</v>
      </c>
      <c r="D1314" s="3">
        <v>1202</v>
      </c>
      <c r="E1314" s="6">
        <v>4306.28</v>
      </c>
      <c r="F1314" s="6">
        <v>2343.29</v>
      </c>
      <c r="G1314" s="7">
        <v>0.24</v>
      </c>
      <c r="H1314" s="6">
        <v>2967</v>
      </c>
      <c r="I1314" s="3">
        <v>0</v>
      </c>
      <c r="J1314" s="6">
        <v>1962.99</v>
      </c>
      <c r="K1314" s="3" t="s">
        <v>32</v>
      </c>
      <c r="L1314" s="3">
        <v>635</v>
      </c>
      <c r="M1314" s="6">
        <v>0.2</v>
      </c>
      <c r="N1314" s="6">
        <v>584.73</v>
      </c>
      <c r="O1314" s="6">
        <v>441.57</v>
      </c>
      <c r="P1314" s="3">
        <v>9</v>
      </c>
      <c r="Q1314" s="6">
        <v>257.39</v>
      </c>
      <c r="R1314" s="3">
        <v>25</v>
      </c>
      <c r="S1314" s="3">
        <v>0</v>
      </c>
      <c r="T1314" s="6">
        <v>233.19</v>
      </c>
      <c r="U1314" s="6">
        <v>2448.59</v>
      </c>
      <c r="V1314" s="9" t="s">
        <v>30</v>
      </c>
      <c r="W1314" s="6">
        <v>1854.4</v>
      </c>
      <c r="X1314" s="9" t="s">
        <v>27</v>
      </c>
      <c r="Y1314" s="9" t="s">
        <v>35</v>
      </c>
      <c r="Z1314" s="9">
        <v>72.099999999999994</v>
      </c>
      <c r="AA1314" s="9" t="s">
        <v>38</v>
      </c>
    </row>
    <row r="1315" spans="1:27" x14ac:dyDescent="0.35">
      <c r="A1315" s="2">
        <v>45056</v>
      </c>
      <c r="B1315" s="2" t="str">
        <f>TEXT(personal_finance_tracker_dataset__2_1[[#This Row],[date]],"mmm")</f>
        <v>May</v>
      </c>
      <c r="C1315" s="2" t="str">
        <f>TEXT(personal_finance_tracker_dataset__2_1[[#This Row],[date]], "mmm, yyyy")</f>
        <v>May, 2023</v>
      </c>
      <c r="D1315" s="3">
        <v>1812</v>
      </c>
      <c r="E1315" s="6">
        <v>2968.45</v>
      </c>
      <c r="F1315" s="6">
        <v>3498.06</v>
      </c>
      <c r="G1315" s="7">
        <v>0.12</v>
      </c>
      <c r="H1315" s="6">
        <v>2777.53</v>
      </c>
      <c r="I1315" s="3">
        <v>0</v>
      </c>
      <c r="J1315" s="6">
        <v>0</v>
      </c>
      <c r="K1315" s="3" t="s">
        <v>32</v>
      </c>
      <c r="L1315" s="3">
        <v>686</v>
      </c>
      <c r="M1315" s="6">
        <v>0.55000000000000004</v>
      </c>
      <c r="N1315" s="6">
        <v>580.39</v>
      </c>
      <c r="O1315" s="6">
        <v>791.54</v>
      </c>
      <c r="P1315" s="3">
        <v>3</v>
      </c>
      <c r="Q1315" s="6">
        <v>0</v>
      </c>
      <c r="R1315" s="3">
        <v>51</v>
      </c>
      <c r="S1315" s="3">
        <v>0</v>
      </c>
      <c r="T1315" s="6">
        <v>405.82</v>
      </c>
      <c r="U1315" s="6">
        <v>2411.5</v>
      </c>
      <c r="V1315" s="9" t="s">
        <v>30</v>
      </c>
      <c r="W1315" s="6">
        <v>955.27</v>
      </c>
      <c r="X1315" s="9" t="s">
        <v>33</v>
      </c>
      <c r="Y1315" s="9" t="s">
        <v>41</v>
      </c>
      <c r="Z1315" s="9">
        <v>51.3</v>
      </c>
      <c r="AA1315" s="9" t="s">
        <v>38</v>
      </c>
    </row>
    <row r="1316" spans="1:27" x14ac:dyDescent="0.35">
      <c r="A1316" s="2">
        <v>45086</v>
      </c>
      <c r="B1316" s="2" t="str">
        <f>TEXT(personal_finance_tracker_dataset__2_1[[#This Row],[date]],"mmm")</f>
        <v>Jun</v>
      </c>
      <c r="C1316" s="2" t="str">
        <f>TEXT(personal_finance_tracker_dataset__2_1[[#This Row],[date]], "mmm, yyyy")</f>
        <v>Jun, 2023</v>
      </c>
      <c r="D1316" s="3">
        <v>1074</v>
      </c>
      <c r="E1316" s="6">
        <v>3982.13</v>
      </c>
      <c r="F1316" s="6">
        <v>2534.66</v>
      </c>
      <c r="G1316" s="7">
        <v>0.16</v>
      </c>
      <c r="H1316" s="6">
        <v>2466.2800000000002</v>
      </c>
      <c r="I1316" s="3">
        <v>0</v>
      </c>
      <c r="J1316" s="6">
        <v>1447.47</v>
      </c>
      <c r="K1316" s="3" t="s">
        <v>32</v>
      </c>
      <c r="L1316" s="3">
        <v>638</v>
      </c>
      <c r="M1316" s="6">
        <v>0.18</v>
      </c>
      <c r="N1316" s="6">
        <v>735.88</v>
      </c>
      <c r="O1316" s="6">
        <v>527.95000000000005</v>
      </c>
      <c r="P1316" s="3">
        <v>5</v>
      </c>
      <c r="Q1316" s="6">
        <v>963.46</v>
      </c>
      <c r="R1316" s="3">
        <v>76</v>
      </c>
      <c r="S1316" s="3">
        <v>0</v>
      </c>
      <c r="T1316" s="6">
        <v>271.3</v>
      </c>
      <c r="U1316" s="6">
        <v>3498.46</v>
      </c>
      <c r="V1316" s="9" t="s">
        <v>30</v>
      </c>
      <c r="W1316" s="6">
        <v>1024.55</v>
      </c>
      <c r="X1316" s="9" t="s">
        <v>46</v>
      </c>
      <c r="Y1316" s="9" t="s">
        <v>41</v>
      </c>
      <c r="Z1316" s="9">
        <v>42.8</v>
      </c>
      <c r="AA1316" s="9" t="s">
        <v>38</v>
      </c>
    </row>
    <row r="1317" spans="1:27" x14ac:dyDescent="0.35">
      <c r="A1317" s="2">
        <v>45116</v>
      </c>
      <c r="B1317" s="2" t="str">
        <f>TEXT(personal_finance_tracker_dataset__2_1[[#This Row],[date]],"mmm")</f>
        <v>Jul</v>
      </c>
      <c r="C1317" s="2" t="str">
        <f>TEXT(personal_finance_tracker_dataset__2_1[[#This Row],[date]], "mmm, yyyy")</f>
        <v>Jul, 2023</v>
      </c>
      <c r="D1317" s="3">
        <v>1457</v>
      </c>
      <c r="E1317" s="6">
        <v>4367.8900000000003</v>
      </c>
      <c r="F1317" s="6">
        <v>4373.6099999999997</v>
      </c>
      <c r="G1317" s="7">
        <v>0.1</v>
      </c>
      <c r="H1317" s="6">
        <v>2428.25</v>
      </c>
      <c r="I1317" s="3">
        <v>0</v>
      </c>
      <c r="J1317" s="6">
        <v>0</v>
      </c>
      <c r="K1317" s="3" t="s">
        <v>25</v>
      </c>
      <c r="L1317" s="3">
        <v>661</v>
      </c>
      <c r="M1317" s="6">
        <v>0.42</v>
      </c>
      <c r="N1317" s="6">
        <v>964.23</v>
      </c>
      <c r="O1317" s="6">
        <v>168.69</v>
      </c>
      <c r="P1317" s="3">
        <v>4</v>
      </c>
      <c r="Q1317" s="6">
        <v>617.96</v>
      </c>
      <c r="R1317" s="3">
        <v>51</v>
      </c>
      <c r="S1317" s="3">
        <v>0</v>
      </c>
      <c r="T1317" s="6">
        <v>174.09</v>
      </c>
      <c r="U1317" s="6">
        <v>2727.54</v>
      </c>
      <c r="V1317" s="9" t="s">
        <v>26</v>
      </c>
      <c r="W1317" s="6">
        <v>796.51</v>
      </c>
      <c r="X1317" s="9" t="s">
        <v>45</v>
      </c>
      <c r="Y1317" s="9" t="s">
        <v>28</v>
      </c>
      <c r="Z1317" s="9">
        <v>2.7</v>
      </c>
      <c r="AA1317" s="9" t="s">
        <v>38</v>
      </c>
    </row>
    <row r="1318" spans="1:27" x14ac:dyDescent="0.35">
      <c r="A1318" s="2">
        <v>45146</v>
      </c>
      <c r="B1318" s="2" t="str">
        <f>TEXT(personal_finance_tracker_dataset__2_1[[#This Row],[date]],"mmm")</f>
        <v>Aug</v>
      </c>
      <c r="C1318" s="2" t="str">
        <f>TEXT(personal_finance_tracker_dataset__2_1[[#This Row],[date]], "mmm, yyyy")</f>
        <v>Aug, 2023</v>
      </c>
      <c r="D1318" s="3">
        <v>1190</v>
      </c>
      <c r="E1318" s="6">
        <v>1891.95</v>
      </c>
      <c r="F1318" s="6">
        <v>3224.88</v>
      </c>
      <c r="G1318" s="7">
        <v>0.1</v>
      </c>
      <c r="H1318" s="6">
        <v>2797.4</v>
      </c>
      <c r="I1318" s="3">
        <v>0</v>
      </c>
      <c r="J1318" s="6">
        <v>0</v>
      </c>
      <c r="K1318" s="3" t="s">
        <v>32</v>
      </c>
      <c r="L1318" s="3">
        <v>602</v>
      </c>
      <c r="M1318" s="6">
        <v>0.53</v>
      </c>
      <c r="N1318" s="6">
        <v>119.92</v>
      </c>
      <c r="O1318" s="6">
        <v>426.44</v>
      </c>
      <c r="P1318" s="3">
        <v>8</v>
      </c>
      <c r="Q1318" s="6">
        <v>645.16</v>
      </c>
      <c r="R1318" s="3">
        <v>94</v>
      </c>
      <c r="S1318" s="3">
        <v>0</v>
      </c>
      <c r="T1318" s="6">
        <v>655.84</v>
      </c>
      <c r="U1318" s="6">
        <v>2527.0300000000002</v>
      </c>
      <c r="V1318" s="9" t="s">
        <v>43</v>
      </c>
      <c r="W1318" s="6">
        <v>566.80999999999995</v>
      </c>
      <c r="X1318" s="9" t="s">
        <v>46</v>
      </c>
      <c r="Y1318" s="9" t="s">
        <v>41</v>
      </c>
      <c r="Z1318" s="9">
        <v>70</v>
      </c>
      <c r="AA1318" s="9" t="s">
        <v>29</v>
      </c>
    </row>
    <row r="1319" spans="1:27" x14ac:dyDescent="0.35">
      <c r="A1319" s="2">
        <v>45176</v>
      </c>
      <c r="B1319" s="2" t="str">
        <f>TEXT(personal_finance_tracker_dataset__2_1[[#This Row],[date]],"mmm")</f>
        <v>Sep</v>
      </c>
      <c r="C1319" s="2" t="str">
        <f>TEXT(personal_finance_tracker_dataset__2_1[[#This Row],[date]], "mmm, yyyy")</f>
        <v>Sep, 2023</v>
      </c>
      <c r="D1319" s="3">
        <v>1741</v>
      </c>
      <c r="E1319" s="6">
        <v>4396.7</v>
      </c>
      <c r="F1319" s="6">
        <v>3089.09</v>
      </c>
      <c r="G1319" s="7">
        <v>0.05</v>
      </c>
      <c r="H1319" s="6">
        <v>3247.8</v>
      </c>
      <c r="I1319" s="3">
        <v>0</v>
      </c>
      <c r="J1319" s="6">
        <v>1307.6099999999999</v>
      </c>
      <c r="K1319" s="3" t="s">
        <v>37</v>
      </c>
      <c r="L1319" s="3">
        <v>664</v>
      </c>
      <c r="M1319" s="6">
        <v>0.18</v>
      </c>
      <c r="N1319" s="6">
        <v>532.89</v>
      </c>
      <c r="O1319" s="6">
        <v>563.82000000000005</v>
      </c>
      <c r="P1319" s="3">
        <v>2</v>
      </c>
      <c r="Q1319" s="6">
        <v>368.2</v>
      </c>
      <c r="R1319" s="3">
        <v>56</v>
      </c>
      <c r="S1319" s="3">
        <v>0</v>
      </c>
      <c r="T1319" s="6">
        <v>478.19</v>
      </c>
      <c r="U1319" s="6">
        <v>2134.84</v>
      </c>
      <c r="V1319" s="9" t="s">
        <v>30</v>
      </c>
      <c r="W1319" s="6">
        <v>1915.08</v>
      </c>
      <c r="X1319" s="9" t="s">
        <v>39</v>
      </c>
      <c r="Y1319" s="9" t="s">
        <v>28</v>
      </c>
      <c r="Z1319" s="9">
        <v>74.8</v>
      </c>
      <c r="AA1319" s="9" t="s">
        <v>29</v>
      </c>
    </row>
    <row r="1320" spans="1:27" x14ac:dyDescent="0.35">
      <c r="A1320" s="2">
        <v>45206</v>
      </c>
      <c r="B1320" s="2" t="str">
        <f>TEXT(personal_finance_tracker_dataset__2_1[[#This Row],[date]],"mmm")</f>
        <v>Oct</v>
      </c>
      <c r="C1320" s="2" t="str">
        <f>TEXT(personal_finance_tracker_dataset__2_1[[#This Row],[date]], "mmm, yyyy")</f>
        <v>Oct, 2023</v>
      </c>
      <c r="D1320" s="3">
        <v>1149</v>
      </c>
      <c r="E1320" s="6">
        <v>5549.63</v>
      </c>
      <c r="F1320" s="6">
        <v>3175.02</v>
      </c>
      <c r="G1320" s="7">
        <v>0.15</v>
      </c>
      <c r="H1320" s="6">
        <v>2398.8200000000002</v>
      </c>
      <c r="I1320" s="3">
        <v>0</v>
      </c>
      <c r="J1320" s="6">
        <v>2374.61</v>
      </c>
      <c r="K1320" s="3" t="s">
        <v>32</v>
      </c>
      <c r="L1320" s="3">
        <v>595</v>
      </c>
      <c r="M1320" s="6">
        <v>0.52</v>
      </c>
      <c r="N1320" s="6">
        <v>586.84</v>
      </c>
      <c r="O1320" s="6">
        <v>641.09</v>
      </c>
      <c r="P1320" s="3">
        <v>9</v>
      </c>
      <c r="Q1320" s="6">
        <v>1166.6199999999999</v>
      </c>
      <c r="R1320" s="3">
        <v>89</v>
      </c>
      <c r="S1320" s="3">
        <v>0</v>
      </c>
      <c r="T1320" s="6">
        <v>599.47</v>
      </c>
      <c r="U1320" s="6">
        <v>2879.58</v>
      </c>
      <c r="V1320" s="9" t="s">
        <v>30</v>
      </c>
      <c r="W1320" s="6">
        <v>1092.28</v>
      </c>
      <c r="X1320" s="9" t="s">
        <v>40</v>
      </c>
      <c r="Y1320" s="9" t="s">
        <v>28</v>
      </c>
      <c r="Z1320" s="9">
        <v>45</v>
      </c>
      <c r="AA1320" s="9" t="s">
        <v>29</v>
      </c>
    </row>
    <row r="1321" spans="1:27" x14ac:dyDescent="0.35">
      <c r="A1321" s="2">
        <v>45236</v>
      </c>
      <c r="B1321" s="2" t="str">
        <f>TEXT(personal_finance_tracker_dataset__2_1[[#This Row],[date]],"mmm")</f>
        <v>Nov</v>
      </c>
      <c r="C1321" s="2" t="str">
        <f>TEXT(personal_finance_tracker_dataset__2_1[[#This Row],[date]], "mmm, yyyy")</f>
        <v>Nov, 2023</v>
      </c>
      <c r="D1321" s="3">
        <v>1097</v>
      </c>
      <c r="E1321" s="6">
        <v>3821.33</v>
      </c>
      <c r="F1321" s="6">
        <v>2415.4</v>
      </c>
      <c r="G1321" s="7">
        <v>0.22</v>
      </c>
      <c r="H1321" s="6">
        <v>3811.81</v>
      </c>
      <c r="I1321" s="3">
        <v>0</v>
      </c>
      <c r="J1321" s="6">
        <v>1405.93</v>
      </c>
      <c r="K1321" s="3" t="s">
        <v>32</v>
      </c>
      <c r="L1321" s="3">
        <v>649</v>
      </c>
      <c r="M1321" s="6">
        <v>0.47</v>
      </c>
      <c r="N1321" s="6">
        <v>395.1</v>
      </c>
      <c r="O1321" s="6">
        <v>531.62</v>
      </c>
      <c r="P1321" s="3">
        <v>6</v>
      </c>
      <c r="Q1321" s="6">
        <v>1327.73</v>
      </c>
      <c r="R1321" s="3">
        <v>71</v>
      </c>
      <c r="S1321" s="3">
        <v>0</v>
      </c>
      <c r="T1321" s="6">
        <v>374.75</v>
      </c>
      <c r="U1321" s="6">
        <v>1864.64</v>
      </c>
      <c r="V1321" s="9" t="s">
        <v>30</v>
      </c>
      <c r="W1321" s="6">
        <v>786.62</v>
      </c>
      <c r="X1321" s="9" t="s">
        <v>31</v>
      </c>
      <c r="Y1321" s="9" t="s">
        <v>28</v>
      </c>
      <c r="Z1321" s="9">
        <v>30.6</v>
      </c>
      <c r="AA1321" s="9" t="s">
        <v>29</v>
      </c>
    </row>
    <row r="1322" spans="1:27" x14ac:dyDescent="0.35">
      <c r="A1322" s="2">
        <v>43466</v>
      </c>
      <c r="B1322" s="2" t="str">
        <f>TEXT(personal_finance_tracker_dataset__2_1[[#This Row],[date]],"mmm")</f>
        <v>Jan</v>
      </c>
      <c r="C1322" s="2" t="str">
        <f>TEXT(personal_finance_tracker_dataset__2_1[[#This Row],[date]], "mmm, yyyy")</f>
        <v>Jan, 2019</v>
      </c>
      <c r="D1322" s="3">
        <v>1577</v>
      </c>
      <c r="E1322" s="6">
        <v>4672.18</v>
      </c>
      <c r="F1322" s="6">
        <v>2794.87</v>
      </c>
      <c r="G1322" s="7">
        <v>0.31</v>
      </c>
      <c r="H1322" s="6">
        <v>2740.43</v>
      </c>
      <c r="I1322" s="3">
        <v>0</v>
      </c>
      <c r="J1322" s="6">
        <v>1877.31</v>
      </c>
      <c r="K1322" s="3" t="s">
        <v>25</v>
      </c>
      <c r="L1322" s="3">
        <v>625</v>
      </c>
      <c r="M1322" s="6">
        <v>0.59</v>
      </c>
      <c r="N1322" s="6">
        <v>359.29</v>
      </c>
      <c r="O1322" s="6">
        <v>300.44</v>
      </c>
      <c r="P1322" s="3">
        <v>8</v>
      </c>
      <c r="Q1322" s="6">
        <v>1628.21</v>
      </c>
      <c r="R1322" s="3">
        <v>54</v>
      </c>
      <c r="S1322" s="3">
        <v>0</v>
      </c>
      <c r="T1322" s="6">
        <v>421.97</v>
      </c>
      <c r="U1322" s="6">
        <v>1000</v>
      </c>
      <c r="V1322" s="9" t="s">
        <v>30</v>
      </c>
      <c r="W1322" s="6">
        <v>1595.89</v>
      </c>
      <c r="X1322" s="9" t="s">
        <v>44</v>
      </c>
      <c r="Y1322" s="9" t="s">
        <v>28</v>
      </c>
      <c r="Z1322" s="9">
        <v>74.3</v>
      </c>
      <c r="AA1322" s="9" t="s">
        <v>29</v>
      </c>
    </row>
    <row r="1323" spans="1:27" x14ac:dyDescent="0.35">
      <c r="A1323" s="2">
        <v>43496</v>
      </c>
      <c r="B1323" s="2" t="str">
        <f>TEXT(personal_finance_tracker_dataset__2_1[[#This Row],[date]],"mmm")</f>
        <v>Jan</v>
      </c>
      <c r="C1323" s="2" t="str">
        <f>TEXT(personal_finance_tracker_dataset__2_1[[#This Row],[date]], "mmm, yyyy")</f>
        <v>Jan, 2019</v>
      </c>
      <c r="D1323" s="3">
        <v>1566</v>
      </c>
      <c r="E1323" s="6">
        <v>3524.82</v>
      </c>
      <c r="F1323" s="6">
        <v>4439.3999999999996</v>
      </c>
      <c r="G1323" s="7">
        <v>0.3</v>
      </c>
      <c r="H1323" s="6">
        <v>3118.63</v>
      </c>
      <c r="I1323" s="3">
        <v>0</v>
      </c>
      <c r="J1323" s="6">
        <v>0</v>
      </c>
      <c r="K1323" s="3" t="s">
        <v>25</v>
      </c>
      <c r="L1323" s="3">
        <v>662</v>
      </c>
      <c r="M1323" s="6">
        <v>0.26</v>
      </c>
      <c r="N1323" s="6">
        <v>420.65</v>
      </c>
      <c r="O1323" s="6">
        <v>274.62</v>
      </c>
      <c r="P1323" s="3">
        <v>8</v>
      </c>
      <c r="Q1323" s="6">
        <v>1035.28</v>
      </c>
      <c r="R1323" s="3">
        <v>93</v>
      </c>
      <c r="S1323" s="3">
        <v>0</v>
      </c>
      <c r="T1323" s="6">
        <v>244.44</v>
      </c>
      <c r="U1323" s="6">
        <v>1365.41</v>
      </c>
      <c r="V1323" s="9" t="s">
        <v>30</v>
      </c>
      <c r="W1323" s="6">
        <v>1492.34</v>
      </c>
      <c r="X1323" s="9" t="s">
        <v>34</v>
      </c>
      <c r="Y1323" s="9" t="s">
        <v>28</v>
      </c>
      <c r="Z1323" s="9">
        <v>68</v>
      </c>
      <c r="AA1323" s="9" t="s">
        <v>29</v>
      </c>
    </row>
    <row r="1324" spans="1:27" x14ac:dyDescent="0.35">
      <c r="A1324" s="2">
        <v>43526</v>
      </c>
      <c r="B1324" s="2" t="str">
        <f>TEXT(personal_finance_tracker_dataset__2_1[[#This Row],[date]],"mmm")</f>
        <v>Mar</v>
      </c>
      <c r="C1324" s="2" t="str">
        <f>TEXT(personal_finance_tracker_dataset__2_1[[#This Row],[date]], "mmm, yyyy")</f>
        <v>Mar, 2019</v>
      </c>
      <c r="D1324" s="3">
        <v>1859</v>
      </c>
      <c r="E1324" s="6">
        <v>3265.31</v>
      </c>
      <c r="F1324" s="6">
        <v>2146.34</v>
      </c>
      <c r="G1324" s="7">
        <v>0.17</v>
      </c>
      <c r="H1324" s="6">
        <v>3762.62</v>
      </c>
      <c r="I1324" s="3">
        <v>0</v>
      </c>
      <c r="J1324" s="6">
        <v>1118.97</v>
      </c>
      <c r="K1324" s="3" t="s">
        <v>32</v>
      </c>
      <c r="L1324" s="3">
        <v>735</v>
      </c>
      <c r="M1324" s="6">
        <v>0.14000000000000001</v>
      </c>
      <c r="N1324" s="6">
        <v>812.44</v>
      </c>
      <c r="O1324" s="6">
        <v>824.93</v>
      </c>
      <c r="P1324" s="3">
        <v>6</v>
      </c>
      <c r="Q1324" s="6">
        <v>1404.68</v>
      </c>
      <c r="R1324" s="3">
        <v>80</v>
      </c>
      <c r="S1324" s="3">
        <v>0</v>
      </c>
      <c r="T1324" s="6">
        <v>535.01</v>
      </c>
      <c r="U1324" s="6">
        <v>2356.9</v>
      </c>
      <c r="V1324" s="9" t="s">
        <v>30</v>
      </c>
      <c r="W1324" s="6">
        <v>462.49</v>
      </c>
      <c r="X1324" s="9" t="s">
        <v>33</v>
      </c>
      <c r="Y1324" s="9" t="s">
        <v>28</v>
      </c>
      <c r="Z1324" s="9">
        <v>30.4</v>
      </c>
      <c r="AA1324" s="9" t="s">
        <v>38</v>
      </c>
    </row>
    <row r="1325" spans="1:27" x14ac:dyDescent="0.35">
      <c r="A1325" s="2">
        <v>43556</v>
      </c>
      <c r="B1325" s="2" t="str">
        <f>TEXT(personal_finance_tracker_dataset__2_1[[#This Row],[date]],"mmm")</f>
        <v>Apr</v>
      </c>
      <c r="C1325" s="2" t="str">
        <f>TEXT(personal_finance_tracker_dataset__2_1[[#This Row],[date]], "mmm, yyyy")</f>
        <v>Apr, 2019</v>
      </c>
      <c r="D1325" s="3">
        <v>1490</v>
      </c>
      <c r="E1325" s="6">
        <v>3617.24</v>
      </c>
      <c r="F1325" s="6">
        <v>2725.09</v>
      </c>
      <c r="G1325" s="7">
        <v>0.13</v>
      </c>
      <c r="H1325" s="6">
        <v>3195.09</v>
      </c>
      <c r="I1325" s="3">
        <v>0</v>
      </c>
      <c r="J1325" s="6">
        <v>892.15</v>
      </c>
      <c r="K1325" s="3" t="s">
        <v>37</v>
      </c>
      <c r="L1325" s="3">
        <v>692</v>
      </c>
      <c r="M1325" s="6">
        <v>0.26</v>
      </c>
      <c r="N1325" s="6">
        <v>577.49</v>
      </c>
      <c r="O1325" s="6">
        <v>606.35</v>
      </c>
      <c r="P1325" s="3">
        <v>2</v>
      </c>
      <c r="Q1325" s="6">
        <v>1439.4</v>
      </c>
      <c r="R1325" s="3">
        <v>23</v>
      </c>
      <c r="S1325" s="3">
        <v>0</v>
      </c>
      <c r="T1325" s="6">
        <v>390.56</v>
      </c>
      <c r="U1325" s="6">
        <v>1407.56</v>
      </c>
      <c r="V1325" s="9" t="s">
        <v>30</v>
      </c>
      <c r="W1325" s="6">
        <v>1122.3900000000001</v>
      </c>
      <c r="X1325" s="9" t="s">
        <v>42</v>
      </c>
      <c r="Y1325" s="9" t="s">
        <v>28</v>
      </c>
      <c r="Z1325" s="9">
        <v>48.4</v>
      </c>
      <c r="AA1325" s="9" t="s">
        <v>29</v>
      </c>
    </row>
    <row r="1326" spans="1:27" x14ac:dyDescent="0.35">
      <c r="A1326" s="2">
        <v>43586</v>
      </c>
      <c r="B1326" s="2" t="str">
        <f>TEXT(personal_finance_tracker_dataset__2_1[[#This Row],[date]],"mmm")</f>
        <v>May</v>
      </c>
      <c r="C1326" s="2" t="str">
        <f>TEXT(personal_finance_tracker_dataset__2_1[[#This Row],[date]], "mmm, yyyy")</f>
        <v>May, 2019</v>
      </c>
      <c r="D1326" s="3">
        <v>1497</v>
      </c>
      <c r="E1326" s="6">
        <v>6423.61</v>
      </c>
      <c r="F1326" s="6">
        <v>3150.23</v>
      </c>
      <c r="G1326" s="7">
        <v>0.25</v>
      </c>
      <c r="H1326" s="6">
        <v>2260.14</v>
      </c>
      <c r="I1326" s="3">
        <v>1</v>
      </c>
      <c r="J1326" s="6">
        <v>3273.38</v>
      </c>
      <c r="K1326" s="3" t="s">
        <v>32</v>
      </c>
      <c r="L1326" s="3">
        <v>785</v>
      </c>
      <c r="M1326" s="6">
        <v>0.44</v>
      </c>
      <c r="N1326" s="6">
        <v>376.08</v>
      </c>
      <c r="O1326" s="6">
        <v>136.46</v>
      </c>
      <c r="P1326" s="3">
        <v>7</v>
      </c>
      <c r="Q1326" s="6">
        <v>1389.59</v>
      </c>
      <c r="R1326" s="3">
        <v>44</v>
      </c>
      <c r="S1326" s="3">
        <v>0</v>
      </c>
      <c r="T1326" s="6">
        <v>243.86</v>
      </c>
      <c r="U1326" s="6">
        <v>2311.2199999999998</v>
      </c>
      <c r="V1326" s="9" t="s">
        <v>30</v>
      </c>
      <c r="W1326" s="6">
        <v>894.4</v>
      </c>
      <c r="X1326" s="9" t="s">
        <v>33</v>
      </c>
      <c r="Y1326" s="9" t="s">
        <v>35</v>
      </c>
      <c r="Z1326" s="9">
        <v>42.5</v>
      </c>
      <c r="AA1326" s="9" t="s">
        <v>38</v>
      </c>
    </row>
    <row r="1327" spans="1:27" x14ac:dyDescent="0.35">
      <c r="A1327" s="2">
        <v>43616</v>
      </c>
      <c r="B1327" s="2" t="str">
        <f>TEXT(personal_finance_tracker_dataset__2_1[[#This Row],[date]],"mmm")</f>
        <v>May</v>
      </c>
      <c r="C1327" s="2" t="str">
        <f>TEXT(personal_finance_tracker_dataset__2_1[[#This Row],[date]], "mmm, yyyy")</f>
        <v>May, 2019</v>
      </c>
      <c r="D1327" s="3">
        <v>1823</v>
      </c>
      <c r="E1327" s="6">
        <v>4179.8500000000004</v>
      </c>
      <c r="F1327" s="6">
        <v>3932.85</v>
      </c>
      <c r="G1327" s="7">
        <v>0.4</v>
      </c>
      <c r="H1327" s="6">
        <v>1738.12</v>
      </c>
      <c r="I1327" s="3">
        <v>0</v>
      </c>
      <c r="J1327" s="6">
        <v>247</v>
      </c>
      <c r="K1327" s="3" t="s">
        <v>25</v>
      </c>
      <c r="L1327" s="3">
        <v>720</v>
      </c>
      <c r="M1327" s="6">
        <v>0.21</v>
      </c>
      <c r="N1327" s="6">
        <v>771.58</v>
      </c>
      <c r="O1327" s="6">
        <v>608.66999999999996</v>
      </c>
      <c r="P1327" s="3">
        <v>7</v>
      </c>
      <c r="Q1327" s="6">
        <v>1210.8499999999999</v>
      </c>
      <c r="R1327" s="3">
        <v>62</v>
      </c>
      <c r="S1327" s="3">
        <v>0</v>
      </c>
      <c r="T1327" s="6">
        <v>363.47</v>
      </c>
      <c r="U1327" s="6">
        <v>2240.85</v>
      </c>
      <c r="V1327" s="9" t="s">
        <v>26</v>
      </c>
      <c r="W1327" s="6">
        <v>971.09</v>
      </c>
      <c r="X1327" s="9" t="s">
        <v>39</v>
      </c>
      <c r="Y1327" s="9" t="s">
        <v>28</v>
      </c>
      <c r="Z1327" s="9">
        <v>22.6</v>
      </c>
      <c r="AA1327" s="9" t="s">
        <v>29</v>
      </c>
    </row>
    <row r="1328" spans="1:27" x14ac:dyDescent="0.35">
      <c r="A1328" s="2">
        <v>43646</v>
      </c>
      <c r="B1328" s="2" t="str">
        <f>TEXT(personal_finance_tracker_dataset__2_1[[#This Row],[date]],"mmm")</f>
        <v>Jun</v>
      </c>
      <c r="C1328" s="2" t="str">
        <f>TEXT(personal_finance_tracker_dataset__2_1[[#This Row],[date]], "mmm, yyyy")</f>
        <v>Jun, 2019</v>
      </c>
      <c r="D1328" s="3">
        <v>1862</v>
      </c>
      <c r="E1328" s="6">
        <v>4520.96</v>
      </c>
      <c r="F1328" s="6">
        <v>1683.56</v>
      </c>
      <c r="G1328" s="7">
        <v>0.19</v>
      </c>
      <c r="H1328" s="6">
        <v>3512.01</v>
      </c>
      <c r="I1328" s="3">
        <v>0</v>
      </c>
      <c r="J1328" s="6">
        <v>2837.4</v>
      </c>
      <c r="K1328" s="3" t="s">
        <v>25</v>
      </c>
      <c r="L1328" s="3">
        <v>644</v>
      </c>
      <c r="M1328" s="6">
        <v>0.35</v>
      </c>
      <c r="N1328" s="6">
        <v>506.96</v>
      </c>
      <c r="O1328" s="6">
        <v>234.8</v>
      </c>
      <c r="P1328" s="3">
        <v>6</v>
      </c>
      <c r="Q1328" s="6">
        <v>537.70000000000005</v>
      </c>
      <c r="R1328" s="3">
        <v>61</v>
      </c>
      <c r="S1328" s="3">
        <v>0</v>
      </c>
      <c r="T1328" s="6">
        <v>109.36</v>
      </c>
      <c r="U1328" s="6">
        <v>2302.7800000000002</v>
      </c>
      <c r="V1328" s="9" t="s">
        <v>30</v>
      </c>
      <c r="W1328" s="6">
        <v>1270.1300000000001</v>
      </c>
      <c r="X1328" s="9" t="s">
        <v>31</v>
      </c>
      <c r="Y1328" s="9" t="s">
        <v>28</v>
      </c>
      <c r="Z1328" s="9">
        <v>95.4</v>
      </c>
      <c r="AA1328" s="9" t="s">
        <v>36</v>
      </c>
    </row>
    <row r="1329" spans="1:27" x14ac:dyDescent="0.35">
      <c r="A1329" s="2">
        <v>43676</v>
      </c>
      <c r="B1329" s="2" t="str">
        <f>TEXT(personal_finance_tracker_dataset__2_1[[#This Row],[date]],"mmm")</f>
        <v>Jul</v>
      </c>
      <c r="C1329" s="2" t="str">
        <f>TEXT(personal_finance_tracker_dataset__2_1[[#This Row],[date]], "mmm, yyyy")</f>
        <v>Jul, 2019</v>
      </c>
      <c r="D1329" s="3">
        <v>1836</v>
      </c>
      <c r="E1329" s="6">
        <v>5897.16</v>
      </c>
      <c r="F1329" s="6">
        <v>2958.34</v>
      </c>
      <c r="G1329" s="7">
        <v>0.08</v>
      </c>
      <c r="H1329" s="6">
        <v>2598.9499999999998</v>
      </c>
      <c r="I1329" s="3">
        <v>1</v>
      </c>
      <c r="J1329" s="6">
        <v>2938.82</v>
      </c>
      <c r="K1329" s="3" t="s">
        <v>32</v>
      </c>
      <c r="L1329" s="3">
        <v>661</v>
      </c>
      <c r="M1329" s="6">
        <v>0.52</v>
      </c>
      <c r="N1329" s="6">
        <v>418.93</v>
      </c>
      <c r="O1329" s="6">
        <v>500.91</v>
      </c>
      <c r="P1329" s="3">
        <v>1</v>
      </c>
      <c r="Q1329" s="6">
        <v>402.68</v>
      </c>
      <c r="R1329" s="3">
        <v>32</v>
      </c>
      <c r="S1329" s="3">
        <v>0</v>
      </c>
      <c r="T1329" s="6">
        <v>325.56</v>
      </c>
      <c r="U1329" s="6">
        <v>2464.04</v>
      </c>
      <c r="V1329" s="9" t="s">
        <v>30</v>
      </c>
      <c r="W1329" s="6">
        <v>992.13</v>
      </c>
      <c r="X1329" s="9" t="s">
        <v>31</v>
      </c>
      <c r="Y1329" s="9" t="s">
        <v>28</v>
      </c>
      <c r="Z1329" s="9">
        <v>13.2</v>
      </c>
      <c r="AA1329" s="9" t="s">
        <v>29</v>
      </c>
    </row>
    <row r="1330" spans="1:27" x14ac:dyDescent="0.35">
      <c r="A1330" s="2">
        <v>43706</v>
      </c>
      <c r="B1330" s="2" t="str">
        <f>TEXT(personal_finance_tracker_dataset__2_1[[#This Row],[date]],"mmm")</f>
        <v>Aug</v>
      </c>
      <c r="C1330" s="2" t="str">
        <f>TEXT(personal_finance_tracker_dataset__2_1[[#This Row],[date]], "mmm, yyyy")</f>
        <v>Aug, 2019</v>
      </c>
      <c r="D1330" s="3">
        <v>1645</v>
      </c>
      <c r="E1330" s="6">
        <v>4708.68</v>
      </c>
      <c r="F1330" s="6">
        <v>3491.93</v>
      </c>
      <c r="G1330" s="7">
        <v>0.22</v>
      </c>
      <c r="H1330" s="6">
        <v>2315.08</v>
      </c>
      <c r="I1330" s="3">
        <v>0</v>
      </c>
      <c r="J1330" s="6">
        <v>1216.75</v>
      </c>
      <c r="K1330" s="3" t="s">
        <v>25</v>
      </c>
      <c r="L1330" s="3">
        <v>659</v>
      </c>
      <c r="M1330" s="6">
        <v>0.28000000000000003</v>
      </c>
      <c r="N1330" s="6">
        <v>237.72</v>
      </c>
      <c r="O1330" s="6">
        <v>354.54</v>
      </c>
      <c r="P1330" s="3">
        <v>7</v>
      </c>
      <c r="Q1330" s="6">
        <v>672.01</v>
      </c>
      <c r="R1330" s="3">
        <v>27</v>
      </c>
      <c r="S1330" s="3">
        <v>0</v>
      </c>
      <c r="T1330" s="6">
        <v>375.62</v>
      </c>
      <c r="U1330" s="6">
        <v>3003.59</v>
      </c>
      <c r="V1330" s="9" t="s">
        <v>30</v>
      </c>
      <c r="W1330" s="6">
        <v>937.73</v>
      </c>
      <c r="X1330" s="9" t="s">
        <v>27</v>
      </c>
      <c r="Y1330" s="9" t="s">
        <v>41</v>
      </c>
      <c r="Z1330" s="9">
        <v>40.5</v>
      </c>
      <c r="AA1330" s="9" t="s">
        <v>38</v>
      </c>
    </row>
    <row r="1331" spans="1:27" x14ac:dyDescent="0.35">
      <c r="A1331" s="2">
        <v>43736</v>
      </c>
      <c r="B1331" s="2" t="str">
        <f>TEXT(personal_finance_tracker_dataset__2_1[[#This Row],[date]],"mmm")</f>
        <v>Sep</v>
      </c>
      <c r="C1331" s="2" t="str">
        <f>TEXT(personal_finance_tracker_dataset__2_1[[#This Row],[date]], "mmm, yyyy")</f>
        <v>Sep, 2019</v>
      </c>
      <c r="D1331" s="3">
        <v>1378</v>
      </c>
      <c r="E1331" s="6">
        <v>5083.2700000000004</v>
      </c>
      <c r="F1331" s="6">
        <v>2207.13</v>
      </c>
      <c r="G1331" s="7">
        <v>0.08</v>
      </c>
      <c r="H1331" s="6">
        <v>3276.37</v>
      </c>
      <c r="I1331" s="3">
        <v>0</v>
      </c>
      <c r="J1331" s="6">
        <v>2876.14</v>
      </c>
      <c r="K1331" s="3" t="s">
        <v>32</v>
      </c>
      <c r="L1331" s="3">
        <v>678</v>
      </c>
      <c r="M1331" s="6">
        <v>0.47</v>
      </c>
      <c r="N1331" s="6">
        <v>443.73</v>
      </c>
      <c r="O1331" s="6">
        <v>224.95</v>
      </c>
      <c r="P1331" s="3">
        <v>1</v>
      </c>
      <c r="Q1331" s="6">
        <v>1423.77</v>
      </c>
      <c r="R1331" s="3">
        <v>46</v>
      </c>
      <c r="S1331" s="3">
        <v>0</v>
      </c>
      <c r="T1331" s="6">
        <v>399.37</v>
      </c>
      <c r="U1331" s="6">
        <v>2368.61</v>
      </c>
      <c r="V1331" s="9" t="s">
        <v>26</v>
      </c>
      <c r="W1331" s="6">
        <v>805.56</v>
      </c>
      <c r="X1331" s="9" t="s">
        <v>45</v>
      </c>
      <c r="Y1331" s="9" t="s">
        <v>28</v>
      </c>
      <c r="Z1331" s="9">
        <v>63.3</v>
      </c>
      <c r="AA1331" s="9" t="s">
        <v>36</v>
      </c>
    </row>
    <row r="1332" spans="1:27" x14ac:dyDescent="0.35">
      <c r="A1332" s="2">
        <v>43766</v>
      </c>
      <c r="B1332" s="2" t="str">
        <f>TEXT(personal_finance_tracker_dataset__2_1[[#This Row],[date]],"mmm")</f>
        <v>Oct</v>
      </c>
      <c r="C1332" s="2" t="str">
        <f>TEXT(personal_finance_tracker_dataset__2_1[[#This Row],[date]], "mmm, yyyy")</f>
        <v>Oct, 2019</v>
      </c>
      <c r="D1332" s="3">
        <v>1380</v>
      </c>
      <c r="E1332" s="6">
        <v>6383.05</v>
      </c>
      <c r="F1332" s="6">
        <v>2096.21</v>
      </c>
      <c r="G1332" s="7">
        <v>0.24</v>
      </c>
      <c r="H1332" s="6">
        <v>2745.05</v>
      </c>
      <c r="I1332" s="3">
        <v>1</v>
      </c>
      <c r="J1332" s="6">
        <v>4286.84</v>
      </c>
      <c r="K1332" s="3" t="s">
        <v>37</v>
      </c>
      <c r="L1332" s="3">
        <v>652</v>
      </c>
      <c r="M1332" s="6">
        <v>0.27</v>
      </c>
      <c r="N1332" s="6">
        <v>556.78</v>
      </c>
      <c r="O1332" s="6">
        <v>777.8</v>
      </c>
      <c r="P1332" s="3">
        <v>7</v>
      </c>
      <c r="Q1332" s="6">
        <v>785.22</v>
      </c>
      <c r="R1332" s="3">
        <v>45</v>
      </c>
      <c r="S1332" s="3">
        <v>0</v>
      </c>
      <c r="T1332" s="6">
        <v>623.04999999999995</v>
      </c>
      <c r="U1332" s="6">
        <v>2419.1799999999998</v>
      </c>
      <c r="V1332" s="9" t="s">
        <v>30</v>
      </c>
      <c r="W1332" s="6">
        <v>1456.71</v>
      </c>
      <c r="X1332" s="9" t="s">
        <v>34</v>
      </c>
      <c r="Y1332" s="9" t="s">
        <v>41</v>
      </c>
      <c r="Z1332" s="9">
        <v>42.8</v>
      </c>
      <c r="AA1332" s="9" t="s">
        <v>29</v>
      </c>
    </row>
    <row r="1333" spans="1:27" x14ac:dyDescent="0.35">
      <c r="A1333" s="2">
        <v>43796</v>
      </c>
      <c r="B1333" s="2" t="str">
        <f>TEXT(personal_finance_tracker_dataset__2_1[[#This Row],[date]],"mmm")</f>
        <v>Nov</v>
      </c>
      <c r="C1333" s="2" t="str">
        <f>TEXT(personal_finance_tracker_dataset__2_1[[#This Row],[date]], "mmm, yyyy")</f>
        <v>Nov, 2019</v>
      </c>
      <c r="D1333" s="3">
        <v>1992</v>
      </c>
      <c r="E1333" s="6">
        <v>5293.28</v>
      </c>
      <c r="F1333" s="6">
        <v>2396.09</v>
      </c>
      <c r="G1333" s="7">
        <v>0.1</v>
      </c>
      <c r="H1333" s="6">
        <v>3033.07</v>
      </c>
      <c r="I1333" s="3">
        <v>0</v>
      </c>
      <c r="J1333" s="6">
        <v>2897.19</v>
      </c>
      <c r="K1333" s="3" t="s">
        <v>32</v>
      </c>
      <c r="L1333" s="3">
        <v>684</v>
      </c>
      <c r="M1333" s="6">
        <v>0.52</v>
      </c>
      <c r="N1333" s="6">
        <v>507.86</v>
      </c>
      <c r="O1333" s="6">
        <v>463.56</v>
      </c>
      <c r="P1333" s="3">
        <v>4</v>
      </c>
      <c r="Q1333" s="6">
        <v>1156.3699999999999</v>
      </c>
      <c r="R1333" s="3">
        <v>80</v>
      </c>
      <c r="S1333" s="3">
        <v>0</v>
      </c>
      <c r="T1333" s="6">
        <v>672.62</v>
      </c>
      <c r="U1333" s="6">
        <v>1851.73</v>
      </c>
      <c r="V1333" s="9" t="s">
        <v>30</v>
      </c>
      <c r="W1333" s="6">
        <v>1428.2</v>
      </c>
      <c r="X1333" s="9" t="s">
        <v>45</v>
      </c>
      <c r="Y1333" s="9" t="s">
        <v>28</v>
      </c>
      <c r="Z1333" s="9">
        <v>74.5</v>
      </c>
      <c r="AA1333" s="9" t="s">
        <v>29</v>
      </c>
    </row>
    <row r="1334" spans="1:27" x14ac:dyDescent="0.35">
      <c r="A1334" s="2">
        <v>43826</v>
      </c>
      <c r="B1334" s="2" t="str">
        <f>TEXT(personal_finance_tracker_dataset__2_1[[#This Row],[date]],"mmm")</f>
        <v>Dec</v>
      </c>
      <c r="C1334" s="2" t="str">
        <f>TEXT(personal_finance_tracker_dataset__2_1[[#This Row],[date]], "mmm, yyyy")</f>
        <v>Dec, 2019</v>
      </c>
      <c r="D1334" s="3">
        <v>1453</v>
      </c>
      <c r="E1334" s="6">
        <v>5447.32</v>
      </c>
      <c r="F1334" s="6">
        <v>3872.62</v>
      </c>
      <c r="G1334" s="7">
        <v>0.31</v>
      </c>
      <c r="H1334" s="6">
        <v>2622.29</v>
      </c>
      <c r="I1334" s="3">
        <v>0</v>
      </c>
      <c r="J1334" s="6">
        <v>1574.7</v>
      </c>
      <c r="K1334" s="3" t="s">
        <v>32</v>
      </c>
      <c r="L1334" s="3">
        <v>745</v>
      </c>
      <c r="M1334" s="6">
        <v>0.5</v>
      </c>
      <c r="N1334" s="6">
        <v>392.34</v>
      </c>
      <c r="O1334" s="6">
        <v>395.52</v>
      </c>
      <c r="P1334" s="3">
        <v>4</v>
      </c>
      <c r="Q1334" s="6">
        <v>1255.79</v>
      </c>
      <c r="R1334" s="3">
        <v>93</v>
      </c>
      <c r="S1334" s="3">
        <v>0</v>
      </c>
      <c r="T1334" s="6">
        <v>200.49</v>
      </c>
      <c r="U1334" s="6">
        <v>2157.19</v>
      </c>
      <c r="V1334" s="9" t="s">
        <v>43</v>
      </c>
      <c r="W1334" s="6">
        <v>662.55</v>
      </c>
      <c r="X1334" s="9" t="s">
        <v>39</v>
      </c>
      <c r="Y1334" s="9" t="s">
        <v>28</v>
      </c>
      <c r="Z1334" s="9">
        <v>87.3</v>
      </c>
      <c r="AA1334" s="9" t="s">
        <v>38</v>
      </c>
    </row>
    <row r="1335" spans="1:27" x14ac:dyDescent="0.35">
      <c r="A1335" s="2">
        <v>43856</v>
      </c>
      <c r="B1335" s="2" t="str">
        <f>TEXT(personal_finance_tracker_dataset__2_1[[#This Row],[date]],"mmm")</f>
        <v>Jan</v>
      </c>
      <c r="C1335" s="2" t="str">
        <f>TEXT(personal_finance_tracker_dataset__2_1[[#This Row],[date]], "mmm, yyyy")</f>
        <v>Jan, 2020</v>
      </c>
      <c r="D1335" s="3">
        <v>1220</v>
      </c>
      <c r="E1335" s="6">
        <v>2959.45</v>
      </c>
      <c r="F1335" s="6">
        <v>2040.15</v>
      </c>
      <c r="G1335" s="7">
        <v>0.22</v>
      </c>
      <c r="H1335" s="6">
        <v>2831.12</v>
      </c>
      <c r="I1335" s="3">
        <v>0</v>
      </c>
      <c r="J1335" s="6">
        <v>919.3</v>
      </c>
      <c r="K1335" s="3" t="s">
        <v>32</v>
      </c>
      <c r="L1335" s="3">
        <v>713</v>
      </c>
      <c r="M1335" s="6">
        <v>0.38</v>
      </c>
      <c r="N1335" s="6">
        <v>306.48</v>
      </c>
      <c r="O1335" s="6">
        <v>173.52</v>
      </c>
      <c r="P1335" s="3">
        <v>7</v>
      </c>
      <c r="Q1335" s="6">
        <v>944.79</v>
      </c>
      <c r="R1335" s="3">
        <v>69</v>
      </c>
      <c r="S1335" s="3">
        <v>0</v>
      </c>
      <c r="T1335" s="6">
        <v>887.86</v>
      </c>
      <c r="U1335" s="6">
        <v>2282.65</v>
      </c>
      <c r="V1335" s="9" t="s">
        <v>30</v>
      </c>
      <c r="W1335" s="6">
        <v>1318.39</v>
      </c>
      <c r="X1335" s="9" t="s">
        <v>34</v>
      </c>
      <c r="Y1335" s="9" t="s">
        <v>41</v>
      </c>
      <c r="Z1335" s="9">
        <v>23.7</v>
      </c>
      <c r="AA1335" s="9" t="s">
        <v>38</v>
      </c>
    </row>
    <row r="1336" spans="1:27" x14ac:dyDescent="0.35">
      <c r="A1336" s="2">
        <v>43886</v>
      </c>
      <c r="B1336" s="2" t="str">
        <f>TEXT(personal_finance_tracker_dataset__2_1[[#This Row],[date]],"mmm")</f>
        <v>Feb</v>
      </c>
      <c r="C1336" s="2" t="str">
        <f>TEXT(personal_finance_tracker_dataset__2_1[[#This Row],[date]], "mmm, yyyy")</f>
        <v>Feb, 2020</v>
      </c>
      <c r="D1336" s="3">
        <v>1957</v>
      </c>
      <c r="E1336" s="6">
        <v>4857.6899999999996</v>
      </c>
      <c r="F1336" s="6">
        <v>3463.34</v>
      </c>
      <c r="G1336" s="7">
        <v>0.38</v>
      </c>
      <c r="H1336" s="6">
        <v>2435.11</v>
      </c>
      <c r="I1336" s="3">
        <v>0</v>
      </c>
      <c r="J1336" s="6">
        <v>1394.35</v>
      </c>
      <c r="K1336" s="3" t="s">
        <v>25</v>
      </c>
      <c r="L1336" s="3">
        <v>642</v>
      </c>
      <c r="M1336" s="6">
        <v>0.41</v>
      </c>
      <c r="N1336" s="6">
        <v>697.55</v>
      </c>
      <c r="O1336" s="6">
        <v>549.83000000000004</v>
      </c>
      <c r="P1336" s="3">
        <v>7</v>
      </c>
      <c r="Q1336" s="6">
        <v>851.65</v>
      </c>
      <c r="R1336" s="3">
        <v>95</v>
      </c>
      <c r="S1336" s="3">
        <v>0</v>
      </c>
      <c r="T1336" s="6">
        <v>314.02999999999997</v>
      </c>
      <c r="U1336" s="6">
        <v>1761.8</v>
      </c>
      <c r="V1336" s="9" t="s">
        <v>26</v>
      </c>
      <c r="W1336" s="6">
        <v>929.51</v>
      </c>
      <c r="X1336" s="9" t="s">
        <v>45</v>
      </c>
      <c r="Y1336" s="9" t="s">
        <v>28</v>
      </c>
      <c r="Z1336" s="9">
        <v>25.2</v>
      </c>
      <c r="AA1336" s="9" t="s">
        <v>29</v>
      </c>
    </row>
    <row r="1337" spans="1:27" x14ac:dyDescent="0.35">
      <c r="A1337" s="2">
        <v>43916</v>
      </c>
      <c r="B1337" s="2" t="str">
        <f>TEXT(personal_finance_tracker_dataset__2_1[[#This Row],[date]],"mmm")</f>
        <v>Mar</v>
      </c>
      <c r="C1337" s="2" t="str">
        <f>TEXT(personal_finance_tracker_dataset__2_1[[#This Row],[date]], "mmm, yyyy")</f>
        <v>Mar, 2020</v>
      </c>
      <c r="D1337" s="3">
        <v>1593</v>
      </c>
      <c r="E1337" s="6">
        <v>5499.2</v>
      </c>
      <c r="F1337" s="6">
        <v>1964.02</v>
      </c>
      <c r="G1337" s="7">
        <v>0.11</v>
      </c>
      <c r="H1337" s="6">
        <v>2143.61</v>
      </c>
      <c r="I1337" s="3">
        <v>1</v>
      </c>
      <c r="J1337" s="6">
        <v>3535.18</v>
      </c>
      <c r="K1337" s="3" t="s">
        <v>37</v>
      </c>
      <c r="L1337" s="3">
        <v>698</v>
      </c>
      <c r="M1337" s="6">
        <v>0.51</v>
      </c>
      <c r="N1337" s="6">
        <v>621.69000000000005</v>
      </c>
      <c r="O1337" s="6">
        <v>275.75</v>
      </c>
      <c r="P1337" s="3">
        <v>2</v>
      </c>
      <c r="Q1337" s="6">
        <v>773.32</v>
      </c>
      <c r="R1337" s="3">
        <v>87</v>
      </c>
      <c r="S1337" s="3">
        <v>0</v>
      </c>
      <c r="T1337" s="6">
        <v>184.18</v>
      </c>
      <c r="U1337" s="6">
        <v>2671.26</v>
      </c>
      <c r="V1337" s="9" t="s">
        <v>30</v>
      </c>
      <c r="W1337" s="6">
        <v>1483.48</v>
      </c>
      <c r="X1337" s="9" t="s">
        <v>27</v>
      </c>
      <c r="Y1337" s="9" t="s">
        <v>28</v>
      </c>
      <c r="Z1337" s="9">
        <v>44.9</v>
      </c>
      <c r="AA1337" s="9" t="s">
        <v>36</v>
      </c>
    </row>
    <row r="1338" spans="1:27" x14ac:dyDescent="0.35">
      <c r="A1338" s="2">
        <v>43946</v>
      </c>
      <c r="B1338" s="2" t="str">
        <f>TEXT(personal_finance_tracker_dataset__2_1[[#This Row],[date]],"mmm")</f>
        <v>Apr</v>
      </c>
      <c r="C1338" s="2" t="str">
        <f>TEXT(personal_finance_tracker_dataset__2_1[[#This Row],[date]], "mmm, yyyy")</f>
        <v>Apr, 2020</v>
      </c>
      <c r="D1338" s="3">
        <v>1914</v>
      </c>
      <c r="E1338" s="6">
        <v>4396.8100000000004</v>
      </c>
      <c r="F1338" s="6">
        <v>2857.63</v>
      </c>
      <c r="G1338" s="7">
        <v>0.12</v>
      </c>
      <c r="H1338" s="6">
        <v>2238.12</v>
      </c>
      <c r="I1338" s="3">
        <v>0</v>
      </c>
      <c r="J1338" s="6">
        <v>1539.18</v>
      </c>
      <c r="K1338" s="3" t="s">
        <v>37</v>
      </c>
      <c r="L1338" s="3">
        <v>591</v>
      </c>
      <c r="M1338" s="6">
        <v>0.51</v>
      </c>
      <c r="N1338" s="6">
        <v>587.09</v>
      </c>
      <c r="O1338" s="6">
        <v>109.29</v>
      </c>
      <c r="P1338" s="3">
        <v>2</v>
      </c>
      <c r="Q1338" s="6">
        <v>1118.3499999999999</v>
      </c>
      <c r="R1338" s="3">
        <v>88</v>
      </c>
      <c r="S1338" s="3">
        <v>0</v>
      </c>
      <c r="T1338" s="6">
        <v>240.41</v>
      </c>
      <c r="U1338" s="6">
        <v>1334.17</v>
      </c>
      <c r="V1338" s="9" t="s">
        <v>26</v>
      </c>
      <c r="W1338" s="6">
        <v>300</v>
      </c>
      <c r="X1338" s="9" t="s">
        <v>34</v>
      </c>
      <c r="Y1338" s="9" t="s">
        <v>35</v>
      </c>
      <c r="Z1338" s="9">
        <v>69.3</v>
      </c>
      <c r="AA1338" s="9" t="s">
        <v>36</v>
      </c>
    </row>
    <row r="1339" spans="1:27" x14ac:dyDescent="0.35">
      <c r="A1339" s="2">
        <v>43976</v>
      </c>
      <c r="B1339" s="2" t="str">
        <f>TEXT(personal_finance_tracker_dataset__2_1[[#This Row],[date]],"mmm")</f>
        <v>May</v>
      </c>
      <c r="C1339" s="2" t="str">
        <f>TEXT(personal_finance_tracker_dataset__2_1[[#This Row],[date]], "mmm, yyyy")</f>
        <v>May, 2020</v>
      </c>
      <c r="D1339" s="3">
        <v>1493</v>
      </c>
      <c r="E1339" s="6">
        <v>4804.53</v>
      </c>
      <c r="F1339" s="6">
        <v>3627.08</v>
      </c>
      <c r="G1339" s="7">
        <v>0.3</v>
      </c>
      <c r="H1339" s="6">
        <v>2574.2199999999998</v>
      </c>
      <c r="I1339" s="3">
        <v>0</v>
      </c>
      <c r="J1339" s="6">
        <v>1177.45</v>
      </c>
      <c r="K1339" s="3" t="s">
        <v>32</v>
      </c>
      <c r="L1339" s="3">
        <v>694</v>
      </c>
      <c r="M1339" s="6">
        <v>0.56999999999999995</v>
      </c>
      <c r="N1339" s="6">
        <v>427.03</v>
      </c>
      <c r="O1339" s="6">
        <v>579.98</v>
      </c>
      <c r="P1339" s="3">
        <v>8</v>
      </c>
      <c r="Q1339" s="6">
        <v>1146.3499999999999</v>
      </c>
      <c r="R1339" s="3">
        <v>85</v>
      </c>
      <c r="S1339" s="3">
        <v>0</v>
      </c>
      <c r="T1339" s="6">
        <v>633.84</v>
      </c>
      <c r="U1339" s="6">
        <v>2326.04</v>
      </c>
      <c r="V1339" s="9" t="s">
        <v>30</v>
      </c>
      <c r="W1339" s="6">
        <v>1385.96</v>
      </c>
      <c r="X1339" s="9" t="s">
        <v>34</v>
      </c>
      <c r="Y1339" s="9" t="s">
        <v>41</v>
      </c>
      <c r="Z1339" s="9">
        <v>4.9000000000000004</v>
      </c>
      <c r="AA1339" s="9" t="s">
        <v>29</v>
      </c>
    </row>
    <row r="1340" spans="1:27" x14ac:dyDescent="0.35">
      <c r="A1340" s="2">
        <v>44006</v>
      </c>
      <c r="B1340" s="2" t="str">
        <f>TEXT(personal_finance_tracker_dataset__2_1[[#This Row],[date]],"mmm")</f>
        <v>Jun</v>
      </c>
      <c r="C1340" s="2" t="str">
        <f>TEXT(personal_finance_tracker_dataset__2_1[[#This Row],[date]], "mmm, yyyy")</f>
        <v>Jun, 2020</v>
      </c>
      <c r="D1340" s="3">
        <v>1266</v>
      </c>
      <c r="E1340" s="6">
        <v>5459.96</v>
      </c>
      <c r="F1340" s="6">
        <v>2733.1</v>
      </c>
      <c r="G1340" s="7">
        <v>0.24</v>
      </c>
      <c r="H1340" s="6">
        <v>3179.38</v>
      </c>
      <c r="I1340" s="3">
        <v>0</v>
      </c>
      <c r="J1340" s="6">
        <v>2726.86</v>
      </c>
      <c r="K1340" s="3" t="s">
        <v>25</v>
      </c>
      <c r="L1340" s="3">
        <v>660</v>
      </c>
      <c r="M1340" s="6">
        <v>0.2</v>
      </c>
      <c r="N1340" s="6">
        <v>215.13</v>
      </c>
      <c r="O1340" s="6">
        <v>4.5999999999999996</v>
      </c>
      <c r="P1340" s="3">
        <v>5</v>
      </c>
      <c r="Q1340" s="6">
        <v>620.20000000000005</v>
      </c>
      <c r="R1340" s="3">
        <v>25</v>
      </c>
      <c r="S1340" s="3">
        <v>0</v>
      </c>
      <c r="T1340" s="6">
        <v>625.71</v>
      </c>
      <c r="U1340" s="6">
        <v>2475.2600000000002</v>
      </c>
      <c r="V1340" s="9" t="s">
        <v>30</v>
      </c>
      <c r="W1340" s="6">
        <v>1596.37</v>
      </c>
      <c r="X1340" s="9" t="s">
        <v>31</v>
      </c>
      <c r="Y1340" s="9" t="s">
        <v>28</v>
      </c>
      <c r="Z1340" s="9">
        <v>69.5</v>
      </c>
      <c r="AA1340" s="9" t="s">
        <v>29</v>
      </c>
    </row>
    <row r="1341" spans="1:27" x14ac:dyDescent="0.35">
      <c r="A1341" s="2">
        <v>44036</v>
      </c>
      <c r="B1341" s="2" t="str">
        <f>TEXT(personal_finance_tracker_dataset__2_1[[#This Row],[date]],"mmm")</f>
        <v>Jul</v>
      </c>
      <c r="C1341" s="2" t="str">
        <f>TEXT(personal_finance_tracker_dataset__2_1[[#This Row],[date]], "mmm, yyyy")</f>
        <v>Jul, 2020</v>
      </c>
      <c r="D1341" s="3">
        <v>1374</v>
      </c>
      <c r="E1341" s="6">
        <v>3516.53</v>
      </c>
      <c r="F1341" s="6">
        <v>3281.42</v>
      </c>
      <c r="G1341" s="7">
        <v>0.26</v>
      </c>
      <c r="H1341" s="6">
        <v>3032.61</v>
      </c>
      <c r="I1341" s="3">
        <v>0</v>
      </c>
      <c r="J1341" s="6">
        <v>235.11</v>
      </c>
      <c r="K1341" s="3" t="s">
        <v>25</v>
      </c>
      <c r="L1341" s="3">
        <v>767</v>
      </c>
      <c r="M1341" s="6">
        <v>0.22</v>
      </c>
      <c r="N1341" s="6">
        <v>356.14</v>
      </c>
      <c r="O1341" s="6">
        <v>86.15</v>
      </c>
      <c r="P1341" s="3">
        <v>8</v>
      </c>
      <c r="Q1341" s="6">
        <v>916.55</v>
      </c>
      <c r="R1341" s="3">
        <v>85</v>
      </c>
      <c r="S1341" s="3">
        <v>0</v>
      </c>
      <c r="T1341" s="6">
        <v>901.44</v>
      </c>
      <c r="U1341" s="6">
        <v>2597.83</v>
      </c>
      <c r="V1341" s="9" t="s">
        <v>30</v>
      </c>
      <c r="W1341" s="6">
        <v>1357.67</v>
      </c>
      <c r="X1341" s="9" t="s">
        <v>33</v>
      </c>
      <c r="Y1341" s="9" t="s">
        <v>28</v>
      </c>
      <c r="Z1341" s="9">
        <v>27.9</v>
      </c>
      <c r="AA1341" s="9" t="s">
        <v>29</v>
      </c>
    </row>
    <row r="1342" spans="1:27" x14ac:dyDescent="0.35">
      <c r="A1342" s="2">
        <v>44066</v>
      </c>
      <c r="B1342" s="2" t="str">
        <f>TEXT(personal_finance_tracker_dataset__2_1[[#This Row],[date]],"mmm")</f>
        <v>Aug</v>
      </c>
      <c r="C1342" s="2" t="str">
        <f>TEXT(personal_finance_tracker_dataset__2_1[[#This Row],[date]], "mmm, yyyy")</f>
        <v>Aug, 2020</v>
      </c>
      <c r="D1342" s="3">
        <v>1029</v>
      </c>
      <c r="E1342" s="6">
        <v>6190.05</v>
      </c>
      <c r="F1342" s="6">
        <v>2737.46</v>
      </c>
      <c r="G1342" s="7">
        <v>0.14000000000000001</v>
      </c>
      <c r="H1342" s="6">
        <v>2822.84</v>
      </c>
      <c r="I1342" s="3">
        <v>1</v>
      </c>
      <c r="J1342" s="6">
        <v>3452.59</v>
      </c>
      <c r="K1342" s="3" t="s">
        <v>32</v>
      </c>
      <c r="L1342" s="3">
        <v>659</v>
      </c>
      <c r="M1342" s="6">
        <v>0.26</v>
      </c>
      <c r="N1342" s="6">
        <v>655.51</v>
      </c>
      <c r="O1342" s="6">
        <v>500.58</v>
      </c>
      <c r="P1342" s="3">
        <v>1</v>
      </c>
      <c r="Q1342" s="6">
        <v>1542.02</v>
      </c>
      <c r="R1342" s="3">
        <v>69</v>
      </c>
      <c r="S1342" s="3">
        <v>0</v>
      </c>
      <c r="T1342" s="6">
        <v>535.72</v>
      </c>
      <c r="U1342" s="6">
        <v>2663.23</v>
      </c>
      <c r="V1342" s="9" t="s">
        <v>30</v>
      </c>
      <c r="W1342" s="6">
        <v>1074.8900000000001</v>
      </c>
      <c r="X1342" s="9" t="s">
        <v>27</v>
      </c>
      <c r="Y1342" s="9" t="s">
        <v>41</v>
      </c>
      <c r="Z1342" s="9">
        <v>35.5</v>
      </c>
      <c r="AA1342" s="9" t="s">
        <v>29</v>
      </c>
    </row>
    <row r="1343" spans="1:27" x14ac:dyDescent="0.35">
      <c r="A1343" s="2">
        <v>44096</v>
      </c>
      <c r="B1343" s="2" t="str">
        <f>TEXT(personal_finance_tracker_dataset__2_1[[#This Row],[date]],"mmm")</f>
        <v>Sep</v>
      </c>
      <c r="C1343" s="2" t="str">
        <f>TEXT(personal_finance_tracker_dataset__2_1[[#This Row],[date]], "mmm, yyyy")</f>
        <v>Sep, 2020</v>
      </c>
      <c r="D1343" s="3">
        <v>1501</v>
      </c>
      <c r="E1343" s="6">
        <v>4421.8999999999996</v>
      </c>
      <c r="F1343" s="6">
        <v>2458.09</v>
      </c>
      <c r="G1343" s="7">
        <v>0.32</v>
      </c>
      <c r="H1343" s="6">
        <v>2921.68</v>
      </c>
      <c r="I1343" s="3">
        <v>0</v>
      </c>
      <c r="J1343" s="6">
        <v>1963.81</v>
      </c>
      <c r="K1343" s="3" t="s">
        <v>32</v>
      </c>
      <c r="L1343" s="3">
        <v>641</v>
      </c>
      <c r="M1343" s="6">
        <v>0.59</v>
      </c>
      <c r="N1343" s="6">
        <v>374.17</v>
      </c>
      <c r="O1343" s="6">
        <v>194.76</v>
      </c>
      <c r="P1343" s="3">
        <v>4</v>
      </c>
      <c r="Q1343" s="6">
        <v>652.95000000000005</v>
      </c>
      <c r="R1343" s="3">
        <v>77</v>
      </c>
      <c r="S1343" s="3">
        <v>0</v>
      </c>
      <c r="T1343" s="6">
        <v>451.61</v>
      </c>
      <c r="U1343" s="6">
        <v>2491.7399999999998</v>
      </c>
      <c r="V1343" s="9" t="s">
        <v>30</v>
      </c>
      <c r="W1343" s="6">
        <v>340.32</v>
      </c>
      <c r="X1343" s="9" t="s">
        <v>42</v>
      </c>
      <c r="Y1343" s="9" t="s">
        <v>28</v>
      </c>
      <c r="Z1343" s="9">
        <v>51.3</v>
      </c>
      <c r="AA1343" s="9" t="s">
        <v>38</v>
      </c>
    </row>
    <row r="1344" spans="1:27" x14ac:dyDescent="0.35">
      <c r="A1344" s="2">
        <v>44126</v>
      </c>
      <c r="B1344" s="2" t="str">
        <f>TEXT(personal_finance_tracker_dataset__2_1[[#This Row],[date]],"mmm")</f>
        <v>Oct</v>
      </c>
      <c r="C1344" s="2" t="str">
        <f>TEXT(personal_finance_tracker_dataset__2_1[[#This Row],[date]], "mmm, yyyy")</f>
        <v>Oct, 2020</v>
      </c>
      <c r="D1344" s="3">
        <v>1053</v>
      </c>
      <c r="E1344" s="6">
        <v>4045.88</v>
      </c>
      <c r="F1344" s="6">
        <v>3721.16</v>
      </c>
      <c r="G1344" s="7">
        <v>0.3</v>
      </c>
      <c r="H1344" s="6">
        <v>2552.1799999999998</v>
      </c>
      <c r="I1344" s="3">
        <v>0</v>
      </c>
      <c r="J1344" s="6">
        <v>324.72000000000003</v>
      </c>
      <c r="K1344" s="3" t="s">
        <v>32</v>
      </c>
      <c r="L1344" s="3">
        <v>697</v>
      </c>
      <c r="M1344" s="6">
        <v>0.19</v>
      </c>
      <c r="N1344" s="6">
        <v>420.88</v>
      </c>
      <c r="O1344" s="6">
        <v>330.13</v>
      </c>
      <c r="P1344" s="3">
        <v>2</v>
      </c>
      <c r="Q1344" s="6">
        <v>1138.82</v>
      </c>
      <c r="R1344" s="3">
        <v>89</v>
      </c>
      <c r="S1344" s="3">
        <v>0</v>
      </c>
      <c r="T1344" s="6">
        <v>668.2</v>
      </c>
      <c r="U1344" s="6">
        <v>1734.18</v>
      </c>
      <c r="V1344" s="9" t="s">
        <v>26</v>
      </c>
      <c r="W1344" s="6">
        <v>1662.29</v>
      </c>
      <c r="X1344" s="9" t="s">
        <v>34</v>
      </c>
      <c r="Y1344" s="9" t="s">
        <v>41</v>
      </c>
      <c r="Z1344" s="9">
        <v>51.2</v>
      </c>
      <c r="AA1344" s="9" t="s">
        <v>38</v>
      </c>
    </row>
    <row r="1345" spans="1:27" x14ac:dyDescent="0.35">
      <c r="A1345" s="2">
        <v>44156</v>
      </c>
      <c r="B1345" s="2" t="str">
        <f>TEXT(personal_finance_tracker_dataset__2_1[[#This Row],[date]],"mmm")</f>
        <v>Nov</v>
      </c>
      <c r="C1345" s="2" t="str">
        <f>TEXT(personal_finance_tracker_dataset__2_1[[#This Row],[date]], "mmm, yyyy")</f>
        <v>Nov, 2020</v>
      </c>
      <c r="D1345" s="3">
        <v>1611</v>
      </c>
      <c r="E1345" s="6">
        <v>4126.2</v>
      </c>
      <c r="F1345" s="6">
        <v>3379.54</v>
      </c>
      <c r="G1345" s="7">
        <v>0.25</v>
      </c>
      <c r="H1345" s="6">
        <v>2082.98</v>
      </c>
      <c r="I1345" s="3">
        <v>0</v>
      </c>
      <c r="J1345" s="6">
        <v>746.66</v>
      </c>
      <c r="K1345" s="3" t="s">
        <v>37</v>
      </c>
      <c r="L1345" s="3">
        <v>582</v>
      </c>
      <c r="M1345" s="6">
        <v>0.22</v>
      </c>
      <c r="N1345" s="6">
        <v>850.37</v>
      </c>
      <c r="O1345" s="6">
        <v>602.33000000000004</v>
      </c>
      <c r="P1345" s="3">
        <v>7</v>
      </c>
      <c r="Q1345" s="6">
        <v>835.65</v>
      </c>
      <c r="R1345" s="3">
        <v>95</v>
      </c>
      <c r="S1345" s="3">
        <v>0</v>
      </c>
      <c r="T1345" s="6">
        <v>548.47</v>
      </c>
      <c r="U1345" s="6">
        <v>3195.34</v>
      </c>
      <c r="V1345" s="9" t="s">
        <v>43</v>
      </c>
      <c r="W1345" s="6">
        <v>1849.65</v>
      </c>
      <c r="X1345" s="9" t="s">
        <v>40</v>
      </c>
      <c r="Y1345" s="9" t="s">
        <v>35</v>
      </c>
      <c r="Z1345" s="9">
        <v>97.2</v>
      </c>
      <c r="AA1345" s="9" t="s">
        <v>29</v>
      </c>
    </row>
    <row r="1346" spans="1:27" x14ac:dyDescent="0.35">
      <c r="A1346" s="2">
        <v>44186</v>
      </c>
      <c r="B1346" s="2" t="str">
        <f>TEXT(personal_finance_tracker_dataset__2_1[[#This Row],[date]],"mmm")</f>
        <v>Dec</v>
      </c>
      <c r="C1346" s="2" t="str">
        <f>TEXT(personal_finance_tracker_dataset__2_1[[#This Row],[date]], "mmm, yyyy")</f>
        <v>Dec, 2020</v>
      </c>
      <c r="D1346" s="3">
        <v>1499</v>
      </c>
      <c r="E1346" s="6">
        <v>4281.58</v>
      </c>
      <c r="F1346" s="6">
        <v>3929.67</v>
      </c>
      <c r="G1346" s="7">
        <v>0.09</v>
      </c>
      <c r="H1346" s="6">
        <v>2878.47</v>
      </c>
      <c r="I1346" s="3">
        <v>0</v>
      </c>
      <c r="J1346" s="6">
        <v>351.91</v>
      </c>
      <c r="K1346" s="3" t="s">
        <v>32</v>
      </c>
      <c r="L1346" s="3">
        <v>757</v>
      </c>
      <c r="M1346" s="6">
        <v>0.56000000000000005</v>
      </c>
      <c r="N1346" s="6">
        <v>593.51</v>
      </c>
      <c r="O1346" s="6">
        <v>171.21</v>
      </c>
      <c r="P1346" s="3">
        <v>9</v>
      </c>
      <c r="Q1346" s="6">
        <v>1202.44</v>
      </c>
      <c r="R1346" s="3">
        <v>57</v>
      </c>
      <c r="S1346" s="3">
        <v>0</v>
      </c>
      <c r="T1346" s="6">
        <v>320.58</v>
      </c>
      <c r="U1346" s="6">
        <v>1080.79</v>
      </c>
      <c r="V1346" s="9" t="s">
        <v>43</v>
      </c>
      <c r="W1346" s="6">
        <v>1314.58</v>
      </c>
      <c r="X1346" s="9" t="s">
        <v>27</v>
      </c>
      <c r="Y1346" s="9" t="s">
        <v>35</v>
      </c>
      <c r="Z1346" s="9">
        <v>92.4</v>
      </c>
      <c r="AA1346" s="9" t="s">
        <v>38</v>
      </c>
    </row>
    <row r="1347" spans="1:27" x14ac:dyDescent="0.35">
      <c r="A1347" s="2">
        <v>44216</v>
      </c>
      <c r="B1347" s="2" t="str">
        <f>TEXT(personal_finance_tracker_dataset__2_1[[#This Row],[date]],"mmm")</f>
        <v>Jan</v>
      </c>
      <c r="C1347" s="2" t="str">
        <f>TEXT(personal_finance_tracker_dataset__2_1[[#This Row],[date]], "mmm, yyyy")</f>
        <v>Jan, 2021</v>
      </c>
      <c r="D1347" s="3">
        <v>1607</v>
      </c>
      <c r="E1347" s="6">
        <v>4992.93</v>
      </c>
      <c r="F1347" s="6">
        <v>2954.29</v>
      </c>
      <c r="G1347" s="7">
        <v>0.25</v>
      </c>
      <c r="H1347" s="6">
        <v>2976.17</v>
      </c>
      <c r="I1347" s="3">
        <v>0</v>
      </c>
      <c r="J1347" s="6">
        <v>2038.64</v>
      </c>
      <c r="K1347" s="3" t="s">
        <v>25</v>
      </c>
      <c r="L1347" s="3">
        <v>656</v>
      </c>
      <c r="M1347" s="6">
        <v>0.47</v>
      </c>
      <c r="N1347" s="6">
        <v>563.05999999999995</v>
      </c>
      <c r="O1347" s="6">
        <v>507.27</v>
      </c>
      <c r="P1347" s="3">
        <v>1</v>
      </c>
      <c r="Q1347" s="6">
        <v>1297.57</v>
      </c>
      <c r="R1347" s="3">
        <v>21</v>
      </c>
      <c r="S1347" s="3">
        <v>0</v>
      </c>
      <c r="T1347" s="6">
        <v>540.80999999999995</v>
      </c>
      <c r="U1347" s="6">
        <v>2016.59</v>
      </c>
      <c r="V1347" s="9" t="s">
        <v>26</v>
      </c>
      <c r="W1347" s="6">
        <v>539.52</v>
      </c>
      <c r="X1347" s="9" t="s">
        <v>39</v>
      </c>
      <c r="Y1347" s="9" t="s">
        <v>35</v>
      </c>
      <c r="Z1347" s="9">
        <v>4.7</v>
      </c>
      <c r="AA1347" s="9" t="s">
        <v>29</v>
      </c>
    </row>
    <row r="1348" spans="1:27" x14ac:dyDescent="0.35">
      <c r="A1348" s="2">
        <v>44246</v>
      </c>
      <c r="B1348" s="2" t="str">
        <f>TEXT(personal_finance_tracker_dataset__2_1[[#This Row],[date]],"mmm")</f>
        <v>Feb</v>
      </c>
      <c r="C1348" s="2" t="str">
        <f>TEXT(personal_finance_tracker_dataset__2_1[[#This Row],[date]], "mmm, yyyy")</f>
        <v>Feb, 2021</v>
      </c>
      <c r="D1348" s="3">
        <v>1953</v>
      </c>
      <c r="E1348" s="6">
        <v>4001.32</v>
      </c>
      <c r="F1348" s="6">
        <v>4475.84</v>
      </c>
      <c r="G1348" s="7">
        <v>0.1</v>
      </c>
      <c r="H1348" s="6">
        <v>3499.12</v>
      </c>
      <c r="I1348" s="3">
        <v>0</v>
      </c>
      <c r="J1348" s="6">
        <v>0</v>
      </c>
      <c r="K1348" s="3" t="s">
        <v>25</v>
      </c>
      <c r="L1348" s="3">
        <v>722</v>
      </c>
      <c r="M1348" s="6">
        <v>0.32</v>
      </c>
      <c r="N1348" s="6">
        <v>520.58000000000004</v>
      </c>
      <c r="O1348" s="6">
        <v>355.72</v>
      </c>
      <c r="P1348" s="3">
        <v>2</v>
      </c>
      <c r="Q1348" s="6">
        <v>2.95</v>
      </c>
      <c r="R1348" s="3">
        <v>62</v>
      </c>
      <c r="S1348" s="3">
        <v>0</v>
      </c>
      <c r="T1348" s="6">
        <v>434.63</v>
      </c>
      <c r="U1348" s="6">
        <v>3054.47</v>
      </c>
      <c r="V1348" s="9" t="s">
        <v>30</v>
      </c>
      <c r="W1348" s="6">
        <v>882.83</v>
      </c>
      <c r="X1348" s="9" t="s">
        <v>44</v>
      </c>
      <c r="Y1348" s="9" t="s">
        <v>28</v>
      </c>
      <c r="Z1348" s="9">
        <v>51.1</v>
      </c>
      <c r="AA1348" s="9" t="s">
        <v>29</v>
      </c>
    </row>
    <row r="1349" spans="1:27" x14ac:dyDescent="0.35">
      <c r="A1349" s="2">
        <v>44276</v>
      </c>
      <c r="B1349" s="2" t="str">
        <f>TEXT(personal_finance_tracker_dataset__2_1[[#This Row],[date]],"mmm")</f>
        <v>Mar</v>
      </c>
      <c r="C1349" s="2" t="str">
        <f>TEXT(personal_finance_tracker_dataset__2_1[[#This Row],[date]], "mmm, yyyy")</f>
        <v>Mar, 2021</v>
      </c>
      <c r="D1349" s="3">
        <v>1663</v>
      </c>
      <c r="E1349" s="6">
        <v>4437.1400000000003</v>
      </c>
      <c r="F1349" s="6">
        <v>3601.36</v>
      </c>
      <c r="G1349" s="7">
        <v>0.28000000000000003</v>
      </c>
      <c r="H1349" s="6">
        <v>2283.7800000000002</v>
      </c>
      <c r="I1349" s="3">
        <v>0</v>
      </c>
      <c r="J1349" s="6">
        <v>835.78</v>
      </c>
      <c r="K1349" s="3" t="s">
        <v>25</v>
      </c>
      <c r="L1349" s="3">
        <v>662</v>
      </c>
      <c r="M1349" s="6">
        <v>0.28000000000000003</v>
      </c>
      <c r="N1349" s="6">
        <v>1056.1600000000001</v>
      </c>
      <c r="O1349" s="6">
        <v>457.57</v>
      </c>
      <c r="P1349" s="3">
        <v>2</v>
      </c>
      <c r="Q1349" s="6">
        <v>1936.39</v>
      </c>
      <c r="R1349" s="3">
        <v>79</v>
      </c>
      <c r="S1349" s="3">
        <v>0</v>
      </c>
      <c r="T1349" s="6">
        <v>294.92</v>
      </c>
      <c r="U1349" s="6">
        <v>2149.62</v>
      </c>
      <c r="V1349" s="9" t="s">
        <v>30</v>
      </c>
      <c r="W1349" s="6">
        <v>1559.28</v>
      </c>
      <c r="X1349" s="9" t="s">
        <v>39</v>
      </c>
      <c r="Y1349" s="9" t="s">
        <v>28</v>
      </c>
      <c r="Z1349" s="9">
        <v>60</v>
      </c>
      <c r="AA1349" s="9" t="s">
        <v>38</v>
      </c>
    </row>
    <row r="1350" spans="1:27" x14ac:dyDescent="0.35">
      <c r="A1350" s="2">
        <v>44306</v>
      </c>
      <c r="B1350" s="2" t="str">
        <f>TEXT(personal_finance_tracker_dataset__2_1[[#This Row],[date]],"mmm")</f>
        <v>Apr</v>
      </c>
      <c r="C1350" s="2" t="str">
        <f>TEXT(personal_finance_tracker_dataset__2_1[[#This Row],[date]], "mmm, yyyy")</f>
        <v>Apr, 2021</v>
      </c>
      <c r="D1350" s="3">
        <v>1581</v>
      </c>
      <c r="E1350" s="6">
        <v>3152.04</v>
      </c>
      <c r="F1350" s="6">
        <v>3012.22</v>
      </c>
      <c r="G1350" s="7">
        <v>0.23</v>
      </c>
      <c r="H1350" s="6">
        <v>3085.78</v>
      </c>
      <c r="I1350" s="3">
        <v>0</v>
      </c>
      <c r="J1350" s="6">
        <v>139.82</v>
      </c>
      <c r="K1350" s="3" t="s">
        <v>32</v>
      </c>
      <c r="L1350" s="3">
        <v>756</v>
      </c>
      <c r="M1350" s="6">
        <v>0.49</v>
      </c>
      <c r="N1350" s="6">
        <v>412.07</v>
      </c>
      <c r="O1350" s="6">
        <v>200.26</v>
      </c>
      <c r="P1350" s="3">
        <v>3</v>
      </c>
      <c r="Q1350" s="6">
        <v>401.59</v>
      </c>
      <c r="R1350" s="3">
        <v>25</v>
      </c>
      <c r="S1350" s="3">
        <v>0</v>
      </c>
      <c r="T1350" s="6">
        <v>477.32</v>
      </c>
      <c r="U1350" s="6">
        <v>2404.96</v>
      </c>
      <c r="V1350" s="9" t="s">
        <v>30</v>
      </c>
      <c r="W1350" s="6">
        <v>990.81</v>
      </c>
      <c r="X1350" s="9" t="s">
        <v>44</v>
      </c>
      <c r="Y1350" s="9" t="s">
        <v>28</v>
      </c>
      <c r="Z1350" s="9">
        <v>66.8</v>
      </c>
      <c r="AA1350" s="9" t="s">
        <v>36</v>
      </c>
    </row>
    <row r="1351" spans="1:27" x14ac:dyDescent="0.35">
      <c r="A1351" s="2">
        <v>44336</v>
      </c>
      <c r="B1351" s="2" t="str">
        <f>TEXT(personal_finance_tracker_dataset__2_1[[#This Row],[date]],"mmm")</f>
        <v>May</v>
      </c>
      <c r="C1351" s="2" t="str">
        <f>TEXT(personal_finance_tracker_dataset__2_1[[#This Row],[date]], "mmm, yyyy")</f>
        <v>May, 2021</v>
      </c>
      <c r="D1351" s="3">
        <v>1210</v>
      </c>
      <c r="E1351" s="6">
        <v>5437.7</v>
      </c>
      <c r="F1351" s="6">
        <v>3823.37</v>
      </c>
      <c r="G1351" s="7">
        <v>0.38</v>
      </c>
      <c r="H1351" s="6">
        <v>2935.26</v>
      </c>
      <c r="I1351" s="3">
        <v>0</v>
      </c>
      <c r="J1351" s="6">
        <v>1614.33</v>
      </c>
      <c r="K1351" s="3" t="s">
        <v>32</v>
      </c>
      <c r="L1351" s="3">
        <v>703</v>
      </c>
      <c r="M1351" s="6">
        <v>0.6</v>
      </c>
      <c r="N1351" s="6">
        <v>848.4</v>
      </c>
      <c r="O1351" s="6">
        <v>220</v>
      </c>
      <c r="P1351" s="3">
        <v>8</v>
      </c>
      <c r="Q1351" s="6">
        <v>490.42</v>
      </c>
      <c r="R1351" s="3">
        <v>36</v>
      </c>
      <c r="S1351" s="3">
        <v>0</v>
      </c>
      <c r="T1351" s="6">
        <v>316.42</v>
      </c>
      <c r="U1351" s="6">
        <v>2391.4899999999998</v>
      </c>
      <c r="V1351" s="9" t="s">
        <v>30</v>
      </c>
      <c r="W1351" s="6">
        <v>1591.37</v>
      </c>
      <c r="X1351" s="9" t="s">
        <v>44</v>
      </c>
      <c r="Y1351" s="9" t="s">
        <v>28</v>
      </c>
      <c r="Z1351" s="9">
        <v>46.4</v>
      </c>
      <c r="AA1351" s="9" t="s">
        <v>38</v>
      </c>
    </row>
    <row r="1352" spans="1:27" x14ac:dyDescent="0.35">
      <c r="A1352" s="2">
        <v>44366</v>
      </c>
      <c r="B1352" s="2" t="str">
        <f>TEXT(personal_finance_tracker_dataset__2_1[[#This Row],[date]],"mmm")</f>
        <v>Jun</v>
      </c>
      <c r="C1352" s="2" t="str">
        <f>TEXT(personal_finance_tracker_dataset__2_1[[#This Row],[date]], "mmm, yyyy")</f>
        <v>Jun, 2021</v>
      </c>
      <c r="D1352" s="3">
        <v>1862</v>
      </c>
      <c r="E1352" s="6">
        <v>3679.44</v>
      </c>
      <c r="F1352" s="6">
        <v>2667.59</v>
      </c>
      <c r="G1352" s="7">
        <v>0.38</v>
      </c>
      <c r="H1352" s="6">
        <v>1988.35</v>
      </c>
      <c r="I1352" s="3">
        <v>0</v>
      </c>
      <c r="J1352" s="6">
        <v>1011.85</v>
      </c>
      <c r="K1352" s="3" t="s">
        <v>32</v>
      </c>
      <c r="L1352" s="3">
        <v>649</v>
      </c>
      <c r="M1352" s="6">
        <v>0.4</v>
      </c>
      <c r="N1352" s="6">
        <v>658.16</v>
      </c>
      <c r="O1352" s="6">
        <v>322.48</v>
      </c>
      <c r="P1352" s="3">
        <v>6</v>
      </c>
      <c r="Q1352" s="6">
        <v>1093.22</v>
      </c>
      <c r="R1352" s="3">
        <v>66</v>
      </c>
      <c r="S1352" s="3">
        <v>0</v>
      </c>
      <c r="T1352" s="6">
        <v>564.48</v>
      </c>
      <c r="U1352" s="6">
        <v>1488.86</v>
      </c>
      <c r="V1352" s="9" t="s">
        <v>30</v>
      </c>
      <c r="W1352" s="6">
        <v>1552.8</v>
      </c>
      <c r="X1352" s="9" t="s">
        <v>27</v>
      </c>
      <c r="Y1352" s="9" t="s">
        <v>28</v>
      </c>
      <c r="Z1352" s="9">
        <v>17.5</v>
      </c>
      <c r="AA1352" s="9" t="s">
        <v>38</v>
      </c>
    </row>
    <row r="1353" spans="1:27" x14ac:dyDescent="0.35">
      <c r="A1353" s="2">
        <v>44396</v>
      </c>
      <c r="B1353" s="2" t="str">
        <f>TEXT(personal_finance_tracker_dataset__2_1[[#This Row],[date]],"mmm")</f>
        <v>Jul</v>
      </c>
      <c r="C1353" s="2" t="str">
        <f>TEXT(personal_finance_tracker_dataset__2_1[[#This Row],[date]], "mmm, yyyy")</f>
        <v>Jul, 2021</v>
      </c>
      <c r="D1353" s="3">
        <v>1728</v>
      </c>
      <c r="E1353" s="6">
        <v>4638.91</v>
      </c>
      <c r="F1353" s="6">
        <v>2209.9899999999998</v>
      </c>
      <c r="G1353" s="7">
        <v>0.4</v>
      </c>
      <c r="H1353" s="6">
        <v>2813.92</v>
      </c>
      <c r="I1353" s="3">
        <v>0</v>
      </c>
      <c r="J1353" s="6">
        <v>2428.92</v>
      </c>
      <c r="K1353" s="3" t="s">
        <v>37</v>
      </c>
      <c r="L1353" s="3">
        <v>630</v>
      </c>
      <c r="M1353" s="6">
        <v>0.36</v>
      </c>
      <c r="N1353" s="6">
        <v>646.66</v>
      </c>
      <c r="O1353" s="6">
        <v>420.85</v>
      </c>
      <c r="P1353" s="3">
        <v>4</v>
      </c>
      <c r="Q1353" s="6">
        <v>463.06</v>
      </c>
      <c r="R1353" s="3">
        <v>87</v>
      </c>
      <c r="S1353" s="3">
        <v>0</v>
      </c>
      <c r="T1353" s="6">
        <v>524.64</v>
      </c>
      <c r="U1353" s="6">
        <v>2437.66</v>
      </c>
      <c r="V1353" s="9" t="s">
        <v>30</v>
      </c>
      <c r="W1353" s="6">
        <v>827.44</v>
      </c>
      <c r="X1353" s="9" t="s">
        <v>42</v>
      </c>
      <c r="Y1353" s="9" t="s">
        <v>28</v>
      </c>
      <c r="Z1353" s="9">
        <v>91.2</v>
      </c>
      <c r="AA1353" s="9" t="s">
        <v>38</v>
      </c>
    </row>
    <row r="1354" spans="1:27" x14ac:dyDescent="0.35">
      <c r="A1354" s="2">
        <v>44426</v>
      </c>
      <c r="B1354" s="2" t="str">
        <f>TEXT(personal_finance_tracker_dataset__2_1[[#This Row],[date]],"mmm")</f>
        <v>Aug</v>
      </c>
      <c r="C1354" s="2" t="str">
        <f>TEXT(personal_finance_tracker_dataset__2_1[[#This Row],[date]], "mmm, yyyy")</f>
        <v>Aug, 2021</v>
      </c>
      <c r="D1354" s="3">
        <v>1340</v>
      </c>
      <c r="E1354" s="6">
        <v>3152.62</v>
      </c>
      <c r="F1354" s="6">
        <v>2691.53</v>
      </c>
      <c r="G1354" s="7">
        <v>0.18</v>
      </c>
      <c r="H1354" s="6">
        <v>2305.21</v>
      </c>
      <c r="I1354" s="3">
        <v>0</v>
      </c>
      <c r="J1354" s="6">
        <v>461.09</v>
      </c>
      <c r="K1354" s="3" t="s">
        <v>37</v>
      </c>
      <c r="L1354" s="3">
        <v>658</v>
      </c>
      <c r="M1354" s="6">
        <v>0.13</v>
      </c>
      <c r="N1354" s="6">
        <v>538.89</v>
      </c>
      <c r="O1354" s="6">
        <v>150.15</v>
      </c>
      <c r="P1354" s="3">
        <v>6</v>
      </c>
      <c r="Q1354" s="6">
        <v>1311.7</v>
      </c>
      <c r="R1354" s="3">
        <v>26</v>
      </c>
      <c r="S1354" s="3">
        <v>0</v>
      </c>
      <c r="T1354" s="6">
        <v>829.27</v>
      </c>
      <c r="U1354" s="6">
        <v>3246.94</v>
      </c>
      <c r="V1354" s="9" t="s">
        <v>26</v>
      </c>
      <c r="W1354" s="6">
        <v>904.15</v>
      </c>
      <c r="X1354" s="9" t="s">
        <v>40</v>
      </c>
      <c r="Y1354" s="9" t="s">
        <v>35</v>
      </c>
      <c r="Z1354" s="9">
        <v>78.2</v>
      </c>
      <c r="AA1354" s="9" t="s">
        <v>36</v>
      </c>
    </row>
    <row r="1355" spans="1:27" x14ac:dyDescent="0.35">
      <c r="A1355" s="2">
        <v>44456</v>
      </c>
      <c r="B1355" s="2" t="str">
        <f>TEXT(personal_finance_tracker_dataset__2_1[[#This Row],[date]],"mmm")</f>
        <v>Sep</v>
      </c>
      <c r="C1355" s="2" t="str">
        <f>TEXT(personal_finance_tracker_dataset__2_1[[#This Row],[date]], "mmm, yyyy")</f>
        <v>Sep, 2021</v>
      </c>
      <c r="D1355" s="3">
        <v>1704</v>
      </c>
      <c r="E1355" s="6">
        <v>4875.42</v>
      </c>
      <c r="F1355" s="6">
        <v>2179.69</v>
      </c>
      <c r="G1355" s="7">
        <v>0.18</v>
      </c>
      <c r="H1355" s="6">
        <v>2850.22</v>
      </c>
      <c r="I1355" s="3">
        <v>0</v>
      </c>
      <c r="J1355" s="6">
        <v>2695.73</v>
      </c>
      <c r="K1355" s="3" t="s">
        <v>32</v>
      </c>
      <c r="L1355" s="3">
        <v>783</v>
      </c>
      <c r="M1355" s="6">
        <v>0.25</v>
      </c>
      <c r="N1355" s="6">
        <v>276.25</v>
      </c>
      <c r="O1355" s="6">
        <v>235.28</v>
      </c>
      <c r="P1355" s="3">
        <v>5</v>
      </c>
      <c r="Q1355" s="6">
        <v>1478.71</v>
      </c>
      <c r="R1355" s="3">
        <v>24</v>
      </c>
      <c r="S1355" s="3">
        <v>0</v>
      </c>
      <c r="T1355" s="6">
        <v>451.73</v>
      </c>
      <c r="U1355" s="6">
        <v>2603.85</v>
      </c>
      <c r="V1355" s="9" t="s">
        <v>30</v>
      </c>
      <c r="W1355" s="6">
        <v>1053.6099999999999</v>
      </c>
      <c r="X1355" s="9" t="s">
        <v>39</v>
      </c>
      <c r="Y1355" s="9" t="s">
        <v>28</v>
      </c>
      <c r="Z1355" s="9">
        <v>38.4</v>
      </c>
      <c r="AA1355" s="9" t="s">
        <v>29</v>
      </c>
    </row>
    <row r="1356" spans="1:27" x14ac:dyDescent="0.35">
      <c r="A1356" s="2">
        <v>44486</v>
      </c>
      <c r="B1356" s="2" t="str">
        <f>TEXT(personal_finance_tracker_dataset__2_1[[#This Row],[date]],"mmm")</f>
        <v>Oct</v>
      </c>
      <c r="C1356" s="2" t="str">
        <f>TEXT(personal_finance_tracker_dataset__2_1[[#This Row],[date]], "mmm, yyyy")</f>
        <v>Oct, 2021</v>
      </c>
      <c r="D1356" s="3">
        <v>1599</v>
      </c>
      <c r="E1356" s="6">
        <v>5009.67</v>
      </c>
      <c r="F1356" s="6">
        <v>3363.98</v>
      </c>
      <c r="G1356" s="7">
        <v>0.11</v>
      </c>
      <c r="H1356" s="6">
        <v>3298.25</v>
      </c>
      <c r="I1356" s="3">
        <v>0</v>
      </c>
      <c r="J1356" s="6">
        <v>1645.69</v>
      </c>
      <c r="K1356" s="3" t="s">
        <v>25</v>
      </c>
      <c r="L1356" s="3">
        <v>659</v>
      </c>
      <c r="M1356" s="6">
        <v>0.19</v>
      </c>
      <c r="N1356" s="6">
        <v>591.25</v>
      </c>
      <c r="O1356" s="6">
        <v>264.25</v>
      </c>
      <c r="P1356" s="3">
        <v>9</v>
      </c>
      <c r="Q1356" s="6">
        <v>797.59</v>
      </c>
      <c r="R1356" s="3">
        <v>79</v>
      </c>
      <c r="S1356" s="3">
        <v>0</v>
      </c>
      <c r="T1356" s="6">
        <v>235.79</v>
      </c>
      <c r="U1356" s="6">
        <v>2164.94</v>
      </c>
      <c r="V1356" s="9" t="s">
        <v>30</v>
      </c>
      <c r="W1356" s="6">
        <v>1596.06</v>
      </c>
      <c r="X1356" s="9" t="s">
        <v>27</v>
      </c>
      <c r="Y1356" s="9" t="s">
        <v>35</v>
      </c>
      <c r="Z1356" s="9">
        <v>41.2</v>
      </c>
      <c r="AA1356" s="9" t="s">
        <v>29</v>
      </c>
    </row>
    <row r="1357" spans="1:27" x14ac:dyDescent="0.35">
      <c r="A1357" s="2">
        <v>44516</v>
      </c>
      <c r="B1357" s="2" t="str">
        <f>TEXT(personal_finance_tracker_dataset__2_1[[#This Row],[date]],"mmm")</f>
        <v>Nov</v>
      </c>
      <c r="C1357" s="2" t="str">
        <f>TEXT(personal_finance_tracker_dataset__2_1[[#This Row],[date]], "mmm, yyyy")</f>
        <v>Nov, 2021</v>
      </c>
      <c r="D1357" s="3">
        <v>1075</v>
      </c>
      <c r="E1357" s="6">
        <v>2779.08</v>
      </c>
      <c r="F1357" s="6">
        <v>4122.99</v>
      </c>
      <c r="G1357" s="7">
        <v>0.08</v>
      </c>
      <c r="H1357" s="6">
        <v>2542.16</v>
      </c>
      <c r="I1357" s="3">
        <v>0</v>
      </c>
      <c r="J1357" s="6">
        <v>0</v>
      </c>
      <c r="K1357" s="3" t="s">
        <v>32</v>
      </c>
      <c r="L1357" s="3">
        <v>648</v>
      </c>
      <c r="M1357" s="6">
        <v>0.25</v>
      </c>
      <c r="N1357" s="6">
        <v>705.14</v>
      </c>
      <c r="O1357" s="6">
        <v>326.86</v>
      </c>
      <c r="P1357" s="3">
        <v>8</v>
      </c>
      <c r="Q1357" s="6">
        <v>721.25</v>
      </c>
      <c r="R1357" s="3">
        <v>55</v>
      </c>
      <c r="S1357" s="3">
        <v>0</v>
      </c>
      <c r="T1357" s="6">
        <v>439.65</v>
      </c>
      <c r="U1357" s="6">
        <v>2836.88</v>
      </c>
      <c r="V1357" s="9" t="s">
        <v>30</v>
      </c>
      <c r="W1357" s="6">
        <v>1551.81</v>
      </c>
      <c r="X1357" s="9" t="s">
        <v>27</v>
      </c>
      <c r="Y1357" s="9" t="s">
        <v>35</v>
      </c>
      <c r="Z1357" s="9">
        <v>69.3</v>
      </c>
      <c r="AA1357" s="9" t="s">
        <v>29</v>
      </c>
    </row>
    <row r="1358" spans="1:27" x14ac:dyDescent="0.35">
      <c r="A1358" s="2">
        <v>44546</v>
      </c>
      <c r="B1358" s="2" t="str">
        <f>TEXT(personal_finance_tracker_dataset__2_1[[#This Row],[date]],"mmm")</f>
        <v>Dec</v>
      </c>
      <c r="C1358" s="2" t="str">
        <f>TEXT(personal_finance_tracker_dataset__2_1[[#This Row],[date]], "mmm, yyyy")</f>
        <v>Dec, 2021</v>
      </c>
      <c r="D1358" s="3">
        <v>1904</v>
      </c>
      <c r="E1358" s="6">
        <v>3440.35</v>
      </c>
      <c r="F1358" s="6">
        <v>4862.6099999999997</v>
      </c>
      <c r="G1358" s="7">
        <v>0.21</v>
      </c>
      <c r="H1358" s="6">
        <v>3015.67</v>
      </c>
      <c r="I1358" s="3">
        <v>0</v>
      </c>
      <c r="J1358" s="6">
        <v>0</v>
      </c>
      <c r="K1358" s="3" t="s">
        <v>32</v>
      </c>
      <c r="L1358" s="3">
        <v>713</v>
      </c>
      <c r="M1358" s="6">
        <v>0.37</v>
      </c>
      <c r="N1358" s="6">
        <v>245.9</v>
      </c>
      <c r="O1358" s="6">
        <v>424.62</v>
      </c>
      <c r="P1358" s="3">
        <v>5</v>
      </c>
      <c r="Q1358" s="6">
        <v>1609.9</v>
      </c>
      <c r="R1358" s="3">
        <v>37</v>
      </c>
      <c r="S1358" s="3">
        <v>0</v>
      </c>
      <c r="T1358" s="6">
        <v>130.76</v>
      </c>
      <c r="U1358" s="6">
        <v>2795.04</v>
      </c>
      <c r="V1358" s="9" t="s">
        <v>26</v>
      </c>
      <c r="W1358" s="6">
        <v>1038.31</v>
      </c>
      <c r="X1358" s="9" t="s">
        <v>33</v>
      </c>
      <c r="Y1358" s="9" t="s">
        <v>28</v>
      </c>
      <c r="Z1358" s="9">
        <v>25.4</v>
      </c>
      <c r="AA1358" s="9" t="s">
        <v>29</v>
      </c>
    </row>
    <row r="1359" spans="1:27" x14ac:dyDescent="0.35">
      <c r="A1359" s="2">
        <v>44576</v>
      </c>
      <c r="B1359" s="2" t="str">
        <f>TEXT(personal_finance_tracker_dataset__2_1[[#This Row],[date]],"mmm")</f>
        <v>Jan</v>
      </c>
      <c r="C1359" s="2" t="str">
        <f>TEXT(personal_finance_tracker_dataset__2_1[[#This Row],[date]], "mmm, yyyy")</f>
        <v>Jan, 2022</v>
      </c>
      <c r="D1359" s="3">
        <v>1549</v>
      </c>
      <c r="E1359" s="6">
        <v>3709.77</v>
      </c>
      <c r="F1359" s="6">
        <v>4149.26</v>
      </c>
      <c r="G1359" s="7">
        <v>0.35</v>
      </c>
      <c r="H1359" s="6">
        <v>2779.88</v>
      </c>
      <c r="I1359" s="3">
        <v>0</v>
      </c>
      <c r="J1359" s="6">
        <v>0</v>
      </c>
      <c r="K1359" s="3" t="s">
        <v>32</v>
      </c>
      <c r="L1359" s="3">
        <v>667</v>
      </c>
      <c r="M1359" s="6">
        <v>0.31</v>
      </c>
      <c r="N1359" s="6">
        <v>397.65</v>
      </c>
      <c r="O1359" s="6">
        <v>809.99</v>
      </c>
      <c r="P1359" s="3">
        <v>2</v>
      </c>
      <c r="Q1359" s="6">
        <v>788.56</v>
      </c>
      <c r="R1359" s="3">
        <v>20</v>
      </c>
      <c r="S1359" s="3">
        <v>0</v>
      </c>
      <c r="T1359" s="6">
        <v>662.74</v>
      </c>
      <c r="U1359" s="6">
        <v>2872.23</v>
      </c>
      <c r="V1359" s="9" t="s">
        <v>30</v>
      </c>
      <c r="W1359" s="6">
        <v>1578.86</v>
      </c>
      <c r="X1359" s="9" t="s">
        <v>40</v>
      </c>
      <c r="Y1359" s="9" t="s">
        <v>41</v>
      </c>
      <c r="Z1359" s="9">
        <v>21.1</v>
      </c>
      <c r="AA1359" s="9" t="s">
        <v>38</v>
      </c>
    </row>
    <row r="1360" spans="1:27" x14ac:dyDescent="0.35">
      <c r="A1360" s="2">
        <v>44606</v>
      </c>
      <c r="B1360" s="2" t="str">
        <f>TEXT(personal_finance_tracker_dataset__2_1[[#This Row],[date]],"mmm")</f>
        <v>Feb</v>
      </c>
      <c r="C1360" s="2" t="str">
        <f>TEXT(personal_finance_tracker_dataset__2_1[[#This Row],[date]], "mmm, yyyy")</f>
        <v>Feb, 2022</v>
      </c>
      <c r="D1360" s="3">
        <v>1358</v>
      </c>
      <c r="E1360" s="6">
        <v>4117.8900000000003</v>
      </c>
      <c r="F1360" s="6">
        <v>3313.45</v>
      </c>
      <c r="G1360" s="7">
        <v>0.14000000000000001</v>
      </c>
      <c r="H1360" s="6">
        <v>2666.16</v>
      </c>
      <c r="I1360" s="3">
        <v>0</v>
      </c>
      <c r="J1360" s="6">
        <v>804.44</v>
      </c>
      <c r="K1360" s="3" t="s">
        <v>32</v>
      </c>
      <c r="L1360" s="3">
        <v>702</v>
      </c>
      <c r="M1360" s="6">
        <v>0.28999999999999998</v>
      </c>
      <c r="N1360" s="6">
        <v>762.38</v>
      </c>
      <c r="O1360" s="6">
        <v>493.47</v>
      </c>
      <c r="P1360" s="3">
        <v>2</v>
      </c>
      <c r="Q1360" s="6">
        <v>1255.2</v>
      </c>
      <c r="R1360" s="3">
        <v>73</v>
      </c>
      <c r="S1360" s="3">
        <v>0</v>
      </c>
      <c r="T1360" s="6">
        <v>556.30999999999995</v>
      </c>
      <c r="U1360" s="6">
        <v>1035.92</v>
      </c>
      <c r="V1360" s="9" t="s">
        <v>30</v>
      </c>
      <c r="W1360" s="6">
        <v>671.68</v>
      </c>
      <c r="X1360" s="9" t="s">
        <v>44</v>
      </c>
      <c r="Y1360" s="9" t="s">
        <v>41</v>
      </c>
      <c r="Z1360" s="9">
        <v>31.4</v>
      </c>
      <c r="AA1360" s="9" t="s">
        <v>36</v>
      </c>
    </row>
    <row r="1361" spans="1:27" x14ac:dyDescent="0.35">
      <c r="A1361" s="2">
        <v>44636</v>
      </c>
      <c r="B1361" s="2" t="str">
        <f>TEXT(personal_finance_tracker_dataset__2_1[[#This Row],[date]],"mmm")</f>
        <v>Mar</v>
      </c>
      <c r="C1361" s="2" t="str">
        <f>TEXT(personal_finance_tracker_dataset__2_1[[#This Row],[date]], "mmm, yyyy")</f>
        <v>Mar, 2022</v>
      </c>
      <c r="D1361" s="3">
        <v>1986</v>
      </c>
      <c r="E1361" s="6">
        <v>4672.8599999999997</v>
      </c>
      <c r="F1361" s="6">
        <v>1182.03</v>
      </c>
      <c r="G1361" s="7">
        <v>0.36</v>
      </c>
      <c r="H1361" s="6">
        <v>3069.94</v>
      </c>
      <c r="I1361" s="3">
        <v>1</v>
      </c>
      <c r="J1361" s="6">
        <v>3490.83</v>
      </c>
      <c r="K1361" s="3" t="s">
        <v>37</v>
      </c>
      <c r="L1361" s="3">
        <v>710</v>
      </c>
      <c r="M1361" s="6">
        <v>0.59</v>
      </c>
      <c r="N1361" s="6">
        <v>560.47</v>
      </c>
      <c r="O1361" s="6">
        <v>0</v>
      </c>
      <c r="P1361" s="3">
        <v>4</v>
      </c>
      <c r="Q1361" s="6">
        <v>621.72</v>
      </c>
      <c r="R1361" s="3">
        <v>40</v>
      </c>
      <c r="S1361" s="3">
        <v>0</v>
      </c>
      <c r="T1361" s="6">
        <v>689.73</v>
      </c>
      <c r="U1361" s="6">
        <v>2375.34</v>
      </c>
      <c r="V1361" s="9" t="s">
        <v>30</v>
      </c>
      <c r="W1361" s="6">
        <v>793.22</v>
      </c>
      <c r="X1361" s="9" t="s">
        <v>40</v>
      </c>
      <c r="Y1361" s="9" t="s">
        <v>28</v>
      </c>
      <c r="Z1361" s="9">
        <v>2.7</v>
      </c>
      <c r="AA1361" s="9" t="s">
        <v>36</v>
      </c>
    </row>
    <row r="1362" spans="1:27" x14ac:dyDescent="0.35">
      <c r="A1362" s="2">
        <v>44666</v>
      </c>
      <c r="B1362" s="2" t="str">
        <f>TEXT(personal_finance_tracker_dataset__2_1[[#This Row],[date]],"mmm")</f>
        <v>Apr</v>
      </c>
      <c r="C1362" s="2" t="str">
        <f>TEXT(personal_finance_tracker_dataset__2_1[[#This Row],[date]], "mmm, yyyy")</f>
        <v>Apr, 2022</v>
      </c>
      <c r="D1362" s="3">
        <v>1216</v>
      </c>
      <c r="E1362" s="6">
        <v>3900.27</v>
      </c>
      <c r="F1362" s="6">
        <v>3431.6</v>
      </c>
      <c r="G1362" s="7">
        <v>0.18</v>
      </c>
      <c r="H1362" s="6">
        <v>3254.08</v>
      </c>
      <c r="I1362" s="3">
        <v>0</v>
      </c>
      <c r="J1362" s="6">
        <v>468.67</v>
      </c>
      <c r="K1362" s="3" t="s">
        <v>32</v>
      </c>
      <c r="L1362" s="3">
        <v>681</v>
      </c>
      <c r="M1362" s="6">
        <v>0.39</v>
      </c>
      <c r="N1362" s="6">
        <v>567.27</v>
      </c>
      <c r="O1362" s="6">
        <v>380.58</v>
      </c>
      <c r="P1362" s="3">
        <v>6</v>
      </c>
      <c r="Q1362" s="6">
        <v>1415.12</v>
      </c>
      <c r="R1362" s="3">
        <v>52</v>
      </c>
      <c r="S1362" s="3">
        <v>0</v>
      </c>
      <c r="T1362" s="6">
        <v>315.18</v>
      </c>
      <c r="U1362" s="6">
        <v>3324.25</v>
      </c>
      <c r="V1362" s="9" t="s">
        <v>30</v>
      </c>
      <c r="W1362" s="6">
        <v>1472.92</v>
      </c>
      <c r="X1362" s="9" t="s">
        <v>31</v>
      </c>
      <c r="Y1362" s="9" t="s">
        <v>35</v>
      </c>
      <c r="Z1362" s="9">
        <v>80.900000000000006</v>
      </c>
      <c r="AA1362" s="9" t="s">
        <v>29</v>
      </c>
    </row>
    <row r="1363" spans="1:27" x14ac:dyDescent="0.35">
      <c r="A1363" s="2">
        <v>44696</v>
      </c>
      <c r="B1363" s="2" t="str">
        <f>TEXT(personal_finance_tracker_dataset__2_1[[#This Row],[date]],"mmm")</f>
        <v>May</v>
      </c>
      <c r="C1363" s="2" t="str">
        <f>TEXT(personal_finance_tracker_dataset__2_1[[#This Row],[date]], "mmm, yyyy")</f>
        <v>May, 2022</v>
      </c>
      <c r="D1363" s="3">
        <v>1737</v>
      </c>
      <c r="E1363" s="6">
        <v>3446.54</v>
      </c>
      <c r="F1363" s="6">
        <v>3169.13</v>
      </c>
      <c r="G1363" s="7">
        <v>0.15</v>
      </c>
      <c r="H1363" s="6">
        <v>3896.53</v>
      </c>
      <c r="I1363" s="3">
        <v>0</v>
      </c>
      <c r="J1363" s="6">
        <v>277.41000000000003</v>
      </c>
      <c r="K1363" s="3" t="s">
        <v>37</v>
      </c>
      <c r="L1363" s="3">
        <v>674</v>
      </c>
      <c r="M1363" s="6">
        <v>0.32</v>
      </c>
      <c r="N1363" s="6">
        <v>297.55</v>
      </c>
      <c r="O1363" s="6">
        <v>134.61000000000001</v>
      </c>
      <c r="P1363" s="3">
        <v>9</v>
      </c>
      <c r="Q1363" s="6">
        <v>1416.55</v>
      </c>
      <c r="R1363" s="3">
        <v>44</v>
      </c>
      <c r="S1363" s="3">
        <v>0</v>
      </c>
      <c r="T1363" s="6">
        <v>684.33</v>
      </c>
      <c r="U1363" s="6">
        <v>1953.95</v>
      </c>
      <c r="V1363" s="9" t="s">
        <v>26</v>
      </c>
      <c r="W1363" s="6">
        <v>1344.01</v>
      </c>
      <c r="X1363" s="9" t="s">
        <v>33</v>
      </c>
      <c r="Y1363" s="9" t="s">
        <v>35</v>
      </c>
      <c r="Z1363" s="9">
        <v>48.7</v>
      </c>
      <c r="AA1363" s="9" t="s">
        <v>29</v>
      </c>
    </row>
    <row r="1364" spans="1:27" x14ac:dyDescent="0.35">
      <c r="A1364" s="2">
        <v>44726</v>
      </c>
      <c r="B1364" s="2" t="str">
        <f>TEXT(personal_finance_tracker_dataset__2_1[[#This Row],[date]],"mmm")</f>
        <v>Jun</v>
      </c>
      <c r="C1364" s="2" t="str">
        <f>TEXT(personal_finance_tracker_dataset__2_1[[#This Row],[date]], "mmm, yyyy")</f>
        <v>Jun, 2022</v>
      </c>
      <c r="D1364" s="3">
        <v>1023</v>
      </c>
      <c r="E1364" s="6">
        <v>3254.13</v>
      </c>
      <c r="F1364" s="6">
        <v>3468.18</v>
      </c>
      <c r="G1364" s="7">
        <v>0.4</v>
      </c>
      <c r="H1364" s="6">
        <v>2855.23</v>
      </c>
      <c r="I1364" s="3">
        <v>0</v>
      </c>
      <c r="J1364" s="6">
        <v>0</v>
      </c>
      <c r="K1364" s="3" t="s">
        <v>32</v>
      </c>
      <c r="L1364" s="3">
        <v>637</v>
      </c>
      <c r="M1364" s="6">
        <v>0.27</v>
      </c>
      <c r="N1364" s="6">
        <v>698.79</v>
      </c>
      <c r="O1364" s="6">
        <v>678.73</v>
      </c>
      <c r="P1364" s="3">
        <v>8</v>
      </c>
      <c r="Q1364" s="6">
        <v>1283.1300000000001</v>
      </c>
      <c r="R1364" s="3">
        <v>85</v>
      </c>
      <c r="S1364" s="3">
        <v>0</v>
      </c>
      <c r="T1364" s="6">
        <v>409.35</v>
      </c>
      <c r="U1364" s="6">
        <v>2565.6999999999998</v>
      </c>
      <c r="V1364" s="9" t="s">
        <v>26</v>
      </c>
      <c r="W1364" s="6">
        <v>1167.6099999999999</v>
      </c>
      <c r="X1364" s="9" t="s">
        <v>33</v>
      </c>
      <c r="Y1364" s="9" t="s">
        <v>35</v>
      </c>
      <c r="Z1364" s="9">
        <v>58.3</v>
      </c>
      <c r="AA1364" s="9" t="s">
        <v>38</v>
      </c>
    </row>
    <row r="1365" spans="1:27" x14ac:dyDescent="0.35">
      <c r="A1365" s="2">
        <v>44756</v>
      </c>
      <c r="B1365" s="2" t="str">
        <f>TEXT(personal_finance_tracker_dataset__2_1[[#This Row],[date]],"mmm")</f>
        <v>Jul</v>
      </c>
      <c r="C1365" s="2" t="str">
        <f>TEXT(personal_finance_tracker_dataset__2_1[[#This Row],[date]], "mmm, yyyy")</f>
        <v>Jul, 2022</v>
      </c>
      <c r="D1365" s="3">
        <v>1382</v>
      </c>
      <c r="E1365" s="6">
        <v>2970.13</v>
      </c>
      <c r="F1365" s="6">
        <v>3628.07</v>
      </c>
      <c r="G1365" s="7">
        <v>0.2</v>
      </c>
      <c r="H1365" s="6">
        <v>2087.04</v>
      </c>
      <c r="I1365" s="3">
        <v>0</v>
      </c>
      <c r="J1365" s="6">
        <v>0</v>
      </c>
      <c r="K1365" s="3" t="s">
        <v>37</v>
      </c>
      <c r="L1365" s="3">
        <v>699</v>
      </c>
      <c r="M1365" s="6">
        <v>0.28000000000000003</v>
      </c>
      <c r="N1365" s="6">
        <v>283</v>
      </c>
      <c r="O1365" s="6">
        <v>379.94</v>
      </c>
      <c r="P1365" s="3">
        <v>7</v>
      </c>
      <c r="Q1365" s="6">
        <v>1115.6500000000001</v>
      </c>
      <c r="R1365" s="3">
        <v>41</v>
      </c>
      <c r="S1365" s="3">
        <v>0</v>
      </c>
      <c r="T1365" s="6">
        <v>591.44000000000005</v>
      </c>
      <c r="U1365" s="6">
        <v>2393.5500000000002</v>
      </c>
      <c r="V1365" s="9" t="s">
        <v>26</v>
      </c>
      <c r="W1365" s="6">
        <v>1376.23</v>
      </c>
      <c r="X1365" s="9" t="s">
        <v>44</v>
      </c>
      <c r="Y1365" s="9" t="s">
        <v>28</v>
      </c>
      <c r="Z1365" s="9">
        <v>51.3</v>
      </c>
      <c r="AA1365" s="9" t="s">
        <v>38</v>
      </c>
    </row>
    <row r="1366" spans="1:27" x14ac:dyDescent="0.35">
      <c r="A1366" s="2">
        <v>44786</v>
      </c>
      <c r="B1366" s="2" t="str">
        <f>TEXT(personal_finance_tracker_dataset__2_1[[#This Row],[date]],"mmm")</f>
        <v>Aug</v>
      </c>
      <c r="C1366" s="2" t="str">
        <f>TEXT(personal_finance_tracker_dataset__2_1[[#This Row],[date]], "mmm, yyyy")</f>
        <v>Aug, 2022</v>
      </c>
      <c r="D1366" s="3">
        <v>1540</v>
      </c>
      <c r="E1366" s="6">
        <v>3646.28</v>
      </c>
      <c r="F1366" s="6">
        <v>2177.5100000000002</v>
      </c>
      <c r="G1366" s="7">
        <v>0.24</v>
      </c>
      <c r="H1366" s="6">
        <v>2663.91</v>
      </c>
      <c r="I1366" s="3">
        <v>0</v>
      </c>
      <c r="J1366" s="6">
        <v>1468.77</v>
      </c>
      <c r="K1366" s="3" t="s">
        <v>37</v>
      </c>
      <c r="L1366" s="3">
        <v>644</v>
      </c>
      <c r="M1366" s="6">
        <v>0.16</v>
      </c>
      <c r="N1366" s="6">
        <v>597.75</v>
      </c>
      <c r="O1366" s="6">
        <v>350</v>
      </c>
      <c r="P1366" s="3">
        <v>6</v>
      </c>
      <c r="Q1366" s="6">
        <v>406.97</v>
      </c>
      <c r="R1366" s="3">
        <v>35</v>
      </c>
      <c r="S1366" s="3">
        <v>0</v>
      </c>
      <c r="T1366" s="6">
        <v>425.49</v>
      </c>
      <c r="U1366" s="6">
        <v>2570.58</v>
      </c>
      <c r="V1366" s="9" t="s">
        <v>26</v>
      </c>
      <c r="W1366" s="6">
        <v>1565.82</v>
      </c>
      <c r="X1366" s="9" t="s">
        <v>39</v>
      </c>
      <c r="Y1366" s="9" t="s">
        <v>41</v>
      </c>
      <c r="Z1366" s="9">
        <v>44</v>
      </c>
      <c r="AA1366" s="9" t="s">
        <v>38</v>
      </c>
    </row>
    <row r="1367" spans="1:27" x14ac:dyDescent="0.35">
      <c r="A1367" s="2">
        <v>44816</v>
      </c>
      <c r="B1367" s="2" t="str">
        <f>TEXT(personal_finance_tracker_dataset__2_1[[#This Row],[date]],"mmm")</f>
        <v>Sep</v>
      </c>
      <c r="C1367" s="2" t="str">
        <f>TEXT(personal_finance_tracker_dataset__2_1[[#This Row],[date]], "mmm, yyyy")</f>
        <v>Sep, 2022</v>
      </c>
      <c r="D1367" s="3">
        <v>1542</v>
      </c>
      <c r="E1367" s="6">
        <v>5110.75</v>
      </c>
      <c r="F1367" s="6">
        <v>2475.6799999999998</v>
      </c>
      <c r="G1367" s="7">
        <v>0.3</v>
      </c>
      <c r="H1367" s="6">
        <v>2457.73</v>
      </c>
      <c r="I1367" s="3">
        <v>1</v>
      </c>
      <c r="J1367" s="6">
        <v>2635.07</v>
      </c>
      <c r="K1367" s="3" t="s">
        <v>32</v>
      </c>
      <c r="L1367" s="3">
        <v>634</v>
      </c>
      <c r="M1367" s="6">
        <v>0.46</v>
      </c>
      <c r="N1367" s="6">
        <v>912.36</v>
      </c>
      <c r="O1367" s="6">
        <v>402.85</v>
      </c>
      <c r="P1367" s="3">
        <v>7</v>
      </c>
      <c r="Q1367" s="6">
        <v>1524.87</v>
      </c>
      <c r="R1367" s="3">
        <v>71</v>
      </c>
      <c r="S1367" s="3">
        <v>0</v>
      </c>
      <c r="T1367" s="6">
        <v>766.86</v>
      </c>
      <c r="U1367" s="6">
        <v>2425.3200000000002</v>
      </c>
      <c r="V1367" s="9" t="s">
        <v>30</v>
      </c>
      <c r="W1367" s="6">
        <v>362.54</v>
      </c>
      <c r="X1367" s="9" t="s">
        <v>39</v>
      </c>
      <c r="Y1367" s="9" t="s">
        <v>35</v>
      </c>
      <c r="Z1367" s="9">
        <v>5.0999999999999996</v>
      </c>
      <c r="AA1367" s="9" t="s">
        <v>36</v>
      </c>
    </row>
    <row r="1368" spans="1:27" x14ac:dyDescent="0.35">
      <c r="A1368" s="2">
        <v>44846</v>
      </c>
      <c r="B1368" s="2" t="str">
        <f>TEXT(personal_finance_tracker_dataset__2_1[[#This Row],[date]],"mmm")</f>
        <v>Oct</v>
      </c>
      <c r="C1368" s="2" t="str">
        <f>TEXT(personal_finance_tracker_dataset__2_1[[#This Row],[date]], "mmm, yyyy")</f>
        <v>Oct, 2022</v>
      </c>
      <c r="D1368" s="3">
        <v>1175</v>
      </c>
      <c r="E1368" s="6">
        <v>4445.3</v>
      </c>
      <c r="F1368" s="6">
        <v>3458.44</v>
      </c>
      <c r="G1368" s="7">
        <v>0.38</v>
      </c>
      <c r="H1368" s="6">
        <v>2913.05</v>
      </c>
      <c r="I1368" s="3">
        <v>0</v>
      </c>
      <c r="J1368" s="6">
        <v>986.86</v>
      </c>
      <c r="K1368" s="3" t="s">
        <v>32</v>
      </c>
      <c r="L1368" s="3">
        <v>603</v>
      </c>
      <c r="M1368" s="6">
        <v>0.32</v>
      </c>
      <c r="N1368" s="6">
        <v>564.07000000000005</v>
      </c>
      <c r="O1368" s="6">
        <v>403.67</v>
      </c>
      <c r="P1368" s="3">
        <v>7</v>
      </c>
      <c r="Q1368" s="6">
        <v>1631.16</v>
      </c>
      <c r="R1368" s="3">
        <v>41</v>
      </c>
      <c r="S1368" s="3">
        <v>0</v>
      </c>
      <c r="T1368" s="6">
        <v>529.09</v>
      </c>
      <c r="U1368" s="6">
        <v>1942.57</v>
      </c>
      <c r="V1368" s="9" t="s">
        <v>26</v>
      </c>
      <c r="W1368" s="6">
        <v>1061.05</v>
      </c>
      <c r="X1368" s="9" t="s">
        <v>31</v>
      </c>
      <c r="Y1368" s="9" t="s">
        <v>35</v>
      </c>
      <c r="Z1368" s="9">
        <v>73.7</v>
      </c>
      <c r="AA1368" s="9" t="s">
        <v>29</v>
      </c>
    </row>
    <row r="1369" spans="1:27" x14ac:dyDescent="0.35">
      <c r="A1369" s="2">
        <v>44876</v>
      </c>
      <c r="B1369" s="2" t="str">
        <f>TEXT(personal_finance_tracker_dataset__2_1[[#This Row],[date]],"mmm")</f>
        <v>Nov</v>
      </c>
      <c r="C1369" s="2" t="str">
        <f>TEXT(personal_finance_tracker_dataset__2_1[[#This Row],[date]], "mmm, yyyy")</f>
        <v>Nov, 2022</v>
      </c>
      <c r="D1369" s="3">
        <v>1187</v>
      </c>
      <c r="E1369" s="6">
        <v>3250.29</v>
      </c>
      <c r="F1369" s="6">
        <v>2500.34</v>
      </c>
      <c r="G1369" s="7">
        <v>0.27</v>
      </c>
      <c r="H1369" s="6">
        <v>2844</v>
      </c>
      <c r="I1369" s="3">
        <v>0</v>
      </c>
      <c r="J1369" s="6">
        <v>749.95</v>
      </c>
      <c r="K1369" s="3" t="s">
        <v>25</v>
      </c>
      <c r="L1369" s="3">
        <v>640</v>
      </c>
      <c r="M1369" s="6">
        <v>0.43</v>
      </c>
      <c r="N1369" s="6">
        <v>827.72</v>
      </c>
      <c r="O1369" s="6">
        <v>544.49</v>
      </c>
      <c r="P1369" s="3">
        <v>6</v>
      </c>
      <c r="Q1369" s="6">
        <v>702.68</v>
      </c>
      <c r="R1369" s="3">
        <v>69</v>
      </c>
      <c r="S1369" s="3">
        <v>0</v>
      </c>
      <c r="T1369" s="6">
        <v>498.21</v>
      </c>
      <c r="U1369" s="6">
        <v>1000</v>
      </c>
      <c r="V1369" s="9" t="s">
        <v>43</v>
      </c>
      <c r="W1369" s="6">
        <v>1358.19</v>
      </c>
      <c r="X1369" s="9" t="s">
        <v>31</v>
      </c>
      <c r="Y1369" s="9" t="s">
        <v>35</v>
      </c>
      <c r="Z1369" s="9">
        <v>44.5</v>
      </c>
      <c r="AA1369" s="9" t="s">
        <v>29</v>
      </c>
    </row>
    <row r="1370" spans="1:27" x14ac:dyDescent="0.35">
      <c r="A1370" s="2">
        <v>44906</v>
      </c>
      <c r="B1370" s="2" t="str">
        <f>TEXT(personal_finance_tracker_dataset__2_1[[#This Row],[date]],"mmm")</f>
        <v>Dec</v>
      </c>
      <c r="C1370" s="2" t="str">
        <f>TEXT(personal_finance_tracker_dataset__2_1[[#This Row],[date]], "mmm, yyyy")</f>
        <v>Dec, 2022</v>
      </c>
      <c r="D1370" s="3">
        <v>1378</v>
      </c>
      <c r="E1370" s="6">
        <v>5215.62</v>
      </c>
      <c r="F1370" s="6">
        <v>3384.18</v>
      </c>
      <c r="G1370" s="7">
        <v>0.05</v>
      </c>
      <c r="H1370" s="6">
        <v>2655.32</v>
      </c>
      <c r="I1370" s="3">
        <v>0</v>
      </c>
      <c r="J1370" s="6">
        <v>1831.44</v>
      </c>
      <c r="K1370" s="3" t="s">
        <v>32</v>
      </c>
      <c r="L1370" s="3">
        <v>592</v>
      </c>
      <c r="M1370" s="6">
        <v>0.21</v>
      </c>
      <c r="N1370" s="6">
        <v>411.32</v>
      </c>
      <c r="O1370" s="6">
        <v>517.67999999999995</v>
      </c>
      <c r="P1370" s="3">
        <v>9</v>
      </c>
      <c r="Q1370" s="6">
        <v>1486.85</v>
      </c>
      <c r="R1370" s="3">
        <v>38</v>
      </c>
      <c r="S1370" s="3">
        <v>0</v>
      </c>
      <c r="T1370" s="6">
        <v>357.73</v>
      </c>
      <c r="U1370" s="6">
        <v>2086.98</v>
      </c>
      <c r="V1370" s="9" t="s">
        <v>30</v>
      </c>
      <c r="W1370" s="6">
        <v>1733.29</v>
      </c>
      <c r="X1370" s="9" t="s">
        <v>27</v>
      </c>
      <c r="Y1370" s="9" t="s">
        <v>28</v>
      </c>
      <c r="Z1370" s="9">
        <v>91.1</v>
      </c>
      <c r="AA1370" s="9" t="s">
        <v>29</v>
      </c>
    </row>
    <row r="1371" spans="1:27" x14ac:dyDescent="0.35">
      <c r="A1371" s="2">
        <v>44936</v>
      </c>
      <c r="B1371" s="2" t="str">
        <f>TEXT(personal_finance_tracker_dataset__2_1[[#This Row],[date]],"mmm")</f>
        <v>Jan</v>
      </c>
      <c r="C1371" s="2" t="str">
        <f>TEXT(personal_finance_tracker_dataset__2_1[[#This Row],[date]], "mmm, yyyy")</f>
        <v>Jan, 2023</v>
      </c>
      <c r="D1371" s="3">
        <v>1932</v>
      </c>
      <c r="E1371" s="6">
        <v>2996.84</v>
      </c>
      <c r="F1371" s="6">
        <v>3492.35</v>
      </c>
      <c r="G1371" s="7">
        <v>0.18</v>
      </c>
      <c r="H1371" s="6">
        <v>2169.1</v>
      </c>
      <c r="I1371" s="3">
        <v>0</v>
      </c>
      <c r="J1371" s="6">
        <v>0</v>
      </c>
      <c r="K1371" s="3" t="s">
        <v>32</v>
      </c>
      <c r="L1371" s="3">
        <v>680</v>
      </c>
      <c r="M1371" s="6">
        <v>0.43</v>
      </c>
      <c r="N1371" s="6">
        <v>398.09</v>
      </c>
      <c r="O1371" s="6">
        <v>79.33</v>
      </c>
      <c r="P1371" s="3">
        <v>8</v>
      </c>
      <c r="Q1371" s="6">
        <v>1524.37</v>
      </c>
      <c r="R1371" s="3">
        <v>27</v>
      </c>
      <c r="S1371" s="3">
        <v>0</v>
      </c>
      <c r="T1371" s="6">
        <v>438.15</v>
      </c>
      <c r="U1371" s="6">
        <v>2052.0500000000002</v>
      </c>
      <c r="V1371" s="9" t="s">
        <v>30</v>
      </c>
      <c r="W1371" s="6">
        <v>637.14</v>
      </c>
      <c r="X1371" s="9" t="s">
        <v>39</v>
      </c>
      <c r="Y1371" s="9" t="s">
        <v>41</v>
      </c>
      <c r="Z1371" s="9">
        <v>39.200000000000003</v>
      </c>
      <c r="AA1371" s="9" t="s">
        <v>29</v>
      </c>
    </row>
    <row r="1372" spans="1:27" x14ac:dyDescent="0.35">
      <c r="A1372" s="2">
        <v>44966</v>
      </c>
      <c r="B1372" s="2" t="str">
        <f>TEXT(personal_finance_tracker_dataset__2_1[[#This Row],[date]],"mmm")</f>
        <v>Feb</v>
      </c>
      <c r="C1372" s="2" t="str">
        <f>TEXT(personal_finance_tracker_dataset__2_1[[#This Row],[date]], "mmm, yyyy")</f>
        <v>Feb, 2023</v>
      </c>
      <c r="D1372" s="3">
        <v>1048</v>
      </c>
      <c r="E1372" s="6">
        <v>4316.9399999999996</v>
      </c>
      <c r="F1372" s="6">
        <v>2404.6</v>
      </c>
      <c r="G1372" s="7">
        <v>0.3</v>
      </c>
      <c r="H1372" s="6">
        <v>2023.14</v>
      </c>
      <c r="I1372" s="3">
        <v>0</v>
      </c>
      <c r="J1372" s="6">
        <v>1912.34</v>
      </c>
      <c r="K1372" s="3" t="s">
        <v>37</v>
      </c>
      <c r="L1372" s="3">
        <v>636</v>
      </c>
      <c r="M1372" s="6">
        <v>0.3</v>
      </c>
      <c r="N1372" s="6">
        <v>537.15</v>
      </c>
      <c r="O1372" s="6">
        <v>345.74</v>
      </c>
      <c r="P1372" s="3">
        <v>1</v>
      </c>
      <c r="Q1372" s="6">
        <v>449.23</v>
      </c>
      <c r="R1372" s="3">
        <v>84</v>
      </c>
      <c r="S1372" s="3">
        <v>0</v>
      </c>
      <c r="T1372" s="6">
        <v>438.11</v>
      </c>
      <c r="U1372" s="6">
        <v>1522.12</v>
      </c>
      <c r="V1372" s="9" t="s">
        <v>30</v>
      </c>
      <c r="W1372" s="6">
        <v>1013.1</v>
      </c>
      <c r="X1372" s="9" t="s">
        <v>34</v>
      </c>
      <c r="Y1372" s="9" t="s">
        <v>28</v>
      </c>
      <c r="Z1372" s="9">
        <v>45.1</v>
      </c>
      <c r="AA1372" s="9" t="s">
        <v>29</v>
      </c>
    </row>
    <row r="1373" spans="1:27" x14ac:dyDescent="0.35">
      <c r="A1373" s="2">
        <v>44996</v>
      </c>
      <c r="B1373" s="2" t="str">
        <f>TEXT(personal_finance_tracker_dataset__2_1[[#This Row],[date]],"mmm")</f>
        <v>Mar</v>
      </c>
      <c r="C1373" s="2" t="str">
        <f>TEXT(personal_finance_tracker_dataset__2_1[[#This Row],[date]], "mmm, yyyy")</f>
        <v>Mar, 2023</v>
      </c>
      <c r="D1373" s="3">
        <v>1087</v>
      </c>
      <c r="E1373" s="6">
        <v>4386.95</v>
      </c>
      <c r="F1373" s="6">
        <v>3176.59</v>
      </c>
      <c r="G1373" s="7">
        <v>0.13</v>
      </c>
      <c r="H1373" s="6">
        <v>2304.3000000000002</v>
      </c>
      <c r="I1373" s="3">
        <v>0</v>
      </c>
      <c r="J1373" s="6">
        <v>1210.3599999999999</v>
      </c>
      <c r="K1373" s="3" t="s">
        <v>25</v>
      </c>
      <c r="L1373" s="3">
        <v>601</v>
      </c>
      <c r="M1373" s="6">
        <v>0.31</v>
      </c>
      <c r="N1373" s="6">
        <v>40.630000000000003</v>
      </c>
      <c r="O1373" s="6">
        <v>626.57000000000005</v>
      </c>
      <c r="P1373" s="3">
        <v>3</v>
      </c>
      <c r="Q1373" s="6">
        <v>1470.85</v>
      </c>
      <c r="R1373" s="3">
        <v>62</v>
      </c>
      <c r="S1373" s="3">
        <v>0</v>
      </c>
      <c r="T1373" s="6">
        <v>851.41</v>
      </c>
      <c r="U1373" s="6">
        <v>2679.71</v>
      </c>
      <c r="V1373" s="9" t="s">
        <v>26</v>
      </c>
      <c r="W1373" s="6">
        <v>778.69</v>
      </c>
      <c r="X1373" s="9" t="s">
        <v>31</v>
      </c>
      <c r="Y1373" s="9" t="s">
        <v>41</v>
      </c>
      <c r="Z1373" s="9">
        <v>92.4</v>
      </c>
      <c r="AA1373" s="9" t="s">
        <v>38</v>
      </c>
    </row>
    <row r="1374" spans="1:27" x14ac:dyDescent="0.35">
      <c r="A1374" s="2">
        <v>45026</v>
      </c>
      <c r="B1374" s="2" t="str">
        <f>TEXT(personal_finance_tracker_dataset__2_1[[#This Row],[date]],"mmm")</f>
        <v>Apr</v>
      </c>
      <c r="C1374" s="2" t="str">
        <f>TEXT(personal_finance_tracker_dataset__2_1[[#This Row],[date]], "mmm, yyyy")</f>
        <v>Apr, 2023</v>
      </c>
      <c r="D1374" s="3">
        <v>1657</v>
      </c>
      <c r="E1374" s="6">
        <v>3611.9</v>
      </c>
      <c r="F1374" s="6">
        <v>2456.6999999999998</v>
      </c>
      <c r="G1374" s="7">
        <v>0.15</v>
      </c>
      <c r="H1374" s="6">
        <v>3566.26</v>
      </c>
      <c r="I1374" s="3">
        <v>0</v>
      </c>
      <c r="J1374" s="6">
        <v>1155.2</v>
      </c>
      <c r="K1374" s="3" t="s">
        <v>37</v>
      </c>
      <c r="L1374" s="3">
        <v>668</v>
      </c>
      <c r="M1374" s="6">
        <v>0.34</v>
      </c>
      <c r="N1374" s="6">
        <v>293</v>
      </c>
      <c r="O1374" s="6">
        <v>470.53</v>
      </c>
      <c r="P1374" s="3">
        <v>4</v>
      </c>
      <c r="Q1374" s="6">
        <v>58.89</v>
      </c>
      <c r="R1374" s="3">
        <v>53</v>
      </c>
      <c r="S1374" s="3">
        <v>0</v>
      </c>
      <c r="T1374" s="6">
        <v>560.1</v>
      </c>
      <c r="U1374" s="6">
        <v>2904.36</v>
      </c>
      <c r="V1374" s="9" t="s">
        <v>30</v>
      </c>
      <c r="W1374" s="6">
        <v>2005.45</v>
      </c>
      <c r="X1374" s="9" t="s">
        <v>44</v>
      </c>
      <c r="Y1374" s="9" t="s">
        <v>41</v>
      </c>
      <c r="Z1374" s="9">
        <v>88.3</v>
      </c>
      <c r="AA1374" s="9" t="s">
        <v>38</v>
      </c>
    </row>
    <row r="1375" spans="1:27" x14ac:dyDescent="0.35">
      <c r="A1375" s="2">
        <v>45056</v>
      </c>
      <c r="B1375" s="2" t="str">
        <f>TEXT(personal_finance_tracker_dataset__2_1[[#This Row],[date]],"mmm")</f>
        <v>May</v>
      </c>
      <c r="C1375" s="2" t="str">
        <f>TEXT(personal_finance_tracker_dataset__2_1[[#This Row],[date]], "mmm, yyyy")</f>
        <v>May, 2023</v>
      </c>
      <c r="D1375" s="3">
        <v>1817</v>
      </c>
      <c r="E1375" s="6">
        <v>3773.88</v>
      </c>
      <c r="F1375" s="6">
        <v>3416.97</v>
      </c>
      <c r="G1375" s="7">
        <v>0.2</v>
      </c>
      <c r="H1375" s="6">
        <v>1749.92</v>
      </c>
      <c r="I1375" s="3">
        <v>0</v>
      </c>
      <c r="J1375" s="6">
        <v>356.91</v>
      </c>
      <c r="K1375" s="3" t="s">
        <v>37</v>
      </c>
      <c r="L1375" s="3">
        <v>611</v>
      </c>
      <c r="M1375" s="6">
        <v>0.53</v>
      </c>
      <c r="N1375" s="6">
        <v>505.7</v>
      </c>
      <c r="O1375" s="6">
        <v>552.1</v>
      </c>
      <c r="P1375" s="3">
        <v>8</v>
      </c>
      <c r="Q1375" s="6">
        <v>660.39</v>
      </c>
      <c r="R1375" s="3">
        <v>25</v>
      </c>
      <c r="S1375" s="3">
        <v>0</v>
      </c>
      <c r="T1375" s="6">
        <v>641.03</v>
      </c>
      <c r="U1375" s="6">
        <v>1581.61</v>
      </c>
      <c r="V1375" s="9" t="s">
        <v>30</v>
      </c>
      <c r="W1375" s="6">
        <v>1034.1099999999999</v>
      </c>
      <c r="X1375" s="9" t="s">
        <v>34</v>
      </c>
      <c r="Y1375" s="9" t="s">
        <v>28</v>
      </c>
      <c r="Z1375" s="9">
        <v>90</v>
      </c>
      <c r="AA1375" s="9" t="s">
        <v>29</v>
      </c>
    </row>
    <row r="1376" spans="1:27" x14ac:dyDescent="0.35">
      <c r="A1376" s="2">
        <v>45086</v>
      </c>
      <c r="B1376" s="2" t="str">
        <f>TEXT(personal_finance_tracker_dataset__2_1[[#This Row],[date]],"mmm")</f>
        <v>Jun</v>
      </c>
      <c r="C1376" s="2" t="str">
        <f>TEXT(personal_finance_tracker_dataset__2_1[[#This Row],[date]], "mmm, yyyy")</f>
        <v>Jun, 2023</v>
      </c>
      <c r="D1376" s="3">
        <v>1738</v>
      </c>
      <c r="E1376" s="6">
        <v>5741.66</v>
      </c>
      <c r="F1376" s="6">
        <v>2394.88</v>
      </c>
      <c r="G1376" s="7">
        <v>0.32</v>
      </c>
      <c r="H1376" s="6">
        <v>2947.47</v>
      </c>
      <c r="I1376" s="3">
        <v>1</v>
      </c>
      <c r="J1376" s="6">
        <v>3346.78</v>
      </c>
      <c r="K1376" s="3" t="s">
        <v>32</v>
      </c>
      <c r="L1376" s="3">
        <v>706</v>
      </c>
      <c r="M1376" s="6">
        <v>0.54</v>
      </c>
      <c r="N1376" s="6">
        <v>548.53</v>
      </c>
      <c r="O1376" s="6">
        <v>694.92</v>
      </c>
      <c r="P1376" s="3">
        <v>7</v>
      </c>
      <c r="Q1376" s="6">
        <v>1337.56</v>
      </c>
      <c r="R1376" s="3">
        <v>72</v>
      </c>
      <c r="S1376" s="3">
        <v>0</v>
      </c>
      <c r="T1376" s="6">
        <v>412.24</v>
      </c>
      <c r="U1376" s="6">
        <v>3188.04</v>
      </c>
      <c r="V1376" s="9" t="s">
        <v>30</v>
      </c>
      <c r="W1376" s="6">
        <v>853.71</v>
      </c>
      <c r="X1376" s="9" t="s">
        <v>45</v>
      </c>
      <c r="Y1376" s="9" t="s">
        <v>28</v>
      </c>
      <c r="Z1376" s="9">
        <v>33.200000000000003</v>
      </c>
      <c r="AA1376" s="9" t="s">
        <v>38</v>
      </c>
    </row>
    <row r="1377" spans="1:27" x14ac:dyDescent="0.35">
      <c r="A1377" s="2">
        <v>45116</v>
      </c>
      <c r="B1377" s="2" t="str">
        <f>TEXT(personal_finance_tracker_dataset__2_1[[#This Row],[date]],"mmm")</f>
        <v>Jul</v>
      </c>
      <c r="C1377" s="2" t="str">
        <f>TEXT(personal_finance_tracker_dataset__2_1[[#This Row],[date]], "mmm, yyyy")</f>
        <v>Jul, 2023</v>
      </c>
      <c r="D1377" s="3">
        <v>1885</v>
      </c>
      <c r="E1377" s="6">
        <v>4399.97</v>
      </c>
      <c r="F1377" s="6">
        <v>3064.82</v>
      </c>
      <c r="G1377" s="7">
        <v>0.32</v>
      </c>
      <c r="H1377" s="6">
        <v>3290.92</v>
      </c>
      <c r="I1377" s="3">
        <v>0</v>
      </c>
      <c r="J1377" s="6">
        <v>1335.15</v>
      </c>
      <c r="K1377" s="3" t="s">
        <v>25</v>
      </c>
      <c r="L1377" s="3">
        <v>713</v>
      </c>
      <c r="M1377" s="6">
        <v>0.35</v>
      </c>
      <c r="N1377" s="6">
        <v>505.86</v>
      </c>
      <c r="O1377" s="6">
        <v>512.75</v>
      </c>
      <c r="P1377" s="3">
        <v>4</v>
      </c>
      <c r="Q1377" s="6">
        <v>1337.81</v>
      </c>
      <c r="R1377" s="3">
        <v>41</v>
      </c>
      <c r="S1377" s="3">
        <v>0</v>
      </c>
      <c r="T1377" s="6">
        <v>475.47</v>
      </c>
      <c r="U1377" s="6">
        <v>2887.04</v>
      </c>
      <c r="V1377" s="9" t="s">
        <v>30</v>
      </c>
      <c r="W1377" s="6">
        <v>1768.93</v>
      </c>
      <c r="X1377" s="9" t="s">
        <v>33</v>
      </c>
      <c r="Y1377" s="9" t="s">
        <v>28</v>
      </c>
      <c r="Z1377" s="9">
        <v>13.1</v>
      </c>
      <c r="AA1377" s="9" t="s">
        <v>29</v>
      </c>
    </row>
    <row r="1378" spans="1:27" x14ac:dyDescent="0.35">
      <c r="A1378" s="2">
        <v>45146</v>
      </c>
      <c r="B1378" s="2" t="str">
        <f>TEXT(personal_finance_tracker_dataset__2_1[[#This Row],[date]],"mmm")</f>
        <v>Aug</v>
      </c>
      <c r="C1378" s="2" t="str">
        <f>TEXT(personal_finance_tracker_dataset__2_1[[#This Row],[date]], "mmm, yyyy")</f>
        <v>Aug, 2023</v>
      </c>
      <c r="D1378" s="3">
        <v>1961</v>
      </c>
      <c r="E1378" s="6">
        <v>3422.26</v>
      </c>
      <c r="F1378" s="6">
        <v>3461.29</v>
      </c>
      <c r="G1378" s="7">
        <v>0.25</v>
      </c>
      <c r="H1378" s="6">
        <v>2636.77</v>
      </c>
      <c r="I1378" s="3">
        <v>0</v>
      </c>
      <c r="J1378" s="6">
        <v>0</v>
      </c>
      <c r="K1378" s="3" t="s">
        <v>25</v>
      </c>
      <c r="L1378" s="3">
        <v>658</v>
      </c>
      <c r="M1378" s="6">
        <v>0.18</v>
      </c>
      <c r="N1378" s="6">
        <v>802.82</v>
      </c>
      <c r="O1378" s="6">
        <v>481.17</v>
      </c>
      <c r="P1378" s="3">
        <v>6</v>
      </c>
      <c r="Q1378" s="6">
        <v>1057.28</v>
      </c>
      <c r="R1378" s="3">
        <v>58</v>
      </c>
      <c r="S1378" s="3">
        <v>0</v>
      </c>
      <c r="T1378" s="6">
        <v>387.11</v>
      </c>
      <c r="U1378" s="6">
        <v>2462.29</v>
      </c>
      <c r="V1378" s="9" t="s">
        <v>30</v>
      </c>
      <c r="W1378" s="6">
        <v>878.44</v>
      </c>
      <c r="X1378" s="9" t="s">
        <v>33</v>
      </c>
      <c r="Y1378" s="9" t="s">
        <v>35</v>
      </c>
      <c r="Z1378" s="9">
        <v>18</v>
      </c>
      <c r="AA1378" s="9" t="s">
        <v>38</v>
      </c>
    </row>
    <row r="1379" spans="1:27" x14ac:dyDescent="0.35">
      <c r="A1379" s="2">
        <v>45176</v>
      </c>
      <c r="B1379" s="2" t="str">
        <f>TEXT(personal_finance_tracker_dataset__2_1[[#This Row],[date]],"mmm")</f>
        <v>Sep</v>
      </c>
      <c r="C1379" s="2" t="str">
        <f>TEXT(personal_finance_tracker_dataset__2_1[[#This Row],[date]], "mmm, yyyy")</f>
        <v>Sep, 2023</v>
      </c>
      <c r="D1379" s="3">
        <v>1729</v>
      </c>
      <c r="E1379" s="6">
        <v>5056.46</v>
      </c>
      <c r="F1379" s="6">
        <v>3923.15</v>
      </c>
      <c r="G1379" s="7">
        <v>0.33</v>
      </c>
      <c r="H1379" s="6">
        <v>2480.91</v>
      </c>
      <c r="I1379" s="3">
        <v>0</v>
      </c>
      <c r="J1379" s="6">
        <v>1133.31</v>
      </c>
      <c r="K1379" s="3" t="s">
        <v>32</v>
      </c>
      <c r="L1379" s="3">
        <v>656</v>
      </c>
      <c r="M1379" s="6">
        <v>0.21</v>
      </c>
      <c r="N1379" s="6">
        <v>649.64</v>
      </c>
      <c r="O1379" s="6">
        <v>593.41999999999996</v>
      </c>
      <c r="P1379" s="3">
        <v>9</v>
      </c>
      <c r="Q1379" s="6">
        <v>392.56</v>
      </c>
      <c r="R1379" s="3">
        <v>41</v>
      </c>
      <c r="S1379" s="3">
        <v>0</v>
      </c>
      <c r="T1379" s="6">
        <v>260.82</v>
      </c>
      <c r="U1379" s="6">
        <v>2065.56</v>
      </c>
      <c r="V1379" s="9" t="s">
        <v>43</v>
      </c>
      <c r="W1379" s="6">
        <v>721.74</v>
      </c>
      <c r="X1379" s="9" t="s">
        <v>39</v>
      </c>
      <c r="Y1379" s="9" t="s">
        <v>41</v>
      </c>
      <c r="Z1379" s="9">
        <v>81</v>
      </c>
      <c r="AA1379" s="9" t="s">
        <v>29</v>
      </c>
    </row>
    <row r="1380" spans="1:27" x14ac:dyDescent="0.35">
      <c r="A1380" s="2">
        <v>45206</v>
      </c>
      <c r="B1380" s="2" t="str">
        <f>TEXT(personal_finance_tracker_dataset__2_1[[#This Row],[date]],"mmm")</f>
        <v>Oct</v>
      </c>
      <c r="C1380" s="2" t="str">
        <f>TEXT(personal_finance_tracker_dataset__2_1[[#This Row],[date]], "mmm, yyyy")</f>
        <v>Oct, 2023</v>
      </c>
      <c r="D1380" s="3">
        <v>1703</v>
      </c>
      <c r="E1380" s="6">
        <v>5223.46</v>
      </c>
      <c r="F1380" s="6">
        <v>3049.92</v>
      </c>
      <c r="G1380" s="7">
        <v>0.14000000000000001</v>
      </c>
      <c r="H1380" s="6">
        <v>3008.39</v>
      </c>
      <c r="I1380" s="3">
        <v>0</v>
      </c>
      <c r="J1380" s="6">
        <v>2173.54</v>
      </c>
      <c r="K1380" s="3" t="s">
        <v>25</v>
      </c>
      <c r="L1380" s="3">
        <v>643</v>
      </c>
      <c r="M1380" s="6">
        <v>0.16</v>
      </c>
      <c r="N1380" s="6">
        <v>796.37</v>
      </c>
      <c r="O1380" s="6">
        <v>0</v>
      </c>
      <c r="P1380" s="3">
        <v>2</v>
      </c>
      <c r="Q1380" s="6">
        <v>659.47</v>
      </c>
      <c r="R1380" s="3">
        <v>78</v>
      </c>
      <c r="S1380" s="3">
        <v>0</v>
      </c>
      <c r="T1380" s="6">
        <v>368.79</v>
      </c>
      <c r="U1380" s="6">
        <v>2756.54</v>
      </c>
      <c r="V1380" s="9" t="s">
        <v>30</v>
      </c>
      <c r="W1380" s="6">
        <v>2016.03</v>
      </c>
      <c r="X1380" s="9" t="s">
        <v>33</v>
      </c>
      <c r="Y1380" s="9" t="s">
        <v>28</v>
      </c>
      <c r="Z1380" s="9">
        <v>18.5</v>
      </c>
      <c r="AA1380" s="9" t="s">
        <v>36</v>
      </c>
    </row>
    <row r="1381" spans="1:27" x14ac:dyDescent="0.35">
      <c r="A1381" s="2">
        <v>45236</v>
      </c>
      <c r="B1381" s="2" t="str">
        <f>TEXT(personal_finance_tracker_dataset__2_1[[#This Row],[date]],"mmm")</f>
        <v>Nov</v>
      </c>
      <c r="C1381" s="2" t="str">
        <f>TEXT(personal_finance_tracker_dataset__2_1[[#This Row],[date]], "mmm, yyyy")</f>
        <v>Nov, 2023</v>
      </c>
      <c r="D1381" s="3">
        <v>1321</v>
      </c>
      <c r="E1381" s="6">
        <v>4537.59</v>
      </c>
      <c r="F1381" s="6">
        <v>3100.27</v>
      </c>
      <c r="G1381" s="7">
        <v>0.24</v>
      </c>
      <c r="H1381" s="6">
        <v>2650.22</v>
      </c>
      <c r="I1381" s="3">
        <v>0</v>
      </c>
      <c r="J1381" s="6">
        <v>1437.32</v>
      </c>
      <c r="K1381" s="3" t="s">
        <v>32</v>
      </c>
      <c r="L1381" s="3">
        <v>546</v>
      </c>
      <c r="M1381" s="6">
        <v>0.17</v>
      </c>
      <c r="N1381" s="6">
        <v>779.36</v>
      </c>
      <c r="O1381" s="6">
        <v>214.66</v>
      </c>
      <c r="P1381" s="3">
        <v>2</v>
      </c>
      <c r="Q1381" s="6">
        <v>942.52</v>
      </c>
      <c r="R1381" s="3">
        <v>89</v>
      </c>
      <c r="S1381" s="3">
        <v>0</v>
      </c>
      <c r="T1381" s="6">
        <v>333.35</v>
      </c>
      <c r="U1381" s="6">
        <v>1960.12</v>
      </c>
      <c r="V1381" s="9" t="s">
        <v>43</v>
      </c>
      <c r="W1381" s="6">
        <v>1519.75</v>
      </c>
      <c r="X1381" s="9" t="s">
        <v>31</v>
      </c>
      <c r="Y1381" s="9" t="s">
        <v>28</v>
      </c>
      <c r="Z1381" s="9">
        <v>26.5</v>
      </c>
      <c r="AA1381" s="9" t="s">
        <v>29</v>
      </c>
    </row>
    <row r="1382" spans="1:27" x14ac:dyDescent="0.35">
      <c r="A1382" s="2">
        <v>43466</v>
      </c>
      <c r="B1382" s="2" t="str">
        <f>TEXT(personal_finance_tracker_dataset__2_1[[#This Row],[date]],"mmm")</f>
        <v>Jan</v>
      </c>
      <c r="C1382" s="2" t="str">
        <f>TEXT(personal_finance_tracker_dataset__2_1[[#This Row],[date]], "mmm, yyyy")</f>
        <v>Jan, 2019</v>
      </c>
      <c r="D1382" s="3">
        <v>1228</v>
      </c>
      <c r="E1382" s="6">
        <v>4937.58</v>
      </c>
      <c r="F1382" s="6">
        <v>3562.69</v>
      </c>
      <c r="G1382" s="7">
        <v>0.3</v>
      </c>
      <c r="H1382" s="6">
        <v>2414.91</v>
      </c>
      <c r="I1382" s="3">
        <v>0</v>
      </c>
      <c r="J1382" s="6">
        <v>1374.89</v>
      </c>
      <c r="K1382" s="3" t="s">
        <v>32</v>
      </c>
      <c r="L1382" s="3">
        <v>644</v>
      </c>
      <c r="M1382" s="6">
        <v>0.47</v>
      </c>
      <c r="N1382" s="6">
        <v>881.86</v>
      </c>
      <c r="O1382" s="6">
        <v>374.51</v>
      </c>
      <c r="P1382" s="3">
        <v>4</v>
      </c>
      <c r="Q1382" s="6">
        <v>2061.7399999999998</v>
      </c>
      <c r="R1382" s="3">
        <v>66</v>
      </c>
      <c r="S1382" s="3">
        <v>0</v>
      </c>
      <c r="T1382" s="6">
        <v>0</v>
      </c>
      <c r="U1382" s="6">
        <v>1000</v>
      </c>
      <c r="V1382" s="9" t="s">
        <v>30</v>
      </c>
      <c r="W1382" s="6">
        <v>848.69</v>
      </c>
      <c r="X1382" s="9" t="s">
        <v>44</v>
      </c>
      <c r="Y1382" s="9" t="s">
        <v>35</v>
      </c>
      <c r="Z1382" s="9">
        <v>45.2</v>
      </c>
      <c r="AA1382" s="9" t="s">
        <v>38</v>
      </c>
    </row>
    <row r="1383" spans="1:27" x14ac:dyDescent="0.35">
      <c r="A1383" s="2">
        <v>43496</v>
      </c>
      <c r="B1383" s="2" t="str">
        <f>TEXT(personal_finance_tracker_dataset__2_1[[#This Row],[date]],"mmm")</f>
        <v>Jan</v>
      </c>
      <c r="C1383" s="2" t="str">
        <f>TEXT(personal_finance_tracker_dataset__2_1[[#This Row],[date]], "mmm, yyyy")</f>
        <v>Jan, 2019</v>
      </c>
      <c r="D1383" s="3">
        <v>1966</v>
      </c>
      <c r="E1383" s="6">
        <v>3647.02</v>
      </c>
      <c r="F1383" s="6">
        <v>3742.27</v>
      </c>
      <c r="G1383" s="7">
        <v>0.35</v>
      </c>
      <c r="H1383" s="6">
        <v>3184.25</v>
      </c>
      <c r="I1383" s="3">
        <v>0</v>
      </c>
      <c r="J1383" s="6">
        <v>0</v>
      </c>
      <c r="K1383" s="3" t="s">
        <v>32</v>
      </c>
      <c r="L1383" s="3">
        <v>657</v>
      </c>
      <c r="M1383" s="6">
        <v>0.3</v>
      </c>
      <c r="N1383" s="6">
        <v>550.32000000000005</v>
      </c>
      <c r="O1383" s="6">
        <v>238.25</v>
      </c>
      <c r="P1383" s="3">
        <v>3</v>
      </c>
      <c r="Q1383" s="6">
        <v>1815.39</v>
      </c>
      <c r="R1383" s="3">
        <v>55</v>
      </c>
      <c r="S1383" s="3">
        <v>0</v>
      </c>
      <c r="T1383" s="6">
        <v>218.73</v>
      </c>
      <c r="U1383" s="6">
        <v>1692.16</v>
      </c>
      <c r="V1383" s="9" t="s">
        <v>30</v>
      </c>
      <c r="W1383" s="6">
        <v>864.83</v>
      </c>
      <c r="X1383" s="9" t="s">
        <v>45</v>
      </c>
      <c r="Y1383" s="9" t="s">
        <v>28</v>
      </c>
      <c r="Z1383" s="9">
        <v>92.1</v>
      </c>
      <c r="AA1383" s="9" t="s">
        <v>29</v>
      </c>
    </row>
    <row r="1384" spans="1:27" x14ac:dyDescent="0.35">
      <c r="A1384" s="2">
        <v>43526</v>
      </c>
      <c r="B1384" s="2" t="str">
        <f>TEXT(personal_finance_tracker_dataset__2_1[[#This Row],[date]],"mmm")</f>
        <v>Mar</v>
      </c>
      <c r="C1384" s="2" t="str">
        <f>TEXT(personal_finance_tracker_dataset__2_1[[#This Row],[date]], "mmm, yyyy")</f>
        <v>Mar, 2019</v>
      </c>
      <c r="D1384" s="3">
        <v>1087</v>
      </c>
      <c r="E1384" s="6">
        <v>5266.24</v>
      </c>
      <c r="F1384" s="6">
        <v>1951.74</v>
      </c>
      <c r="G1384" s="7">
        <v>0.28999999999999998</v>
      </c>
      <c r="H1384" s="6">
        <v>3387.2</v>
      </c>
      <c r="I1384" s="3">
        <v>0</v>
      </c>
      <c r="J1384" s="6">
        <v>3314.5</v>
      </c>
      <c r="K1384" s="3" t="s">
        <v>32</v>
      </c>
      <c r="L1384" s="3">
        <v>652</v>
      </c>
      <c r="M1384" s="6">
        <v>0.3</v>
      </c>
      <c r="N1384" s="6">
        <v>344.27</v>
      </c>
      <c r="O1384" s="6">
        <v>243.44</v>
      </c>
      <c r="P1384" s="3">
        <v>7</v>
      </c>
      <c r="Q1384" s="6">
        <v>720.59</v>
      </c>
      <c r="R1384" s="3">
        <v>21</v>
      </c>
      <c r="S1384" s="3">
        <v>0</v>
      </c>
      <c r="T1384" s="6">
        <v>583.29999999999995</v>
      </c>
      <c r="U1384" s="6">
        <v>2640.58</v>
      </c>
      <c r="V1384" s="9" t="s">
        <v>43</v>
      </c>
      <c r="W1384" s="6">
        <v>1430.97</v>
      </c>
      <c r="X1384" s="9" t="s">
        <v>39</v>
      </c>
      <c r="Y1384" s="9" t="s">
        <v>28</v>
      </c>
      <c r="Z1384" s="9">
        <v>80.7</v>
      </c>
      <c r="AA1384" s="9" t="s">
        <v>36</v>
      </c>
    </row>
    <row r="1385" spans="1:27" x14ac:dyDescent="0.35">
      <c r="A1385" s="2">
        <v>43556</v>
      </c>
      <c r="B1385" s="2" t="str">
        <f>TEXT(personal_finance_tracker_dataset__2_1[[#This Row],[date]],"mmm")</f>
        <v>Apr</v>
      </c>
      <c r="C1385" s="2" t="str">
        <f>TEXT(personal_finance_tracker_dataset__2_1[[#This Row],[date]], "mmm, yyyy")</f>
        <v>Apr, 2019</v>
      </c>
      <c r="D1385" s="3">
        <v>1543</v>
      </c>
      <c r="E1385" s="6">
        <v>3569.55</v>
      </c>
      <c r="F1385" s="6">
        <v>2180.33</v>
      </c>
      <c r="G1385" s="7">
        <v>0.4</v>
      </c>
      <c r="H1385" s="6">
        <v>2043.8</v>
      </c>
      <c r="I1385" s="3">
        <v>0</v>
      </c>
      <c r="J1385" s="6">
        <v>1389.22</v>
      </c>
      <c r="K1385" s="3" t="s">
        <v>32</v>
      </c>
      <c r="L1385" s="3">
        <v>768</v>
      </c>
      <c r="M1385" s="6">
        <v>0.28999999999999998</v>
      </c>
      <c r="N1385" s="6">
        <v>482.65</v>
      </c>
      <c r="O1385" s="6">
        <v>641.11</v>
      </c>
      <c r="P1385" s="3">
        <v>4</v>
      </c>
      <c r="Q1385" s="6">
        <v>1352.26</v>
      </c>
      <c r="R1385" s="3">
        <v>31</v>
      </c>
      <c r="S1385" s="3">
        <v>0</v>
      </c>
      <c r="T1385" s="6">
        <v>0</v>
      </c>
      <c r="U1385" s="6">
        <v>1804.89</v>
      </c>
      <c r="V1385" s="9" t="s">
        <v>30</v>
      </c>
      <c r="W1385" s="6">
        <v>1323.42</v>
      </c>
      <c r="X1385" s="9" t="s">
        <v>42</v>
      </c>
      <c r="Y1385" s="9" t="s">
        <v>28</v>
      </c>
      <c r="Z1385" s="9">
        <v>67.7</v>
      </c>
      <c r="AA1385" s="9" t="s">
        <v>36</v>
      </c>
    </row>
    <row r="1386" spans="1:27" x14ac:dyDescent="0.35">
      <c r="A1386" s="2">
        <v>43586</v>
      </c>
      <c r="B1386" s="2" t="str">
        <f>TEXT(personal_finance_tracker_dataset__2_1[[#This Row],[date]],"mmm")</f>
        <v>May</v>
      </c>
      <c r="C1386" s="2" t="str">
        <f>TEXT(personal_finance_tracker_dataset__2_1[[#This Row],[date]], "mmm, yyyy")</f>
        <v>May, 2019</v>
      </c>
      <c r="D1386" s="3">
        <v>1728</v>
      </c>
      <c r="E1386" s="6">
        <v>4048.41</v>
      </c>
      <c r="F1386" s="6">
        <v>4748.43</v>
      </c>
      <c r="G1386" s="7">
        <v>0.13</v>
      </c>
      <c r="H1386" s="6">
        <v>2854.82</v>
      </c>
      <c r="I1386" s="3">
        <v>0</v>
      </c>
      <c r="J1386" s="6">
        <v>0</v>
      </c>
      <c r="K1386" s="3" t="s">
        <v>32</v>
      </c>
      <c r="L1386" s="3">
        <v>616</v>
      </c>
      <c r="M1386" s="6">
        <v>0.46</v>
      </c>
      <c r="N1386" s="6">
        <v>527.27</v>
      </c>
      <c r="O1386" s="6">
        <v>761.88</v>
      </c>
      <c r="P1386" s="3">
        <v>9</v>
      </c>
      <c r="Q1386" s="6">
        <v>1252.19</v>
      </c>
      <c r="R1386" s="3">
        <v>33</v>
      </c>
      <c r="S1386" s="3">
        <v>0</v>
      </c>
      <c r="T1386" s="6">
        <v>597.84</v>
      </c>
      <c r="U1386" s="6">
        <v>2346.11</v>
      </c>
      <c r="V1386" s="9" t="s">
        <v>30</v>
      </c>
      <c r="W1386" s="6">
        <v>1356.24</v>
      </c>
      <c r="X1386" s="9" t="s">
        <v>42</v>
      </c>
      <c r="Y1386" s="9" t="s">
        <v>41</v>
      </c>
      <c r="Z1386" s="9">
        <v>13.9</v>
      </c>
      <c r="AA1386" s="9" t="s">
        <v>29</v>
      </c>
    </row>
    <row r="1387" spans="1:27" x14ac:dyDescent="0.35">
      <c r="A1387" s="2">
        <v>43616</v>
      </c>
      <c r="B1387" s="2" t="str">
        <f>TEXT(personal_finance_tracker_dataset__2_1[[#This Row],[date]],"mmm")</f>
        <v>May</v>
      </c>
      <c r="C1387" s="2" t="str">
        <f>TEXT(personal_finance_tracker_dataset__2_1[[#This Row],[date]], "mmm, yyyy")</f>
        <v>May, 2019</v>
      </c>
      <c r="D1387" s="3">
        <v>1235</v>
      </c>
      <c r="E1387" s="6">
        <v>4669.49</v>
      </c>
      <c r="F1387" s="6">
        <v>3843.57</v>
      </c>
      <c r="G1387" s="7">
        <v>0.2</v>
      </c>
      <c r="H1387" s="6">
        <v>3047.8</v>
      </c>
      <c r="I1387" s="3">
        <v>0</v>
      </c>
      <c r="J1387" s="6">
        <v>825.92</v>
      </c>
      <c r="K1387" s="3" t="s">
        <v>32</v>
      </c>
      <c r="L1387" s="3">
        <v>684</v>
      </c>
      <c r="M1387" s="6">
        <v>0.18</v>
      </c>
      <c r="N1387" s="6">
        <v>775.78</v>
      </c>
      <c r="O1387" s="6">
        <v>278.06</v>
      </c>
      <c r="P1387" s="3">
        <v>2</v>
      </c>
      <c r="Q1387" s="6">
        <v>1343.79</v>
      </c>
      <c r="R1387" s="3">
        <v>30</v>
      </c>
      <c r="S1387" s="3">
        <v>0</v>
      </c>
      <c r="T1387" s="6">
        <v>253.75</v>
      </c>
      <c r="U1387" s="6">
        <v>2247.09</v>
      </c>
      <c r="V1387" s="9" t="s">
        <v>30</v>
      </c>
      <c r="W1387" s="6">
        <v>1555.31</v>
      </c>
      <c r="X1387" s="9" t="s">
        <v>45</v>
      </c>
      <c r="Y1387" s="9" t="s">
        <v>28</v>
      </c>
      <c r="Z1387" s="9">
        <v>90.4</v>
      </c>
      <c r="AA1387" s="9" t="s">
        <v>29</v>
      </c>
    </row>
    <row r="1388" spans="1:27" x14ac:dyDescent="0.35">
      <c r="A1388" s="2">
        <v>43646</v>
      </c>
      <c r="B1388" s="2" t="str">
        <f>TEXT(personal_finance_tracker_dataset__2_1[[#This Row],[date]],"mmm")</f>
        <v>Jun</v>
      </c>
      <c r="C1388" s="2" t="str">
        <f>TEXT(personal_finance_tracker_dataset__2_1[[#This Row],[date]], "mmm, yyyy")</f>
        <v>Jun, 2019</v>
      </c>
      <c r="D1388" s="3">
        <v>1215</v>
      </c>
      <c r="E1388" s="6">
        <v>3593.24</v>
      </c>
      <c r="F1388" s="6">
        <v>2719.12</v>
      </c>
      <c r="G1388" s="7">
        <v>0.17</v>
      </c>
      <c r="H1388" s="6">
        <v>2494.9899999999998</v>
      </c>
      <c r="I1388" s="3">
        <v>0</v>
      </c>
      <c r="J1388" s="6">
        <v>874.12</v>
      </c>
      <c r="K1388" s="3" t="s">
        <v>25</v>
      </c>
      <c r="L1388" s="3">
        <v>691</v>
      </c>
      <c r="M1388" s="6">
        <v>0.11</v>
      </c>
      <c r="N1388" s="6">
        <v>423.19</v>
      </c>
      <c r="O1388" s="6">
        <v>408.55</v>
      </c>
      <c r="P1388" s="3">
        <v>4</v>
      </c>
      <c r="Q1388" s="6">
        <v>1712.98</v>
      </c>
      <c r="R1388" s="3">
        <v>95</v>
      </c>
      <c r="S1388" s="3">
        <v>0</v>
      </c>
      <c r="T1388" s="6">
        <v>321.14</v>
      </c>
      <c r="U1388" s="6">
        <v>2622.67</v>
      </c>
      <c r="V1388" s="9" t="s">
        <v>30</v>
      </c>
      <c r="W1388" s="6">
        <v>1012.76</v>
      </c>
      <c r="X1388" s="9" t="s">
        <v>45</v>
      </c>
      <c r="Y1388" s="9" t="s">
        <v>28</v>
      </c>
      <c r="Z1388" s="9">
        <v>70.5</v>
      </c>
      <c r="AA1388" s="9" t="s">
        <v>38</v>
      </c>
    </row>
    <row r="1389" spans="1:27" x14ac:dyDescent="0.35">
      <c r="A1389" s="2">
        <v>43676</v>
      </c>
      <c r="B1389" s="2" t="str">
        <f>TEXT(personal_finance_tracker_dataset__2_1[[#This Row],[date]],"mmm")</f>
        <v>Jul</v>
      </c>
      <c r="C1389" s="2" t="str">
        <f>TEXT(personal_finance_tracker_dataset__2_1[[#This Row],[date]], "mmm, yyyy")</f>
        <v>Jul, 2019</v>
      </c>
      <c r="D1389" s="3">
        <v>1034</v>
      </c>
      <c r="E1389" s="6">
        <v>4269.91</v>
      </c>
      <c r="F1389" s="6">
        <v>2400.56</v>
      </c>
      <c r="G1389" s="7">
        <v>0.21</v>
      </c>
      <c r="H1389" s="6">
        <v>3058.57</v>
      </c>
      <c r="I1389" s="3">
        <v>0</v>
      </c>
      <c r="J1389" s="6">
        <v>1869.35</v>
      </c>
      <c r="K1389" s="3" t="s">
        <v>37</v>
      </c>
      <c r="L1389" s="3">
        <v>660</v>
      </c>
      <c r="M1389" s="6">
        <v>0.39</v>
      </c>
      <c r="N1389" s="6">
        <v>150.18</v>
      </c>
      <c r="O1389" s="6">
        <v>219.3</v>
      </c>
      <c r="P1389" s="3">
        <v>7</v>
      </c>
      <c r="Q1389" s="6">
        <v>401.38</v>
      </c>
      <c r="R1389" s="3">
        <v>30</v>
      </c>
      <c r="S1389" s="3">
        <v>0</v>
      </c>
      <c r="T1389" s="6">
        <v>272.11</v>
      </c>
      <c r="U1389" s="6">
        <v>2269.58</v>
      </c>
      <c r="V1389" s="9" t="s">
        <v>30</v>
      </c>
      <c r="W1389" s="6">
        <v>1179.8399999999999</v>
      </c>
      <c r="X1389" s="9" t="s">
        <v>46</v>
      </c>
      <c r="Y1389" s="9" t="s">
        <v>28</v>
      </c>
      <c r="Z1389" s="9">
        <v>88.7</v>
      </c>
      <c r="AA1389" s="9" t="s">
        <v>38</v>
      </c>
    </row>
    <row r="1390" spans="1:27" x14ac:dyDescent="0.35">
      <c r="A1390" s="2">
        <v>43706</v>
      </c>
      <c r="B1390" s="2" t="str">
        <f>TEXT(personal_finance_tracker_dataset__2_1[[#This Row],[date]],"mmm")</f>
        <v>Aug</v>
      </c>
      <c r="C1390" s="2" t="str">
        <f>TEXT(personal_finance_tracker_dataset__2_1[[#This Row],[date]], "mmm, yyyy")</f>
        <v>Aug, 2019</v>
      </c>
      <c r="D1390" s="3">
        <v>1423</v>
      </c>
      <c r="E1390" s="6">
        <v>3348.56</v>
      </c>
      <c r="F1390" s="6">
        <v>2438.94</v>
      </c>
      <c r="G1390" s="7">
        <v>0.3</v>
      </c>
      <c r="H1390" s="6">
        <v>3369.49</v>
      </c>
      <c r="I1390" s="3">
        <v>0</v>
      </c>
      <c r="J1390" s="6">
        <v>909.62</v>
      </c>
      <c r="K1390" s="3" t="s">
        <v>37</v>
      </c>
      <c r="L1390" s="3">
        <v>638</v>
      </c>
      <c r="M1390" s="6">
        <v>0.24</v>
      </c>
      <c r="N1390" s="6">
        <v>243.56</v>
      </c>
      <c r="O1390" s="6">
        <v>712.26</v>
      </c>
      <c r="P1390" s="3">
        <v>7</v>
      </c>
      <c r="Q1390" s="6">
        <v>1333.03</v>
      </c>
      <c r="R1390" s="3">
        <v>63</v>
      </c>
      <c r="S1390" s="3">
        <v>0</v>
      </c>
      <c r="T1390" s="6">
        <v>694.54</v>
      </c>
      <c r="U1390" s="6">
        <v>2795.62</v>
      </c>
      <c r="V1390" s="9" t="s">
        <v>26</v>
      </c>
      <c r="W1390" s="6">
        <v>1614.57</v>
      </c>
      <c r="X1390" s="9" t="s">
        <v>42</v>
      </c>
      <c r="Y1390" s="9" t="s">
        <v>35</v>
      </c>
      <c r="Z1390" s="9">
        <v>55.8</v>
      </c>
      <c r="AA1390" s="9" t="s">
        <v>29</v>
      </c>
    </row>
    <row r="1391" spans="1:27" x14ac:dyDescent="0.35">
      <c r="A1391" s="2">
        <v>43736</v>
      </c>
      <c r="B1391" s="2" t="str">
        <f>TEXT(personal_finance_tracker_dataset__2_1[[#This Row],[date]],"mmm")</f>
        <v>Sep</v>
      </c>
      <c r="C1391" s="2" t="str">
        <f>TEXT(personal_finance_tracker_dataset__2_1[[#This Row],[date]], "mmm, yyyy")</f>
        <v>Sep, 2019</v>
      </c>
      <c r="D1391" s="3">
        <v>1272</v>
      </c>
      <c r="E1391" s="6">
        <v>3343.67</v>
      </c>
      <c r="F1391" s="6">
        <v>4040.85</v>
      </c>
      <c r="G1391" s="7">
        <v>0.39</v>
      </c>
      <c r="H1391" s="6">
        <v>2225.0300000000002</v>
      </c>
      <c r="I1391" s="3">
        <v>0</v>
      </c>
      <c r="J1391" s="6">
        <v>0</v>
      </c>
      <c r="K1391" s="3" t="s">
        <v>25</v>
      </c>
      <c r="L1391" s="3">
        <v>709</v>
      </c>
      <c r="M1391" s="6">
        <v>0.19</v>
      </c>
      <c r="N1391" s="6">
        <v>886.84</v>
      </c>
      <c r="O1391" s="6">
        <v>453.44</v>
      </c>
      <c r="P1391" s="3">
        <v>9</v>
      </c>
      <c r="Q1391" s="6">
        <v>260.54000000000002</v>
      </c>
      <c r="R1391" s="3">
        <v>97</v>
      </c>
      <c r="S1391" s="3">
        <v>0</v>
      </c>
      <c r="T1391" s="6">
        <v>677.08</v>
      </c>
      <c r="U1391" s="6">
        <v>3043.98</v>
      </c>
      <c r="V1391" s="9" t="s">
        <v>30</v>
      </c>
      <c r="W1391" s="6">
        <v>843.92</v>
      </c>
      <c r="X1391" s="9" t="s">
        <v>34</v>
      </c>
      <c r="Y1391" s="9" t="s">
        <v>35</v>
      </c>
      <c r="Z1391" s="9">
        <v>58.4</v>
      </c>
      <c r="AA1391" s="9" t="s">
        <v>38</v>
      </c>
    </row>
    <row r="1392" spans="1:27" x14ac:dyDescent="0.35">
      <c r="A1392" s="2">
        <v>43766</v>
      </c>
      <c r="B1392" s="2" t="str">
        <f>TEXT(personal_finance_tracker_dataset__2_1[[#This Row],[date]],"mmm")</f>
        <v>Oct</v>
      </c>
      <c r="C1392" s="2" t="str">
        <f>TEXT(personal_finance_tracker_dataset__2_1[[#This Row],[date]], "mmm, yyyy")</f>
        <v>Oct, 2019</v>
      </c>
      <c r="D1392" s="3">
        <v>1178</v>
      </c>
      <c r="E1392" s="6">
        <v>4228.3599999999997</v>
      </c>
      <c r="F1392" s="6">
        <v>2462.15</v>
      </c>
      <c r="G1392" s="7">
        <v>0.1</v>
      </c>
      <c r="H1392" s="6">
        <v>2895.03</v>
      </c>
      <c r="I1392" s="3">
        <v>0</v>
      </c>
      <c r="J1392" s="6">
        <v>1766.21</v>
      </c>
      <c r="K1392" s="3" t="s">
        <v>32</v>
      </c>
      <c r="L1392" s="3">
        <v>689</v>
      </c>
      <c r="M1392" s="6">
        <v>0.25</v>
      </c>
      <c r="N1392" s="6">
        <v>273.56</v>
      </c>
      <c r="O1392" s="6">
        <v>269.32</v>
      </c>
      <c r="P1392" s="3">
        <v>7</v>
      </c>
      <c r="Q1392" s="6">
        <v>908.76</v>
      </c>
      <c r="R1392" s="3">
        <v>38</v>
      </c>
      <c r="S1392" s="3">
        <v>0</v>
      </c>
      <c r="T1392" s="6">
        <v>374.34</v>
      </c>
      <c r="U1392" s="6">
        <v>1958.24</v>
      </c>
      <c r="V1392" s="9" t="s">
        <v>30</v>
      </c>
      <c r="W1392" s="6">
        <v>1593.07</v>
      </c>
      <c r="X1392" s="9" t="s">
        <v>45</v>
      </c>
      <c r="Y1392" s="9" t="s">
        <v>28</v>
      </c>
      <c r="Z1392" s="9">
        <v>80.400000000000006</v>
      </c>
      <c r="AA1392" s="9" t="s">
        <v>38</v>
      </c>
    </row>
    <row r="1393" spans="1:27" x14ac:dyDescent="0.35">
      <c r="A1393" s="2">
        <v>43796</v>
      </c>
      <c r="B1393" s="2" t="str">
        <f>TEXT(personal_finance_tracker_dataset__2_1[[#This Row],[date]],"mmm")</f>
        <v>Nov</v>
      </c>
      <c r="C1393" s="2" t="str">
        <f>TEXT(personal_finance_tracker_dataset__2_1[[#This Row],[date]], "mmm, yyyy")</f>
        <v>Nov, 2019</v>
      </c>
      <c r="D1393" s="3">
        <v>1187</v>
      </c>
      <c r="E1393" s="6">
        <v>4279.18</v>
      </c>
      <c r="F1393" s="6">
        <v>2748.64</v>
      </c>
      <c r="G1393" s="7">
        <v>0.1</v>
      </c>
      <c r="H1393" s="6">
        <v>2606.42</v>
      </c>
      <c r="I1393" s="3">
        <v>0</v>
      </c>
      <c r="J1393" s="6">
        <v>1530.54</v>
      </c>
      <c r="K1393" s="3" t="s">
        <v>32</v>
      </c>
      <c r="L1393" s="3">
        <v>712</v>
      </c>
      <c r="M1393" s="6">
        <v>0.59</v>
      </c>
      <c r="N1393" s="6">
        <v>548.24</v>
      </c>
      <c r="O1393" s="6">
        <v>65.86</v>
      </c>
      <c r="P1393" s="3">
        <v>9</v>
      </c>
      <c r="Q1393" s="6">
        <v>854.65</v>
      </c>
      <c r="R1393" s="3">
        <v>82</v>
      </c>
      <c r="S1393" s="3">
        <v>0</v>
      </c>
      <c r="T1393" s="6">
        <v>262.68</v>
      </c>
      <c r="U1393" s="6">
        <v>2466.17</v>
      </c>
      <c r="V1393" s="9" t="s">
        <v>26</v>
      </c>
      <c r="W1393" s="6">
        <v>1326.78</v>
      </c>
      <c r="X1393" s="9" t="s">
        <v>40</v>
      </c>
      <c r="Y1393" s="9" t="s">
        <v>28</v>
      </c>
      <c r="Z1393" s="9">
        <v>31.9</v>
      </c>
      <c r="AA1393" s="9" t="s">
        <v>38</v>
      </c>
    </row>
    <row r="1394" spans="1:27" x14ac:dyDescent="0.35">
      <c r="A1394" s="2">
        <v>43826</v>
      </c>
      <c r="B1394" s="2" t="str">
        <f>TEXT(personal_finance_tracker_dataset__2_1[[#This Row],[date]],"mmm")</f>
        <v>Dec</v>
      </c>
      <c r="C1394" s="2" t="str">
        <f>TEXT(personal_finance_tracker_dataset__2_1[[#This Row],[date]], "mmm, yyyy")</f>
        <v>Dec, 2019</v>
      </c>
      <c r="D1394" s="3">
        <v>1464</v>
      </c>
      <c r="E1394" s="6">
        <v>3954.72</v>
      </c>
      <c r="F1394" s="6">
        <v>3614.49</v>
      </c>
      <c r="G1394" s="7">
        <v>7.0000000000000007E-2</v>
      </c>
      <c r="H1394" s="6">
        <v>2529.0700000000002</v>
      </c>
      <c r="I1394" s="3">
        <v>0</v>
      </c>
      <c r="J1394" s="6">
        <v>340.23</v>
      </c>
      <c r="K1394" s="3" t="s">
        <v>32</v>
      </c>
      <c r="L1394" s="3">
        <v>668</v>
      </c>
      <c r="M1394" s="6">
        <v>0.15</v>
      </c>
      <c r="N1394" s="6">
        <v>762</v>
      </c>
      <c r="O1394" s="6">
        <v>563.48</v>
      </c>
      <c r="P1394" s="3">
        <v>7</v>
      </c>
      <c r="Q1394" s="6">
        <v>797.91</v>
      </c>
      <c r="R1394" s="3">
        <v>98</v>
      </c>
      <c r="S1394" s="3">
        <v>1</v>
      </c>
      <c r="T1394" s="6">
        <v>332.3</v>
      </c>
      <c r="U1394" s="6">
        <v>2269.5500000000002</v>
      </c>
      <c r="V1394" s="9" t="s">
        <v>30</v>
      </c>
      <c r="W1394" s="6">
        <v>1449.47</v>
      </c>
      <c r="X1394" s="9" t="s">
        <v>34</v>
      </c>
      <c r="Y1394" s="9" t="s">
        <v>35</v>
      </c>
      <c r="Z1394" s="9">
        <v>38.5</v>
      </c>
      <c r="AA1394" s="9" t="s">
        <v>29</v>
      </c>
    </row>
    <row r="1395" spans="1:27" x14ac:dyDescent="0.35">
      <c r="A1395" s="2">
        <v>43856</v>
      </c>
      <c r="B1395" s="2" t="str">
        <f>TEXT(personal_finance_tracker_dataset__2_1[[#This Row],[date]],"mmm")</f>
        <v>Jan</v>
      </c>
      <c r="C1395" s="2" t="str">
        <f>TEXT(personal_finance_tracker_dataset__2_1[[#This Row],[date]], "mmm, yyyy")</f>
        <v>Jan, 2020</v>
      </c>
      <c r="D1395" s="3">
        <v>1402</v>
      </c>
      <c r="E1395" s="6">
        <v>2439.35</v>
      </c>
      <c r="F1395" s="6">
        <v>4489.22</v>
      </c>
      <c r="G1395" s="7">
        <v>0.31</v>
      </c>
      <c r="H1395" s="6">
        <v>2727.01</v>
      </c>
      <c r="I1395" s="3">
        <v>0</v>
      </c>
      <c r="J1395" s="6">
        <v>0</v>
      </c>
      <c r="K1395" s="3" t="s">
        <v>32</v>
      </c>
      <c r="L1395" s="3">
        <v>542</v>
      </c>
      <c r="M1395" s="6">
        <v>0.5</v>
      </c>
      <c r="N1395" s="6">
        <v>582.26</v>
      </c>
      <c r="O1395" s="6">
        <v>246.75</v>
      </c>
      <c r="P1395" s="3">
        <v>9</v>
      </c>
      <c r="Q1395" s="6">
        <v>1161.03</v>
      </c>
      <c r="R1395" s="3">
        <v>37</v>
      </c>
      <c r="S1395" s="3">
        <v>0</v>
      </c>
      <c r="T1395" s="6">
        <v>436.87</v>
      </c>
      <c r="U1395" s="6">
        <v>2311.88</v>
      </c>
      <c r="V1395" s="9" t="s">
        <v>30</v>
      </c>
      <c r="W1395" s="6">
        <v>1798.84</v>
      </c>
      <c r="X1395" s="9" t="s">
        <v>39</v>
      </c>
      <c r="Y1395" s="9" t="s">
        <v>28</v>
      </c>
      <c r="Z1395" s="9">
        <v>51.9</v>
      </c>
      <c r="AA1395" s="9" t="s">
        <v>29</v>
      </c>
    </row>
    <row r="1396" spans="1:27" x14ac:dyDescent="0.35">
      <c r="A1396" s="2">
        <v>43886</v>
      </c>
      <c r="B1396" s="2" t="str">
        <f>TEXT(personal_finance_tracker_dataset__2_1[[#This Row],[date]],"mmm")</f>
        <v>Feb</v>
      </c>
      <c r="C1396" s="2" t="str">
        <f>TEXT(personal_finance_tracker_dataset__2_1[[#This Row],[date]], "mmm, yyyy")</f>
        <v>Feb, 2020</v>
      </c>
      <c r="D1396" s="3">
        <v>1936</v>
      </c>
      <c r="E1396" s="6">
        <v>3852.59</v>
      </c>
      <c r="F1396" s="6">
        <v>2000.92</v>
      </c>
      <c r="G1396" s="7">
        <v>0.31</v>
      </c>
      <c r="H1396" s="6">
        <v>3328.53</v>
      </c>
      <c r="I1396" s="3">
        <v>0</v>
      </c>
      <c r="J1396" s="6">
        <v>1851.67</v>
      </c>
      <c r="K1396" s="3" t="s">
        <v>25</v>
      </c>
      <c r="L1396" s="3">
        <v>629</v>
      </c>
      <c r="M1396" s="6">
        <v>0.16</v>
      </c>
      <c r="N1396" s="6">
        <v>105.88</v>
      </c>
      <c r="O1396" s="6">
        <v>542.77</v>
      </c>
      <c r="P1396" s="3">
        <v>8</v>
      </c>
      <c r="Q1396" s="6">
        <v>2135.6799999999998</v>
      </c>
      <c r="R1396" s="3">
        <v>94</v>
      </c>
      <c r="S1396" s="3">
        <v>0</v>
      </c>
      <c r="T1396" s="6">
        <v>677.23</v>
      </c>
      <c r="U1396" s="6">
        <v>2446.83</v>
      </c>
      <c r="V1396" s="9" t="s">
        <v>30</v>
      </c>
      <c r="W1396" s="6">
        <v>1066.33</v>
      </c>
      <c r="X1396" s="9" t="s">
        <v>31</v>
      </c>
      <c r="Y1396" s="9" t="s">
        <v>28</v>
      </c>
      <c r="Z1396" s="9">
        <v>51.6</v>
      </c>
      <c r="AA1396" s="9" t="s">
        <v>38</v>
      </c>
    </row>
    <row r="1397" spans="1:27" x14ac:dyDescent="0.35">
      <c r="A1397" s="2">
        <v>43916</v>
      </c>
      <c r="B1397" s="2" t="str">
        <f>TEXT(personal_finance_tracker_dataset__2_1[[#This Row],[date]],"mmm")</f>
        <v>Mar</v>
      </c>
      <c r="C1397" s="2" t="str">
        <f>TEXT(personal_finance_tracker_dataset__2_1[[#This Row],[date]], "mmm, yyyy")</f>
        <v>Mar, 2020</v>
      </c>
      <c r="D1397" s="3">
        <v>1540</v>
      </c>
      <c r="E1397" s="6">
        <v>4856.47</v>
      </c>
      <c r="F1397" s="6">
        <v>4627.6899999999996</v>
      </c>
      <c r="G1397" s="7">
        <v>0.06</v>
      </c>
      <c r="H1397" s="6">
        <v>3301.08</v>
      </c>
      <c r="I1397" s="3">
        <v>0</v>
      </c>
      <c r="J1397" s="6">
        <v>228.78</v>
      </c>
      <c r="K1397" s="3" t="s">
        <v>32</v>
      </c>
      <c r="L1397" s="3">
        <v>663</v>
      </c>
      <c r="M1397" s="6">
        <v>0.55000000000000004</v>
      </c>
      <c r="N1397" s="6">
        <v>537.15</v>
      </c>
      <c r="O1397" s="6">
        <v>771.96</v>
      </c>
      <c r="P1397" s="3">
        <v>7</v>
      </c>
      <c r="Q1397" s="6">
        <v>729.48</v>
      </c>
      <c r="R1397" s="3">
        <v>34</v>
      </c>
      <c r="S1397" s="3">
        <v>0</v>
      </c>
      <c r="T1397" s="6">
        <v>680.92</v>
      </c>
      <c r="U1397" s="6">
        <v>1791.98</v>
      </c>
      <c r="V1397" s="9" t="s">
        <v>30</v>
      </c>
      <c r="W1397" s="6">
        <v>1903.92</v>
      </c>
      <c r="X1397" s="9" t="s">
        <v>46</v>
      </c>
      <c r="Y1397" s="9" t="s">
        <v>28</v>
      </c>
      <c r="Z1397" s="9">
        <v>68.8</v>
      </c>
      <c r="AA1397" s="9" t="s">
        <v>29</v>
      </c>
    </row>
    <row r="1398" spans="1:27" x14ac:dyDescent="0.35">
      <c r="A1398" s="2">
        <v>43946</v>
      </c>
      <c r="B1398" s="2" t="str">
        <f>TEXT(personal_finance_tracker_dataset__2_1[[#This Row],[date]],"mmm")</f>
        <v>Apr</v>
      </c>
      <c r="C1398" s="2" t="str">
        <f>TEXT(personal_finance_tracker_dataset__2_1[[#This Row],[date]], "mmm, yyyy")</f>
        <v>Apr, 2020</v>
      </c>
      <c r="D1398" s="3">
        <v>1371</v>
      </c>
      <c r="E1398" s="6">
        <v>3218.96</v>
      </c>
      <c r="F1398" s="6">
        <v>4282.76</v>
      </c>
      <c r="G1398" s="7">
        <v>0.36</v>
      </c>
      <c r="H1398" s="6">
        <v>3390.91</v>
      </c>
      <c r="I1398" s="3">
        <v>0</v>
      </c>
      <c r="J1398" s="6">
        <v>0</v>
      </c>
      <c r="K1398" s="3" t="s">
        <v>32</v>
      </c>
      <c r="L1398" s="3">
        <v>691</v>
      </c>
      <c r="M1398" s="6">
        <v>0.5</v>
      </c>
      <c r="N1398" s="6">
        <v>258.87</v>
      </c>
      <c r="O1398" s="6">
        <v>326.11</v>
      </c>
      <c r="P1398" s="3">
        <v>8</v>
      </c>
      <c r="Q1398" s="6">
        <v>1178.8800000000001</v>
      </c>
      <c r="R1398" s="3">
        <v>41</v>
      </c>
      <c r="S1398" s="3">
        <v>0</v>
      </c>
      <c r="T1398" s="6">
        <v>742.02</v>
      </c>
      <c r="U1398" s="6">
        <v>1800.47</v>
      </c>
      <c r="V1398" s="9" t="s">
        <v>30</v>
      </c>
      <c r="W1398" s="6">
        <v>1167.3399999999999</v>
      </c>
      <c r="X1398" s="9" t="s">
        <v>40</v>
      </c>
      <c r="Y1398" s="9" t="s">
        <v>28</v>
      </c>
      <c r="Z1398" s="9">
        <v>80.400000000000006</v>
      </c>
      <c r="AA1398" s="9" t="s">
        <v>29</v>
      </c>
    </row>
    <row r="1399" spans="1:27" x14ac:dyDescent="0.35">
      <c r="A1399" s="2">
        <v>43976</v>
      </c>
      <c r="B1399" s="2" t="str">
        <f>TEXT(personal_finance_tracker_dataset__2_1[[#This Row],[date]],"mmm")</f>
        <v>May</v>
      </c>
      <c r="C1399" s="2" t="str">
        <f>TEXT(personal_finance_tracker_dataset__2_1[[#This Row],[date]], "mmm, yyyy")</f>
        <v>May, 2020</v>
      </c>
      <c r="D1399" s="3">
        <v>1095</v>
      </c>
      <c r="E1399" s="6">
        <v>3252.73</v>
      </c>
      <c r="F1399" s="6">
        <v>3149.63</v>
      </c>
      <c r="G1399" s="7">
        <v>0.16</v>
      </c>
      <c r="H1399" s="6">
        <v>2463.61</v>
      </c>
      <c r="I1399" s="3">
        <v>0</v>
      </c>
      <c r="J1399" s="6">
        <v>103.1</v>
      </c>
      <c r="K1399" s="3" t="s">
        <v>25</v>
      </c>
      <c r="L1399" s="3">
        <v>673</v>
      </c>
      <c r="M1399" s="6">
        <v>0.36</v>
      </c>
      <c r="N1399" s="6">
        <v>679</v>
      </c>
      <c r="O1399" s="6">
        <v>106.06</v>
      </c>
      <c r="P1399" s="3">
        <v>6</v>
      </c>
      <c r="Q1399" s="6">
        <v>1882.74</v>
      </c>
      <c r="R1399" s="3">
        <v>81</v>
      </c>
      <c r="S1399" s="3">
        <v>0</v>
      </c>
      <c r="T1399" s="6">
        <v>586.62</v>
      </c>
      <c r="U1399" s="6">
        <v>1586.28</v>
      </c>
      <c r="V1399" s="9" t="s">
        <v>30</v>
      </c>
      <c r="W1399" s="6">
        <v>1493.27</v>
      </c>
      <c r="X1399" s="9" t="s">
        <v>44</v>
      </c>
      <c r="Y1399" s="9" t="s">
        <v>35</v>
      </c>
      <c r="Z1399" s="9">
        <v>87.7</v>
      </c>
      <c r="AA1399" s="9" t="s">
        <v>36</v>
      </c>
    </row>
    <row r="1400" spans="1:27" x14ac:dyDescent="0.35">
      <c r="A1400" s="2">
        <v>44006</v>
      </c>
      <c r="B1400" s="2" t="str">
        <f>TEXT(personal_finance_tracker_dataset__2_1[[#This Row],[date]],"mmm")</f>
        <v>Jun</v>
      </c>
      <c r="C1400" s="2" t="str">
        <f>TEXT(personal_finance_tracker_dataset__2_1[[#This Row],[date]], "mmm, yyyy")</f>
        <v>Jun, 2020</v>
      </c>
      <c r="D1400" s="3">
        <v>1248</v>
      </c>
      <c r="E1400" s="6">
        <v>2994.11</v>
      </c>
      <c r="F1400" s="6">
        <v>2734.32</v>
      </c>
      <c r="G1400" s="7">
        <v>0.12</v>
      </c>
      <c r="H1400" s="6">
        <v>2282.87</v>
      </c>
      <c r="I1400" s="3">
        <v>0</v>
      </c>
      <c r="J1400" s="6">
        <v>259.79000000000002</v>
      </c>
      <c r="K1400" s="3" t="s">
        <v>37</v>
      </c>
      <c r="L1400" s="3">
        <v>702</v>
      </c>
      <c r="M1400" s="6">
        <v>0.18</v>
      </c>
      <c r="N1400" s="6">
        <v>468.94</v>
      </c>
      <c r="O1400" s="6">
        <v>500.98</v>
      </c>
      <c r="P1400" s="3">
        <v>6</v>
      </c>
      <c r="Q1400" s="6">
        <v>1010.67</v>
      </c>
      <c r="R1400" s="3">
        <v>35</v>
      </c>
      <c r="S1400" s="3">
        <v>0</v>
      </c>
      <c r="T1400" s="6">
        <v>611.57000000000005</v>
      </c>
      <c r="U1400" s="6">
        <v>2826.99</v>
      </c>
      <c r="V1400" s="9" t="s">
        <v>30</v>
      </c>
      <c r="W1400" s="6">
        <v>572.12</v>
      </c>
      <c r="X1400" s="9" t="s">
        <v>34</v>
      </c>
      <c r="Y1400" s="9" t="s">
        <v>35</v>
      </c>
      <c r="Z1400" s="9">
        <v>67.2</v>
      </c>
      <c r="AA1400" s="9" t="s">
        <v>29</v>
      </c>
    </row>
    <row r="1401" spans="1:27" x14ac:dyDescent="0.35">
      <c r="A1401" s="2">
        <v>44036</v>
      </c>
      <c r="B1401" s="2" t="str">
        <f>TEXT(personal_finance_tracker_dataset__2_1[[#This Row],[date]],"mmm")</f>
        <v>Jul</v>
      </c>
      <c r="C1401" s="2" t="str">
        <f>TEXT(personal_finance_tracker_dataset__2_1[[#This Row],[date]], "mmm, yyyy")</f>
        <v>Jul, 2020</v>
      </c>
      <c r="D1401" s="3">
        <v>1483</v>
      </c>
      <c r="E1401" s="6">
        <v>3482.22</v>
      </c>
      <c r="F1401" s="6">
        <v>2832.86</v>
      </c>
      <c r="G1401" s="7">
        <v>0.25</v>
      </c>
      <c r="H1401" s="6">
        <v>2457.7600000000002</v>
      </c>
      <c r="I1401" s="3">
        <v>0</v>
      </c>
      <c r="J1401" s="6">
        <v>649.36</v>
      </c>
      <c r="K1401" s="3" t="s">
        <v>32</v>
      </c>
      <c r="L1401" s="3">
        <v>686</v>
      </c>
      <c r="M1401" s="6">
        <v>0.52</v>
      </c>
      <c r="N1401" s="6">
        <v>148.16</v>
      </c>
      <c r="O1401" s="6">
        <v>431.34</v>
      </c>
      <c r="P1401" s="3">
        <v>9</v>
      </c>
      <c r="Q1401" s="6">
        <v>1400.76</v>
      </c>
      <c r="R1401" s="3">
        <v>49</v>
      </c>
      <c r="S1401" s="3">
        <v>0</v>
      </c>
      <c r="T1401" s="6">
        <v>655.05999999999995</v>
      </c>
      <c r="U1401" s="6">
        <v>2840.04</v>
      </c>
      <c r="V1401" s="9" t="s">
        <v>30</v>
      </c>
      <c r="W1401" s="6">
        <v>1126.44</v>
      </c>
      <c r="X1401" s="9" t="s">
        <v>40</v>
      </c>
      <c r="Y1401" s="9" t="s">
        <v>28</v>
      </c>
      <c r="Z1401" s="9">
        <v>70.2</v>
      </c>
      <c r="AA1401" s="9" t="s">
        <v>36</v>
      </c>
    </row>
    <row r="1402" spans="1:27" x14ac:dyDescent="0.35">
      <c r="A1402" s="2">
        <v>44066</v>
      </c>
      <c r="B1402" s="2" t="str">
        <f>TEXT(personal_finance_tracker_dataset__2_1[[#This Row],[date]],"mmm")</f>
        <v>Aug</v>
      </c>
      <c r="C1402" s="2" t="str">
        <f>TEXT(personal_finance_tracker_dataset__2_1[[#This Row],[date]], "mmm, yyyy")</f>
        <v>Aug, 2020</v>
      </c>
      <c r="D1402" s="3">
        <v>1588</v>
      </c>
      <c r="E1402" s="6">
        <v>3458.98</v>
      </c>
      <c r="F1402" s="6">
        <v>1763.83</v>
      </c>
      <c r="G1402" s="7">
        <v>0.28999999999999998</v>
      </c>
      <c r="H1402" s="6">
        <v>2779.44</v>
      </c>
      <c r="I1402" s="3">
        <v>0</v>
      </c>
      <c r="J1402" s="6">
        <v>1695.15</v>
      </c>
      <c r="K1402" s="3" t="s">
        <v>32</v>
      </c>
      <c r="L1402" s="3">
        <v>695</v>
      </c>
      <c r="M1402" s="6">
        <v>0.59</v>
      </c>
      <c r="N1402" s="6">
        <v>402.35</v>
      </c>
      <c r="O1402" s="6">
        <v>328.88</v>
      </c>
      <c r="P1402" s="3">
        <v>3</v>
      </c>
      <c r="Q1402" s="6">
        <v>1116.19</v>
      </c>
      <c r="R1402" s="3">
        <v>46</v>
      </c>
      <c r="S1402" s="3">
        <v>0</v>
      </c>
      <c r="T1402" s="6">
        <v>525.11</v>
      </c>
      <c r="U1402" s="6">
        <v>1841.82</v>
      </c>
      <c r="V1402" s="9" t="s">
        <v>30</v>
      </c>
      <c r="W1402" s="6">
        <v>1271.23</v>
      </c>
      <c r="X1402" s="9" t="s">
        <v>44</v>
      </c>
      <c r="Y1402" s="9" t="s">
        <v>28</v>
      </c>
      <c r="Z1402" s="9">
        <v>95.5</v>
      </c>
      <c r="AA1402" s="9" t="s">
        <v>29</v>
      </c>
    </row>
    <row r="1403" spans="1:27" x14ac:dyDescent="0.35">
      <c r="A1403" s="2">
        <v>44096</v>
      </c>
      <c r="B1403" s="2" t="str">
        <f>TEXT(personal_finance_tracker_dataset__2_1[[#This Row],[date]],"mmm")</f>
        <v>Sep</v>
      </c>
      <c r="C1403" s="2" t="str">
        <f>TEXT(personal_finance_tracker_dataset__2_1[[#This Row],[date]], "mmm, yyyy")</f>
        <v>Sep, 2020</v>
      </c>
      <c r="D1403" s="3">
        <v>1256</v>
      </c>
      <c r="E1403" s="6">
        <v>3234.86</v>
      </c>
      <c r="F1403" s="6">
        <v>2922.43</v>
      </c>
      <c r="G1403" s="7">
        <v>0.27</v>
      </c>
      <c r="H1403" s="6">
        <v>2844.51</v>
      </c>
      <c r="I1403" s="3">
        <v>0</v>
      </c>
      <c r="J1403" s="6">
        <v>312.43</v>
      </c>
      <c r="K1403" s="3" t="s">
        <v>32</v>
      </c>
      <c r="L1403" s="3">
        <v>677</v>
      </c>
      <c r="M1403" s="6">
        <v>0.38</v>
      </c>
      <c r="N1403" s="6">
        <v>591.91999999999996</v>
      </c>
      <c r="O1403" s="6">
        <v>92.52</v>
      </c>
      <c r="P1403" s="3">
        <v>6</v>
      </c>
      <c r="Q1403" s="6">
        <v>527.64</v>
      </c>
      <c r="R1403" s="3">
        <v>82</v>
      </c>
      <c r="S1403" s="3">
        <v>0</v>
      </c>
      <c r="T1403" s="6">
        <v>552.49</v>
      </c>
      <c r="U1403" s="6">
        <v>2895.39</v>
      </c>
      <c r="V1403" s="9" t="s">
        <v>30</v>
      </c>
      <c r="W1403" s="6">
        <v>999.43</v>
      </c>
      <c r="X1403" s="9" t="s">
        <v>31</v>
      </c>
      <c r="Y1403" s="9" t="s">
        <v>28</v>
      </c>
      <c r="Z1403" s="9">
        <v>66.2</v>
      </c>
      <c r="AA1403" s="9" t="s">
        <v>38</v>
      </c>
    </row>
    <row r="1404" spans="1:27" x14ac:dyDescent="0.35">
      <c r="A1404" s="2">
        <v>44126</v>
      </c>
      <c r="B1404" s="2" t="str">
        <f>TEXT(personal_finance_tracker_dataset__2_1[[#This Row],[date]],"mmm")</f>
        <v>Oct</v>
      </c>
      <c r="C1404" s="2" t="str">
        <f>TEXT(personal_finance_tracker_dataset__2_1[[#This Row],[date]], "mmm, yyyy")</f>
        <v>Oct, 2020</v>
      </c>
      <c r="D1404" s="3">
        <v>1848</v>
      </c>
      <c r="E1404" s="6">
        <v>4728.2299999999996</v>
      </c>
      <c r="F1404" s="6">
        <v>4006.8</v>
      </c>
      <c r="G1404" s="7">
        <v>0.37</v>
      </c>
      <c r="H1404" s="6">
        <v>2383.3000000000002</v>
      </c>
      <c r="I1404" s="3">
        <v>0</v>
      </c>
      <c r="J1404" s="6">
        <v>721.43</v>
      </c>
      <c r="K1404" s="3" t="s">
        <v>32</v>
      </c>
      <c r="L1404" s="3">
        <v>690</v>
      </c>
      <c r="M1404" s="6">
        <v>0.3</v>
      </c>
      <c r="N1404" s="6">
        <v>365.51</v>
      </c>
      <c r="O1404" s="6">
        <v>533.39</v>
      </c>
      <c r="P1404" s="3">
        <v>7</v>
      </c>
      <c r="Q1404" s="6">
        <v>1762.08</v>
      </c>
      <c r="R1404" s="3">
        <v>49</v>
      </c>
      <c r="S1404" s="3">
        <v>0</v>
      </c>
      <c r="T1404" s="6">
        <v>349.34</v>
      </c>
      <c r="U1404" s="6">
        <v>1436.02</v>
      </c>
      <c r="V1404" s="9" t="s">
        <v>30</v>
      </c>
      <c r="W1404" s="6">
        <v>1622.56</v>
      </c>
      <c r="X1404" s="9" t="s">
        <v>42</v>
      </c>
      <c r="Y1404" s="9" t="s">
        <v>35</v>
      </c>
      <c r="Z1404" s="9">
        <v>19.2</v>
      </c>
      <c r="AA1404" s="9" t="s">
        <v>29</v>
      </c>
    </row>
    <row r="1405" spans="1:27" x14ac:dyDescent="0.35">
      <c r="A1405" s="2">
        <v>44156</v>
      </c>
      <c r="B1405" s="2" t="str">
        <f>TEXT(personal_finance_tracker_dataset__2_1[[#This Row],[date]],"mmm")</f>
        <v>Nov</v>
      </c>
      <c r="C1405" s="2" t="str">
        <f>TEXT(personal_finance_tracker_dataset__2_1[[#This Row],[date]], "mmm, yyyy")</f>
        <v>Nov, 2020</v>
      </c>
      <c r="D1405" s="3">
        <v>1353</v>
      </c>
      <c r="E1405" s="6">
        <v>4424.62</v>
      </c>
      <c r="F1405" s="6">
        <v>4551.2</v>
      </c>
      <c r="G1405" s="7">
        <v>0.37</v>
      </c>
      <c r="H1405" s="6">
        <v>1759.53</v>
      </c>
      <c r="I1405" s="3">
        <v>0</v>
      </c>
      <c r="J1405" s="6">
        <v>0</v>
      </c>
      <c r="K1405" s="3" t="s">
        <v>25</v>
      </c>
      <c r="L1405" s="3">
        <v>623</v>
      </c>
      <c r="M1405" s="6">
        <v>0.42</v>
      </c>
      <c r="N1405" s="6">
        <v>555.66</v>
      </c>
      <c r="O1405" s="6">
        <v>506.31</v>
      </c>
      <c r="P1405" s="3">
        <v>2</v>
      </c>
      <c r="Q1405" s="6">
        <v>1598.1</v>
      </c>
      <c r="R1405" s="3">
        <v>76</v>
      </c>
      <c r="S1405" s="3">
        <v>0</v>
      </c>
      <c r="T1405" s="6">
        <v>366.58</v>
      </c>
      <c r="U1405" s="6">
        <v>2807.89</v>
      </c>
      <c r="V1405" s="9" t="s">
        <v>30</v>
      </c>
      <c r="W1405" s="6">
        <v>984.47</v>
      </c>
      <c r="X1405" s="9" t="s">
        <v>34</v>
      </c>
      <c r="Y1405" s="9" t="s">
        <v>28</v>
      </c>
      <c r="Z1405" s="9">
        <v>74.5</v>
      </c>
      <c r="AA1405" s="9" t="s">
        <v>36</v>
      </c>
    </row>
    <row r="1406" spans="1:27" x14ac:dyDescent="0.35">
      <c r="A1406" s="2">
        <v>44186</v>
      </c>
      <c r="B1406" s="2" t="str">
        <f>TEXT(personal_finance_tracker_dataset__2_1[[#This Row],[date]],"mmm")</f>
        <v>Dec</v>
      </c>
      <c r="C1406" s="2" t="str">
        <f>TEXT(personal_finance_tracker_dataset__2_1[[#This Row],[date]], "mmm, yyyy")</f>
        <v>Dec, 2020</v>
      </c>
      <c r="D1406" s="3">
        <v>1254</v>
      </c>
      <c r="E1406" s="6">
        <v>3816.33</v>
      </c>
      <c r="F1406" s="6">
        <v>1692.88</v>
      </c>
      <c r="G1406" s="7">
        <v>0.12</v>
      </c>
      <c r="H1406" s="6">
        <v>2657.21</v>
      </c>
      <c r="I1406" s="3">
        <v>0</v>
      </c>
      <c r="J1406" s="6">
        <v>2123.4499999999998</v>
      </c>
      <c r="K1406" s="3" t="s">
        <v>32</v>
      </c>
      <c r="L1406" s="3">
        <v>764</v>
      </c>
      <c r="M1406" s="6">
        <v>0.25</v>
      </c>
      <c r="N1406" s="6">
        <v>398.55</v>
      </c>
      <c r="O1406" s="6">
        <v>304.45</v>
      </c>
      <c r="P1406" s="3">
        <v>6</v>
      </c>
      <c r="Q1406" s="6">
        <v>1352.36</v>
      </c>
      <c r="R1406" s="3">
        <v>80</v>
      </c>
      <c r="S1406" s="3">
        <v>0</v>
      </c>
      <c r="T1406" s="6">
        <v>666.92</v>
      </c>
      <c r="U1406" s="6">
        <v>1896.12</v>
      </c>
      <c r="V1406" s="9" t="s">
        <v>30</v>
      </c>
      <c r="W1406" s="6">
        <v>1327.35</v>
      </c>
      <c r="X1406" s="9" t="s">
        <v>31</v>
      </c>
      <c r="Y1406" s="9" t="s">
        <v>41</v>
      </c>
      <c r="Z1406" s="9">
        <v>31</v>
      </c>
      <c r="AA1406" s="9" t="s">
        <v>29</v>
      </c>
    </row>
    <row r="1407" spans="1:27" x14ac:dyDescent="0.35">
      <c r="A1407" s="2">
        <v>44216</v>
      </c>
      <c r="B1407" s="2" t="str">
        <f>TEXT(personal_finance_tracker_dataset__2_1[[#This Row],[date]],"mmm")</f>
        <v>Jan</v>
      </c>
      <c r="C1407" s="2" t="str">
        <f>TEXT(personal_finance_tracker_dataset__2_1[[#This Row],[date]], "mmm, yyyy")</f>
        <v>Jan, 2021</v>
      </c>
      <c r="D1407" s="3">
        <v>1759</v>
      </c>
      <c r="E1407" s="6">
        <v>2821.14</v>
      </c>
      <c r="F1407" s="6">
        <v>3482.94</v>
      </c>
      <c r="G1407" s="7">
        <v>0.25</v>
      </c>
      <c r="H1407" s="6">
        <v>3702.63</v>
      </c>
      <c r="I1407" s="3">
        <v>0</v>
      </c>
      <c r="J1407" s="6">
        <v>0</v>
      </c>
      <c r="K1407" s="3" t="s">
        <v>25</v>
      </c>
      <c r="L1407" s="3">
        <v>670</v>
      </c>
      <c r="M1407" s="6">
        <v>0.32</v>
      </c>
      <c r="N1407" s="6">
        <v>165.3</v>
      </c>
      <c r="O1407" s="6">
        <v>175.26</v>
      </c>
      <c r="P1407" s="3">
        <v>1</v>
      </c>
      <c r="Q1407" s="6">
        <v>1044.31</v>
      </c>
      <c r="R1407" s="3">
        <v>76</v>
      </c>
      <c r="S1407" s="3">
        <v>0</v>
      </c>
      <c r="T1407" s="6">
        <v>535.98</v>
      </c>
      <c r="U1407" s="6">
        <v>1518</v>
      </c>
      <c r="V1407" s="9" t="s">
        <v>30</v>
      </c>
      <c r="W1407" s="6">
        <v>1462.06</v>
      </c>
      <c r="X1407" s="9" t="s">
        <v>45</v>
      </c>
      <c r="Y1407" s="9" t="s">
        <v>35</v>
      </c>
      <c r="Z1407" s="9">
        <v>67.400000000000006</v>
      </c>
      <c r="AA1407" s="9" t="s">
        <v>38</v>
      </c>
    </row>
    <row r="1408" spans="1:27" x14ac:dyDescent="0.35">
      <c r="A1408" s="2">
        <v>44246</v>
      </c>
      <c r="B1408" s="2" t="str">
        <f>TEXT(personal_finance_tracker_dataset__2_1[[#This Row],[date]],"mmm")</f>
        <v>Feb</v>
      </c>
      <c r="C1408" s="2" t="str">
        <f>TEXT(personal_finance_tracker_dataset__2_1[[#This Row],[date]], "mmm, yyyy")</f>
        <v>Feb, 2021</v>
      </c>
      <c r="D1408" s="3">
        <v>1276</v>
      </c>
      <c r="E1408" s="6">
        <v>3479.82</v>
      </c>
      <c r="F1408" s="6">
        <v>3423.79</v>
      </c>
      <c r="G1408" s="7">
        <v>0.09</v>
      </c>
      <c r="H1408" s="6">
        <v>2853.91</v>
      </c>
      <c r="I1408" s="3">
        <v>0</v>
      </c>
      <c r="J1408" s="6">
        <v>56.03</v>
      </c>
      <c r="K1408" s="3" t="s">
        <v>37</v>
      </c>
      <c r="L1408" s="3">
        <v>620</v>
      </c>
      <c r="M1408" s="6">
        <v>0.4</v>
      </c>
      <c r="N1408" s="6">
        <v>423.43</v>
      </c>
      <c r="O1408" s="6">
        <v>695.64</v>
      </c>
      <c r="P1408" s="3">
        <v>9</v>
      </c>
      <c r="Q1408" s="6">
        <v>1258.23</v>
      </c>
      <c r="R1408" s="3">
        <v>61</v>
      </c>
      <c r="S1408" s="3">
        <v>1</v>
      </c>
      <c r="T1408" s="6">
        <v>491.74</v>
      </c>
      <c r="U1408" s="6">
        <v>2143.04</v>
      </c>
      <c r="V1408" s="9" t="s">
        <v>30</v>
      </c>
      <c r="W1408" s="6">
        <v>920.76</v>
      </c>
      <c r="X1408" s="9" t="s">
        <v>42</v>
      </c>
      <c r="Y1408" s="9" t="s">
        <v>28</v>
      </c>
      <c r="Z1408" s="9">
        <v>26.1</v>
      </c>
      <c r="AA1408" s="9" t="s">
        <v>29</v>
      </c>
    </row>
    <row r="1409" spans="1:27" x14ac:dyDescent="0.35">
      <c r="A1409" s="2">
        <v>44276</v>
      </c>
      <c r="B1409" s="2" t="str">
        <f>TEXT(personal_finance_tracker_dataset__2_1[[#This Row],[date]],"mmm")</f>
        <v>Mar</v>
      </c>
      <c r="C1409" s="2" t="str">
        <f>TEXT(personal_finance_tracker_dataset__2_1[[#This Row],[date]], "mmm, yyyy")</f>
        <v>Mar, 2021</v>
      </c>
      <c r="D1409" s="3">
        <v>1261</v>
      </c>
      <c r="E1409" s="6">
        <v>4705.54</v>
      </c>
      <c r="F1409" s="6">
        <v>3817.16</v>
      </c>
      <c r="G1409" s="7">
        <v>0.39</v>
      </c>
      <c r="H1409" s="6">
        <v>3401.18</v>
      </c>
      <c r="I1409" s="3">
        <v>0</v>
      </c>
      <c r="J1409" s="6">
        <v>888.38</v>
      </c>
      <c r="K1409" s="3" t="s">
        <v>37</v>
      </c>
      <c r="L1409" s="3">
        <v>579</v>
      </c>
      <c r="M1409" s="6">
        <v>0.32</v>
      </c>
      <c r="N1409" s="6">
        <v>613.85</v>
      </c>
      <c r="O1409" s="6">
        <v>382.81</v>
      </c>
      <c r="P1409" s="3">
        <v>5</v>
      </c>
      <c r="Q1409" s="6">
        <v>909.1</v>
      </c>
      <c r="R1409" s="3">
        <v>94</v>
      </c>
      <c r="S1409" s="3">
        <v>0</v>
      </c>
      <c r="T1409" s="6">
        <v>516.5</v>
      </c>
      <c r="U1409" s="6">
        <v>2286.7199999999998</v>
      </c>
      <c r="V1409" s="9" t="s">
        <v>30</v>
      </c>
      <c r="W1409" s="6">
        <v>1470.24</v>
      </c>
      <c r="X1409" s="9" t="s">
        <v>44</v>
      </c>
      <c r="Y1409" s="9" t="s">
        <v>28</v>
      </c>
      <c r="Z1409" s="9">
        <v>50.9</v>
      </c>
      <c r="AA1409" s="9" t="s">
        <v>36</v>
      </c>
    </row>
    <row r="1410" spans="1:27" x14ac:dyDescent="0.35">
      <c r="A1410" s="2">
        <v>44306</v>
      </c>
      <c r="B1410" s="2" t="str">
        <f>TEXT(personal_finance_tracker_dataset__2_1[[#This Row],[date]],"mmm")</f>
        <v>Apr</v>
      </c>
      <c r="C1410" s="2" t="str">
        <f>TEXT(personal_finance_tracker_dataset__2_1[[#This Row],[date]], "mmm, yyyy")</f>
        <v>Apr, 2021</v>
      </c>
      <c r="D1410" s="3">
        <v>1907</v>
      </c>
      <c r="E1410" s="6">
        <v>3484.28</v>
      </c>
      <c r="F1410" s="6">
        <v>3353.56</v>
      </c>
      <c r="G1410" s="7">
        <v>0.36</v>
      </c>
      <c r="H1410" s="6">
        <v>2879.33</v>
      </c>
      <c r="I1410" s="3">
        <v>0</v>
      </c>
      <c r="J1410" s="6">
        <v>130.72</v>
      </c>
      <c r="K1410" s="3" t="s">
        <v>32</v>
      </c>
      <c r="L1410" s="3">
        <v>670</v>
      </c>
      <c r="M1410" s="6">
        <v>0.4</v>
      </c>
      <c r="N1410" s="6">
        <v>150.47999999999999</v>
      </c>
      <c r="O1410" s="6">
        <v>87.9</v>
      </c>
      <c r="P1410" s="3">
        <v>8</v>
      </c>
      <c r="Q1410" s="6">
        <v>1054.3599999999999</v>
      </c>
      <c r="R1410" s="3">
        <v>54</v>
      </c>
      <c r="S1410" s="3">
        <v>0</v>
      </c>
      <c r="T1410" s="6">
        <v>342.67</v>
      </c>
      <c r="U1410" s="6">
        <v>2959.94</v>
      </c>
      <c r="V1410" s="9" t="s">
        <v>30</v>
      </c>
      <c r="W1410" s="6">
        <v>1703.61</v>
      </c>
      <c r="X1410" s="9" t="s">
        <v>27</v>
      </c>
      <c r="Y1410" s="9" t="s">
        <v>28</v>
      </c>
      <c r="Z1410" s="9">
        <v>16.3</v>
      </c>
      <c r="AA1410" s="9" t="s">
        <v>36</v>
      </c>
    </row>
    <row r="1411" spans="1:27" x14ac:dyDescent="0.35">
      <c r="A1411" s="2">
        <v>44336</v>
      </c>
      <c r="B1411" s="2" t="str">
        <f>TEXT(personal_finance_tracker_dataset__2_1[[#This Row],[date]],"mmm")</f>
        <v>May</v>
      </c>
      <c r="C1411" s="2" t="str">
        <f>TEXT(personal_finance_tracker_dataset__2_1[[#This Row],[date]], "mmm, yyyy")</f>
        <v>May, 2021</v>
      </c>
      <c r="D1411" s="3">
        <v>1100</v>
      </c>
      <c r="E1411" s="6">
        <v>2507.5100000000002</v>
      </c>
      <c r="F1411" s="6">
        <v>3366.3</v>
      </c>
      <c r="G1411" s="7">
        <v>0.13</v>
      </c>
      <c r="H1411" s="6">
        <v>2304.5</v>
      </c>
      <c r="I1411" s="3">
        <v>0</v>
      </c>
      <c r="J1411" s="6">
        <v>0</v>
      </c>
      <c r="K1411" s="3" t="s">
        <v>37</v>
      </c>
      <c r="L1411" s="3">
        <v>696</v>
      </c>
      <c r="M1411" s="6">
        <v>0.54</v>
      </c>
      <c r="N1411" s="6">
        <v>535.16</v>
      </c>
      <c r="O1411" s="6">
        <v>10.7</v>
      </c>
      <c r="P1411" s="3">
        <v>2</v>
      </c>
      <c r="Q1411" s="6">
        <v>2086.0700000000002</v>
      </c>
      <c r="R1411" s="3">
        <v>92</v>
      </c>
      <c r="S1411" s="3">
        <v>0</v>
      </c>
      <c r="T1411" s="6">
        <v>533.04</v>
      </c>
      <c r="U1411" s="6">
        <v>1273.83</v>
      </c>
      <c r="V1411" s="9" t="s">
        <v>26</v>
      </c>
      <c r="W1411" s="6">
        <v>1182.6500000000001</v>
      </c>
      <c r="X1411" s="9" t="s">
        <v>31</v>
      </c>
      <c r="Y1411" s="9" t="s">
        <v>28</v>
      </c>
      <c r="Z1411" s="9">
        <v>14.3</v>
      </c>
      <c r="AA1411" s="9" t="s">
        <v>29</v>
      </c>
    </row>
    <row r="1412" spans="1:27" x14ac:dyDescent="0.35">
      <c r="A1412" s="2">
        <v>44366</v>
      </c>
      <c r="B1412" s="2" t="str">
        <f>TEXT(personal_finance_tracker_dataset__2_1[[#This Row],[date]],"mmm")</f>
        <v>Jun</v>
      </c>
      <c r="C1412" s="2" t="str">
        <f>TEXT(personal_finance_tracker_dataset__2_1[[#This Row],[date]], "mmm, yyyy")</f>
        <v>Jun, 2021</v>
      </c>
      <c r="D1412" s="3">
        <v>1969</v>
      </c>
      <c r="E1412" s="6">
        <v>4012.58</v>
      </c>
      <c r="F1412" s="6">
        <v>2304.5100000000002</v>
      </c>
      <c r="G1412" s="7">
        <v>0.25</v>
      </c>
      <c r="H1412" s="6">
        <v>2901.53</v>
      </c>
      <c r="I1412" s="3">
        <v>0</v>
      </c>
      <c r="J1412" s="6">
        <v>1708.07</v>
      </c>
      <c r="K1412" s="3" t="s">
        <v>32</v>
      </c>
      <c r="L1412" s="3">
        <v>715</v>
      </c>
      <c r="M1412" s="6">
        <v>0.22</v>
      </c>
      <c r="N1412" s="6">
        <v>595.51</v>
      </c>
      <c r="O1412" s="6">
        <v>82.17</v>
      </c>
      <c r="P1412" s="3">
        <v>4</v>
      </c>
      <c r="Q1412" s="6">
        <v>917.92</v>
      </c>
      <c r="R1412" s="3">
        <v>25</v>
      </c>
      <c r="S1412" s="3">
        <v>0</v>
      </c>
      <c r="T1412" s="6">
        <v>720.59</v>
      </c>
      <c r="U1412" s="6">
        <v>3054.16</v>
      </c>
      <c r="V1412" s="9" t="s">
        <v>30</v>
      </c>
      <c r="W1412" s="6">
        <v>1313.88</v>
      </c>
      <c r="X1412" s="9" t="s">
        <v>27</v>
      </c>
      <c r="Y1412" s="9" t="s">
        <v>28</v>
      </c>
      <c r="Z1412" s="9">
        <v>43.2</v>
      </c>
      <c r="AA1412" s="9" t="s">
        <v>38</v>
      </c>
    </row>
    <row r="1413" spans="1:27" x14ac:dyDescent="0.35">
      <c r="A1413" s="2">
        <v>44396</v>
      </c>
      <c r="B1413" s="2" t="str">
        <f>TEXT(personal_finance_tracker_dataset__2_1[[#This Row],[date]],"mmm")</f>
        <v>Jul</v>
      </c>
      <c r="C1413" s="2" t="str">
        <f>TEXT(personal_finance_tracker_dataset__2_1[[#This Row],[date]], "mmm, yyyy")</f>
        <v>Jul, 2021</v>
      </c>
      <c r="D1413" s="3">
        <v>1013</v>
      </c>
      <c r="E1413" s="6">
        <v>3465.62</v>
      </c>
      <c r="F1413" s="6">
        <v>3251.08</v>
      </c>
      <c r="G1413" s="7">
        <v>0.12</v>
      </c>
      <c r="H1413" s="6">
        <v>3419.6</v>
      </c>
      <c r="I1413" s="3">
        <v>0</v>
      </c>
      <c r="J1413" s="6">
        <v>214.54</v>
      </c>
      <c r="K1413" s="3" t="s">
        <v>32</v>
      </c>
      <c r="L1413" s="3">
        <v>697</v>
      </c>
      <c r="M1413" s="6">
        <v>0.12</v>
      </c>
      <c r="N1413" s="6">
        <v>632.66999999999996</v>
      </c>
      <c r="O1413" s="6">
        <v>723.61</v>
      </c>
      <c r="P1413" s="3">
        <v>2</v>
      </c>
      <c r="Q1413" s="6">
        <v>960.77</v>
      </c>
      <c r="R1413" s="3">
        <v>89</v>
      </c>
      <c r="S1413" s="3">
        <v>0</v>
      </c>
      <c r="T1413" s="6">
        <v>1014.19</v>
      </c>
      <c r="U1413" s="6">
        <v>2059.35</v>
      </c>
      <c r="V1413" s="9" t="s">
        <v>30</v>
      </c>
      <c r="W1413" s="6">
        <v>922.92</v>
      </c>
      <c r="X1413" s="9" t="s">
        <v>31</v>
      </c>
      <c r="Y1413" s="9" t="s">
        <v>28</v>
      </c>
      <c r="Z1413" s="9">
        <v>99</v>
      </c>
      <c r="AA1413" s="9" t="s">
        <v>29</v>
      </c>
    </row>
    <row r="1414" spans="1:27" x14ac:dyDescent="0.35">
      <c r="A1414" s="2">
        <v>44426</v>
      </c>
      <c r="B1414" s="2" t="str">
        <f>TEXT(personal_finance_tracker_dataset__2_1[[#This Row],[date]],"mmm")</f>
        <v>Aug</v>
      </c>
      <c r="C1414" s="2" t="str">
        <f>TEXT(personal_finance_tracker_dataset__2_1[[#This Row],[date]], "mmm, yyyy")</f>
        <v>Aug, 2021</v>
      </c>
      <c r="D1414" s="3">
        <v>1622</v>
      </c>
      <c r="E1414" s="6">
        <v>3886</v>
      </c>
      <c r="F1414" s="6">
        <v>2834.19</v>
      </c>
      <c r="G1414" s="7">
        <v>0.25</v>
      </c>
      <c r="H1414" s="6">
        <v>2727.78</v>
      </c>
      <c r="I1414" s="3">
        <v>0</v>
      </c>
      <c r="J1414" s="6">
        <v>1051.81</v>
      </c>
      <c r="K1414" s="3" t="s">
        <v>25</v>
      </c>
      <c r="L1414" s="3">
        <v>607</v>
      </c>
      <c r="M1414" s="6">
        <v>0.25</v>
      </c>
      <c r="N1414" s="6">
        <v>416.14</v>
      </c>
      <c r="O1414" s="6">
        <v>336.68</v>
      </c>
      <c r="P1414" s="3">
        <v>5</v>
      </c>
      <c r="Q1414" s="6">
        <v>709.1</v>
      </c>
      <c r="R1414" s="3">
        <v>32</v>
      </c>
      <c r="S1414" s="3">
        <v>0</v>
      </c>
      <c r="T1414" s="6">
        <v>255.7</v>
      </c>
      <c r="U1414" s="6">
        <v>1541.03</v>
      </c>
      <c r="V1414" s="9" t="s">
        <v>30</v>
      </c>
      <c r="W1414" s="6">
        <v>1032.53</v>
      </c>
      <c r="X1414" s="9" t="s">
        <v>42</v>
      </c>
      <c r="Y1414" s="9" t="s">
        <v>28</v>
      </c>
      <c r="Z1414" s="9">
        <v>81.7</v>
      </c>
      <c r="AA1414" s="9" t="s">
        <v>36</v>
      </c>
    </row>
    <row r="1415" spans="1:27" x14ac:dyDescent="0.35">
      <c r="A1415" s="2">
        <v>44456</v>
      </c>
      <c r="B1415" s="2" t="str">
        <f>TEXT(personal_finance_tracker_dataset__2_1[[#This Row],[date]],"mmm")</f>
        <v>Sep</v>
      </c>
      <c r="C1415" s="2" t="str">
        <f>TEXT(personal_finance_tracker_dataset__2_1[[#This Row],[date]], "mmm, yyyy")</f>
        <v>Sep, 2021</v>
      </c>
      <c r="D1415" s="3">
        <v>1762</v>
      </c>
      <c r="E1415" s="6">
        <v>4400.6099999999997</v>
      </c>
      <c r="F1415" s="6">
        <v>2995.2</v>
      </c>
      <c r="G1415" s="7">
        <v>0.22</v>
      </c>
      <c r="H1415" s="6">
        <v>2811.45</v>
      </c>
      <c r="I1415" s="3">
        <v>0</v>
      </c>
      <c r="J1415" s="6">
        <v>1405.41</v>
      </c>
      <c r="K1415" s="3" t="s">
        <v>32</v>
      </c>
      <c r="L1415" s="3">
        <v>630</v>
      </c>
      <c r="M1415" s="6">
        <v>0.19</v>
      </c>
      <c r="N1415" s="6">
        <v>390.18</v>
      </c>
      <c r="O1415" s="6">
        <v>576.29</v>
      </c>
      <c r="P1415" s="3">
        <v>8</v>
      </c>
      <c r="Q1415" s="6">
        <v>1005.54</v>
      </c>
      <c r="R1415" s="3">
        <v>92</v>
      </c>
      <c r="S1415" s="3">
        <v>0</v>
      </c>
      <c r="T1415" s="6">
        <v>836.01</v>
      </c>
      <c r="U1415" s="6">
        <v>1171.9000000000001</v>
      </c>
      <c r="V1415" s="9" t="s">
        <v>43</v>
      </c>
      <c r="W1415" s="6">
        <v>1255.79</v>
      </c>
      <c r="X1415" s="9" t="s">
        <v>46</v>
      </c>
      <c r="Y1415" s="9" t="s">
        <v>41</v>
      </c>
      <c r="Z1415" s="9">
        <v>14.4</v>
      </c>
      <c r="AA1415" s="9" t="s">
        <v>38</v>
      </c>
    </row>
    <row r="1416" spans="1:27" x14ac:dyDescent="0.35">
      <c r="A1416" s="2">
        <v>44486</v>
      </c>
      <c r="B1416" s="2" t="str">
        <f>TEXT(personal_finance_tracker_dataset__2_1[[#This Row],[date]],"mmm")</f>
        <v>Oct</v>
      </c>
      <c r="C1416" s="2" t="str">
        <f>TEXT(personal_finance_tracker_dataset__2_1[[#This Row],[date]], "mmm, yyyy")</f>
        <v>Oct, 2021</v>
      </c>
      <c r="D1416" s="3">
        <v>1337</v>
      </c>
      <c r="E1416" s="6">
        <v>4174.9399999999996</v>
      </c>
      <c r="F1416" s="6">
        <v>2718.75</v>
      </c>
      <c r="G1416" s="7">
        <v>0.26</v>
      </c>
      <c r="H1416" s="6">
        <v>2946.37</v>
      </c>
      <c r="I1416" s="3">
        <v>0</v>
      </c>
      <c r="J1416" s="6">
        <v>1456.19</v>
      </c>
      <c r="K1416" s="3" t="s">
        <v>25</v>
      </c>
      <c r="L1416" s="3">
        <v>658</v>
      </c>
      <c r="M1416" s="6">
        <v>0.11</v>
      </c>
      <c r="N1416" s="6">
        <v>756.8</v>
      </c>
      <c r="O1416" s="6">
        <v>325</v>
      </c>
      <c r="P1416" s="3">
        <v>7</v>
      </c>
      <c r="Q1416" s="6">
        <v>1884.87</v>
      </c>
      <c r="R1416" s="3">
        <v>41</v>
      </c>
      <c r="S1416" s="3">
        <v>0</v>
      </c>
      <c r="T1416" s="6">
        <v>701.53</v>
      </c>
      <c r="U1416" s="6">
        <v>2254.85</v>
      </c>
      <c r="V1416" s="9" t="s">
        <v>30</v>
      </c>
      <c r="W1416" s="6">
        <v>1083.01</v>
      </c>
      <c r="X1416" s="9" t="s">
        <v>40</v>
      </c>
      <c r="Y1416" s="9" t="s">
        <v>28</v>
      </c>
      <c r="Z1416" s="9">
        <v>8.3000000000000007</v>
      </c>
      <c r="AA1416" s="9" t="s">
        <v>29</v>
      </c>
    </row>
    <row r="1417" spans="1:27" x14ac:dyDescent="0.35">
      <c r="A1417" s="2">
        <v>44516</v>
      </c>
      <c r="B1417" s="2" t="str">
        <f>TEXT(personal_finance_tracker_dataset__2_1[[#This Row],[date]],"mmm")</f>
        <v>Nov</v>
      </c>
      <c r="C1417" s="2" t="str">
        <f>TEXT(personal_finance_tracker_dataset__2_1[[#This Row],[date]], "mmm, yyyy")</f>
        <v>Nov, 2021</v>
      </c>
      <c r="D1417" s="3">
        <v>1278</v>
      </c>
      <c r="E1417" s="6">
        <v>4169.34</v>
      </c>
      <c r="F1417" s="6">
        <v>4226.29</v>
      </c>
      <c r="G1417" s="7">
        <v>0.14000000000000001</v>
      </c>
      <c r="H1417" s="6">
        <v>3141.46</v>
      </c>
      <c r="I1417" s="3">
        <v>0</v>
      </c>
      <c r="J1417" s="6">
        <v>0</v>
      </c>
      <c r="K1417" s="3" t="s">
        <v>32</v>
      </c>
      <c r="L1417" s="3">
        <v>647</v>
      </c>
      <c r="M1417" s="6">
        <v>0.26</v>
      </c>
      <c r="N1417" s="6">
        <v>66.56</v>
      </c>
      <c r="O1417" s="6">
        <v>262.56</v>
      </c>
      <c r="P1417" s="3">
        <v>9</v>
      </c>
      <c r="Q1417" s="6">
        <v>1398.69</v>
      </c>
      <c r="R1417" s="3">
        <v>91</v>
      </c>
      <c r="S1417" s="3">
        <v>0</v>
      </c>
      <c r="T1417" s="6">
        <v>518.61</v>
      </c>
      <c r="U1417" s="6">
        <v>2012.28</v>
      </c>
      <c r="V1417" s="9" t="s">
        <v>26</v>
      </c>
      <c r="W1417" s="6">
        <v>758.51</v>
      </c>
      <c r="X1417" s="9" t="s">
        <v>39</v>
      </c>
      <c r="Y1417" s="9" t="s">
        <v>28</v>
      </c>
      <c r="Z1417" s="9">
        <v>56.8</v>
      </c>
      <c r="AA1417" s="9" t="s">
        <v>29</v>
      </c>
    </row>
    <row r="1418" spans="1:27" x14ac:dyDescent="0.35">
      <c r="A1418" s="2">
        <v>44546</v>
      </c>
      <c r="B1418" s="2" t="str">
        <f>TEXT(personal_finance_tracker_dataset__2_1[[#This Row],[date]],"mmm")</f>
        <v>Dec</v>
      </c>
      <c r="C1418" s="2" t="str">
        <f>TEXT(personal_finance_tracker_dataset__2_1[[#This Row],[date]], "mmm, yyyy")</f>
        <v>Dec, 2021</v>
      </c>
      <c r="D1418" s="3">
        <v>1819</v>
      </c>
      <c r="E1418" s="6">
        <v>4224.13</v>
      </c>
      <c r="F1418" s="6">
        <v>4309.01</v>
      </c>
      <c r="G1418" s="7">
        <v>7.0000000000000007E-2</v>
      </c>
      <c r="H1418" s="6">
        <v>2816.46</v>
      </c>
      <c r="I1418" s="3">
        <v>0</v>
      </c>
      <c r="J1418" s="6">
        <v>0</v>
      </c>
      <c r="K1418" s="3" t="s">
        <v>25</v>
      </c>
      <c r="L1418" s="3">
        <v>674</v>
      </c>
      <c r="M1418" s="6">
        <v>0.1</v>
      </c>
      <c r="N1418" s="6">
        <v>1133.5999999999999</v>
      </c>
      <c r="O1418" s="6">
        <v>448.61</v>
      </c>
      <c r="P1418" s="3">
        <v>2</v>
      </c>
      <c r="Q1418" s="6">
        <v>317.58</v>
      </c>
      <c r="R1418" s="3">
        <v>78</v>
      </c>
      <c r="S1418" s="3">
        <v>1</v>
      </c>
      <c r="T1418" s="6">
        <v>633.48</v>
      </c>
      <c r="U1418" s="6">
        <v>3220.33</v>
      </c>
      <c r="V1418" s="9" t="s">
        <v>43</v>
      </c>
      <c r="W1418" s="6">
        <v>1289.3</v>
      </c>
      <c r="X1418" s="9" t="s">
        <v>46</v>
      </c>
      <c r="Y1418" s="9" t="s">
        <v>41</v>
      </c>
      <c r="Z1418" s="9">
        <v>99.1</v>
      </c>
      <c r="AA1418" s="9" t="s">
        <v>38</v>
      </c>
    </row>
    <row r="1419" spans="1:27" x14ac:dyDescent="0.35">
      <c r="A1419" s="2">
        <v>44576</v>
      </c>
      <c r="B1419" s="2" t="str">
        <f>TEXT(personal_finance_tracker_dataset__2_1[[#This Row],[date]],"mmm")</f>
        <v>Jan</v>
      </c>
      <c r="C1419" s="2" t="str">
        <f>TEXT(personal_finance_tracker_dataset__2_1[[#This Row],[date]], "mmm, yyyy")</f>
        <v>Jan, 2022</v>
      </c>
      <c r="D1419" s="3">
        <v>1372</v>
      </c>
      <c r="E1419" s="6">
        <v>2935.39</v>
      </c>
      <c r="F1419" s="6">
        <v>3325.89</v>
      </c>
      <c r="G1419" s="7">
        <v>0.3</v>
      </c>
      <c r="H1419" s="6">
        <v>2935.76</v>
      </c>
      <c r="I1419" s="3">
        <v>0</v>
      </c>
      <c r="J1419" s="6">
        <v>0</v>
      </c>
      <c r="K1419" s="3" t="s">
        <v>37</v>
      </c>
      <c r="L1419" s="3">
        <v>718</v>
      </c>
      <c r="M1419" s="6">
        <v>0.12</v>
      </c>
      <c r="N1419" s="6">
        <v>222.43</v>
      </c>
      <c r="O1419" s="6">
        <v>370.96</v>
      </c>
      <c r="P1419" s="3">
        <v>4</v>
      </c>
      <c r="Q1419" s="6">
        <v>818.65</v>
      </c>
      <c r="R1419" s="3">
        <v>30</v>
      </c>
      <c r="S1419" s="3">
        <v>0</v>
      </c>
      <c r="T1419" s="6">
        <v>264.23</v>
      </c>
      <c r="U1419" s="6">
        <v>2734.72</v>
      </c>
      <c r="V1419" s="9" t="s">
        <v>30</v>
      </c>
      <c r="W1419" s="6">
        <v>1609.42</v>
      </c>
      <c r="X1419" s="9" t="s">
        <v>34</v>
      </c>
      <c r="Y1419" s="9" t="s">
        <v>28</v>
      </c>
      <c r="Z1419" s="9">
        <v>83.2</v>
      </c>
      <c r="AA1419" s="9" t="s">
        <v>36</v>
      </c>
    </row>
    <row r="1420" spans="1:27" x14ac:dyDescent="0.35">
      <c r="A1420" s="2">
        <v>44606</v>
      </c>
      <c r="B1420" s="2" t="str">
        <f>TEXT(personal_finance_tracker_dataset__2_1[[#This Row],[date]],"mmm")</f>
        <v>Feb</v>
      </c>
      <c r="C1420" s="2" t="str">
        <f>TEXT(personal_finance_tracker_dataset__2_1[[#This Row],[date]], "mmm, yyyy")</f>
        <v>Feb, 2022</v>
      </c>
      <c r="D1420" s="3">
        <v>1585</v>
      </c>
      <c r="E1420" s="6">
        <v>4133.59</v>
      </c>
      <c r="F1420" s="6">
        <v>3752.5</v>
      </c>
      <c r="G1420" s="7">
        <v>0.28000000000000003</v>
      </c>
      <c r="H1420" s="6">
        <v>3830.88</v>
      </c>
      <c r="I1420" s="3">
        <v>0</v>
      </c>
      <c r="J1420" s="6">
        <v>381.09</v>
      </c>
      <c r="K1420" s="3" t="s">
        <v>37</v>
      </c>
      <c r="L1420" s="3">
        <v>728</v>
      </c>
      <c r="M1420" s="6">
        <v>0.47</v>
      </c>
      <c r="N1420" s="6">
        <v>963.5</v>
      </c>
      <c r="O1420" s="6">
        <v>346.21</v>
      </c>
      <c r="P1420" s="3">
        <v>8</v>
      </c>
      <c r="Q1420" s="6">
        <v>0</v>
      </c>
      <c r="R1420" s="3">
        <v>96</v>
      </c>
      <c r="S1420" s="3">
        <v>1</v>
      </c>
      <c r="T1420" s="6">
        <v>132.94999999999999</v>
      </c>
      <c r="U1420" s="6">
        <v>2705.24</v>
      </c>
      <c r="V1420" s="9" t="s">
        <v>30</v>
      </c>
      <c r="W1420" s="6">
        <v>1472.42</v>
      </c>
      <c r="X1420" s="9" t="s">
        <v>44</v>
      </c>
      <c r="Y1420" s="9" t="s">
        <v>35</v>
      </c>
      <c r="Z1420" s="9">
        <v>25.1</v>
      </c>
      <c r="AA1420" s="9" t="s">
        <v>38</v>
      </c>
    </row>
    <row r="1421" spans="1:27" x14ac:dyDescent="0.35">
      <c r="A1421" s="2">
        <v>44636</v>
      </c>
      <c r="B1421" s="2" t="str">
        <f>TEXT(personal_finance_tracker_dataset__2_1[[#This Row],[date]],"mmm")</f>
        <v>Mar</v>
      </c>
      <c r="C1421" s="2" t="str">
        <f>TEXT(personal_finance_tracker_dataset__2_1[[#This Row],[date]], "mmm, yyyy")</f>
        <v>Mar, 2022</v>
      </c>
      <c r="D1421" s="3">
        <v>1734</v>
      </c>
      <c r="E1421" s="6">
        <v>5105.01</v>
      </c>
      <c r="F1421" s="6">
        <v>2992.1</v>
      </c>
      <c r="G1421" s="7">
        <v>0.23</v>
      </c>
      <c r="H1421" s="6">
        <v>2244.41</v>
      </c>
      <c r="I1421" s="3">
        <v>0</v>
      </c>
      <c r="J1421" s="6">
        <v>2112.91</v>
      </c>
      <c r="K1421" s="3" t="s">
        <v>37</v>
      </c>
      <c r="L1421" s="3">
        <v>660</v>
      </c>
      <c r="M1421" s="6">
        <v>0.15</v>
      </c>
      <c r="N1421" s="6">
        <v>426.18</v>
      </c>
      <c r="O1421" s="6">
        <v>43.01</v>
      </c>
      <c r="P1421" s="3">
        <v>5</v>
      </c>
      <c r="Q1421" s="6">
        <v>527.87</v>
      </c>
      <c r="R1421" s="3">
        <v>97</v>
      </c>
      <c r="S1421" s="3">
        <v>0</v>
      </c>
      <c r="T1421" s="6">
        <v>782.1</v>
      </c>
      <c r="U1421" s="6">
        <v>2109.54</v>
      </c>
      <c r="V1421" s="9" t="s">
        <v>26</v>
      </c>
      <c r="W1421" s="6">
        <v>1285.5999999999999</v>
      </c>
      <c r="X1421" s="9" t="s">
        <v>46</v>
      </c>
      <c r="Y1421" s="9" t="s">
        <v>28</v>
      </c>
      <c r="Z1421" s="9">
        <v>3.8</v>
      </c>
      <c r="AA1421" s="9" t="s">
        <v>36</v>
      </c>
    </row>
    <row r="1422" spans="1:27" x14ac:dyDescent="0.35">
      <c r="A1422" s="2">
        <v>44666</v>
      </c>
      <c r="B1422" s="2" t="str">
        <f>TEXT(personal_finance_tracker_dataset__2_1[[#This Row],[date]],"mmm")</f>
        <v>Apr</v>
      </c>
      <c r="C1422" s="2" t="str">
        <f>TEXT(personal_finance_tracker_dataset__2_1[[#This Row],[date]], "mmm, yyyy")</f>
        <v>Apr, 2022</v>
      </c>
      <c r="D1422" s="3">
        <v>1069</v>
      </c>
      <c r="E1422" s="6">
        <v>3730.53</v>
      </c>
      <c r="F1422" s="6">
        <v>4765.88</v>
      </c>
      <c r="G1422" s="7">
        <v>0.14000000000000001</v>
      </c>
      <c r="H1422" s="6">
        <v>2893.48</v>
      </c>
      <c r="I1422" s="3">
        <v>0</v>
      </c>
      <c r="J1422" s="6">
        <v>0</v>
      </c>
      <c r="K1422" s="3" t="s">
        <v>32</v>
      </c>
      <c r="L1422" s="3">
        <v>663</v>
      </c>
      <c r="M1422" s="6">
        <v>0.18</v>
      </c>
      <c r="N1422" s="6">
        <v>717.12</v>
      </c>
      <c r="O1422" s="6">
        <v>591.04</v>
      </c>
      <c r="P1422" s="3">
        <v>9</v>
      </c>
      <c r="Q1422" s="6">
        <v>661.11</v>
      </c>
      <c r="R1422" s="3">
        <v>51</v>
      </c>
      <c r="S1422" s="3">
        <v>0</v>
      </c>
      <c r="T1422" s="6">
        <v>924.02</v>
      </c>
      <c r="U1422" s="6">
        <v>1294.58</v>
      </c>
      <c r="V1422" s="9" t="s">
        <v>43</v>
      </c>
      <c r="W1422" s="6">
        <v>1830.5</v>
      </c>
      <c r="X1422" s="9" t="s">
        <v>40</v>
      </c>
      <c r="Y1422" s="9" t="s">
        <v>41</v>
      </c>
      <c r="Z1422" s="9">
        <v>9.5</v>
      </c>
      <c r="AA1422" s="9" t="s">
        <v>29</v>
      </c>
    </row>
    <row r="1423" spans="1:27" x14ac:dyDescent="0.35">
      <c r="A1423" s="2">
        <v>44696</v>
      </c>
      <c r="B1423" s="2" t="str">
        <f>TEXT(personal_finance_tracker_dataset__2_1[[#This Row],[date]],"mmm")</f>
        <v>May</v>
      </c>
      <c r="C1423" s="2" t="str">
        <f>TEXT(personal_finance_tracker_dataset__2_1[[#This Row],[date]], "mmm, yyyy")</f>
        <v>May, 2022</v>
      </c>
      <c r="D1423" s="3">
        <v>1210</v>
      </c>
      <c r="E1423" s="6">
        <v>4218.71</v>
      </c>
      <c r="F1423" s="6">
        <v>2879.57</v>
      </c>
      <c r="G1423" s="7">
        <v>0.37</v>
      </c>
      <c r="H1423" s="6">
        <v>3390.88</v>
      </c>
      <c r="I1423" s="3">
        <v>0</v>
      </c>
      <c r="J1423" s="6">
        <v>1339.14</v>
      </c>
      <c r="K1423" s="3" t="s">
        <v>32</v>
      </c>
      <c r="L1423" s="3">
        <v>723</v>
      </c>
      <c r="M1423" s="6">
        <v>0.31</v>
      </c>
      <c r="N1423" s="6">
        <v>638.26</v>
      </c>
      <c r="O1423" s="6">
        <v>519.85</v>
      </c>
      <c r="P1423" s="3">
        <v>8</v>
      </c>
      <c r="Q1423" s="6">
        <v>527.82000000000005</v>
      </c>
      <c r="R1423" s="3">
        <v>31</v>
      </c>
      <c r="S1423" s="3">
        <v>0</v>
      </c>
      <c r="T1423" s="6">
        <v>569.64</v>
      </c>
      <c r="U1423" s="6">
        <v>1457.89</v>
      </c>
      <c r="V1423" s="9" t="s">
        <v>30</v>
      </c>
      <c r="W1423" s="6">
        <v>1144.58</v>
      </c>
      <c r="X1423" s="9" t="s">
        <v>33</v>
      </c>
      <c r="Y1423" s="9" t="s">
        <v>35</v>
      </c>
      <c r="Z1423" s="9">
        <v>16</v>
      </c>
      <c r="AA1423" s="9" t="s">
        <v>29</v>
      </c>
    </row>
    <row r="1424" spans="1:27" x14ac:dyDescent="0.35">
      <c r="A1424" s="2">
        <v>44726</v>
      </c>
      <c r="B1424" s="2" t="str">
        <f>TEXT(personal_finance_tracker_dataset__2_1[[#This Row],[date]],"mmm")</f>
        <v>Jun</v>
      </c>
      <c r="C1424" s="2" t="str">
        <f>TEXT(personal_finance_tracker_dataset__2_1[[#This Row],[date]], "mmm, yyyy")</f>
        <v>Jun, 2022</v>
      </c>
      <c r="D1424" s="3">
        <v>1798</v>
      </c>
      <c r="E1424" s="6">
        <v>4577.3500000000004</v>
      </c>
      <c r="F1424" s="6">
        <v>2867.63</v>
      </c>
      <c r="G1424" s="7">
        <v>0.28000000000000003</v>
      </c>
      <c r="H1424" s="6">
        <v>2255.23</v>
      </c>
      <c r="I1424" s="3">
        <v>0</v>
      </c>
      <c r="J1424" s="6">
        <v>1709.72</v>
      </c>
      <c r="K1424" s="3" t="s">
        <v>25</v>
      </c>
      <c r="L1424" s="3">
        <v>688</v>
      </c>
      <c r="M1424" s="6">
        <v>0.46</v>
      </c>
      <c r="N1424" s="6">
        <v>578.83000000000004</v>
      </c>
      <c r="O1424" s="6">
        <v>545.59</v>
      </c>
      <c r="P1424" s="3">
        <v>5</v>
      </c>
      <c r="Q1424" s="6">
        <v>1602.31</v>
      </c>
      <c r="R1424" s="3">
        <v>60</v>
      </c>
      <c r="S1424" s="3">
        <v>0</v>
      </c>
      <c r="T1424" s="6">
        <v>452.9</v>
      </c>
      <c r="U1424" s="6">
        <v>2511.5300000000002</v>
      </c>
      <c r="V1424" s="9" t="s">
        <v>30</v>
      </c>
      <c r="W1424" s="6">
        <v>1622.48</v>
      </c>
      <c r="X1424" s="9" t="s">
        <v>33</v>
      </c>
      <c r="Y1424" s="9" t="s">
        <v>28</v>
      </c>
      <c r="Z1424" s="9">
        <v>91.9</v>
      </c>
      <c r="AA1424" s="9" t="s">
        <v>29</v>
      </c>
    </row>
    <row r="1425" spans="1:27" x14ac:dyDescent="0.35">
      <c r="A1425" s="2">
        <v>44756</v>
      </c>
      <c r="B1425" s="2" t="str">
        <f>TEXT(personal_finance_tracker_dataset__2_1[[#This Row],[date]],"mmm")</f>
        <v>Jul</v>
      </c>
      <c r="C1425" s="2" t="str">
        <f>TEXT(personal_finance_tracker_dataset__2_1[[#This Row],[date]], "mmm, yyyy")</f>
        <v>Jul, 2022</v>
      </c>
      <c r="D1425" s="3">
        <v>1977</v>
      </c>
      <c r="E1425" s="6">
        <v>5422.04</v>
      </c>
      <c r="F1425" s="6">
        <v>2759.95</v>
      </c>
      <c r="G1425" s="7">
        <v>0.24</v>
      </c>
      <c r="H1425" s="6">
        <v>2357.81</v>
      </c>
      <c r="I1425" s="3">
        <v>1</v>
      </c>
      <c r="J1425" s="6">
        <v>2662.09</v>
      </c>
      <c r="K1425" s="3" t="s">
        <v>25</v>
      </c>
      <c r="L1425" s="3">
        <v>742</v>
      </c>
      <c r="M1425" s="6">
        <v>0.5</v>
      </c>
      <c r="N1425" s="6">
        <v>537.29</v>
      </c>
      <c r="O1425" s="6">
        <v>428.83</v>
      </c>
      <c r="P1425" s="3">
        <v>3</v>
      </c>
      <c r="Q1425" s="6">
        <v>992.05</v>
      </c>
      <c r="R1425" s="3">
        <v>24</v>
      </c>
      <c r="S1425" s="3">
        <v>0</v>
      </c>
      <c r="T1425" s="6">
        <v>388.92</v>
      </c>
      <c r="U1425" s="6">
        <v>2284.7199999999998</v>
      </c>
      <c r="V1425" s="9" t="s">
        <v>43</v>
      </c>
      <c r="W1425" s="6">
        <v>1285.1500000000001</v>
      </c>
      <c r="X1425" s="9" t="s">
        <v>40</v>
      </c>
      <c r="Y1425" s="9" t="s">
        <v>35</v>
      </c>
      <c r="Z1425" s="9">
        <v>43.4</v>
      </c>
      <c r="AA1425" s="9" t="s">
        <v>38</v>
      </c>
    </row>
    <row r="1426" spans="1:27" x14ac:dyDescent="0.35">
      <c r="A1426" s="2">
        <v>44786</v>
      </c>
      <c r="B1426" s="2" t="str">
        <f>TEXT(personal_finance_tracker_dataset__2_1[[#This Row],[date]],"mmm")</f>
        <v>Aug</v>
      </c>
      <c r="C1426" s="2" t="str">
        <f>TEXT(personal_finance_tracker_dataset__2_1[[#This Row],[date]], "mmm, yyyy")</f>
        <v>Aug, 2022</v>
      </c>
      <c r="D1426" s="3">
        <v>1978</v>
      </c>
      <c r="E1426" s="6">
        <v>3415.34</v>
      </c>
      <c r="F1426" s="6">
        <v>3037.18</v>
      </c>
      <c r="G1426" s="7">
        <v>0.06</v>
      </c>
      <c r="H1426" s="6">
        <v>2433.5300000000002</v>
      </c>
      <c r="I1426" s="3">
        <v>0</v>
      </c>
      <c r="J1426" s="6">
        <v>378.16</v>
      </c>
      <c r="K1426" s="3" t="s">
        <v>32</v>
      </c>
      <c r="L1426" s="3">
        <v>688</v>
      </c>
      <c r="M1426" s="6">
        <v>0.59</v>
      </c>
      <c r="N1426" s="6">
        <v>466.93</v>
      </c>
      <c r="O1426" s="6">
        <v>0</v>
      </c>
      <c r="P1426" s="3">
        <v>2</v>
      </c>
      <c r="Q1426" s="6">
        <v>452.12</v>
      </c>
      <c r="R1426" s="3">
        <v>64</v>
      </c>
      <c r="S1426" s="3">
        <v>0</v>
      </c>
      <c r="T1426" s="6">
        <v>359.4</v>
      </c>
      <c r="U1426" s="6">
        <v>2941.18</v>
      </c>
      <c r="V1426" s="9" t="s">
        <v>30</v>
      </c>
      <c r="W1426" s="6">
        <v>1223.8599999999999</v>
      </c>
      <c r="X1426" s="9" t="s">
        <v>33</v>
      </c>
      <c r="Y1426" s="9" t="s">
        <v>35</v>
      </c>
      <c r="Z1426" s="9">
        <v>71</v>
      </c>
      <c r="AA1426" s="9" t="s">
        <v>36</v>
      </c>
    </row>
    <row r="1427" spans="1:27" x14ac:dyDescent="0.35">
      <c r="A1427" s="2">
        <v>44816</v>
      </c>
      <c r="B1427" s="2" t="str">
        <f>TEXT(personal_finance_tracker_dataset__2_1[[#This Row],[date]],"mmm")</f>
        <v>Sep</v>
      </c>
      <c r="C1427" s="2" t="str">
        <f>TEXT(personal_finance_tracker_dataset__2_1[[#This Row],[date]], "mmm, yyyy")</f>
        <v>Sep, 2022</v>
      </c>
      <c r="D1427" s="3">
        <v>1467</v>
      </c>
      <c r="E1427" s="6">
        <v>5880.03</v>
      </c>
      <c r="F1427" s="6">
        <v>3695.58</v>
      </c>
      <c r="G1427" s="7">
        <v>0.06</v>
      </c>
      <c r="H1427" s="6">
        <v>3058.81</v>
      </c>
      <c r="I1427" s="3">
        <v>0</v>
      </c>
      <c r="J1427" s="6">
        <v>2184.4499999999998</v>
      </c>
      <c r="K1427" s="3" t="s">
        <v>37</v>
      </c>
      <c r="L1427" s="3">
        <v>632</v>
      </c>
      <c r="M1427" s="6">
        <v>0.54</v>
      </c>
      <c r="N1427" s="6">
        <v>705.83</v>
      </c>
      <c r="O1427" s="6">
        <v>730.27</v>
      </c>
      <c r="P1427" s="3">
        <v>6</v>
      </c>
      <c r="Q1427" s="6">
        <v>876.43</v>
      </c>
      <c r="R1427" s="3">
        <v>22</v>
      </c>
      <c r="S1427" s="3">
        <v>0</v>
      </c>
      <c r="T1427" s="6">
        <v>126.65</v>
      </c>
      <c r="U1427" s="6">
        <v>1786.58</v>
      </c>
      <c r="V1427" s="9" t="s">
        <v>30</v>
      </c>
      <c r="W1427" s="6">
        <v>1452.68</v>
      </c>
      <c r="X1427" s="9" t="s">
        <v>45</v>
      </c>
      <c r="Y1427" s="9" t="s">
        <v>28</v>
      </c>
      <c r="Z1427" s="9">
        <v>47.2</v>
      </c>
      <c r="AA1427" s="9" t="s">
        <v>36</v>
      </c>
    </row>
    <row r="1428" spans="1:27" x14ac:dyDescent="0.35">
      <c r="A1428" s="2">
        <v>44846</v>
      </c>
      <c r="B1428" s="2" t="str">
        <f>TEXT(personal_finance_tracker_dataset__2_1[[#This Row],[date]],"mmm")</f>
        <v>Oct</v>
      </c>
      <c r="C1428" s="2" t="str">
        <f>TEXT(personal_finance_tracker_dataset__2_1[[#This Row],[date]], "mmm, yyyy")</f>
        <v>Oct, 2022</v>
      </c>
      <c r="D1428" s="3">
        <v>1563</v>
      </c>
      <c r="E1428" s="6">
        <v>4973.72</v>
      </c>
      <c r="F1428" s="6">
        <v>3652.49</v>
      </c>
      <c r="G1428" s="7">
        <v>0.31</v>
      </c>
      <c r="H1428" s="6">
        <v>2820.11</v>
      </c>
      <c r="I1428" s="3">
        <v>0</v>
      </c>
      <c r="J1428" s="6">
        <v>1321.23</v>
      </c>
      <c r="K1428" s="3" t="s">
        <v>37</v>
      </c>
      <c r="L1428" s="3">
        <v>649</v>
      </c>
      <c r="M1428" s="6">
        <v>0.12</v>
      </c>
      <c r="N1428" s="6">
        <v>561.6</v>
      </c>
      <c r="O1428" s="6">
        <v>447.26</v>
      </c>
      <c r="P1428" s="3">
        <v>2</v>
      </c>
      <c r="Q1428" s="6">
        <v>2082.9299999999998</v>
      </c>
      <c r="R1428" s="3">
        <v>94</v>
      </c>
      <c r="S1428" s="3">
        <v>0</v>
      </c>
      <c r="T1428" s="6">
        <v>372.59</v>
      </c>
      <c r="U1428" s="6">
        <v>2231.0700000000002</v>
      </c>
      <c r="V1428" s="9" t="s">
        <v>30</v>
      </c>
      <c r="W1428" s="6">
        <v>1664.58</v>
      </c>
      <c r="X1428" s="9" t="s">
        <v>39</v>
      </c>
      <c r="Y1428" s="9" t="s">
        <v>28</v>
      </c>
      <c r="Z1428" s="9">
        <v>62.5</v>
      </c>
      <c r="AA1428" s="9" t="s">
        <v>29</v>
      </c>
    </row>
    <row r="1429" spans="1:27" x14ac:dyDescent="0.35">
      <c r="A1429" s="2">
        <v>44876</v>
      </c>
      <c r="B1429" s="2" t="str">
        <f>TEXT(personal_finance_tracker_dataset__2_1[[#This Row],[date]],"mmm")</f>
        <v>Nov</v>
      </c>
      <c r="C1429" s="2" t="str">
        <f>TEXT(personal_finance_tracker_dataset__2_1[[#This Row],[date]], "mmm, yyyy")</f>
        <v>Nov, 2022</v>
      </c>
      <c r="D1429" s="3">
        <v>1287</v>
      </c>
      <c r="E1429" s="6">
        <v>4669.17</v>
      </c>
      <c r="F1429" s="6">
        <v>2316.4899999999998</v>
      </c>
      <c r="G1429" s="7">
        <v>0.27</v>
      </c>
      <c r="H1429" s="6">
        <v>3174.65</v>
      </c>
      <c r="I1429" s="3">
        <v>0</v>
      </c>
      <c r="J1429" s="6">
        <v>2352.6799999999998</v>
      </c>
      <c r="K1429" s="3" t="s">
        <v>32</v>
      </c>
      <c r="L1429" s="3">
        <v>749</v>
      </c>
      <c r="M1429" s="6">
        <v>0.21</v>
      </c>
      <c r="N1429" s="6">
        <v>893.09</v>
      </c>
      <c r="O1429" s="6">
        <v>167.75</v>
      </c>
      <c r="P1429" s="3">
        <v>3</v>
      </c>
      <c r="Q1429" s="6">
        <v>2204.29</v>
      </c>
      <c r="R1429" s="3">
        <v>64</v>
      </c>
      <c r="S1429" s="3">
        <v>0</v>
      </c>
      <c r="T1429" s="6">
        <v>647.33000000000004</v>
      </c>
      <c r="U1429" s="6">
        <v>1799.14</v>
      </c>
      <c r="V1429" s="9" t="s">
        <v>30</v>
      </c>
      <c r="W1429" s="6">
        <v>1619.31</v>
      </c>
      <c r="X1429" s="9" t="s">
        <v>42</v>
      </c>
      <c r="Y1429" s="9" t="s">
        <v>28</v>
      </c>
      <c r="Z1429" s="9">
        <v>90.5</v>
      </c>
      <c r="AA1429" s="9" t="s">
        <v>38</v>
      </c>
    </row>
    <row r="1430" spans="1:27" x14ac:dyDescent="0.35">
      <c r="A1430" s="2">
        <v>44906</v>
      </c>
      <c r="B1430" s="2" t="str">
        <f>TEXT(personal_finance_tracker_dataset__2_1[[#This Row],[date]],"mmm")</f>
        <v>Dec</v>
      </c>
      <c r="C1430" s="2" t="str">
        <f>TEXT(personal_finance_tracker_dataset__2_1[[#This Row],[date]], "mmm, yyyy")</f>
        <v>Dec, 2022</v>
      </c>
      <c r="D1430" s="3">
        <v>1446</v>
      </c>
      <c r="E1430" s="6">
        <v>4815.01</v>
      </c>
      <c r="F1430" s="6">
        <v>1977.16</v>
      </c>
      <c r="G1430" s="7">
        <v>0.28999999999999998</v>
      </c>
      <c r="H1430" s="6">
        <v>2452.9899999999998</v>
      </c>
      <c r="I1430" s="3">
        <v>1</v>
      </c>
      <c r="J1430" s="6">
        <v>2837.85</v>
      </c>
      <c r="K1430" s="3" t="s">
        <v>32</v>
      </c>
      <c r="L1430" s="3">
        <v>662</v>
      </c>
      <c r="M1430" s="6">
        <v>0.59</v>
      </c>
      <c r="N1430" s="6">
        <v>521.33000000000004</v>
      </c>
      <c r="O1430" s="6">
        <v>256.37</v>
      </c>
      <c r="P1430" s="3">
        <v>1</v>
      </c>
      <c r="Q1430" s="6">
        <v>1340.96</v>
      </c>
      <c r="R1430" s="3">
        <v>75</v>
      </c>
      <c r="S1430" s="3">
        <v>0</v>
      </c>
      <c r="T1430" s="6">
        <v>594.44000000000005</v>
      </c>
      <c r="U1430" s="6">
        <v>3402.08</v>
      </c>
      <c r="V1430" s="9" t="s">
        <v>30</v>
      </c>
      <c r="W1430" s="6">
        <v>1883.07</v>
      </c>
      <c r="X1430" s="9" t="s">
        <v>42</v>
      </c>
      <c r="Y1430" s="9" t="s">
        <v>28</v>
      </c>
      <c r="Z1430" s="9">
        <v>81.8</v>
      </c>
      <c r="AA1430" s="9" t="s">
        <v>38</v>
      </c>
    </row>
    <row r="1431" spans="1:27" x14ac:dyDescent="0.35">
      <c r="A1431" s="2">
        <v>44936</v>
      </c>
      <c r="B1431" s="2" t="str">
        <f>TEXT(personal_finance_tracker_dataset__2_1[[#This Row],[date]],"mmm")</f>
        <v>Jan</v>
      </c>
      <c r="C1431" s="2" t="str">
        <f>TEXT(personal_finance_tracker_dataset__2_1[[#This Row],[date]], "mmm, yyyy")</f>
        <v>Jan, 2023</v>
      </c>
      <c r="D1431" s="3">
        <v>1228</v>
      </c>
      <c r="E1431" s="6">
        <v>2486.1999999999998</v>
      </c>
      <c r="F1431" s="6">
        <v>1480.99</v>
      </c>
      <c r="G1431" s="7">
        <v>0.11</v>
      </c>
      <c r="H1431" s="6">
        <v>2960.54</v>
      </c>
      <c r="I1431" s="3">
        <v>0</v>
      </c>
      <c r="J1431" s="6">
        <v>1005.21</v>
      </c>
      <c r="K1431" s="3" t="s">
        <v>37</v>
      </c>
      <c r="L1431" s="3">
        <v>634</v>
      </c>
      <c r="M1431" s="6">
        <v>0.53</v>
      </c>
      <c r="N1431" s="6">
        <v>575.75</v>
      </c>
      <c r="O1431" s="6">
        <v>339.05</v>
      </c>
      <c r="P1431" s="3">
        <v>1</v>
      </c>
      <c r="Q1431" s="6">
        <v>692.32</v>
      </c>
      <c r="R1431" s="3">
        <v>53</v>
      </c>
      <c r="S1431" s="3">
        <v>0</v>
      </c>
      <c r="T1431" s="6">
        <v>501.54</v>
      </c>
      <c r="U1431" s="6">
        <v>3283.08</v>
      </c>
      <c r="V1431" s="9" t="s">
        <v>30</v>
      </c>
      <c r="W1431" s="6">
        <v>300</v>
      </c>
      <c r="X1431" s="9" t="s">
        <v>31</v>
      </c>
      <c r="Y1431" s="9" t="s">
        <v>35</v>
      </c>
      <c r="Z1431" s="9">
        <v>25.1</v>
      </c>
      <c r="AA1431" s="9" t="s">
        <v>36</v>
      </c>
    </row>
    <row r="1432" spans="1:27" x14ac:dyDescent="0.35">
      <c r="A1432" s="2">
        <v>44966</v>
      </c>
      <c r="B1432" s="2" t="str">
        <f>TEXT(personal_finance_tracker_dataset__2_1[[#This Row],[date]],"mmm")</f>
        <v>Feb</v>
      </c>
      <c r="C1432" s="2" t="str">
        <f>TEXT(personal_finance_tracker_dataset__2_1[[#This Row],[date]], "mmm, yyyy")</f>
        <v>Feb, 2023</v>
      </c>
      <c r="D1432" s="3">
        <v>1768</v>
      </c>
      <c r="E1432" s="6">
        <v>2639.7</v>
      </c>
      <c r="F1432" s="6">
        <v>1116.79</v>
      </c>
      <c r="G1432" s="7">
        <v>0.25</v>
      </c>
      <c r="H1432" s="6">
        <v>3016.33</v>
      </c>
      <c r="I1432" s="3">
        <v>0</v>
      </c>
      <c r="J1432" s="6">
        <v>1522.91</v>
      </c>
      <c r="K1432" s="3" t="s">
        <v>25</v>
      </c>
      <c r="L1432" s="3">
        <v>724</v>
      </c>
      <c r="M1432" s="6">
        <v>0.18</v>
      </c>
      <c r="N1432" s="6">
        <v>368.42</v>
      </c>
      <c r="O1432" s="6">
        <v>671.49</v>
      </c>
      <c r="P1432" s="3">
        <v>7</v>
      </c>
      <c r="Q1432" s="6">
        <v>310.81</v>
      </c>
      <c r="R1432" s="3">
        <v>61</v>
      </c>
      <c r="S1432" s="3">
        <v>0</v>
      </c>
      <c r="T1432" s="6">
        <v>235.87</v>
      </c>
      <c r="U1432" s="6">
        <v>1821.95</v>
      </c>
      <c r="V1432" s="9" t="s">
        <v>30</v>
      </c>
      <c r="W1432" s="6">
        <v>1301.22</v>
      </c>
      <c r="X1432" s="9" t="s">
        <v>34</v>
      </c>
      <c r="Y1432" s="9" t="s">
        <v>41</v>
      </c>
      <c r="Z1432" s="9">
        <v>16.2</v>
      </c>
      <c r="AA1432" s="9" t="s">
        <v>29</v>
      </c>
    </row>
    <row r="1433" spans="1:27" x14ac:dyDescent="0.35">
      <c r="A1433" s="2">
        <v>44996</v>
      </c>
      <c r="B1433" s="2" t="str">
        <f>TEXT(personal_finance_tracker_dataset__2_1[[#This Row],[date]],"mmm")</f>
        <v>Mar</v>
      </c>
      <c r="C1433" s="2" t="str">
        <f>TEXT(personal_finance_tracker_dataset__2_1[[#This Row],[date]], "mmm, yyyy")</f>
        <v>Mar, 2023</v>
      </c>
      <c r="D1433" s="3">
        <v>1113</v>
      </c>
      <c r="E1433" s="6">
        <v>4309.59</v>
      </c>
      <c r="F1433" s="6">
        <v>3037.69</v>
      </c>
      <c r="G1433" s="7">
        <v>0.36</v>
      </c>
      <c r="H1433" s="6">
        <v>2164.2399999999998</v>
      </c>
      <c r="I1433" s="3">
        <v>0</v>
      </c>
      <c r="J1433" s="6">
        <v>1271.9000000000001</v>
      </c>
      <c r="K1433" s="3" t="s">
        <v>37</v>
      </c>
      <c r="L1433" s="3">
        <v>738</v>
      </c>
      <c r="M1433" s="6">
        <v>0.12</v>
      </c>
      <c r="N1433" s="6">
        <v>538.70000000000005</v>
      </c>
      <c r="O1433" s="6">
        <v>1069.28</v>
      </c>
      <c r="P1433" s="3">
        <v>3</v>
      </c>
      <c r="Q1433" s="6">
        <v>1312.39</v>
      </c>
      <c r="R1433" s="3">
        <v>58</v>
      </c>
      <c r="S1433" s="3">
        <v>0</v>
      </c>
      <c r="T1433" s="6">
        <v>811.17</v>
      </c>
      <c r="U1433" s="6">
        <v>2009.16</v>
      </c>
      <c r="V1433" s="9" t="s">
        <v>30</v>
      </c>
      <c r="W1433" s="6">
        <v>910.32</v>
      </c>
      <c r="X1433" s="9" t="s">
        <v>45</v>
      </c>
      <c r="Y1433" s="9" t="s">
        <v>28</v>
      </c>
      <c r="Z1433" s="9">
        <v>29.5</v>
      </c>
      <c r="AA1433" s="9" t="s">
        <v>38</v>
      </c>
    </row>
    <row r="1434" spans="1:27" x14ac:dyDescent="0.35">
      <c r="A1434" s="2">
        <v>45026</v>
      </c>
      <c r="B1434" s="2" t="str">
        <f>TEXT(personal_finance_tracker_dataset__2_1[[#This Row],[date]],"mmm")</f>
        <v>Apr</v>
      </c>
      <c r="C1434" s="2" t="str">
        <f>TEXT(personal_finance_tracker_dataset__2_1[[#This Row],[date]], "mmm, yyyy")</f>
        <v>Apr, 2023</v>
      </c>
      <c r="D1434" s="3">
        <v>1898</v>
      </c>
      <c r="E1434" s="6">
        <v>3862.56</v>
      </c>
      <c r="F1434" s="6">
        <v>2107.81</v>
      </c>
      <c r="G1434" s="7">
        <v>0.19</v>
      </c>
      <c r="H1434" s="6">
        <v>2767.31</v>
      </c>
      <c r="I1434" s="3">
        <v>0</v>
      </c>
      <c r="J1434" s="6">
        <v>1754.75</v>
      </c>
      <c r="K1434" s="3" t="s">
        <v>37</v>
      </c>
      <c r="L1434" s="3">
        <v>743</v>
      </c>
      <c r="M1434" s="6">
        <v>0.28999999999999998</v>
      </c>
      <c r="N1434" s="6">
        <v>748.61</v>
      </c>
      <c r="O1434" s="6">
        <v>188.1</v>
      </c>
      <c r="P1434" s="3">
        <v>8</v>
      </c>
      <c r="Q1434" s="6">
        <v>1431.61</v>
      </c>
      <c r="R1434" s="3">
        <v>58</v>
      </c>
      <c r="S1434" s="3">
        <v>0</v>
      </c>
      <c r="T1434" s="6">
        <v>419.61</v>
      </c>
      <c r="U1434" s="6">
        <v>2240.5100000000002</v>
      </c>
      <c r="V1434" s="9" t="s">
        <v>30</v>
      </c>
      <c r="W1434" s="6">
        <v>817.09</v>
      </c>
      <c r="X1434" s="9" t="s">
        <v>31</v>
      </c>
      <c r="Y1434" s="9" t="s">
        <v>28</v>
      </c>
      <c r="Z1434" s="9">
        <v>65.8</v>
      </c>
      <c r="AA1434" s="9" t="s">
        <v>29</v>
      </c>
    </row>
    <row r="1435" spans="1:27" x14ac:dyDescent="0.35">
      <c r="A1435" s="2">
        <v>45056</v>
      </c>
      <c r="B1435" s="2" t="str">
        <f>TEXT(personal_finance_tracker_dataset__2_1[[#This Row],[date]],"mmm")</f>
        <v>May</v>
      </c>
      <c r="C1435" s="2" t="str">
        <f>TEXT(personal_finance_tracker_dataset__2_1[[#This Row],[date]], "mmm, yyyy")</f>
        <v>May, 2023</v>
      </c>
      <c r="D1435" s="3">
        <v>1580</v>
      </c>
      <c r="E1435" s="6">
        <v>3545.01</v>
      </c>
      <c r="F1435" s="6">
        <v>2993.79</v>
      </c>
      <c r="G1435" s="7">
        <v>0.11</v>
      </c>
      <c r="H1435" s="6">
        <v>3257.97</v>
      </c>
      <c r="I1435" s="3">
        <v>0</v>
      </c>
      <c r="J1435" s="6">
        <v>551.22</v>
      </c>
      <c r="K1435" s="3" t="s">
        <v>37</v>
      </c>
      <c r="L1435" s="3">
        <v>647</v>
      </c>
      <c r="M1435" s="6">
        <v>0.31</v>
      </c>
      <c r="N1435" s="6">
        <v>741.27</v>
      </c>
      <c r="O1435" s="6">
        <v>389.36</v>
      </c>
      <c r="P1435" s="3">
        <v>3</v>
      </c>
      <c r="Q1435" s="6">
        <v>988.32</v>
      </c>
      <c r="R1435" s="3">
        <v>47</v>
      </c>
      <c r="S1435" s="3">
        <v>0</v>
      </c>
      <c r="T1435" s="6">
        <v>497.97</v>
      </c>
      <c r="U1435" s="6">
        <v>2406.41</v>
      </c>
      <c r="V1435" s="9" t="s">
        <v>30</v>
      </c>
      <c r="W1435" s="6">
        <v>1775.42</v>
      </c>
      <c r="X1435" s="9" t="s">
        <v>45</v>
      </c>
      <c r="Y1435" s="9" t="s">
        <v>28</v>
      </c>
      <c r="Z1435" s="9">
        <v>73.2</v>
      </c>
      <c r="AA1435" s="9" t="s">
        <v>29</v>
      </c>
    </row>
    <row r="1436" spans="1:27" x14ac:dyDescent="0.35">
      <c r="A1436" s="2">
        <v>45086</v>
      </c>
      <c r="B1436" s="2" t="str">
        <f>TEXT(personal_finance_tracker_dataset__2_1[[#This Row],[date]],"mmm")</f>
        <v>Jun</v>
      </c>
      <c r="C1436" s="2" t="str">
        <f>TEXT(personal_finance_tracker_dataset__2_1[[#This Row],[date]], "mmm, yyyy")</f>
        <v>Jun, 2023</v>
      </c>
      <c r="D1436" s="3">
        <v>1956</v>
      </c>
      <c r="E1436" s="6">
        <v>4961.34</v>
      </c>
      <c r="F1436" s="6">
        <v>4506.68</v>
      </c>
      <c r="G1436" s="7">
        <v>0.19</v>
      </c>
      <c r="H1436" s="6">
        <v>2142.29</v>
      </c>
      <c r="I1436" s="3">
        <v>0</v>
      </c>
      <c r="J1436" s="6">
        <v>454.66</v>
      </c>
      <c r="K1436" s="3" t="s">
        <v>37</v>
      </c>
      <c r="L1436" s="3">
        <v>634</v>
      </c>
      <c r="M1436" s="6">
        <v>0.28000000000000003</v>
      </c>
      <c r="N1436" s="6">
        <v>402.84</v>
      </c>
      <c r="O1436" s="6">
        <v>465.62</v>
      </c>
      <c r="P1436" s="3">
        <v>4</v>
      </c>
      <c r="Q1436" s="6">
        <v>1400.45</v>
      </c>
      <c r="R1436" s="3">
        <v>27</v>
      </c>
      <c r="S1436" s="3">
        <v>0</v>
      </c>
      <c r="T1436" s="6">
        <v>480.03</v>
      </c>
      <c r="U1436" s="6">
        <v>2206.9699999999998</v>
      </c>
      <c r="V1436" s="9" t="s">
        <v>26</v>
      </c>
      <c r="W1436" s="6">
        <v>1215.8</v>
      </c>
      <c r="X1436" s="9" t="s">
        <v>45</v>
      </c>
      <c r="Y1436" s="9" t="s">
        <v>35</v>
      </c>
      <c r="Z1436" s="9">
        <v>37.4</v>
      </c>
      <c r="AA1436" s="9" t="s">
        <v>29</v>
      </c>
    </row>
    <row r="1437" spans="1:27" x14ac:dyDescent="0.35">
      <c r="A1437" s="2">
        <v>45116</v>
      </c>
      <c r="B1437" s="2" t="str">
        <f>TEXT(personal_finance_tracker_dataset__2_1[[#This Row],[date]],"mmm")</f>
        <v>Jul</v>
      </c>
      <c r="C1437" s="2" t="str">
        <f>TEXT(personal_finance_tracker_dataset__2_1[[#This Row],[date]], "mmm, yyyy")</f>
        <v>Jul, 2023</v>
      </c>
      <c r="D1437" s="3">
        <v>1963</v>
      </c>
      <c r="E1437" s="6">
        <v>4536.0200000000004</v>
      </c>
      <c r="F1437" s="6">
        <v>3238.7</v>
      </c>
      <c r="G1437" s="7">
        <v>0.22</v>
      </c>
      <c r="H1437" s="6">
        <v>3440.09</v>
      </c>
      <c r="I1437" s="3">
        <v>0</v>
      </c>
      <c r="J1437" s="6">
        <v>1297.32</v>
      </c>
      <c r="K1437" s="3" t="s">
        <v>32</v>
      </c>
      <c r="L1437" s="3">
        <v>739</v>
      </c>
      <c r="M1437" s="6">
        <v>0.57999999999999996</v>
      </c>
      <c r="N1437" s="6">
        <v>419.33</v>
      </c>
      <c r="O1437" s="6">
        <v>0</v>
      </c>
      <c r="P1437" s="3">
        <v>8</v>
      </c>
      <c r="Q1437" s="6">
        <v>1167.48</v>
      </c>
      <c r="R1437" s="3">
        <v>28</v>
      </c>
      <c r="S1437" s="3">
        <v>0</v>
      </c>
      <c r="T1437" s="6">
        <v>742.77</v>
      </c>
      <c r="U1437" s="6">
        <v>1663.02</v>
      </c>
      <c r="V1437" s="9" t="s">
        <v>26</v>
      </c>
      <c r="W1437" s="6">
        <v>558.91</v>
      </c>
      <c r="X1437" s="9" t="s">
        <v>39</v>
      </c>
      <c r="Y1437" s="9" t="s">
        <v>28</v>
      </c>
      <c r="Z1437" s="9">
        <v>21.2</v>
      </c>
      <c r="AA1437" s="9" t="s">
        <v>36</v>
      </c>
    </row>
    <row r="1438" spans="1:27" x14ac:dyDescent="0.35">
      <c r="A1438" s="2">
        <v>45146</v>
      </c>
      <c r="B1438" s="2" t="str">
        <f>TEXT(personal_finance_tracker_dataset__2_1[[#This Row],[date]],"mmm")</f>
        <v>Aug</v>
      </c>
      <c r="C1438" s="2" t="str">
        <f>TEXT(personal_finance_tracker_dataset__2_1[[#This Row],[date]], "mmm, yyyy")</f>
        <v>Aug, 2023</v>
      </c>
      <c r="D1438" s="3">
        <v>1018</v>
      </c>
      <c r="E1438" s="6">
        <v>5457.51</v>
      </c>
      <c r="F1438" s="6">
        <v>2791.36</v>
      </c>
      <c r="G1438" s="7">
        <v>0.39</v>
      </c>
      <c r="H1438" s="6">
        <v>2594.66</v>
      </c>
      <c r="I1438" s="3">
        <v>1</v>
      </c>
      <c r="J1438" s="6">
        <v>2666.15</v>
      </c>
      <c r="K1438" s="3" t="s">
        <v>32</v>
      </c>
      <c r="L1438" s="3">
        <v>713</v>
      </c>
      <c r="M1438" s="6">
        <v>0.39</v>
      </c>
      <c r="N1438" s="6">
        <v>806.09</v>
      </c>
      <c r="O1438" s="6">
        <v>567.96</v>
      </c>
      <c r="P1438" s="3">
        <v>8</v>
      </c>
      <c r="Q1438" s="6">
        <v>1658.62</v>
      </c>
      <c r="R1438" s="3">
        <v>42</v>
      </c>
      <c r="S1438" s="3">
        <v>0</v>
      </c>
      <c r="T1438" s="6">
        <v>744.37</v>
      </c>
      <c r="U1438" s="6">
        <v>2540.16</v>
      </c>
      <c r="V1438" s="9" t="s">
        <v>30</v>
      </c>
      <c r="W1438" s="6">
        <v>1112.8499999999999</v>
      </c>
      <c r="X1438" s="9" t="s">
        <v>42</v>
      </c>
      <c r="Y1438" s="9" t="s">
        <v>41</v>
      </c>
      <c r="Z1438" s="9">
        <v>71.900000000000006</v>
      </c>
      <c r="AA1438" s="9" t="s">
        <v>29</v>
      </c>
    </row>
    <row r="1439" spans="1:27" x14ac:dyDescent="0.35">
      <c r="A1439" s="2">
        <v>45176</v>
      </c>
      <c r="B1439" s="2" t="str">
        <f>TEXT(personal_finance_tracker_dataset__2_1[[#This Row],[date]],"mmm")</f>
        <v>Sep</v>
      </c>
      <c r="C1439" s="2" t="str">
        <f>TEXT(personal_finance_tracker_dataset__2_1[[#This Row],[date]], "mmm, yyyy")</f>
        <v>Sep, 2023</v>
      </c>
      <c r="D1439" s="3">
        <v>1976</v>
      </c>
      <c r="E1439" s="6">
        <v>5088.75</v>
      </c>
      <c r="F1439" s="6">
        <v>3202.1</v>
      </c>
      <c r="G1439" s="7">
        <v>0.36</v>
      </c>
      <c r="H1439" s="6">
        <v>3361.34</v>
      </c>
      <c r="I1439" s="3">
        <v>0</v>
      </c>
      <c r="J1439" s="6">
        <v>1886.65</v>
      </c>
      <c r="K1439" s="3" t="s">
        <v>37</v>
      </c>
      <c r="L1439" s="3">
        <v>775</v>
      </c>
      <c r="M1439" s="6">
        <v>0.38</v>
      </c>
      <c r="N1439" s="6">
        <v>774.5</v>
      </c>
      <c r="O1439" s="6">
        <v>230.54</v>
      </c>
      <c r="P1439" s="3">
        <v>5</v>
      </c>
      <c r="Q1439" s="6">
        <v>888.66</v>
      </c>
      <c r="R1439" s="3">
        <v>69</v>
      </c>
      <c r="S1439" s="3">
        <v>0</v>
      </c>
      <c r="T1439" s="6">
        <v>304.36</v>
      </c>
      <c r="U1439" s="6">
        <v>1610.54</v>
      </c>
      <c r="V1439" s="9" t="s">
        <v>26</v>
      </c>
      <c r="W1439" s="6">
        <v>519.92999999999995</v>
      </c>
      <c r="X1439" s="9" t="s">
        <v>27</v>
      </c>
      <c r="Y1439" s="9" t="s">
        <v>28</v>
      </c>
      <c r="Z1439" s="9">
        <v>57.5</v>
      </c>
      <c r="AA1439" s="9" t="s">
        <v>38</v>
      </c>
    </row>
    <row r="1440" spans="1:27" x14ac:dyDescent="0.35">
      <c r="A1440" s="2">
        <v>45206</v>
      </c>
      <c r="B1440" s="2" t="str">
        <f>TEXT(personal_finance_tracker_dataset__2_1[[#This Row],[date]],"mmm")</f>
        <v>Oct</v>
      </c>
      <c r="C1440" s="2" t="str">
        <f>TEXT(personal_finance_tracker_dataset__2_1[[#This Row],[date]], "mmm, yyyy")</f>
        <v>Oct, 2023</v>
      </c>
      <c r="D1440" s="3">
        <v>1137</v>
      </c>
      <c r="E1440" s="6">
        <v>3688.64</v>
      </c>
      <c r="F1440" s="6">
        <v>2393.4899999999998</v>
      </c>
      <c r="G1440" s="7">
        <v>0.18</v>
      </c>
      <c r="H1440" s="6">
        <v>2847.23</v>
      </c>
      <c r="I1440" s="3">
        <v>0</v>
      </c>
      <c r="J1440" s="6">
        <v>1295.1500000000001</v>
      </c>
      <c r="K1440" s="3" t="s">
        <v>32</v>
      </c>
      <c r="L1440" s="3">
        <v>664</v>
      </c>
      <c r="M1440" s="6">
        <v>0.52</v>
      </c>
      <c r="N1440" s="6">
        <v>207.58</v>
      </c>
      <c r="O1440" s="6">
        <v>192.45</v>
      </c>
      <c r="P1440" s="3">
        <v>9</v>
      </c>
      <c r="Q1440" s="6">
        <v>1857.33</v>
      </c>
      <c r="R1440" s="3">
        <v>62</v>
      </c>
      <c r="S1440" s="3">
        <v>0</v>
      </c>
      <c r="T1440" s="6">
        <v>542.26</v>
      </c>
      <c r="U1440" s="6">
        <v>2242.48</v>
      </c>
      <c r="V1440" s="9" t="s">
        <v>30</v>
      </c>
      <c r="W1440" s="6">
        <v>1443.14</v>
      </c>
      <c r="X1440" s="9" t="s">
        <v>40</v>
      </c>
      <c r="Y1440" s="9" t="s">
        <v>28</v>
      </c>
      <c r="Z1440" s="9">
        <v>76.8</v>
      </c>
      <c r="AA1440" s="9" t="s">
        <v>29</v>
      </c>
    </row>
    <row r="1441" spans="1:27" x14ac:dyDescent="0.35">
      <c r="A1441" s="2">
        <v>45236</v>
      </c>
      <c r="B1441" s="2" t="str">
        <f>TEXT(personal_finance_tracker_dataset__2_1[[#This Row],[date]],"mmm")</f>
        <v>Nov</v>
      </c>
      <c r="C1441" s="2" t="str">
        <f>TEXT(personal_finance_tracker_dataset__2_1[[#This Row],[date]], "mmm, yyyy")</f>
        <v>Nov, 2023</v>
      </c>
      <c r="D1441" s="3">
        <v>1970</v>
      </c>
      <c r="E1441" s="6">
        <v>4707.74</v>
      </c>
      <c r="F1441" s="6">
        <v>3634.79</v>
      </c>
      <c r="G1441" s="7">
        <v>0.19</v>
      </c>
      <c r="H1441" s="6">
        <v>3333.43</v>
      </c>
      <c r="I1441" s="3">
        <v>0</v>
      </c>
      <c r="J1441" s="6">
        <v>1072.95</v>
      </c>
      <c r="K1441" s="3" t="s">
        <v>25</v>
      </c>
      <c r="L1441" s="3">
        <v>689</v>
      </c>
      <c r="M1441" s="6">
        <v>0.12</v>
      </c>
      <c r="N1441" s="6">
        <v>491.14</v>
      </c>
      <c r="O1441" s="6">
        <v>408.65</v>
      </c>
      <c r="P1441" s="3">
        <v>7</v>
      </c>
      <c r="Q1441" s="6">
        <v>643.49</v>
      </c>
      <c r="R1441" s="3">
        <v>31</v>
      </c>
      <c r="S1441" s="3">
        <v>0</v>
      </c>
      <c r="T1441" s="6">
        <v>416.49</v>
      </c>
      <c r="U1441" s="6">
        <v>1849.32</v>
      </c>
      <c r="V1441" s="9" t="s">
        <v>30</v>
      </c>
      <c r="W1441" s="6">
        <v>1623.36</v>
      </c>
      <c r="X1441" s="9" t="s">
        <v>27</v>
      </c>
      <c r="Y1441" s="9" t="s">
        <v>35</v>
      </c>
      <c r="Z1441" s="9">
        <v>64</v>
      </c>
      <c r="AA1441" s="9" t="s">
        <v>36</v>
      </c>
    </row>
    <row r="1442" spans="1:27" x14ac:dyDescent="0.35">
      <c r="A1442" s="2">
        <v>43466</v>
      </c>
      <c r="B1442" s="2" t="str">
        <f>TEXT(personal_finance_tracker_dataset__2_1[[#This Row],[date]],"mmm")</f>
        <v>Jan</v>
      </c>
      <c r="C1442" s="2" t="str">
        <f>TEXT(personal_finance_tracker_dataset__2_1[[#This Row],[date]], "mmm, yyyy")</f>
        <v>Jan, 2019</v>
      </c>
      <c r="D1442" s="3">
        <v>1123</v>
      </c>
      <c r="E1442" s="6">
        <v>4839.78</v>
      </c>
      <c r="F1442" s="6">
        <v>2357.6</v>
      </c>
      <c r="G1442" s="7">
        <v>0.11</v>
      </c>
      <c r="H1442" s="6">
        <v>2300.54</v>
      </c>
      <c r="I1442" s="3">
        <v>1</v>
      </c>
      <c r="J1442" s="6">
        <v>2482.1799999999998</v>
      </c>
      <c r="K1442" s="3" t="s">
        <v>32</v>
      </c>
      <c r="L1442" s="3">
        <v>748</v>
      </c>
      <c r="M1442" s="6">
        <v>0.36</v>
      </c>
      <c r="N1442" s="6">
        <v>558.02</v>
      </c>
      <c r="O1442" s="6">
        <v>346.12</v>
      </c>
      <c r="P1442" s="3">
        <v>5</v>
      </c>
      <c r="Q1442" s="6">
        <v>1544.24</v>
      </c>
      <c r="R1442" s="3">
        <v>82</v>
      </c>
      <c r="S1442" s="3">
        <v>0</v>
      </c>
      <c r="T1442" s="6">
        <v>437.86</v>
      </c>
      <c r="U1442" s="6">
        <v>3222.2</v>
      </c>
      <c r="V1442" s="9" t="s">
        <v>26</v>
      </c>
      <c r="W1442" s="6">
        <v>1310.54</v>
      </c>
      <c r="X1442" s="9" t="s">
        <v>33</v>
      </c>
      <c r="Y1442" s="9" t="s">
        <v>35</v>
      </c>
      <c r="Z1442" s="9">
        <v>52.8</v>
      </c>
      <c r="AA1442" s="9" t="s">
        <v>29</v>
      </c>
    </row>
    <row r="1443" spans="1:27" x14ac:dyDescent="0.35">
      <c r="A1443" s="2">
        <v>43496</v>
      </c>
      <c r="B1443" s="2" t="str">
        <f>TEXT(personal_finance_tracker_dataset__2_1[[#This Row],[date]],"mmm")</f>
        <v>Jan</v>
      </c>
      <c r="C1443" s="2" t="str">
        <f>TEXT(personal_finance_tracker_dataset__2_1[[#This Row],[date]], "mmm, yyyy")</f>
        <v>Jan, 2019</v>
      </c>
      <c r="D1443" s="3">
        <v>1378</v>
      </c>
      <c r="E1443" s="6">
        <v>4933.33</v>
      </c>
      <c r="F1443" s="6">
        <v>2122.9299999999998</v>
      </c>
      <c r="G1443" s="7">
        <v>0.39</v>
      </c>
      <c r="H1443" s="6">
        <v>3231.95</v>
      </c>
      <c r="I1443" s="3">
        <v>0</v>
      </c>
      <c r="J1443" s="6">
        <v>2810.4</v>
      </c>
      <c r="K1443" s="3" t="s">
        <v>37</v>
      </c>
      <c r="L1443" s="3">
        <v>670</v>
      </c>
      <c r="M1443" s="6">
        <v>0.48</v>
      </c>
      <c r="N1443" s="6">
        <v>807.72</v>
      </c>
      <c r="O1443" s="6">
        <v>839.83</v>
      </c>
      <c r="P1443" s="3">
        <v>7</v>
      </c>
      <c r="Q1443" s="6">
        <v>1130.81</v>
      </c>
      <c r="R1443" s="3">
        <v>28</v>
      </c>
      <c r="S1443" s="3">
        <v>0</v>
      </c>
      <c r="T1443" s="6">
        <v>563.66</v>
      </c>
      <c r="U1443" s="6">
        <v>2140.5300000000002</v>
      </c>
      <c r="V1443" s="9" t="s">
        <v>30</v>
      </c>
      <c r="W1443" s="6">
        <v>1577.08</v>
      </c>
      <c r="X1443" s="9" t="s">
        <v>40</v>
      </c>
      <c r="Y1443" s="9" t="s">
        <v>41</v>
      </c>
      <c r="Z1443" s="9">
        <v>38.799999999999997</v>
      </c>
      <c r="AA1443" s="9" t="s">
        <v>29</v>
      </c>
    </row>
    <row r="1444" spans="1:27" x14ac:dyDescent="0.35">
      <c r="A1444" s="2">
        <v>43526</v>
      </c>
      <c r="B1444" s="2" t="str">
        <f>TEXT(personal_finance_tracker_dataset__2_1[[#This Row],[date]],"mmm")</f>
        <v>Mar</v>
      </c>
      <c r="C1444" s="2" t="str">
        <f>TEXT(personal_finance_tracker_dataset__2_1[[#This Row],[date]], "mmm, yyyy")</f>
        <v>Mar, 2019</v>
      </c>
      <c r="D1444" s="3">
        <v>1735</v>
      </c>
      <c r="E1444" s="6">
        <v>2775.55</v>
      </c>
      <c r="F1444" s="6">
        <v>2585.83</v>
      </c>
      <c r="G1444" s="7">
        <v>0.1</v>
      </c>
      <c r="H1444" s="6">
        <v>2729.68</v>
      </c>
      <c r="I1444" s="3">
        <v>0</v>
      </c>
      <c r="J1444" s="6">
        <v>189.72</v>
      </c>
      <c r="K1444" s="3" t="s">
        <v>25</v>
      </c>
      <c r="L1444" s="3">
        <v>663</v>
      </c>
      <c r="M1444" s="6">
        <v>0.17</v>
      </c>
      <c r="N1444" s="6">
        <v>535.74</v>
      </c>
      <c r="O1444" s="6">
        <v>99.33</v>
      </c>
      <c r="P1444" s="3">
        <v>2</v>
      </c>
      <c r="Q1444" s="6">
        <v>936.81</v>
      </c>
      <c r="R1444" s="3">
        <v>92</v>
      </c>
      <c r="S1444" s="3">
        <v>0</v>
      </c>
      <c r="T1444" s="6">
        <v>337.31</v>
      </c>
      <c r="U1444" s="6">
        <v>1639.82</v>
      </c>
      <c r="V1444" s="9" t="s">
        <v>26</v>
      </c>
      <c r="W1444" s="6">
        <v>1094.8900000000001</v>
      </c>
      <c r="X1444" s="9" t="s">
        <v>42</v>
      </c>
      <c r="Y1444" s="9" t="s">
        <v>35</v>
      </c>
      <c r="Z1444" s="9">
        <v>3.9</v>
      </c>
      <c r="AA1444" s="9" t="s">
        <v>38</v>
      </c>
    </row>
    <row r="1445" spans="1:27" x14ac:dyDescent="0.35">
      <c r="A1445" s="2">
        <v>43556</v>
      </c>
      <c r="B1445" s="2" t="str">
        <f>TEXT(personal_finance_tracker_dataset__2_1[[#This Row],[date]],"mmm")</f>
        <v>Apr</v>
      </c>
      <c r="C1445" s="2" t="str">
        <f>TEXT(personal_finance_tracker_dataset__2_1[[#This Row],[date]], "mmm, yyyy")</f>
        <v>Apr, 2019</v>
      </c>
      <c r="D1445" s="3">
        <v>1459</v>
      </c>
      <c r="E1445" s="6">
        <v>4455.87</v>
      </c>
      <c r="F1445" s="6">
        <v>2454.09</v>
      </c>
      <c r="G1445" s="7">
        <v>0.1</v>
      </c>
      <c r="H1445" s="6">
        <v>3275.45</v>
      </c>
      <c r="I1445" s="3">
        <v>0</v>
      </c>
      <c r="J1445" s="6">
        <v>2001.78</v>
      </c>
      <c r="K1445" s="3" t="s">
        <v>25</v>
      </c>
      <c r="L1445" s="3">
        <v>588</v>
      </c>
      <c r="M1445" s="6">
        <v>0.36</v>
      </c>
      <c r="N1445" s="6">
        <v>505.41</v>
      </c>
      <c r="O1445" s="6">
        <v>871.72</v>
      </c>
      <c r="P1445" s="3">
        <v>8</v>
      </c>
      <c r="Q1445" s="6">
        <v>1527.49</v>
      </c>
      <c r="R1445" s="3">
        <v>83</v>
      </c>
      <c r="S1445" s="3">
        <v>0</v>
      </c>
      <c r="T1445" s="6">
        <v>503.47</v>
      </c>
      <c r="U1445" s="6">
        <v>3060.8</v>
      </c>
      <c r="V1445" s="9" t="s">
        <v>30</v>
      </c>
      <c r="W1445" s="6">
        <v>555.77</v>
      </c>
      <c r="X1445" s="9" t="s">
        <v>33</v>
      </c>
      <c r="Y1445" s="9" t="s">
        <v>28</v>
      </c>
      <c r="Z1445" s="9">
        <v>4.3</v>
      </c>
      <c r="AA1445" s="9" t="s">
        <v>38</v>
      </c>
    </row>
    <row r="1446" spans="1:27" x14ac:dyDescent="0.35">
      <c r="A1446" s="2">
        <v>43586</v>
      </c>
      <c r="B1446" s="2" t="str">
        <f>TEXT(personal_finance_tracker_dataset__2_1[[#This Row],[date]],"mmm")</f>
        <v>May</v>
      </c>
      <c r="C1446" s="2" t="str">
        <f>TEXT(personal_finance_tracker_dataset__2_1[[#This Row],[date]], "mmm, yyyy")</f>
        <v>May, 2019</v>
      </c>
      <c r="D1446" s="3">
        <v>1473</v>
      </c>
      <c r="E1446" s="6">
        <v>2864.05</v>
      </c>
      <c r="F1446" s="6">
        <v>3117.18</v>
      </c>
      <c r="G1446" s="7">
        <v>0.2</v>
      </c>
      <c r="H1446" s="6">
        <v>2724.79</v>
      </c>
      <c r="I1446" s="3">
        <v>0</v>
      </c>
      <c r="J1446" s="6">
        <v>0</v>
      </c>
      <c r="K1446" s="3" t="s">
        <v>25</v>
      </c>
      <c r="L1446" s="3">
        <v>690</v>
      </c>
      <c r="M1446" s="6">
        <v>0.18</v>
      </c>
      <c r="N1446" s="6">
        <v>298.47000000000003</v>
      </c>
      <c r="O1446" s="6">
        <v>370.96</v>
      </c>
      <c r="P1446" s="3">
        <v>6</v>
      </c>
      <c r="Q1446" s="6">
        <v>537.48</v>
      </c>
      <c r="R1446" s="3">
        <v>71</v>
      </c>
      <c r="S1446" s="3">
        <v>0</v>
      </c>
      <c r="T1446" s="6">
        <v>576.75</v>
      </c>
      <c r="U1446" s="6">
        <v>1790</v>
      </c>
      <c r="V1446" s="9" t="s">
        <v>30</v>
      </c>
      <c r="W1446" s="6">
        <v>1208.3</v>
      </c>
      <c r="X1446" s="9" t="s">
        <v>31</v>
      </c>
      <c r="Y1446" s="9" t="s">
        <v>41</v>
      </c>
      <c r="Z1446" s="9">
        <v>0.3</v>
      </c>
      <c r="AA1446" s="9" t="s">
        <v>29</v>
      </c>
    </row>
    <row r="1447" spans="1:27" x14ac:dyDescent="0.35">
      <c r="A1447" s="2">
        <v>43616</v>
      </c>
      <c r="B1447" s="2" t="str">
        <f>TEXT(personal_finance_tracker_dataset__2_1[[#This Row],[date]],"mmm")</f>
        <v>May</v>
      </c>
      <c r="C1447" s="2" t="str">
        <f>TEXT(personal_finance_tracker_dataset__2_1[[#This Row],[date]], "mmm, yyyy")</f>
        <v>May, 2019</v>
      </c>
      <c r="D1447" s="3">
        <v>1966</v>
      </c>
      <c r="E1447" s="6">
        <v>3675.2</v>
      </c>
      <c r="F1447" s="6">
        <v>3902.33</v>
      </c>
      <c r="G1447" s="7">
        <v>0.28000000000000003</v>
      </c>
      <c r="H1447" s="6">
        <v>2238.5500000000002</v>
      </c>
      <c r="I1447" s="3">
        <v>0</v>
      </c>
      <c r="J1447" s="6">
        <v>0</v>
      </c>
      <c r="K1447" s="3" t="s">
        <v>32</v>
      </c>
      <c r="L1447" s="3">
        <v>679</v>
      </c>
      <c r="M1447" s="6">
        <v>0.15</v>
      </c>
      <c r="N1447" s="6">
        <v>776.27</v>
      </c>
      <c r="O1447" s="6">
        <v>234.98</v>
      </c>
      <c r="P1447" s="3">
        <v>8</v>
      </c>
      <c r="Q1447" s="6">
        <v>719.25</v>
      </c>
      <c r="R1447" s="3">
        <v>41</v>
      </c>
      <c r="S1447" s="3">
        <v>0</v>
      </c>
      <c r="T1447" s="6">
        <v>492.36</v>
      </c>
      <c r="U1447" s="6">
        <v>1000</v>
      </c>
      <c r="V1447" s="9" t="s">
        <v>26</v>
      </c>
      <c r="W1447" s="6">
        <v>1380.34</v>
      </c>
      <c r="X1447" s="9" t="s">
        <v>33</v>
      </c>
      <c r="Y1447" s="9" t="s">
        <v>28</v>
      </c>
      <c r="Z1447" s="9">
        <v>30.9</v>
      </c>
      <c r="AA1447" s="9" t="s">
        <v>38</v>
      </c>
    </row>
    <row r="1448" spans="1:27" x14ac:dyDescent="0.35">
      <c r="A1448" s="2">
        <v>43646</v>
      </c>
      <c r="B1448" s="2" t="str">
        <f>TEXT(personal_finance_tracker_dataset__2_1[[#This Row],[date]],"mmm")</f>
        <v>Jun</v>
      </c>
      <c r="C1448" s="2" t="str">
        <f>TEXT(personal_finance_tracker_dataset__2_1[[#This Row],[date]], "mmm, yyyy")</f>
        <v>Jun, 2019</v>
      </c>
      <c r="D1448" s="3">
        <v>1058</v>
      </c>
      <c r="E1448" s="6">
        <v>3176.93</v>
      </c>
      <c r="F1448" s="6">
        <v>3386.36</v>
      </c>
      <c r="G1448" s="7">
        <v>0.34</v>
      </c>
      <c r="H1448" s="6">
        <v>3543.42</v>
      </c>
      <c r="I1448" s="3">
        <v>0</v>
      </c>
      <c r="J1448" s="6">
        <v>0</v>
      </c>
      <c r="K1448" s="3" t="s">
        <v>32</v>
      </c>
      <c r="L1448" s="3">
        <v>667</v>
      </c>
      <c r="M1448" s="6">
        <v>0.42</v>
      </c>
      <c r="N1448" s="6">
        <v>423.17</v>
      </c>
      <c r="O1448" s="6">
        <v>347</v>
      </c>
      <c r="P1448" s="3">
        <v>8</v>
      </c>
      <c r="Q1448" s="6">
        <v>1198.27</v>
      </c>
      <c r="R1448" s="3">
        <v>56</v>
      </c>
      <c r="S1448" s="3">
        <v>0</v>
      </c>
      <c r="T1448" s="6">
        <v>222.93</v>
      </c>
      <c r="U1448" s="6">
        <v>2993.9</v>
      </c>
      <c r="V1448" s="9" t="s">
        <v>30</v>
      </c>
      <c r="W1448" s="6">
        <v>607.26</v>
      </c>
      <c r="X1448" s="9" t="s">
        <v>34</v>
      </c>
      <c r="Y1448" s="9" t="s">
        <v>28</v>
      </c>
      <c r="Z1448" s="9">
        <v>4.8</v>
      </c>
      <c r="AA1448" s="9" t="s">
        <v>29</v>
      </c>
    </row>
    <row r="1449" spans="1:27" x14ac:dyDescent="0.35">
      <c r="A1449" s="2">
        <v>43676</v>
      </c>
      <c r="B1449" s="2" t="str">
        <f>TEXT(personal_finance_tracker_dataset__2_1[[#This Row],[date]],"mmm")</f>
        <v>Jul</v>
      </c>
      <c r="C1449" s="2" t="str">
        <f>TEXT(personal_finance_tracker_dataset__2_1[[#This Row],[date]], "mmm, yyyy")</f>
        <v>Jul, 2019</v>
      </c>
      <c r="D1449" s="3">
        <v>1557</v>
      </c>
      <c r="E1449" s="6">
        <v>3936.88</v>
      </c>
      <c r="F1449" s="6">
        <v>2608.54</v>
      </c>
      <c r="G1449" s="7">
        <v>0.33</v>
      </c>
      <c r="H1449" s="6">
        <v>3730.15</v>
      </c>
      <c r="I1449" s="3">
        <v>0</v>
      </c>
      <c r="J1449" s="6">
        <v>1328.34</v>
      </c>
      <c r="K1449" s="3" t="s">
        <v>32</v>
      </c>
      <c r="L1449" s="3">
        <v>663</v>
      </c>
      <c r="M1449" s="6">
        <v>0.2</v>
      </c>
      <c r="N1449" s="6">
        <v>684.24</v>
      </c>
      <c r="O1449" s="6">
        <v>281.66000000000003</v>
      </c>
      <c r="P1449" s="3">
        <v>8</v>
      </c>
      <c r="Q1449" s="6">
        <v>1225.92</v>
      </c>
      <c r="R1449" s="3">
        <v>64</v>
      </c>
      <c r="S1449" s="3">
        <v>0</v>
      </c>
      <c r="T1449" s="6">
        <v>444.3</v>
      </c>
      <c r="U1449" s="6">
        <v>2272.5300000000002</v>
      </c>
      <c r="V1449" s="9" t="s">
        <v>30</v>
      </c>
      <c r="W1449" s="6">
        <v>745.2</v>
      </c>
      <c r="X1449" s="9" t="s">
        <v>44</v>
      </c>
      <c r="Y1449" s="9" t="s">
        <v>28</v>
      </c>
      <c r="Z1449" s="9">
        <v>36.5</v>
      </c>
      <c r="AA1449" s="9" t="s">
        <v>29</v>
      </c>
    </row>
    <row r="1450" spans="1:27" x14ac:dyDescent="0.35">
      <c r="A1450" s="2">
        <v>43706</v>
      </c>
      <c r="B1450" s="2" t="str">
        <f>TEXT(personal_finance_tracker_dataset__2_1[[#This Row],[date]],"mmm")</f>
        <v>Aug</v>
      </c>
      <c r="C1450" s="2" t="str">
        <f>TEXT(personal_finance_tracker_dataset__2_1[[#This Row],[date]], "mmm, yyyy")</f>
        <v>Aug, 2019</v>
      </c>
      <c r="D1450" s="3">
        <v>1629</v>
      </c>
      <c r="E1450" s="6">
        <v>2928.28</v>
      </c>
      <c r="F1450" s="6">
        <v>1433.28</v>
      </c>
      <c r="G1450" s="7">
        <v>0.4</v>
      </c>
      <c r="H1450" s="6">
        <v>2314.5300000000002</v>
      </c>
      <c r="I1450" s="3">
        <v>0</v>
      </c>
      <c r="J1450" s="6">
        <v>1495</v>
      </c>
      <c r="K1450" s="3" t="s">
        <v>37</v>
      </c>
      <c r="L1450" s="3">
        <v>651</v>
      </c>
      <c r="M1450" s="6">
        <v>0.48</v>
      </c>
      <c r="N1450" s="6">
        <v>555.70000000000005</v>
      </c>
      <c r="O1450" s="6">
        <v>244.24</v>
      </c>
      <c r="P1450" s="3">
        <v>7</v>
      </c>
      <c r="Q1450" s="6">
        <v>1992.36</v>
      </c>
      <c r="R1450" s="3">
        <v>90</v>
      </c>
      <c r="S1450" s="3">
        <v>0</v>
      </c>
      <c r="T1450" s="6">
        <v>517.99</v>
      </c>
      <c r="U1450" s="6">
        <v>2878.17</v>
      </c>
      <c r="V1450" s="9" t="s">
        <v>26</v>
      </c>
      <c r="W1450" s="6">
        <v>1494.44</v>
      </c>
      <c r="X1450" s="9" t="s">
        <v>34</v>
      </c>
      <c r="Y1450" s="9" t="s">
        <v>35</v>
      </c>
      <c r="Z1450" s="9">
        <v>22.6</v>
      </c>
      <c r="AA1450" s="9" t="s">
        <v>29</v>
      </c>
    </row>
    <row r="1451" spans="1:27" x14ac:dyDescent="0.35">
      <c r="A1451" s="2">
        <v>43736</v>
      </c>
      <c r="B1451" s="2" t="str">
        <f>TEXT(personal_finance_tracker_dataset__2_1[[#This Row],[date]],"mmm")</f>
        <v>Sep</v>
      </c>
      <c r="C1451" s="2" t="str">
        <f>TEXT(personal_finance_tracker_dataset__2_1[[#This Row],[date]], "mmm, yyyy")</f>
        <v>Sep, 2019</v>
      </c>
      <c r="D1451" s="3">
        <v>1876</v>
      </c>
      <c r="E1451" s="6">
        <v>3515.59</v>
      </c>
      <c r="F1451" s="6">
        <v>2670.95</v>
      </c>
      <c r="G1451" s="7">
        <v>0.16</v>
      </c>
      <c r="H1451" s="6">
        <v>2901.02</v>
      </c>
      <c r="I1451" s="3">
        <v>0</v>
      </c>
      <c r="J1451" s="6">
        <v>844.64</v>
      </c>
      <c r="K1451" s="3" t="s">
        <v>37</v>
      </c>
      <c r="L1451" s="3">
        <v>638</v>
      </c>
      <c r="M1451" s="6">
        <v>0.51</v>
      </c>
      <c r="N1451" s="6">
        <v>246.31</v>
      </c>
      <c r="O1451" s="6">
        <v>531.52</v>
      </c>
      <c r="P1451" s="3">
        <v>5</v>
      </c>
      <c r="Q1451" s="6">
        <v>332.72</v>
      </c>
      <c r="R1451" s="3">
        <v>53</v>
      </c>
      <c r="S1451" s="3">
        <v>0</v>
      </c>
      <c r="T1451" s="6">
        <v>704.24</v>
      </c>
      <c r="U1451" s="6">
        <v>1243.48</v>
      </c>
      <c r="V1451" s="9" t="s">
        <v>30</v>
      </c>
      <c r="W1451" s="6">
        <v>1342.14</v>
      </c>
      <c r="X1451" s="9" t="s">
        <v>46</v>
      </c>
      <c r="Y1451" s="9" t="s">
        <v>41</v>
      </c>
      <c r="Z1451" s="9">
        <v>66.400000000000006</v>
      </c>
      <c r="AA1451" s="9" t="s">
        <v>36</v>
      </c>
    </row>
    <row r="1452" spans="1:27" x14ac:dyDescent="0.35">
      <c r="A1452" s="2">
        <v>43766</v>
      </c>
      <c r="B1452" s="2" t="str">
        <f>TEXT(personal_finance_tracker_dataset__2_1[[#This Row],[date]],"mmm")</f>
        <v>Oct</v>
      </c>
      <c r="C1452" s="2" t="str">
        <f>TEXT(personal_finance_tracker_dataset__2_1[[#This Row],[date]], "mmm, yyyy")</f>
        <v>Oct, 2019</v>
      </c>
      <c r="D1452" s="3">
        <v>1601</v>
      </c>
      <c r="E1452" s="6">
        <v>3895.96</v>
      </c>
      <c r="F1452" s="6">
        <v>2484.08</v>
      </c>
      <c r="G1452" s="7">
        <v>0.33</v>
      </c>
      <c r="H1452" s="6">
        <v>3528.81</v>
      </c>
      <c r="I1452" s="3">
        <v>0</v>
      </c>
      <c r="J1452" s="6">
        <v>1411.88</v>
      </c>
      <c r="K1452" s="3" t="s">
        <v>32</v>
      </c>
      <c r="L1452" s="3">
        <v>656</v>
      </c>
      <c r="M1452" s="6">
        <v>0.19</v>
      </c>
      <c r="N1452" s="6">
        <v>813.92</v>
      </c>
      <c r="O1452" s="6">
        <v>1097.19</v>
      </c>
      <c r="P1452" s="3">
        <v>1</v>
      </c>
      <c r="Q1452" s="6">
        <v>515.48</v>
      </c>
      <c r="R1452" s="3">
        <v>53</v>
      </c>
      <c r="S1452" s="3">
        <v>0</v>
      </c>
      <c r="T1452" s="6">
        <v>88.56</v>
      </c>
      <c r="U1452" s="6">
        <v>1512.23</v>
      </c>
      <c r="V1452" s="9" t="s">
        <v>30</v>
      </c>
      <c r="W1452" s="6">
        <v>1246.8800000000001</v>
      </c>
      <c r="X1452" s="9" t="s">
        <v>45</v>
      </c>
      <c r="Y1452" s="9" t="s">
        <v>28</v>
      </c>
      <c r="Z1452" s="9">
        <v>97</v>
      </c>
      <c r="AA1452" s="9" t="s">
        <v>38</v>
      </c>
    </row>
    <row r="1453" spans="1:27" x14ac:dyDescent="0.35">
      <c r="A1453" s="2">
        <v>43796</v>
      </c>
      <c r="B1453" s="2" t="str">
        <f>TEXT(personal_finance_tracker_dataset__2_1[[#This Row],[date]],"mmm")</f>
        <v>Nov</v>
      </c>
      <c r="C1453" s="2" t="str">
        <f>TEXT(personal_finance_tracker_dataset__2_1[[#This Row],[date]], "mmm, yyyy")</f>
        <v>Nov, 2019</v>
      </c>
      <c r="D1453" s="3">
        <v>1784</v>
      </c>
      <c r="E1453" s="6">
        <v>2669.1</v>
      </c>
      <c r="F1453" s="6">
        <v>2938.03</v>
      </c>
      <c r="G1453" s="7">
        <v>7.0000000000000007E-2</v>
      </c>
      <c r="H1453" s="6">
        <v>3185.65</v>
      </c>
      <c r="I1453" s="3">
        <v>0</v>
      </c>
      <c r="J1453" s="6">
        <v>0</v>
      </c>
      <c r="K1453" s="3" t="s">
        <v>37</v>
      </c>
      <c r="L1453" s="3">
        <v>752</v>
      </c>
      <c r="M1453" s="6">
        <v>0.35</v>
      </c>
      <c r="N1453" s="6">
        <v>543.29</v>
      </c>
      <c r="O1453" s="6">
        <v>266.77</v>
      </c>
      <c r="P1453" s="3">
        <v>1</v>
      </c>
      <c r="Q1453" s="6">
        <v>566.61</v>
      </c>
      <c r="R1453" s="3">
        <v>86</v>
      </c>
      <c r="S1453" s="3">
        <v>0</v>
      </c>
      <c r="T1453" s="6">
        <v>398.49</v>
      </c>
      <c r="U1453" s="6">
        <v>3643.11</v>
      </c>
      <c r="V1453" s="9" t="s">
        <v>43</v>
      </c>
      <c r="W1453" s="6">
        <v>1377.98</v>
      </c>
      <c r="X1453" s="9" t="s">
        <v>34</v>
      </c>
      <c r="Y1453" s="9" t="s">
        <v>28</v>
      </c>
      <c r="Z1453" s="9">
        <v>87.9</v>
      </c>
      <c r="AA1453" s="9" t="s">
        <v>38</v>
      </c>
    </row>
    <row r="1454" spans="1:27" x14ac:dyDescent="0.35">
      <c r="A1454" s="2">
        <v>43826</v>
      </c>
      <c r="B1454" s="2" t="str">
        <f>TEXT(personal_finance_tracker_dataset__2_1[[#This Row],[date]],"mmm")</f>
        <v>Dec</v>
      </c>
      <c r="C1454" s="2" t="str">
        <f>TEXT(personal_finance_tracker_dataset__2_1[[#This Row],[date]], "mmm, yyyy")</f>
        <v>Dec, 2019</v>
      </c>
      <c r="D1454" s="3">
        <v>1001</v>
      </c>
      <c r="E1454" s="6">
        <v>5343.85</v>
      </c>
      <c r="F1454" s="6">
        <v>4082.16</v>
      </c>
      <c r="G1454" s="7">
        <v>0.13</v>
      </c>
      <c r="H1454" s="6">
        <v>2101.12</v>
      </c>
      <c r="I1454" s="3">
        <v>0</v>
      </c>
      <c r="J1454" s="6">
        <v>1261.69</v>
      </c>
      <c r="K1454" s="3" t="s">
        <v>32</v>
      </c>
      <c r="L1454" s="3">
        <v>687</v>
      </c>
      <c r="M1454" s="6">
        <v>0.27</v>
      </c>
      <c r="N1454" s="6">
        <v>692.51</v>
      </c>
      <c r="O1454" s="6">
        <v>35.82</v>
      </c>
      <c r="P1454" s="3">
        <v>3</v>
      </c>
      <c r="Q1454" s="6">
        <v>168.87</v>
      </c>
      <c r="R1454" s="3">
        <v>69</v>
      </c>
      <c r="S1454" s="3">
        <v>0</v>
      </c>
      <c r="T1454" s="6">
        <v>193.65</v>
      </c>
      <c r="U1454" s="6">
        <v>3263.26</v>
      </c>
      <c r="V1454" s="9" t="s">
        <v>30</v>
      </c>
      <c r="W1454" s="6">
        <v>1502.98</v>
      </c>
      <c r="X1454" s="9" t="s">
        <v>46</v>
      </c>
      <c r="Y1454" s="9" t="s">
        <v>28</v>
      </c>
      <c r="Z1454" s="9">
        <v>49.2</v>
      </c>
      <c r="AA1454" s="9" t="s">
        <v>38</v>
      </c>
    </row>
    <row r="1455" spans="1:27" x14ac:dyDescent="0.35">
      <c r="A1455" s="2">
        <v>43856</v>
      </c>
      <c r="B1455" s="2" t="str">
        <f>TEXT(personal_finance_tracker_dataset__2_1[[#This Row],[date]],"mmm")</f>
        <v>Jan</v>
      </c>
      <c r="C1455" s="2" t="str">
        <f>TEXT(personal_finance_tracker_dataset__2_1[[#This Row],[date]], "mmm, yyyy")</f>
        <v>Jan, 2020</v>
      </c>
      <c r="D1455" s="3">
        <v>1861</v>
      </c>
      <c r="E1455" s="6">
        <v>4665.72</v>
      </c>
      <c r="F1455" s="6">
        <v>3673.97</v>
      </c>
      <c r="G1455" s="7">
        <v>0.18</v>
      </c>
      <c r="H1455" s="6">
        <v>2936.08</v>
      </c>
      <c r="I1455" s="3">
        <v>0</v>
      </c>
      <c r="J1455" s="6">
        <v>991.75</v>
      </c>
      <c r="K1455" s="3" t="s">
        <v>37</v>
      </c>
      <c r="L1455" s="3">
        <v>657</v>
      </c>
      <c r="M1455" s="6">
        <v>0.41</v>
      </c>
      <c r="N1455" s="6">
        <v>294.92</v>
      </c>
      <c r="O1455" s="6">
        <v>356.98</v>
      </c>
      <c r="P1455" s="3">
        <v>5</v>
      </c>
      <c r="Q1455" s="6">
        <v>892.44</v>
      </c>
      <c r="R1455" s="3">
        <v>25</v>
      </c>
      <c r="S1455" s="3">
        <v>0</v>
      </c>
      <c r="T1455" s="6">
        <v>249.23</v>
      </c>
      <c r="U1455" s="6">
        <v>2779.61</v>
      </c>
      <c r="V1455" s="9" t="s">
        <v>30</v>
      </c>
      <c r="W1455" s="6">
        <v>946.42</v>
      </c>
      <c r="X1455" s="9" t="s">
        <v>31</v>
      </c>
      <c r="Y1455" s="9" t="s">
        <v>41</v>
      </c>
      <c r="Z1455" s="9">
        <v>32.5</v>
      </c>
      <c r="AA1455" s="9" t="s">
        <v>29</v>
      </c>
    </row>
    <row r="1456" spans="1:27" x14ac:dyDescent="0.35">
      <c r="A1456" s="2">
        <v>43886</v>
      </c>
      <c r="B1456" s="2" t="str">
        <f>TEXT(personal_finance_tracker_dataset__2_1[[#This Row],[date]],"mmm")</f>
        <v>Feb</v>
      </c>
      <c r="C1456" s="2" t="str">
        <f>TEXT(personal_finance_tracker_dataset__2_1[[#This Row],[date]], "mmm, yyyy")</f>
        <v>Feb, 2020</v>
      </c>
      <c r="D1456" s="3">
        <v>1680</v>
      </c>
      <c r="E1456" s="6">
        <v>3653.03</v>
      </c>
      <c r="F1456" s="6">
        <v>2542.02</v>
      </c>
      <c r="G1456" s="7">
        <v>0.33</v>
      </c>
      <c r="H1456" s="6">
        <v>2758.25</v>
      </c>
      <c r="I1456" s="3">
        <v>0</v>
      </c>
      <c r="J1456" s="6">
        <v>1111.01</v>
      </c>
      <c r="K1456" s="3" t="s">
        <v>32</v>
      </c>
      <c r="L1456" s="3">
        <v>700</v>
      </c>
      <c r="M1456" s="6">
        <v>0.22</v>
      </c>
      <c r="N1456" s="6">
        <v>680.51</v>
      </c>
      <c r="O1456" s="6">
        <v>167.83</v>
      </c>
      <c r="P1456" s="3">
        <v>1</v>
      </c>
      <c r="Q1456" s="6">
        <v>889.93</v>
      </c>
      <c r="R1456" s="3">
        <v>33</v>
      </c>
      <c r="S1456" s="3">
        <v>0</v>
      </c>
      <c r="T1456" s="6">
        <v>334.1</v>
      </c>
      <c r="U1456" s="6">
        <v>2855.32</v>
      </c>
      <c r="V1456" s="9" t="s">
        <v>30</v>
      </c>
      <c r="W1456" s="6">
        <v>1513.6</v>
      </c>
      <c r="X1456" s="9" t="s">
        <v>27</v>
      </c>
      <c r="Y1456" s="9" t="s">
        <v>35</v>
      </c>
      <c r="Z1456" s="9">
        <v>90.8</v>
      </c>
      <c r="AA1456" s="9" t="s">
        <v>29</v>
      </c>
    </row>
    <row r="1457" spans="1:27" x14ac:dyDescent="0.35">
      <c r="A1457" s="2">
        <v>43916</v>
      </c>
      <c r="B1457" s="2" t="str">
        <f>TEXT(personal_finance_tracker_dataset__2_1[[#This Row],[date]],"mmm")</f>
        <v>Mar</v>
      </c>
      <c r="C1457" s="2" t="str">
        <f>TEXT(personal_finance_tracker_dataset__2_1[[#This Row],[date]], "mmm, yyyy")</f>
        <v>Mar, 2020</v>
      </c>
      <c r="D1457" s="3">
        <v>1517</v>
      </c>
      <c r="E1457" s="6">
        <v>3896.29</v>
      </c>
      <c r="F1457" s="6">
        <v>2072.6799999999998</v>
      </c>
      <c r="G1457" s="7">
        <v>0.16</v>
      </c>
      <c r="H1457" s="6">
        <v>3071.32</v>
      </c>
      <c r="I1457" s="3">
        <v>0</v>
      </c>
      <c r="J1457" s="6">
        <v>1823.61</v>
      </c>
      <c r="K1457" s="3" t="s">
        <v>25</v>
      </c>
      <c r="L1457" s="3">
        <v>712</v>
      </c>
      <c r="M1457" s="6">
        <v>0.59</v>
      </c>
      <c r="N1457" s="6">
        <v>441.12</v>
      </c>
      <c r="O1457" s="6">
        <v>331.99</v>
      </c>
      <c r="P1457" s="3">
        <v>2</v>
      </c>
      <c r="Q1457" s="6">
        <v>1607.56</v>
      </c>
      <c r="R1457" s="3">
        <v>84</v>
      </c>
      <c r="S1457" s="3">
        <v>0</v>
      </c>
      <c r="T1457" s="6">
        <v>252.45</v>
      </c>
      <c r="U1457" s="6">
        <v>2620.87</v>
      </c>
      <c r="V1457" s="9" t="s">
        <v>43</v>
      </c>
      <c r="W1457" s="6">
        <v>1652.43</v>
      </c>
      <c r="X1457" s="9" t="s">
        <v>42</v>
      </c>
      <c r="Y1457" s="9" t="s">
        <v>35</v>
      </c>
      <c r="Z1457" s="9">
        <v>0.9</v>
      </c>
      <c r="AA1457" s="9" t="s">
        <v>36</v>
      </c>
    </row>
    <row r="1458" spans="1:27" x14ac:dyDescent="0.35">
      <c r="A1458" s="2">
        <v>43946</v>
      </c>
      <c r="B1458" s="2" t="str">
        <f>TEXT(personal_finance_tracker_dataset__2_1[[#This Row],[date]],"mmm")</f>
        <v>Apr</v>
      </c>
      <c r="C1458" s="2" t="str">
        <f>TEXT(personal_finance_tracker_dataset__2_1[[#This Row],[date]], "mmm, yyyy")</f>
        <v>Apr, 2020</v>
      </c>
      <c r="D1458" s="3">
        <v>1179</v>
      </c>
      <c r="E1458" s="6">
        <v>4658.8</v>
      </c>
      <c r="F1458" s="6">
        <v>3544.55</v>
      </c>
      <c r="G1458" s="7">
        <v>0.35</v>
      </c>
      <c r="H1458" s="6">
        <v>2656.31</v>
      </c>
      <c r="I1458" s="3">
        <v>0</v>
      </c>
      <c r="J1458" s="6">
        <v>1114.25</v>
      </c>
      <c r="K1458" s="3" t="s">
        <v>32</v>
      </c>
      <c r="L1458" s="3">
        <v>729</v>
      </c>
      <c r="M1458" s="6">
        <v>0.15</v>
      </c>
      <c r="N1458" s="6">
        <v>393.83</v>
      </c>
      <c r="O1458" s="6">
        <v>462.86</v>
      </c>
      <c r="P1458" s="3">
        <v>7</v>
      </c>
      <c r="Q1458" s="6">
        <v>1470.17</v>
      </c>
      <c r="R1458" s="3">
        <v>54</v>
      </c>
      <c r="S1458" s="3">
        <v>0</v>
      </c>
      <c r="T1458" s="6">
        <v>761.01</v>
      </c>
      <c r="U1458" s="6">
        <v>1903.22</v>
      </c>
      <c r="V1458" s="9" t="s">
        <v>30</v>
      </c>
      <c r="W1458" s="6">
        <v>957.44</v>
      </c>
      <c r="X1458" s="9" t="s">
        <v>33</v>
      </c>
      <c r="Y1458" s="9" t="s">
        <v>35</v>
      </c>
      <c r="Z1458" s="9">
        <v>42.7</v>
      </c>
      <c r="AA1458" s="9" t="s">
        <v>29</v>
      </c>
    </row>
    <row r="1459" spans="1:27" x14ac:dyDescent="0.35">
      <c r="A1459" s="2">
        <v>43976</v>
      </c>
      <c r="B1459" s="2" t="str">
        <f>TEXT(personal_finance_tracker_dataset__2_1[[#This Row],[date]],"mmm")</f>
        <v>May</v>
      </c>
      <c r="C1459" s="2" t="str">
        <f>TEXT(personal_finance_tracker_dataset__2_1[[#This Row],[date]], "mmm, yyyy")</f>
        <v>May, 2020</v>
      </c>
      <c r="D1459" s="3">
        <v>1602</v>
      </c>
      <c r="E1459" s="6">
        <v>4255.3599999999997</v>
      </c>
      <c r="F1459" s="6">
        <v>2536.66</v>
      </c>
      <c r="G1459" s="7">
        <v>0.08</v>
      </c>
      <c r="H1459" s="6">
        <v>4030.24</v>
      </c>
      <c r="I1459" s="3">
        <v>0</v>
      </c>
      <c r="J1459" s="6">
        <v>1718.7</v>
      </c>
      <c r="K1459" s="3" t="s">
        <v>32</v>
      </c>
      <c r="L1459" s="3">
        <v>664</v>
      </c>
      <c r="M1459" s="6">
        <v>0.12</v>
      </c>
      <c r="N1459" s="6">
        <v>416.59</v>
      </c>
      <c r="O1459" s="6">
        <v>508.87</v>
      </c>
      <c r="P1459" s="3">
        <v>7</v>
      </c>
      <c r="Q1459" s="6">
        <v>1523.37</v>
      </c>
      <c r="R1459" s="3">
        <v>27</v>
      </c>
      <c r="S1459" s="3">
        <v>0</v>
      </c>
      <c r="T1459" s="6">
        <v>391.51</v>
      </c>
      <c r="U1459" s="6">
        <v>1397.49</v>
      </c>
      <c r="V1459" s="9" t="s">
        <v>30</v>
      </c>
      <c r="W1459" s="6">
        <v>1356.43</v>
      </c>
      <c r="X1459" s="9" t="s">
        <v>46</v>
      </c>
      <c r="Y1459" s="9" t="s">
        <v>28</v>
      </c>
      <c r="Z1459" s="9">
        <v>2.5</v>
      </c>
      <c r="AA1459" s="9" t="s">
        <v>36</v>
      </c>
    </row>
    <row r="1460" spans="1:27" x14ac:dyDescent="0.35">
      <c r="A1460" s="2">
        <v>44006</v>
      </c>
      <c r="B1460" s="2" t="str">
        <f>TEXT(personal_finance_tracker_dataset__2_1[[#This Row],[date]],"mmm")</f>
        <v>Jun</v>
      </c>
      <c r="C1460" s="2" t="str">
        <f>TEXT(personal_finance_tracker_dataset__2_1[[#This Row],[date]], "mmm, yyyy")</f>
        <v>Jun, 2020</v>
      </c>
      <c r="D1460" s="3">
        <v>1406</v>
      </c>
      <c r="E1460" s="6">
        <v>3591.17</v>
      </c>
      <c r="F1460" s="6">
        <v>3407.08</v>
      </c>
      <c r="G1460" s="7">
        <v>0.06</v>
      </c>
      <c r="H1460" s="6">
        <v>3746.12</v>
      </c>
      <c r="I1460" s="3">
        <v>0</v>
      </c>
      <c r="J1460" s="6">
        <v>184.09</v>
      </c>
      <c r="K1460" s="3" t="s">
        <v>25</v>
      </c>
      <c r="L1460" s="3">
        <v>791</v>
      </c>
      <c r="M1460" s="6">
        <v>0.19</v>
      </c>
      <c r="N1460" s="6">
        <v>604.19000000000005</v>
      </c>
      <c r="O1460" s="6">
        <v>520.39</v>
      </c>
      <c r="P1460" s="3">
        <v>7</v>
      </c>
      <c r="Q1460" s="6">
        <v>1598.53</v>
      </c>
      <c r="R1460" s="3">
        <v>57</v>
      </c>
      <c r="S1460" s="3">
        <v>0</v>
      </c>
      <c r="T1460" s="6">
        <v>568.83000000000004</v>
      </c>
      <c r="U1460" s="6">
        <v>3120.7</v>
      </c>
      <c r="V1460" s="9" t="s">
        <v>30</v>
      </c>
      <c r="W1460" s="6">
        <v>505.96</v>
      </c>
      <c r="X1460" s="9" t="s">
        <v>40</v>
      </c>
      <c r="Y1460" s="9" t="s">
        <v>28</v>
      </c>
      <c r="Z1460" s="9">
        <v>25</v>
      </c>
      <c r="AA1460" s="9" t="s">
        <v>29</v>
      </c>
    </row>
    <row r="1461" spans="1:27" x14ac:dyDescent="0.35">
      <c r="A1461" s="2">
        <v>44036</v>
      </c>
      <c r="B1461" s="2" t="str">
        <f>TEXT(personal_finance_tracker_dataset__2_1[[#This Row],[date]],"mmm")</f>
        <v>Jul</v>
      </c>
      <c r="C1461" s="2" t="str">
        <f>TEXT(personal_finance_tracker_dataset__2_1[[#This Row],[date]], "mmm, yyyy")</f>
        <v>Jul, 2020</v>
      </c>
      <c r="D1461" s="3">
        <v>1702</v>
      </c>
      <c r="E1461" s="6">
        <v>4292.3500000000004</v>
      </c>
      <c r="F1461" s="6">
        <v>3461.31</v>
      </c>
      <c r="G1461" s="7">
        <v>0.38</v>
      </c>
      <c r="H1461" s="6">
        <v>3077.51</v>
      </c>
      <c r="I1461" s="3">
        <v>0</v>
      </c>
      <c r="J1461" s="6">
        <v>831.04</v>
      </c>
      <c r="K1461" s="3" t="s">
        <v>32</v>
      </c>
      <c r="L1461" s="3">
        <v>601</v>
      </c>
      <c r="M1461" s="6">
        <v>0.12</v>
      </c>
      <c r="N1461" s="6">
        <v>422.51</v>
      </c>
      <c r="O1461" s="6">
        <v>104.94</v>
      </c>
      <c r="P1461" s="3">
        <v>5</v>
      </c>
      <c r="Q1461" s="6">
        <v>1319.1</v>
      </c>
      <c r="R1461" s="3">
        <v>23</v>
      </c>
      <c r="S1461" s="3">
        <v>0</v>
      </c>
      <c r="T1461" s="6">
        <v>632.6</v>
      </c>
      <c r="U1461" s="6">
        <v>2885.59</v>
      </c>
      <c r="V1461" s="9" t="s">
        <v>43</v>
      </c>
      <c r="W1461" s="6">
        <v>1068.0999999999999</v>
      </c>
      <c r="X1461" s="9" t="s">
        <v>42</v>
      </c>
      <c r="Y1461" s="9" t="s">
        <v>35</v>
      </c>
      <c r="Z1461" s="9">
        <v>89.2</v>
      </c>
      <c r="AA1461" s="9" t="s">
        <v>29</v>
      </c>
    </row>
    <row r="1462" spans="1:27" x14ac:dyDescent="0.35">
      <c r="A1462" s="2">
        <v>44066</v>
      </c>
      <c r="B1462" s="2" t="str">
        <f>TEXT(personal_finance_tracker_dataset__2_1[[#This Row],[date]],"mmm")</f>
        <v>Aug</v>
      </c>
      <c r="C1462" s="2" t="str">
        <f>TEXT(personal_finance_tracker_dataset__2_1[[#This Row],[date]], "mmm, yyyy")</f>
        <v>Aug, 2020</v>
      </c>
      <c r="D1462" s="3">
        <v>1530</v>
      </c>
      <c r="E1462" s="6">
        <v>3287.25</v>
      </c>
      <c r="F1462" s="6">
        <v>2931.26</v>
      </c>
      <c r="G1462" s="7">
        <v>0.19</v>
      </c>
      <c r="H1462" s="6">
        <v>3031.49</v>
      </c>
      <c r="I1462" s="3">
        <v>0</v>
      </c>
      <c r="J1462" s="6">
        <v>355.99</v>
      </c>
      <c r="K1462" s="3" t="s">
        <v>25</v>
      </c>
      <c r="L1462" s="3">
        <v>646</v>
      </c>
      <c r="M1462" s="6">
        <v>0.27</v>
      </c>
      <c r="N1462" s="6">
        <v>359.77</v>
      </c>
      <c r="O1462" s="6">
        <v>473.27</v>
      </c>
      <c r="P1462" s="3">
        <v>8</v>
      </c>
      <c r="Q1462" s="6">
        <v>1771.83</v>
      </c>
      <c r="R1462" s="3">
        <v>80</v>
      </c>
      <c r="S1462" s="3">
        <v>0</v>
      </c>
      <c r="T1462" s="6">
        <v>553.74</v>
      </c>
      <c r="U1462" s="6">
        <v>2543.09</v>
      </c>
      <c r="V1462" s="9" t="s">
        <v>30</v>
      </c>
      <c r="W1462" s="6">
        <v>879.83</v>
      </c>
      <c r="X1462" s="9" t="s">
        <v>46</v>
      </c>
      <c r="Y1462" s="9" t="s">
        <v>41</v>
      </c>
      <c r="Z1462" s="9">
        <v>4.5999999999999996</v>
      </c>
      <c r="AA1462" s="9" t="s">
        <v>29</v>
      </c>
    </row>
    <row r="1463" spans="1:27" x14ac:dyDescent="0.35">
      <c r="A1463" s="2">
        <v>44096</v>
      </c>
      <c r="B1463" s="2" t="str">
        <f>TEXT(personal_finance_tracker_dataset__2_1[[#This Row],[date]],"mmm")</f>
        <v>Sep</v>
      </c>
      <c r="C1463" s="2" t="str">
        <f>TEXT(personal_finance_tracker_dataset__2_1[[#This Row],[date]], "mmm, yyyy")</f>
        <v>Sep, 2020</v>
      </c>
      <c r="D1463" s="3">
        <v>1836</v>
      </c>
      <c r="E1463" s="6">
        <v>4199.0200000000004</v>
      </c>
      <c r="F1463" s="6">
        <v>3335.6</v>
      </c>
      <c r="G1463" s="7">
        <v>0.21</v>
      </c>
      <c r="H1463" s="6">
        <v>2149.25</v>
      </c>
      <c r="I1463" s="3">
        <v>0</v>
      </c>
      <c r="J1463" s="6">
        <v>863.42</v>
      </c>
      <c r="K1463" s="3" t="s">
        <v>25</v>
      </c>
      <c r="L1463" s="3">
        <v>701</v>
      </c>
      <c r="M1463" s="6">
        <v>0.52</v>
      </c>
      <c r="N1463" s="6">
        <v>660.4</v>
      </c>
      <c r="O1463" s="6">
        <v>729.19</v>
      </c>
      <c r="P1463" s="3">
        <v>5</v>
      </c>
      <c r="Q1463" s="6">
        <v>1306.0999999999999</v>
      </c>
      <c r="R1463" s="3">
        <v>28</v>
      </c>
      <c r="S1463" s="3">
        <v>0</v>
      </c>
      <c r="T1463" s="6">
        <v>292.33999999999997</v>
      </c>
      <c r="U1463" s="6">
        <v>2327.7800000000002</v>
      </c>
      <c r="V1463" s="9" t="s">
        <v>30</v>
      </c>
      <c r="W1463" s="6">
        <v>550.84</v>
      </c>
      <c r="X1463" s="9" t="s">
        <v>27</v>
      </c>
      <c r="Y1463" s="9" t="s">
        <v>41</v>
      </c>
      <c r="Z1463" s="9">
        <v>55.8</v>
      </c>
      <c r="AA1463" s="9" t="s">
        <v>38</v>
      </c>
    </row>
    <row r="1464" spans="1:27" x14ac:dyDescent="0.35">
      <c r="A1464" s="2">
        <v>44126</v>
      </c>
      <c r="B1464" s="2" t="str">
        <f>TEXT(personal_finance_tracker_dataset__2_1[[#This Row],[date]],"mmm")</f>
        <v>Oct</v>
      </c>
      <c r="C1464" s="2" t="str">
        <f>TEXT(personal_finance_tracker_dataset__2_1[[#This Row],[date]], "mmm, yyyy")</f>
        <v>Oct, 2020</v>
      </c>
      <c r="D1464" s="3">
        <v>1960</v>
      </c>
      <c r="E1464" s="6">
        <v>2643.07</v>
      </c>
      <c r="F1464" s="6">
        <v>3492.61</v>
      </c>
      <c r="G1464" s="7">
        <v>0.4</v>
      </c>
      <c r="H1464" s="6">
        <v>2962.75</v>
      </c>
      <c r="I1464" s="3">
        <v>0</v>
      </c>
      <c r="J1464" s="6">
        <v>0</v>
      </c>
      <c r="K1464" s="3" t="s">
        <v>32</v>
      </c>
      <c r="L1464" s="3">
        <v>709</v>
      </c>
      <c r="M1464" s="6">
        <v>0.38</v>
      </c>
      <c r="N1464" s="6">
        <v>392.63</v>
      </c>
      <c r="O1464" s="6">
        <v>470.28</v>
      </c>
      <c r="P1464" s="3">
        <v>1</v>
      </c>
      <c r="Q1464" s="6">
        <v>905.75</v>
      </c>
      <c r="R1464" s="3">
        <v>40</v>
      </c>
      <c r="S1464" s="3">
        <v>0</v>
      </c>
      <c r="T1464" s="6">
        <v>686.78</v>
      </c>
      <c r="U1464" s="6">
        <v>2038.14</v>
      </c>
      <c r="V1464" s="9" t="s">
        <v>43</v>
      </c>
      <c r="W1464" s="6">
        <v>550.07000000000005</v>
      </c>
      <c r="X1464" s="9" t="s">
        <v>33</v>
      </c>
      <c r="Y1464" s="9" t="s">
        <v>28</v>
      </c>
      <c r="Z1464" s="9">
        <v>23.7</v>
      </c>
      <c r="AA1464" s="9" t="s">
        <v>29</v>
      </c>
    </row>
    <row r="1465" spans="1:27" x14ac:dyDescent="0.35">
      <c r="A1465" s="2">
        <v>44156</v>
      </c>
      <c r="B1465" s="2" t="str">
        <f>TEXT(personal_finance_tracker_dataset__2_1[[#This Row],[date]],"mmm")</f>
        <v>Nov</v>
      </c>
      <c r="C1465" s="2" t="str">
        <f>TEXT(personal_finance_tracker_dataset__2_1[[#This Row],[date]], "mmm, yyyy")</f>
        <v>Nov, 2020</v>
      </c>
      <c r="D1465" s="3">
        <v>1880</v>
      </c>
      <c r="E1465" s="6">
        <v>4735.2299999999996</v>
      </c>
      <c r="F1465" s="6">
        <v>3088.08</v>
      </c>
      <c r="G1465" s="7">
        <v>0.05</v>
      </c>
      <c r="H1465" s="6">
        <v>3610.3</v>
      </c>
      <c r="I1465" s="3">
        <v>0</v>
      </c>
      <c r="J1465" s="6">
        <v>1647.15</v>
      </c>
      <c r="K1465" s="3" t="s">
        <v>37</v>
      </c>
      <c r="L1465" s="3">
        <v>708</v>
      </c>
      <c r="M1465" s="6">
        <v>0.51</v>
      </c>
      <c r="N1465" s="6">
        <v>479.23</v>
      </c>
      <c r="O1465" s="6">
        <v>277.20999999999998</v>
      </c>
      <c r="P1465" s="3">
        <v>8</v>
      </c>
      <c r="Q1465" s="6">
        <v>768</v>
      </c>
      <c r="R1465" s="3">
        <v>67</v>
      </c>
      <c r="S1465" s="3">
        <v>0</v>
      </c>
      <c r="T1465" s="6">
        <v>276.89999999999998</v>
      </c>
      <c r="U1465" s="6">
        <v>2539.61</v>
      </c>
      <c r="V1465" s="9" t="s">
        <v>30</v>
      </c>
      <c r="W1465" s="6">
        <v>1809.46</v>
      </c>
      <c r="X1465" s="9" t="s">
        <v>33</v>
      </c>
      <c r="Y1465" s="9" t="s">
        <v>41</v>
      </c>
      <c r="Z1465" s="9">
        <v>52.5</v>
      </c>
      <c r="AA1465" s="9" t="s">
        <v>29</v>
      </c>
    </row>
    <row r="1466" spans="1:27" x14ac:dyDescent="0.35">
      <c r="A1466" s="2">
        <v>44186</v>
      </c>
      <c r="B1466" s="2" t="str">
        <f>TEXT(personal_finance_tracker_dataset__2_1[[#This Row],[date]],"mmm")</f>
        <v>Dec</v>
      </c>
      <c r="C1466" s="2" t="str">
        <f>TEXT(personal_finance_tracker_dataset__2_1[[#This Row],[date]], "mmm, yyyy")</f>
        <v>Dec, 2020</v>
      </c>
      <c r="D1466" s="3">
        <v>1683</v>
      </c>
      <c r="E1466" s="6">
        <v>2918.33</v>
      </c>
      <c r="F1466" s="6">
        <v>2854.79</v>
      </c>
      <c r="G1466" s="7">
        <v>0.37</v>
      </c>
      <c r="H1466" s="6">
        <v>3742.07</v>
      </c>
      <c r="I1466" s="3">
        <v>0</v>
      </c>
      <c r="J1466" s="6">
        <v>63.54</v>
      </c>
      <c r="K1466" s="3" t="s">
        <v>32</v>
      </c>
      <c r="L1466" s="3">
        <v>706</v>
      </c>
      <c r="M1466" s="6">
        <v>0.6</v>
      </c>
      <c r="N1466" s="6">
        <v>472.51</v>
      </c>
      <c r="O1466" s="6">
        <v>712.55</v>
      </c>
      <c r="P1466" s="3">
        <v>5</v>
      </c>
      <c r="Q1466" s="6">
        <v>805.27</v>
      </c>
      <c r="R1466" s="3">
        <v>55</v>
      </c>
      <c r="S1466" s="3">
        <v>0</v>
      </c>
      <c r="T1466" s="6">
        <v>427.28</v>
      </c>
      <c r="U1466" s="6">
        <v>2772.46</v>
      </c>
      <c r="V1466" s="9" t="s">
        <v>26</v>
      </c>
      <c r="W1466" s="6">
        <v>951.27</v>
      </c>
      <c r="X1466" s="9" t="s">
        <v>31</v>
      </c>
      <c r="Y1466" s="9" t="s">
        <v>28</v>
      </c>
      <c r="Z1466" s="9">
        <v>10.3</v>
      </c>
      <c r="AA1466" s="9" t="s">
        <v>29</v>
      </c>
    </row>
    <row r="1467" spans="1:27" x14ac:dyDescent="0.35">
      <c r="A1467" s="2">
        <v>44216</v>
      </c>
      <c r="B1467" s="2" t="str">
        <f>TEXT(personal_finance_tracker_dataset__2_1[[#This Row],[date]],"mmm")</f>
        <v>Jan</v>
      </c>
      <c r="C1467" s="2" t="str">
        <f>TEXT(personal_finance_tracker_dataset__2_1[[#This Row],[date]], "mmm, yyyy")</f>
        <v>Jan, 2021</v>
      </c>
      <c r="D1467" s="3">
        <v>1810</v>
      </c>
      <c r="E1467" s="6">
        <v>4027.77</v>
      </c>
      <c r="F1467" s="6">
        <v>2853.22</v>
      </c>
      <c r="G1467" s="7">
        <v>0.09</v>
      </c>
      <c r="H1467" s="6">
        <v>2733.82</v>
      </c>
      <c r="I1467" s="3">
        <v>0</v>
      </c>
      <c r="J1467" s="6">
        <v>1174.55</v>
      </c>
      <c r="K1467" s="3" t="s">
        <v>25</v>
      </c>
      <c r="L1467" s="3">
        <v>626</v>
      </c>
      <c r="M1467" s="6">
        <v>0.57999999999999996</v>
      </c>
      <c r="N1467" s="6">
        <v>473.35</v>
      </c>
      <c r="O1467" s="6">
        <v>405.16</v>
      </c>
      <c r="P1467" s="3">
        <v>3</v>
      </c>
      <c r="Q1467" s="6">
        <v>556.47</v>
      </c>
      <c r="R1467" s="3">
        <v>88</v>
      </c>
      <c r="S1467" s="3">
        <v>0</v>
      </c>
      <c r="T1467" s="6">
        <v>79.75</v>
      </c>
      <c r="U1467" s="6">
        <v>2465.0700000000002</v>
      </c>
      <c r="V1467" s="9" t="s">
        <v>30</v>
      </c>
      <c r="W1467" s="6">
        <v>989.12</v>
      </c>
      <c r="X1467" s="9" t="s">
        <v>46</v>
      </c>
      <c r="Y1467" s="9" t="s">
        <v>28</v>
      </c>
      <c r="Z1467" s="9">
        <v>89.5</v>
      </c>
      <c r="AA1467" s="9" t="s">
        <v>36</v>
      </c>
    </row>
    <row r="1468" spans="1:27" x14ac:dyDescent="0.35">
      <c r="A1468" s="2">
        <v>44246</v>
      </c>
      <c r="B1468" s="2" t="str">
        <f>TEXT(personal_finance_tracker_dataset__2_1[[#This Row],[date]],"mmm")</f>
        <v>Feb</v>
      </c>
      <c r="C1468" s="2" t="str">
        <f>TEXT(personal_finance_tracker_dataset__2_1[[#This Row],[date]], "mmm, yyyy")</f>
        <v>Feb, 2021</v>
      </c>
      <c r="D1468" s="3">
        <v>1181</v>
      </c>
      <c r="E1468" s="6">
        <v>2199.91</v>
      </c>
      <c r="F1468" s="6">
        <v>3749.68</v>
      </c>
      <c r="G1468" s="7">
        <v>0.23</v>
      </c>
      <c r="H1468" s="6">
        <v>2522.4899999999998</v>
      </c>
      <c r="I1468" s="3">
        <v>0</v>
      </c>
      <c r="J1468" s="6">
        <v>0</v>
      </c>
      <c r="K1468" s="3" t="s">
        <v>32</v>
      </c>
      <c r="L1468" s="3">
        <v>654</v>
      </c>
      <c r="M1468" s="6">
        <v>0.38</v>
      </c>
      <c r="N1468" s="6">
        <v>565.13</v>
      </c>
      <c r="O1468" s="6">
        <v>698.2</v>
      </c>
      <c r="P1468" s="3">
        <v>3</v>
      </c>
      <c r="Q1468" s="6">
        <v>159.4</v>
      </c>
      <c r="R1468" s="3">
        <v>55</v>
      </c>
      <c r="S1468" s="3">
        <v>0</v>
      </c>
      <c r="T1468" s="6">
        <v>561.79</v>
      </c>
      <c r="U1468" s="6">
        <v>2309.29</v>
      </c>
      <c r="V1468" s="9" t="s">
        <v>30</v>
      </c>
      <c r="W1468" s="6">
        <v>1316.41</v>
      </c>
      <c r="X1468" s="9" t="s">
        <v>42</v>
      </c>
      <c r="Y1468" s="9" t="s">
        <v>28</v>
      </c>
      <c r="Z1468" s="9">
        <v>74.7</v>
      </c>
      <c r="AA1468" s="9" t="s">
        <v>36</v>
      </c>
    </row>
    <row r="1469" spans="1:27" x14ac:dyDescent="0.35">
      <c r="A1469" s="2">
        <v>44276</v>
      </c>
      <c r="B1469" s="2" t="str">
        <f>TEXT(personal_finance_tracker_dataset__2_1[[#This Row],[date]],"mmm")</f>
        <v>Mar</v>
      </c>
      <c r="C1469" s="2" t="str">
        <f>TEXT(personal_finance_tracker_dataset__2_1[[#This Row],[date]], "mmm, yyyy")</f>
        <v>Mar, 2021</v>
      </c>
      <c r="D1469" s="3">
        <v>1526</v>
      </c>
      <c r="E1469" s="6">
        <v>2591.91</v>
      </c>
      <c r="F1469" s="6">
        <v>4083.06</v>
      </c>
      <c r="G1469" s="7">
        <v>0.32</v>
      </c>
      <c r="H1469" s="6">
        <v>3023.08</v>
      </c>
      <c r="I1469" s="3">
        <v>0</v>
      </c>
      <c r="J1469" s="6">
        <v>0</v>
      </c>
      <c r="K1469" s="3" t="s">
        <v>32</v>
      </c>
      <c r="L1469" s="3">
        <v>693</v>
      </c>
      <c r="M1469" s="6">
        <v>0.17</v>
      </c>
      <c r="N1469" s="6">
        <v>548.17999999999995</v>
      </c>
      <c r="O1469" s="6">
        <v>113.71</v>
      </c>
      <c r="P1469" s="3">
        <v>5</v>
      </c>
      <c r="Q1469" s="6">
        <v>1199.04</v>
      </c>
      <c r="R1469" s="3">
        <v>72</v>
      </c>
      <c r="S1469" s="3">
        <v>0</v>
      </c>
      <c r="T1469" s="6">
        <v>250.61</v>
      </c>
      <c r="U1469" s="6">
        <v>2355.85</v>
      </c>
      <c r="V1469" s="9" t="s">
        <v>30</v>
      </c>
      <c r="W1469" s="6">
        <v>1545.45</v>
      </c>
      <c r="X1469" s="9" t="s">
        <v>44</v>
      </c>
      <c r="Y1469" s="9" t="s">
        <v>28</v>
      </c>
      <c r="Z1469" s="9">
        <v>69.099999999999994</v>
      </c>
      <c r="AA1469" s="9" t="s">
        <v>36</v>
      </c>
    </row>
    <row r="1470" spans="1:27" x14ac:dyDescent="0.35">
      <c r="A1470" s="2">
        <v>44306</v>
      </c>
      <c r="B1470" s="2" t="str">
        <f>TEXT(personal_finance_tracker_dataset__2_1[[#This Row],[date]],"mmm")</f>
        <v>Apr</v>
      </c>
      <c r="C1470" s="2" t="str">
        <f>TEXT(personal_finance_tracker_dataset__2_1[[#This Row],[date]], "mmm, yyyy")</f>
        <v>Apr, 2021</v>
      </c>
      <c r="D1470" s="3">
        <v>1372</v>
      </c>
      <c r="E1470" s="6">
        <v>3427.36</v>
      </c>
      <c r="F1470" s="6">
        <v>2559.4699999999998</v>
      </c>
      <c r="G1470" s="7">
        <v>0.39</v>
      </c>
      <c r="H1470" s="6">
        <v>3041.6</v>
      </c>
      <c r="I1470" s="3">
        <v>0</v>
      </c>
      <c r="J1470" s="6">
        <v>867.89</v>
      </c>
      <c r="K1470" s="3" t="s">
        <v>25</v>
      </c>
      <c r="L1470" s="3">
        <v>587</v>
      </c>
      <c r="M1470" s="6">
        <v>0.57999999999999996</v>
      </c>
      <c r="N1470" s="6">
        <v>491.47</v>
      </c>
      <c r="O1470" s="6">
        <v>315.95</v>
      </c>
      <c r="P1470" s="3">
        <v>6</v>
      </c>
      <c r="Q1470" s="6">
        <v>998.34</v>
      </c>
      <c r="R1470" s="3">
        <v>70</v>
      </c>
      <c r="S1470" s="3">
        <v>0</v>
      </c>
      <c r="T1470" s="6">
        <v>551.35</v>
      </c>
      <c r="U1470" s="6">
        <v>2810.04</v>
      </c>
      <c r="V1470" s="9" t="s">
        <v>30</v>
      </c>
      <c r="W1470" s="6">
        <v>1754.23</v>
      </c>
      <c r="X1470" s="9" t="s">
        <v>45</v>
      </c>
      <c r="Y1470" s="9" t="s">
        <v>28</v>
      </c>
      <c r="Z1470" s="9">
        <v>52.7</v>
      </c>
      <c r="AA1470" s="9" t="s">
        <v>36</v>
      </c>
    </row>
    <row r="1471" spans="1:27" x14ac:dyDescent="0.35">
      <c r="A1471" s="2">
        <v>44336</v>
      </c>
      <c r="B1471" s="2" t="str">
        <f>TEXT(personal_finance_tracker_dataset__2_1[[#This Row],[date]],"mmm")</f>
        <v>May</v>
      </c>
      <c r="C1471" s="2" t="str">
        <f>TEXT(personal_finance_tracker_dataset__2_1[[#This Row],[date]], "mmm, yyyy")</f>
        <v>May, 2021</v>
      </c>
      <c r="D1471" s="3">
        <v>1999</v>
      </c>
      <c r="E1471" s="6">
        <v>4511.83</v>
      </c>
      <c r="F1471" s="6">
        <v>3233.72</v>
      </c>
      <c r="G1471" s="7">
        <v>0.3</v>
      </c>
      <c r="H1471" s="6">
        <v>2771.39</v>
      </c>
      <c r="I1471" s="3">
        <v>0</v>
      </c>
      <c r="J1471" s="6">
        <v>1278.1099999999999</v>
      </c>
      <c r="K1471" s="3" t="s">
        <v>32</v>
      </c>
      <c r="L1471" s="3">
        <v>626</v>
      </c>
      <c r="M1471" s="6">
        <v>0.17</v>
      </c>
      <c r="N1471" s="6">
        <v>545.89</v>
      </c>
      <c r="O1471" s="6">
        <v>320.97000000000003</v>
      </c>
      <c r="P1471" s="3">
        <v>1</v>
      </c>
      <c r="Q1471" s="6">
        <v>1196.3</v>
      </c>
      <c r="R1471" s="3">
        <v>71</v>
      </c>
      <c r="S1471" s="3">
        <v>0</v>
      </c>
      <c r="T1471" s="6">
        <v>742.36</v>
      </c>
      <c r="U1471" s="6">
        <v>2255.2800000000002</v>
      </c>
      <c r="V1471" s="9" t="s">
        <v>43</v>
      </c>
      <c r="W1471" s="6">
        <v>1021.9</v>
      </c>
      <c r="X1471" s="9" t="s">
        <v>39</v>
      </c>
      <c r="Y1471" s="9" t="s">
        <v>28</v>
      </c>
      <c r="Z1471" s="9">
        <v>71.2</v>
      </c>
      <c r="AA1471" s="9" t="s">
        <v>36</v>
      </c>
    </row>
    <row r="1472" spans="1:27" x14ac:dyDescent="0.35">
      <c r="A1472" s="2">
        <v>44366</v>
      </c>
      <c r="B1472" s="2" t="str">
        <f>TEXT(personal_finance_tracker_dataset__2_1[[#This Row],[date]],"mmm")</f>
        <v>Jun</v>
      </c>
      <c r="C1472" s="2" t="str">
        <f>TEXT(personal_finance_tracker_dataset__2_1[[#This Row],[date]], "mmm, yyyy")</f>
        <v>Jun, 2021</v>
      </c>
      <c r="D1472" s="3">
        <v>1973</v>
      </c>
      <c r="E1472" s="6">
        <v>4059.17</v>
      </c>
      <c r="F1472" s="6">
        <v>3081.99</v>
      </c>
      <c r="G1472" s="7">
        <v>0.11</v>
      </c>
      <c r="H1472" s="6">
        <v>1768.89</v>
      </c>
      <c r="I1472" s="3">
        <v>0</v>
      </c>
      <c r="J1472" s="6">
        <v>977.18</v>
      </c>
      <c r="K1472" s="3" t="s">
        <v>25</v>
      </c>
      <c r="L1472" s="3">
        <v>679</v>
      </c>
      <c r="M1472" s="6">
        <v>0.54</v>
      </c>
      <c r="N1472" s="6">
        <v>549.87</v>
      </c>
      <c r="O1472" s="6">
        <v>466.15</v>
      </c>
      <c r="P1472" s="3">
        <v>5</v>
      </c>
      <c r="Q1472" s="6">
        <v>1466.67</v>
      </c>
      <c r="R1472" s="3">
        <v>80</v>
      </c>
      <c r="S1472" s="3">
        <v>0</v>
      </c>
      <c r="T1472" s="6">
        <v>649.22</v>
      </c>
      <c r="U1472" s="6">
        <v>2569.5300000000002</v>
      </c>
      <c r="V1472" s="9" t="s">
        <v>43</v>
      </c>
      <c r="W1472" s="6">
        <v>1259.74</v>
      </c>
      <c r="X1472" s="9" t="s">
        <v>27</v>
      </c>
      <c r="Y1472" s="9" t="s">
        <v>28</v>
      </c>
      <c r="Z1472" s="9">
        <v>71.599999999999994</v>
      </c>
      <c r="AA1472" s="9" t="s">
        <v>38</v>
      </c>
    </row>
    <row r="1473" spans="1:27" x14ac:dyDescent="0.35">
      <c r="A1473" s="2">
        <v>44396</v>
      </c>
      <c r="B1473" s="2" t="str">
        <f>TEXT(personal_finance_tracker_dataset__2_1[[#This Row],[date]],"mmm")</f>
        <v>Jul</v>
      </c>
      <c r="C1473" s="2" t="str">
        <f>TEXT(personal_finance_tracker_dataset__2_1[[#This Row],[date]], "mmm, yyyy")</f>
        <v>Jul, 2021</v>
      </c>
      <c r="D1473" s="3">
        <v>1229</v>
      </c>
      <c r="E1473" s="6">
        <v>6828.27</v>
      </c>
      <c r="F1473" s="6">
        <v>2627.82</v>
      </c>
      <c r="G1473" s="7">
        <v>0.05</v>
      </c>
      <c r="H1473" s="6">
        <v>2530.0700000000002</v>
      </c>
      <c r="I1473" s="3">
        <v>1</v>
      </c>
      <c r="J1473" s="6">
        <v>4200.45</v>
      </c>
      <c r="K1473" s="3" t="s">
        <v>32</v>
      </c>
      <c r="L1473" s="3">
        <v>670</v>
      </c>
      <c r="M1473" s="6">
        <v>0.47</v>
      </c>
      <c r="N1473" s="6">
        <v>287.18</v>
      </c>
      <c r="O1473" s="6">
        <v>350.54</v>
      </c>
      <c r="P1473" s="3">
        <v>1</v>
      </c>
      <c r="Q1473" s="6">
        <v>1347.13</v>
      </c>
      <c r="R1473" s="3">
        <v>88</v>
      </c>
      <c r="S1473" s="3">
        <v>0</v>
      </c>
      <c r="T1473" s="6">
        <v>557.16</v>
      </c>
      <c r="U1473" s="6">
        <v>2678.26</v>
      </c>
      <c r="V1473" s="9" t="s">
        <v>30</v>
      </c>
      <c r="W1473" s="6">
        <v>1361.67</v>
      </c>
      <c r="X1473" s="9" t="s">
        <v>31</v>
      </c>
      <c r="Y1473" s="9" t="s">
        <v>28</v>
      </c>
      <c r="Z1473" s="9">
        <v>10.5</v>
      </c>
      <c r="AA1473" s="9" t="s">
        <v>36</v>
      </c>
    </row>
    <row r="1474" spans="1:27" x14ac:dyDescent="0.35">
      <c r="A1474" s="2">
        <v>44426</v>
      </c>
      <c r="B1474" s="2" t="str">
        <f>TEXT(personal_finance_tracker_dataset__2_1[[#This Row],[date]],"mmm")</f>
        <v>Aug</v>
      </c>
      <c r="C1474" s="2" t="str">
        <f>TEXT(personal_finance_tracker_dataset__2_1[[#This Row],[date]], "mmm, yyyy")</f>
        <v>Aug, 2021</v>
      </c>
      <c r="D1474" s="3">
        <v>1032</v>
      </c>
      <c r="E1474" s="6">
        <v>2835.01</v>
      </c>
      <c r="F1474" s="6">
        <v>3185.63</v>
      </c>
      <c r="G1474" s="7">
        <v>0.16</v>
      </c>
      <c r="H1474" s="6">
        <v>4201.34</v>
      </c>
      <c r="I1474" s="3">
        <v>0</v>
      </c>
      <c r="J1474" s="6">
        <v>0</v>
      </c>
      <c r="K1474" s="3" t="s">
        <v>32</v>
      </c>
      <c r="L1474" s="3">
        <v>638</v>
      </c>
      <c r="M1474" s="6">
        <v>0.49</v>
      </c>
      <c r="N1474" s="6">
        <v>344.08</v>
      </c>
      <c r="O1474" s="6">
        <v>241.01</v>
      </c>
      <c r="P1474" s="3">
        <v>3</v>
      </c>
      <c r="Q1474" s="6">
        <v>1216.4000000000001</v>
      </c>
      <c r="R1474" s="3">
        <v>71</v>
      </c>
      <c r="S1474" s="3">
        <v>0</v>
      </c>
      <c r="T1474" s="6">
        <v>366.24</v>
      </c>
      <c r="U1474" s="6">
        <v>2420.12</v>
      </c>
      <c r="V1474" s="9" t="s">
        <v>30</v>
      </c>
      <c r="W1474" s="6">
        <v>1537.45</v>
      </c>
      <c r="X1474" s="9" t="s">
        <v>31</v>
      </c>
      <c r="Y1474" s="9" t="s">
        <v>28</v>
      </c>
      <c r="Z1474" s="9">
        <v>17.399999999999999</v>
      </c>
      <c r="AA1474" s="9" t="s">
        <v>38</v>
      </c>
    </row>
    <row r="1475" spans="1:27" x14ac:dyDescent="0.35">
      <c r="A1475" s="2">
        <v>44456</v>
      </c>
      <c r="B1475" s="2" t="str">
        <f>TEXT(personal_finance_tracker_dataset__2_1[[#This Row],[date]],"mmm")</f>
        <v>Sep</v>
      </c>
      <c r="C1475" s="2" t="str">
        <f>TEXT(personal_finance_tracker_dataset__2_1[[#This Row],[date]], "mmm, yyyy")</f>
        <v>Sep, 2021</v>
      </c>
      <c r="D1475" s="3">
        <v>1134</v>
      </c>
      <c r="E1475" s="6">
        <v>3484.11</v>
      </c>
      <c r="F1475" s="6">
        <v>2959.85</v>
      </c>
      <c r="G1475" s="7">
        <v>0.21</v>
      </c>
      <c r="H1475" s="6">
        <v>3149.1</v>
      </c>
      <c r="I1475" s="3">
        <v>0</v>
      </c>
      <c r="J1475" s="6">
        <v>524.26</v>
      </c>
      <c r="K1475" s="3" t="s">
        <v>25</v>
      </c>
      <c r="L1475" s="3">
        <v>684</v>
      </c>
      <c r="M1475" s="6">
        <v>0.15</v>
      </c>
      <c r="N1475" s="6">
        <v>429.55</v>
      </c>
      <c r="O1475" s="6">
        <v>215.99</v>
      </c>
      <c r="P1475" s="3">
        <v>5</v>
      </c>
      <c r="Q1475" s="6">
        <v>1163.28</v>
      </c>
      <c r="R1475" s="3">
        <v>62</v>
      </c>
      <c r="S1475" s="3">
        <v>0</v>
      </c>
      <c r="T1475" s="6">
        <v>576.61</v>
      </c>
      <c r="U1475" s="6">
        <v>2057.9899999999998</v>
      </c>
      <c r="V1475" s="9" t="s">
        <v>26</v>
      </c>
      <c r="W1475" s="6">
        <v>935.74</v>
      </c>
      <c r="X1475" s="9" t="s">
        <v>33</v>
      </c>
      <c r="Y1475" s="9" t="s">
        <v>35</v>
      </c>
      <c r="Z1475" s="9">
        <v>16.3</v>
      </c>
      <c r="AA1475" s="9" t="s">
        <v>29</v>
      </c>
    </row>
    <row r="1476" spans="1:27" x14ac:dyDescent="0.35">
      <c r="A1476" s="2">
        <v>44486</v>
      </c>
      <c r="B1476" s="2" t="str">
        <f>TEXT(personal_finance_tracker_dataset__2_1[[#This Row],[date]],"mmm")</f>
        <v>Oct</v>
      </c>
      <c r="C1476" s="2" t="str">
        <f>TEXT(personal_finance_tracker_dataset__2_1[[#This Row],[date]], "mmm, yyyy")</f>
        <v>Oct, 2021</v>
      </c>
      <c r="D1476" s="3">
        <v>1421</v>
      </c>
      <c r="E1476" s="6">
        <v>4746.63</v>
      </c>
      <c r="F1476" s="6">
        <v>1994.56</v>
      </c>
      <c r="G1476" s="7">
        <v>0.28999999999999998</v>
      </c>
      <c r="H1476" s="6">
        <v>2177.4899999999998</v>
      </c>
      <c r="I1476" s="3">
        <v>1</v>
      </c>
      <c r="J1476" s="6">
        <v>2752.07</v>
      </c>
      <c r="K1476" s="3" t="s">
        <v>32</v>
      </c>
      <c r="L1476" s="3">
        <v>719</v>
      </c>
      <c r="M1476" s="6">
        <v>0.2</v>
      </c>
      <c r="N1476" s="6">
        <v>483.5</v>
      </c>
      <c r="O1476" s="6">
        <v>410.04</v>
      </c>
      <c r="P1476" s="3">
        <v>4</v>
      </c>
      <c r="Q1476" s="6">
        <v>1692.67</v>
      </c>
      <c r="R1476" s="3">
        <v>95</v>
      </c>
      <c r="S1476" s="3">
        <v>0</v>
      </c>
      <c r="T1476" s="6">
        <v>606.80999999999995</v>
      </c>
      <c r="U1476" s="6">
        <v>2967.46</v>
      </c>
      <c r="V1476" s="9" t="s">
        <v>43</v>
      </c>
      <c r="W1476" s="6">
        <v>929.47</v>
      </c>
      <c r="X1476" s="9" t="s">
        <v>31</v>
      </c>
      <c r="Y1476" s="9" t="s">
        <v>28</v>
      </c>
      <c r="Z1476" s="9">
        <v>66</v>
      </c>
      <c r="AA1476" s="9" t="s">
        <v>29</v>
      </c>
    </row>
    <row r="1477" spans="1:27" x14ac:dyDescent="0.35">
      <c r="A1477" s="2">
        <v>44516</v>
      </c>
      <c r="B1477" s="2" t="str">
        <f>TEXT(personal_finance_tracker_dataset__2_1[[#This Row],[date]],"mmm")</f>
        <v>Nov</v>
      </c>
      <c r="C1477" s="2" t="str">
        <f>TEXT(personal_finance_tracker_dataset__2_1[[#This Row],[date]], "mmm, yyyy")</f>
        <v>Nov, 2021</v>
      </c>
      <c r="D1477" s="3">
        <v>1649</v>
      </c>
      <c r="E1477" s="6">
        <v>4238.21</v>
      </c>
      <c r="F1477" s="6">
        <v>1970.91</v>
      </c>
      <c r="G1477" s="7">
        <v>0.37</v>
      </c>
      <c r="H1477" s="6">
        <v>3308.94</v>
      </c>
      <c r="I1477" s="3">
        <v>0</v>
      </c>
      <c r="J1477" s="6">
        <v>2267.3000000000002</v>
      </c>
      <c r="K1477" s="3" t="s">
        <v>25</v>
      </c>
      <c r="L1477" s="3">
        <v>651</v>
      </c>
      <c r="M1477" s="6">
        <v>0.16</v>
      </c>
      <c r="N1477" s="6">
        <v>340.11</v>
      </c>
      <c r="O1477" s="6">
        <v>299.39999999999998</v>
      </c>
      <c r="P1477" s="3">
        <v>2</v>
      </c>
      <c r="Q1477" s="6">
        <v>1684.38</v>
      </c>
      <c r="R1477" s="3">
        <v>39</v>
      </c>
      <c r="S1477" s="3">
        <v>0</v>
      </c>
      <c r="T1477" s="6">
        <v>210.47</v>
      </c>
      <c r="U1477" s="6">
        <v>1464.78</v>
      </c>
      <c r="V1477" s="9" t="s">
        <v>30</v>
      </c>
      <c r="W1477" s="6">
        <v>1398.4</v>
      </c>
      <c r="X1477" s="9" t="s">
        <v>42</v>
      </c>
      <c r="Y1477" s="9" t="s">
        <v>41</v>
      </c>
      <c r="Z1477" s="9">
        <v>56.5</v>
      </c>
      <c r="AA1477" s="9" t="s">
        <v>36</v>
      </c>
    </row>
    <row r="1478" spans="1:27" x14ac:dyDescent="0.35">
      <c r="A1478" s="2">
        <v>44546</v>
      </c>
      <c r="B1478" s="2" t="str">
        <f>TEXT(personal_finance_tracker_dataset__2_1[[#This Row],[date]],"mmm")</f>
        <v>Dec</v>
      </c>
      <c r="C1478" s="2" t="str">
        <f>TEXT(personal_finance_tracker_dataset__2_1[[#This Row],[date]], "mmm, yyyy")</f>
        <v>Dec, 2021</v>
      </c>
      <c r="D1478" s="3">
        <v>1249</v>
      </c>
      <c r="E1478" s="6">
        <v>4723.75</v>
      </c>
      <c r="F1478" s="6">
        <v>2703.66</v>
      </c>
      <c r="G1478" s="7">
        <v>0.28000000000000003</v>
      </c>
      <c r="H1478" s="6">
        <v>3030.22</v>
      </c>
      <c r="I1478" s="3">
        <v>0</v>
      </c>
      <c r="J1478" s="6">
        <v>2020.09</v>
      </c>
      <c r="K1478" s="3" t="s">
        <v>25</v>
      </c>
      <c r="L1478" s="3">
        <v>642</v>
      </c>
      <c r="M1478" s="6">
        <v>0.12</v>
      </c>
      <c r="N1478" s="6">
        <v>644.01</v>
      </c>
      <c r="O1478" s="6">
        <v>351.54</v>
      </c>
      <c r="P1478" s="3">
        <v>2</v>
      </c>
      <c r="Q1478" s="6">
        <v>1120.7</v>
      </c>
      <c r="R1478" s="3">
        <v>83</v>
      </c>
      <c r="S1478" s="3">
        <v>0</v>
      </c>
      <c r="T1478" s="6">
        <v>176.11</v>
      </c>
      <c r="U1478" s="6">
        <v>2139.42</v>
      </c>
      <c r="V1478" s="9" t="s">
        <v>30</v>
      </c>
      <c r="W1478" s="6">
        <v>1334.38</v>
      </c>
      <c r="X1478" s="9" t="s">
        <v>31</v>
      </c>
      <c r="Y1478" s="9" t="s">
        <v>28</v>
      </c>
      <c r="Z1478" s="9">
        <v>18.7</v>
      </c>
      <c r="AA1478" s="9" t="s">
        <v>38</v>
      </c>
    </row>
    <row r="1479" spans="1:27" x14ac:dyDescent="0.35">
      <c r="A1479" s="2">
        <v>44576</v>
      </c>
      <c r="B1479" s="2" t="str">
        <f>TEXT(personal_finance_tracker_dataset__2_1[[#This Row],[date]],"mmm")</f>
        <v>Jan</v>
      </c>
      <c r="C1479" s="2" t="str">
        <f>TEXT(personal_finance_tracker_dataset__2_1[[#This Row],[date]], "mmm, yyyy")</f>
        <v>Jan, 2022</v>
      </c>
      <c r="D1479" s="3">
        <v>1909</v>
      </c>
      <c r="E1479" s="6">
        <v>4213.2700000000004</v>
      </c>
      <c r="F1479" s="6">
        <v>2797.13</v>
      </c>
      <c r="G1479" s="7">
        <v>0.21</v>
      </c>
      <c r="H1479" s="6">
        <v>2661.85</v>
      </c>
      <c r="I1479" s="3">
        <v>0</v>
      </c>
      <c r="J1479" s="6">
        <v>1416.14</v>
      </c>
      <c r="K1479" s="3" t="s">
        <v>32</v>
      </c>
      <c r="L1479" s="3">
        <v>806</v>
      </c>
      <c r="M1479" s="6">
        <v>0.44</v>
      </c>
      <c r="N1479" s="6">
        <v>514.12</v>
      </c>
      <c r="O1479" s="6">
        <v>105.22</v>
      </c>
      <c r="P1479" s="3">
        <v>3</v>
      </c>
      <c r="Q1479" s="6">
        <v>860.85</v>
      </c>
      <c r="R1479" s="3">
        <v>38</v>
      </c>
      <c r="S1479" s="3">
        <v>0</v>
      </c>
      <c r="T1479" s="6">
        <v>733.79</v>
      </c>
      <c r="U1479" s="6">
        <v>2474.3000000000002</v>
      </c>
      <c r="V1479" s="9" t="s">
        <v>30</v>
      </c>
      <c r="W1479" s="6">
        <v>1368.35</v>
      </c>
      <c r="X1479" s="9" t="s">
        <v>46</v>
      </c>
      <c r="Y1479" s="9" t="s">
        <v>28</v>
      </c>
      <c r="Z1479" s="9">
        <v>92.5</v>
      </c>
      <c r="AA1479" s="9" t="s">
        <v>29</v>
      </c>
    </row>
    <row r="1480" spans="1:27" x14ac:dyDescent="0.35">
      <c r="A1480" s="2">
        <v>44606</v>
      </c>
      <c r="B1480" s="2" t="str">
        <f>TEXT(personal_finance_tracker_dataset__2_1[[#This Row],[date]],"mmm")</f>
        <v>Feb</v>
      </c>
      <c r="C1480" s="2" t="str">
        <f>TEXT(personal_finance_tracker_dataset__2_1[[#This Row],[date]], "mmm, yyyy")</f>
        <v>Feb, 2022</v>
      </c>
      <c r="D1480" s="3">
        <v>1297</v>
      </c>
      <c r="E1480" s="6">
        <v>5808.8</v>
      </c>
      <c r="F1480" s="6">
        <v>2941.58</v>
      </c>
      <c r="G1480" s="7">
        <v>0.15</v>
      </c>
      <c r="H1480" s="6">
        <v>2588.56</v>
      </c>
      <c r="I1480" s="3">
        <v>1</v>
      </c>
      <c r="J1480" s="6">
        <v>2867.22</v>
      </c>
      <c r="K1480" s="3" t="s">
        <v>32</v>
      </c>
      <c r="L1480" s="3">
        <v>695</v>
      </c>
      <c r="M1480" s="6">
        <v>0.25</v>
      </c>
      <c r="N1480" s="6">
        <v>309.47000000000003</v>
      </c>
      <c r="O1480" s="6">
        <v>848.44</v>
      </c>
      <c r="P1480" s="3">
        <v>8</v>
      </c>
      <c r="Q1480" s="6">
        <v>1320.74</v>
      </c>
      <c r="R1480" s="3">
        <v>96</v>
      </c>
      <c r="S1480" s="3">
        <v>0</v>
      </c>
      <c r="T1480" s="6">
        <v>668.22</v>
      </c>
      <c r="U1480" s="6">
        <v>1264.3699999999999</v>
      </c>
      <c r="V1480" s="9" t="s">
        <v>43</v>
      </c>
      <c r="W1480" s="6">
        <v>1298.5899999999999</v>
      </c>
      <c r="X1480" s="9" t="s">
        <v>39</v>
      </c>
      <c r="Y1480" s="9" t="s">
        <v>41</v>
      </c>
      <c r="Z1480" s="9">
        <v>78.400000000000006</v>
      </c>
      <c r="AA1480" s="9" t="s">
        <v>29</v>
      </c>
    </row>
    <row r="1481" spans="1:27" x14ac:dyDescent="0.35">
      <c r="A1481" s="2">
        <v>44636</v>
      </c>
      <c r="B1481" s="2" t="str">
        <f>TEXT(personal_finance_tracker_dataset__2_1[[#This Row],[date]],"mmm")</f>
        <v>Mar</v>
      </c>
      <c r="C1481" s="2" t="str">
        <f>TEXT(personal_finance_tracker_dataset__2_1[[#This Row],[date]], "mmm, yyyy")</f>
        <v>Mar, 2022</v>
      </c>
      <c r="D1481" s="3">
        <v>1362</v>
      </c>
      <c r="E1481" s="6">
        <v>2050.84</v>
      </c>
      <c r="F1481" s="6">
        <v>3514.53</v>
      </c>
      <c r="G1481" s="7">
        <v>0.1</v>
      </c>
      <c r="H1481" s="6">
        <v>2577.3000000000002</v>
      </c>
      <c r="I1481" s="3">
        <v>0</v>
      </c>
      <c r="J1481" s="6">
        <v>0</v>
      </c>
      <c r="K1481" s="3" t="s">
        <v>32</v>
      </c>
      <c r="L1481" s="3">
        <v>713</v>
      </c>
      <c r="M1481" s="6">
        <v>0.56999999999999995</v>
      </c>
      <c r="N1481" s="6">
        <v>571.59</v>
      </c>
      <c r="O1481" s="6">
        <v>773.22</v>
      </c>
      <c r="P1481" s="3">
        <v>8</v>
      </c>
      <c r="Q1481" s="6">
        <v>1154.55</v>
      </c>
      <c r="R1481" s="3">
        <v>58</v>
      </c>
      <c r="S1481" s="3">
        <v>0</v>
      </c>
      <c r="T1481" s="6">
        <v>601.34</v>
      </c>
      <c r="U1481" s="6">
        <v>1464.26</v>
      </c>
      <c r="V1481" s="9" t="s">
        <v>26</v>
      </c>
      <c r="W1481" s="6">
        <v>1463.58</v>
      </c>
      <c r="X1481" s="9" t="s">
        <v>39</v>
      </c>
      <c r="Y1481" s="9" t="s">
        <v>41</v>
      </c>
      <c r="Z1481" s="9">
        <v>33.700000000000003</v>
      </c>
      <c r="AA1481" s="9" t="s">
        <v>29</v>
      </c>
    </row>
    <row r="1482" spans="1:27" x14ac:dyDescent="0.35">
      <c r="A1482" s="2">
        <v>44666</v>
      </c>
      <c r="B1482" s="2" t="str">
        <f>TEXT(personal_finance_tracker_dataset__2_1[[#This Row],[date]],"mmm")</f>
        <v>Apr</v>
      </c>
      <c r="C1482" s="2" t="str">
        <f>TEXT(personal_finance_tracker_dataset__2_1[[#This Row],[date]], "mmm, yyyy")</f>
        <v>Apr, 2022</v>
      </c>
      <c r="D1482" s="3">
        <v>1426</v>
      </c>
      <c r="E1482" s="6">
        <v>2018.66</v>
      </c>
      <c r="F1482" s="6">
        <v>3057.77</v>
      </c>
      <c r="G1482" s="7">
        <v>0.12</v>
      </c>
      <c r="H1482" s="6">
        <v>2906.5</v>
      </c>
      <c r="I1482" s="3">
        <v>0</v>
      </c>
      <c r="J1482" s="6">
        <v>0</v>
      </c>
      <c r="K1482" s="3" t="s">
        <v>32</v>
      </c>
      <c r="L1482" s="3">
        <v>785</v>
      </c>
      <c r="M1482" s="6">
        <v>0.22</v>
      </c>
      <c r="N1482" s="6">
        <v>496.1</v>
      </c>
      <c r="O1482" s="6">
        <v>466.62</v>
      </c>
      <c r="P1482" s="3">
        <v>7</v>
      </c>
      <c r="Q1482" s="6">
        <v>1093.0899999999999</v>
      </c>
      <c r="R1482" s="3">
        <v>60</v>
      </c>
      <c r="S1482" s="3">
        <v>0</v>
      </c>
      <c r="T1482" s="6">
        <v>536.28</v>
      </c>
      <c r="U1482" s="6">
        <v>2902.44</v>
      </c>
      <c r="V1482" s="9" t="s">
        <v>30</v>
      </c>
      <c r="W1482" s="6">
        <v>1619.35</v>
      </c>
      <c r="X1482" s="9" t="s">
        <v>27</v>
      </c>
      <c r="Y1482" s="9" t="s">
        <v>28</v>
      </c>
      <c r="Z1482" s="9">
        <v>57.5</v>
      </c>
      <c r="AA1482" s="9" t="s">
        <v>38</v>
      </c>
    </row>
    <row r="1483" spans="1:27" x14ac:dyDescent="0.35">
      <c r="A1483" s="2">
        <v>44696</v>
      </c>
      <c r="B1483" s="2" t="str">
        <f>TEXT(personal_finance_tracker_dataset__2_1[[#This Row],[date]],"mmm")</f>
        <v>May</v>
      </c>
      <c r="C1483" s="2" t="str">
        <f>TEXT(personal_finance_tracker_dataset__2_1[[#This Row],[date]], "mmm, yyyy")</f>
        <v>May, 2022</v>
      </c>
      <c r="D1483" s="3">
        <v>1554</v>
      </c>
      <c r="E1483" s="6">
        <v>4775.72</v>
      </c>
      <c r="F1483" s="6">
        <v>2150.9499999999998</v>
      </c>
      <c r="G1483" s="7">
        <v>0.34</v>
      </c>
      <c r="H1483" s="6">
        <v>2430.8000000000002</v>
      </c>
      <c r="I1483" s="3">
        <v>1</v>
      </c>
      <c r="J1483" s="6">
        <v>2624.77</v>
      </c>
      <c r="K1483" s="3" t="s">
        <v>32</v>
      </c>
      <c r="L1483" s="3">
        <v>640</v>
      </c>
      <c r="M1483" s="6">
        <v>0.49</v>
      </c>
      <c r="N1483" s="6">
        <v>485.71</v>
      </c>
      <c r="O1483" s="6">
        <v>806.94</v>
      </c>
      <c r="P1483" s="3">
        <v>2</v>
      </c>
      <c r="Q1483" s="6">
        <v>887.34</v>
      </c>
      <c r="R1483" s="3">
        <v>55</v>
      </c>
      <c r="S1483" s="3">
        <v>0</v>
      </c>
      <c r="T1483" s="6">
        <v>709.98</v>
      </c>
      <c r="U1483" s="6">
        <v>2417.33</v>
      </c>
      <c r="V1483" s="9" t="s">
        <v>30</v>
      </c>
      <c r="W1483" s="6">
        <v>659.29</v>
      </c>
      <c r="X1483" s="9" t="s">
        <v>39</v>
      </c>
      <c r="Y1483" s="9" t="s">
        <v>28</v>
      </c>
      <c r="Z1483" s="9">
        <v>83.3</v>
      </c>
      <c r="AA1483" s="9" t="s">
        <v>29</v>
      </c>
    </row>
    <row r="1484" spans="1:27" x14ac:dyDescent="0.35">
      <c r="A1484" s="2">
        <v>44726</v>
      </c>
      <c r="B1484" s="2" t="str">
        <f>TEXT(personal_finance_tracker_dataset__2_1[[#This Row],[date]],"mmm")</f>
        <v>Jun</v>
      </c>
      <c r="C1484" s="2" t="str">
        <f>TEXT(personal_finance_tracker_dataset__2_1[[#This Row],[date]], "mmm, yyyy")</f>
        <v>Jun, 2022</v>
      </c>
      <c r="D1484" s="3">
        <v>1944</v>
      </c>
      <c r="E1484" s="6">
        <v>2356.4899999999998</v>
      </c>
      <c r="F1484" s="6">
        <v>2999.27</v>
      </c>
      <c r="G1484" s="7">
        <v>0.24</v>
      </c>
      <c r="H1484" s="6">
        <v>1823.12</v>
      </c>
      <c r="I1484" s="3">
        <v>0</v>
      </c>
      <c r="J1484" s="6">
        <v>0</v>
      </c>
      <c r="K1484" s="3" t="s">
        <v>37</v>
      </c>
      <c r="L1484" s="3">
        <v>677</v>
      </c>
      <c r="M1484" s="6">
        <v>0.52</v>
      </c>
      <c r="N1484" s="6">
        <v>480.75</v>
      </c>
      <c r="O1484" s="6">
        <v>564.09</v>
      </c>
      <c r="P1484" s="3">
        <v>7</v>
      </c>
      <c r="Q1484" s="6">
        <v>989.68</v>
      </c>
      <c r="R1484" s="3">
        <v>79</v>
      </c>
      <c r="S1484" s="3">
        <v>0</v>
      </c>
      <c r="T1484" s="6">
        <v>822.23</v>
      </c>
      <c r="U1484" s="6">
        <v>2078.36</v>
      </c>
      <c r="V1484" s="9" t="s">
        <v>30</v>
      </c>
      <c r="W1484" s="6">
        <v>1524.33</v>
      </c>
      <c r="X1484" s="9" t="s">
        <v>42</v>
      </c>
      <c r="Y1484" s="9" t="s">
        <v>41</v>
      </c>
      <c r="Z1484" s="9">
        <v>39.299999999999997</v>
      </c>
      <c r="AA1484" s="9" t="s">
        <v>36</v>
      </c>
    </row>
    <row r="1485" spans="1:27" x14ac:dyDescent="0.35">
      <c r="A1485" s="2">
        <v>44756</v>
      </c>
      <c r="B1485" s="2" t="str">
        <f>TEXT(personal_finance_tracker_dataset__2_1[[#This Row],[date]],"mmm")</f>
        <v>Jul</v>
      </c>
      <c r="C1485" s="2" t="str">
        <f>TEXT(personal_finance_tracker_dataset__2_1[[#This Row],[date]], "mmm, yyyy")</f>
        <v>Jul, 2022</v>
      </c>
      <c r="D1485" s="3">
        <v>1284</v>
      </c>
      <c r="E1485" s="6">
        <v>2833.68</v>
      </c>
      <c r="F1485" s="6">
        <v>3269.74</v>
      </c>
      <c r="G1485" s="7">
        <v>0.06</v>
      </c>
      <c r="H1485" s="6">
        <v>2883.34</v>
      </c>
      <c r="I1485" s="3">
        <v>0</v>
      </c>
      <c r="J1485" s="6">
        <v>0</v>
      </c>
      <c r="K1485" s="3" t="s">
        <v>25</v>
      </c>
      <c r="L1485" s="3">
        <v>648</v>
      </c>
      <c r="M1485" s="6">
        <v>0.43</v>
      </c>
      <c r="N1485" s="6">
        <v>573.89</v>
      </c>
      <c r="O1485" s="6">
        <v>201.44</v>
      </c>
      <c r="P1485" s="3">
        <v>7</v>
      </c>
      <c r="Q1485" s="6">
        <v>1529.41</v>
      </c>
      <c r="R1485" s="3">
        <v>22</v>
      </c>
      <c r="S1485" s="3">
        <v>0</v>
      </c>
      <c r="T1485" s="6">
        <v>488.99</v>
      </c>
      <c r="U1485" s="6">
        <v>2912.98</v>
      </c>
      <c r="V1485" s="9" t="s">
        <v>43</v>
      </c>
      <c r="W1485" s="6">
        <v>1512.29</v>
      </c>
      <c r="X1485" s="9" t="s">
        <v>27</v>
      </c>
      <c r="Y1485" s="9" t="s">
        <v>35</v>
      </c>
      <c r="Z1485" s="9">
        <v>56.8</v>
      </c>
      <c r="AA1485" s="9" t="s">
        <v>38</v>
      </c>
    </row>
    <row r="1486" spans="1:27" x14ac:dyDescent="0.35">
      <c r="A1486" s="2">
        <v>44786</v>
      </c>
      <c r="B1486" s="2" t="str">
        <f>TEXT(personal_finance_tracker_dataset__2_1[[#This Row],[date]],"mmm")</f>
        <v>Aug</v>
      </c>
      <c r="C1486" s="2" t="str">
        <f>TEXT(personal_finance_tracker_dataset__2_1[[#This Row],[date]], "mmm, yyyy")</f>
        <v>Aug, 2022</v>
      </c>
      <c r="D1486" s="3">
        <v>1350</v>
      </c>
      <c r="E1486" s="6">
        <v>5685.03</v>
      </c>
      <c r="F1486" s="6">
        <v>1805.44</v>
      </c>
      <c r="G1486" s="7">
        <v>0.22</v>
      </c>
      <c r="H1486" s="6">
        <v>2889.77</v>
      </c>
      <c r="I1486" s="3">
        <v>1</v>
      </c>
      <c r="J1486" s="6">
        <v>3879.59</v>
      </c>
      <c r="K1486" s="3" t="s">
        <v>32</v>
      </c>
      <c r="L1486" s="3">
        <v>772</v>
      </c>
      <c r="M1486" s="6">
        <v>0.55000000000000004</v>
      </c>
      <c r="N1486" s="6">
        <v>651.5</v>
      </c>
      <c r="O1486" s="6">
        <v>377.81</v>
      </c>
      <c r="P1486" s="3">
        <v>2</v>
      </c>
      <c r="Q1486" s="6">
        <v>833.04</v>
      </c>
      <c r="R1486" s="3">
        <v>54</v>
      </c>
      <c r="S1486" s="3">
        <v>0</v>
      </c>
      <c r="T1486" s="6">
        <v>787</v>
      </c>
      <c r="U1486" s="6">
        <v>2444.94</v>
      </c>
      <c r="V1486" s="9" t="s">
        <v>30</v>
      </c>
      <c r="W1486" s="6">
        <v>1637.76</v>
      </c>
      <c r="X1486" s="9" t="s">
        <v>46</v>
      </c>
      <c r="Y1486" s="9" t="s">
        <v>28</v>
      </c>
      <c r="Z1486" s="9">
        <v>44.9</v>
      </c>
      <c r="AA1486" s="9" t="s">
        <v>29</v>
      </c>
    </row>
    <row r="1487" spans="1:27" x14ac:dyDescent="0.35">
      <c r="A1487" s="2">
        <v>44816</v>
      </c>
      <c r="B1487" s="2" t="str">
        <f>TEXT(personal_finance_tracker_dataset__2_1[[#This Row],[date]],"mmm")</f>
        <v>Sep</v>
      </c>
      <c r="C1487" s="2" t="str">
        <f>TEXT(personal_finance_tracker_dataset__2_1[[#This Row],[date]], "mmm, yyyy")</f>
        <v>Sep, 2022</v>
      </c>
      <c r="D1487" s="3">
        <v>1726</v>
      </c>
      <c r="E1487" s="6">
        <v>5058.25</v>
      </c>
      <c r="F1487" s="6">
        <v>1650</v>
      </c>
      <c r="G1487" s="7">
        <v>0.17</v>
      </c>
      <c r="H1487" s="6">
        <v>2381.75</v>
      </c>
      <c r="I1487" s="3">
        <v>1</v>
      </c>
      <c r="J1487" s="6">
        <v>3408.25</v>
      </c>
      <c r="K1487" s="3" t="s">
        <v>37</v>
      </c>
      <c r="L1487" s="3">
        <v>612</v>
      </c>
      <c r="M1487" s="6">
        <v>0.15</v>
      </c>
      <c r="N1487" s="6">
        <v>504.12</v>
      </c>
      <c r="O1487" s="6">
        <v>466.06</v>
      </c>
      <c r="P1487" s="3">
        <v>7</v>
      </c>
      <c r="Q1487" s="6">
        <v>1395.15</v>
      </c>
      <c r="R1487" s="3">
        <v>24</v>
      </c>
      <c r="S1487" s="3">
        <v>0</v>
      </c>
      <c r="T1487" s="6">
        <v>145.29</v>
      </c>
      <c r="U1487" s="6">
        <v>1473.88</v>
      </c>
      <c r="V1487" s="9" t="s">
        <v>26</v>
      </c>
      <c r="W1487" s="6">
        <v>938.98</v>
      </c>
      <c r="X1487" s="9" t="s">
        <v>27</v>
      </c>
      <c r="Y1487" s="9" t="s">
        <v>28</v>
      </c>
      <c r="Z1487" s="9">
        <v>6.1</v>
      </c>
      <c r="AA1487" s="9" t="s">
        <v>36</v>
      </c>
    </row>
    <row r="1488" spans="1:27" x14ac:dyDescent="0.35">
      <c r="A1488" s="2">
        <v>44846</v>
      </c>
      <c r="B1488" s="2" t="str">
        <f>TEXT(personal_finance_tracker_dataset__2_1[[#This Row],[date]],"mmm")</f>
        <v>Oct</v>
      </c>
      <c r="C1488" s="2" t="str">
        <f>TEXT(personal_finance_tracker_dataset__2_1[[#This Row],[date]], "mmm, yyyy")</f>
        <v>Oct, 2022</v>
      </c>
      <c r="D1488" s="3">
        <v>1733</v>
      </c>
      <c r="E1488" s="6">
        <v>4598.99</v>
      </c>
      <c r="F1488" s="6">
        <v>4585.55</v>
      </c>
      <c r="G1488" s="7">
        <v>0.34</v>
      </c>
      <c r="H1488" s="6">
        <v>2286.21</v>
      </c>
      <c r="I1488" s="3">
        <v>0</v>
      </c>
      <c r="J1488" s="6">
        <v>13.44</v>
      </c>
      <c r="K1488" s="3" t="s">
        <v>25</v>
      </c>
      <c r="L1488" s="3">
        <v>662</v>
      </c>
      <c r="M1488" s="6">
        <v>0.25</v>
      </c>
      <c r="N1488" s="6">
        <v>834.16</v>
      </c>
      <c r="O1488" s="6">
        <v>503.72</v>
      </c>
      <c r="P1488" s="3">
        <v>3</v>
      </c>
      <c r="Q1488" s="6">
        <v>858.3</v>
      </c>
      <c r="R1488" s="3">
        <v>40</v>
      </c>
      <c r="S1488" s="3">
        <v>0</v>
      </c>
      <c r="T1488" s="6">
        <v>507.65</v>
      </c>
      <c r="U1488" s="6">
        <v>2302.62</v>
      </c>
      <c r="V1488" s="9" t="s">
        <v>30</v>
      </c>
      <c r="W1488" s="6">
        <v>1101.72</v>
      </c>
      <c r="X1488" s="9" t="s">
        <v>33</v>
      </c>
      <c r="Y1488" s="9" t="s">
        <v>41</v>
      </c>
      <c r="Z1488" s="9">
        <v>58.7</v>
      </c>
      <c r="AA1488" s="9" t="s">
        <v>29</v>
      </c>
    </row>
    <row r="1489" spans="1:27" x14ac:dyDescent="0.35">
      <c r="A1489" s="2">
        <v>44876</v>
      </c>
      <c r="B1489" s="2" t="str">
        <f>TEXT(personal_finance_tracker_dataset__2_1[[#This Row],[date]],"mmm")</f>
        <v>Nov</v>
      </c>
      <c r="C1489" s="2" t="str">
        <f>TEXT(personal_finance_tracker_dataset__2_1[[#This Row],[date]], "mmm, yyyy")</f>
        <v>Nov, 2022</v>
      </c>
      <c r="D1489" s="3">
        <v>1014</v>
      </c>
      <c r="E1489" s="6">
        <v>5567.2</v>
      </c>
      <c r="F1489" s="6">
        <v>3655.79</v>
      </c>
      <c r="G1489" s="7">
        <v>0.34</v>
      </c>
      <c r="H1489" s="6">
        <v>2593.4</v>
      </c>
      <c r="I1489" s="3">
        <v>0</v>
      </c>
      <c r="J1489" s="6">
        <v>1911.41</v>
      </c>
      <c r="K1489" s="3" t="s">
        <v>37</v>
      </c>
      <c r="L1489" s="3">
        <v>614</v>
      </c>
      <c r="M1489" s="6">
        <v>0.23</v>
      </c>
      <c r="N1489" s="6">
        <v>571.04999999999995</v>
      </c>
      <c r="O1489" s="6">
        <v>317.69</v>
      </c>
      <c r="P1489" s="3">
        <v>2</v>
      </c>
      <c r="Q1489" s="6">
        <v>1628.62</v>
      </c>
      <c r="R1489" s="3">
        <v>27</v>
      </c>
      <c r="S1489" s="3">
        <v>0</v>
      </c>
      <c r="T1489" s="6">
        <v>612.04999999999995</v>
      </c>
      <c r="U1489" s="6">
        <v>1646.79</v>
      </c>
      <c r="V1489" s="9" t="s">
        <v>30</v>
      </c>
      <c r="W1489" s="6">
        <v>1658.45</v>
      </c>
      <c r="X1489" s="9" t="s">
        <v>34</v>
      </c>
      <c r="Y1489" s="9" t="s">
        <v>35</v>
      </c>
      <c r="Z1489" s="9">
        <v>72.7</v>
      </c>
      <c r="AA1489" s="9" t="s">
        <v>29</v>
      </c>
    </row>
    <row r="1490" spans="1:27" x14ac:dyDescent="0.35">
      <c r="A1490" s="2">
        <v>44906</v>
      </c>
      <c r="B1490" s="2" t="str">
        <f>TEXT(personal_finance_tracker_dataset__2_1[[#This Row],[date]],"mmm")</f>
        <v>Dec</v>
      </c>
      <c r="C1490" s="2" t="str">
        <f>TEXT(personal_finance_tracker_dataset__2_1[[#This Row],[date]], "mmm, yyyy")</f>
        <v>Dec, 2022</v>
      </c>
      <c r="D1490" s="3">
        <v>1912</v>
      </c>
      <c r="E1490" s="6">
        <v>3316.71</v>
      </c>
      <c r="F1490" s="6">
        <v>3070.05</v>
      </c>
      <c r="G1490" s="7">
        <v>0.34</v>
      </c>
      <c r="H1490" s="6">
        <v>3329.33</v>
      </c>
      <c r="I1490" s="3">
        <v>0</v>
      </c>
      <c r="J1490" s="6">
        <v>246.66</v>
      </c>
      <c r="K1490" s="3" t="s">
        <v>37</v>
      </c>
      <c r="L1490" s="3">
        <v>631</v>
      </c>
      <c r="M1490" s="6">
        <v>0.56999999999999995</v>
      </c>
      <c r="N1490" s="6">
        <v>712.89</v>
      </c>
      <c r="O1490" s="6">
        <v>631.70000000000005</v>
      </c>
      <c r="P1490" s="3">
        <v>4</v>
      </c>
      <c r="Q1490" s="6">
        <v>1392.2</v>
      </c>
      <c r="R1490" s="3">
        <v>69</v>
      </c>
      <c r="S1490" s="3">
        <v>0</v>
      </c>
      <c r="T1490" s="6">
        <v>444.09</v>
      </c>
      <c r="U1490" s="6">
        <v>2139.5300000000002</v>
      </c>
      <c r="V1490" s="9" t="s">
        <v>30</v>
      </c>
      <c r="W1490" s="6">
        <v>1282.22</v>
      </c>
      <c r="X1490" s="9" t="s">
        <v>45</v>
      </c>
      <c r="Y1490" s="9" t="s">
        <v>41</v>
      </c>
      <c r="Z1490" s="9">
        <v>41.3</v>
      </c>
      <c r="AA1490" s="9" t="s">
        <v>29</v>
      </c>
    </row>
    <row r="1491" spans="1:27" x14ac:dyDescent="0.35">
      <c r="A1491" s="2">
        <v>44936</v>
      </c>
      <c r="B1491" s="2" t="str">
        <f>TEXT(personal_finance_tracker_dataset__2_1[[#This Row],[date]],"mmm")</f>
        <v>Jan</v>
      </c>
      <c r="C1491" s="2" t="str">
        <f>TEXT(personal_finance_tracker_dataset__2_1[[#This Row],[date]], "mmm, yyyy")</f>
        <v>Jan, 2023</v>
      </c>
      <c r="D1491" s="3">
        <v>1572</v>
      </c>
      <c r="E1491" s="6">
        <v>3404.43</v>
      </c>
      <c r="F1491" s="6">
        <v>3111.33</v>
      </c>
      <c r="G1491" s="7">
        <v>0.12</v>
      </c>
      <c r="H1491" s="6">
        <v>3031.91</v>
      </c>
      <c r="I1491" s="3">
        <v>0</v>
      </c>
      <c r="J1491" s="6">
        <v>293.10000000000002</v>
      </c>
      <c r="K1491" s="3" t="s">
        <v>32</v>
      </c>
      <c r="L1491" s="3">
        <v>634</v>
      </c>
      <c r="M1491" s="6">
        <v>0.33</v>
      </c>
      <c r="N1491" s="6">
        <v>199.86</v>
      </c>
      <c r="O1491" s="6">
        <v>669.09</v>
      </c>
      <c r="P1491" s="3">
        <v>9</v>
      </c>
      <c r="Q1491" s="6">
        <v>2142.4499999999998</v>
      </c>
      <c r="R1491" s="3">
        <v>67</v>
      </c>
      <c r="S1491" s="3">
        <v>0</v>
      </c>
      <c r="T1491" s="6">
        <v>877.83</v>
      </c>
      <c r="U1491" s="6">
        <v>2253.44</v>
      </c>
      <c r="V1491" s="9" t="s">
        <v>30</v>
      </c>
      <c r="W1491" s="6">
        <v>1136.6500000000001</v>
      </c>
      <c r="X1491" s="9" t="s">
        <v>34</v>
      </c>
      <c r="Y1491" s="9" t="s">
        <v>28</v>
      </c>
      <c r="Z1491" s="9">
        <v>53</v>
      </c>
      <c r="AA1491" s="9" t="s">
        <v>38</v>
      </c>
    </row>
    <row r="1492" spans="1:27" x14ac:dyDescent="0.35">
      <c r="A1492" s="2">
        <v>44966</v>
      </c>
      <c r="B1492" s="2" t="str">
        <f>TEXT(personal_finance_tracker_dataset__2_1[[#This Row],[date]],"mmm")</f>
        <v>Feb</v>
      </c>
      <c r="C1492" s="2" t="str">
        <f>TEXT(personal_finance_tracker_dataset__2_1[[#This Row],[date]], "mmm, yyyy")</f>
        <v>Feb, 2023</v>
      </c>
      <c r="D1492" s="3">
        <v>1388</v>
      </c>
      <c r="E1492" s="6">
        <v>5959.45</v>
      </c>
      <c r="F1492" s="6">
        <v>2881.89</v>
      </c>
      <c r="G1492" s="7">
        <v>0.25</v>
      </c>
      <c r="H1492" s="6">
        <v>3656.96</v>
      </c>
      <c r="I1492" s="3">
        <v>0</v>
      </c>
      <c r="J1492" s="6">
        <v>3077.56</v>
      </c>
      <c r="K1492" s="3" t="s">
        <v>25</v>
      </c>
      <c r="L1492" s="3">
        <v>628</v>
      </c>
      <c r="M1492" s="6">
        <v>0.45</v>
      </c>
      <c r="N1492" s="6">
        <v>496.4</v>
      </c>
      <c r="O1492" s="6">
        <v>126.85</v>
      </c>
      <c r="P1492" s="3">
        <v>6</v>
      </c>
      <c r="Q1492" s="6">
        <v>1194.73</v>
      </c>
      <c r="R1492" s="3">
        <v>51</v>
      </c>
      <c r="S1492" s="3">
        <v>0</v>
      </c>
      <c r="T1492" s="6">
        <v>684.76</v>
      </c>
      <c r="U1492" s="6">
        <v>1717.86</v>
      </c>
      <c r="V1492" s="9" t="s">
        <v>26</v>
      </c>
      <c r="W1492" s="6">
        <v>965.94</v>
      </c>
      <c r="X1492" s="9" t="s">
        <v>46</v>
      </c>
      <c r="Y1492" s="9" t="s">
        <v>41</v>
      </c>
      <c r="Z1492" s="9">
        <v>42</v>
      </c>
      <c r="AA1492" s="9" t="s">
        <v>38</v>
      </c>
    </row>
    <row r="1493" spans="1:27" x14ac:dyDescent="0.35">
      <c r="A1493" s="2">
        <v>44996</v>
      </c>
      <c r="B1493" s="2" t="str">
        <f>TEXT(personal_finance_tracker_dataset__2_1[[#This Row],[date]],"mmm")</f>
        <v>Mar</v>
      </c>
      <c r="C1493" s="2" t="str">
        <f>TEXT(personal_finance_tracker_dataset__2_1[[#This Row],[date]], "mmm, yyyy")</f>
        <v>Mar, 2023</v>
      </c>
      <c r="D1493" s="3">
        <v>1353</v>
      </c>
      <c r="E1493" s="6">
        <v>6076.12</v>
      </c>
      <c r="F1493" s="6">
        <v>3879.48</v>
      </c>
      <c r="G1493" s="7">
        <v>0.31</v>
      </c>
      <c r="H1493" s="6">
        <v>2970.84</v>
      </c>
      <c r="I1493" s="3">
        <v>0</v>
      </c>
      <c r="J1493" s="6">
        <v>2196.64</v>
      </c>
      <c r="K1493" s="3" t="s">
        <v>32</v>
      </c>
      <c r="L1493" s="3">
        <v>732</v>
      </c>
      <c r="M1493" s="6">
        <v>0.22</v>
      </c>
      <c r="N1493" s="6">
        <v>498.1</v>
      </c>
      <c r="O1493" s="6">
        <v>300.89999999999998</v>
      </c>
      <c r="P1493" s="3">
        <v>3</v>
      </c>
      <c r="Q1493" s="6">
        <v>1275.1500000000001</v>
      </c>
      <c r="R1493" s="3">
        <v>82</v>
      </c>
      <c r="S1493" s="3">
        <v>0</v>
      </c>
      <c r="T1493" s="6">
        <v>392.15</v>
      </c>
      <c r="U1493" s="6">
        <v>2101.56</v>
      </c>
      <c r="V1493" s="9" t="s">
        <v>30</v>
      </c>
      <c r="W1493" s="6">
        <v>1154.83</v>
      </c>
      <c r="X1493" s="9" t="s">
        <v>34</v>
      </c>
      <c r="Y1493" s="9" t="s">
        <v>41</v>
      </c>
      <c r="Z1493" s="9">
        <v>13</v>
      </c>
      <c r="AA1493" s="9" t="s">
        <v>29</v>
      </c>
    </row>
    <row r="1494" spans="1:27" x14ac:dyDescent="0.35">
      <c r="A1494" s="2">
        <v>45026</v>
      </c>
      <c r="B1494" s="2" t="str">
        <f>TEXT(personal_finance_tracker_dataset__2_1[[#This Row],[date]],"mmm")</f>
        <v>Apr</v>
      </c>
      <c r="C1494" s="2" t="str">
        <f>TEXT(personal_finance_tracker_dataset__2_1[[#This Row],[date]], "mmm, yyyy")</f>
        <v>Apr, 2023</v>
      </c>
      <c r="D1494" s="3">
        <v>1678</v>
      </c>
      <c r="E1494" s="6">
        <v>3889.62</v>
      </c>
      <c r="F1494" s="6">
        <v>2726.12</v>
      </c>
      <c r="G1494" s="7">
        <v>0.3</v>
      </c>
      <c r="H1494" s="6">
        <v>2380.65</v>
      </c>
      <c r="I1494" s="3">
        <v>0</v>
      </c>
      <c r="J1494" s="6">
        <v>1163.5</v>
      </c>
      <c r="K1494" s="3" t="s">
        <v>25</v>
      </c>
      <c r="L1494" s="3">
        <v>699</v>
      </c>
      <c r="M1494" s="6">
        <v>0.56999999999999995</v>
      </c>
      <c r="N1494" s="6">
        <v>107.93</v>
      </c>
      <c r="O1494" s="6">
        <v>899.68</v>
      </c>
      <c r="P1494" s="3">
        <v>1</v>
      </c>
      <c r="Q1494" s="6">
        <v>1287.58</v>
      </c>
      <c r="R1494" s="3">
        <v>32</v>
      </c>
      <c r="S1494" s="3">
        <v>0</v>
      </c>
      <c r="T1494" s="6">
        <v>583.29</v>
      </c>
      <c r="U1494" s="6">
        <v>1535.22</v>
      </c>
      <c r="V1494" s="9" t="s">
        <v>30</v>
      </c>
      <c r="W1494" s="6">
        <v>1563.84</v>
      </c>
      <c r="X1494" s="9" t="s">
        <v>42</v>
      </c>
      <c r="Y1494" s="9" t="s">
        <v>28</v>
      </c>
      <c r="Z1494" s="9">
        <v>2</v>
      </c>
      <c r="AA1494" s="9" t="s">
        <v>38</v>
      </c>
    </row>
    <row r="1495" spans="1:27" x14ac:dyDescent="0.35">
      <c r="A1495" s="2">
        <v>45056</v>
      </c>
      <c r="B1495" s="2" t="str">
        <f>TEXT(personal_finance_tracker_dataset__2_1[[#This Row],[date]],"mmm")</f>
        <v>May</v>
      </c>
      <c r="C1495" s="2" t="str">
        <f>TEXT(personal_finance_tracker_dataset__2_1[[#This Row],[date]], "mmm, yyyy")</f>
        <v>May, 2023</v>
      </c>
      <c r="D1495" s="3">
        <v>1098</v>
      </c>
      <c r="E1495" s="6">
        <v>3652.61</v>
      </c>
      <c r="F1495" s="6">
        <v>3711.58</v>
      </c>
      <c r="G1495" s="7">
        <v>0.19</v>
      </c>
      <c r="H1495" s="6">
        <v>2367.4299999999998</v>
      </c>
      <c r="I1495" s="3">
        <v>0</v>
      </c>
      <c r="J1495" s="6">
        <v>0</v>
      </c>
      <c r="K1495" s="3" t="s">
        <v>32</v>
      </c>
      <c r="L1495" s="3">
        <v>698</v>
      </c>
      <c r="M1495" s="6">
        <v>0.47</v>
      </c>
      <c r="N1495" s="6">
        <v>418.9</v>
      </c>
      <c r="O1495" s="6">
        <v>395.38</v>
      </c>
      <c r="P1495" s="3">
        <v>3</v>
      </c>
      <c r="Q1495" s="6">
        <v>471.62</v>
      </c>
      <c r="R1495" s="3">
        <v>74</v>
      </c>
      <c r="S1495" s="3">
        <v>0</v>
      </c>
      <c r="T1495" s="6">
        <v>504.77</v>
      </c>
      <c r="U1495" s="6">
        <v>2014.31</v>
      </c>
      <c r="V1495" s="9" t="s">
        <v>30</v>
      </c>
      <c r="W1495" s="6">
        <v>434.38</v>
      </c>
      <c r="X1495" s="9" t="s">
        <v>44</v>
      </c>
      <c r="Y1495" s="9" t="s">
        <v>28</v>
      </c>
      <c r="Z1495" s="9">
        <v>76.8</v>
      </c>
      <c r="AA1495" s="9" t="s">
        <v>38</v>
      </c>
    </row>
    <row r="1496" spans="1:27" x14ac:dyDescent="0.35">
      <c r="A1496" s="2">
        <v>45086</v>
      </c>
      <c r="B1496" s="2" t="str">
        <f>TEXT(personal_finance_tracker_dataset__2_1[[#This Row],[date]],"mmm")</f>
        <v>Jun</v>
      </c>
      <c r="C1496" s="2" t="str">
        <f>TEXT(personal_finance_tracker_dataset__2_1[[#This Row],[date]], "mmm, yyyy")</f>
        <v>Jun, 2023</v>
      </c>
      <c r="D1496" s="3">
        <v>1860</v>
      </c>
      <c r="E1496" s="6">
        <v>4325.3500000000004</v>
      </c>
      <c r="F1496" s="6">
        <v>3511.59</v>
      </c>
      <c r="G1496" s="7">
        <v>0.34</v>
      </c>
      <c r="H1496" s="6">
        <v>3236.06</v>
      </c>
      <c r="I1496" s="3">
        <v>0</v>
      </c>
      <c r="J1496" s="6">
        <v>813.76</v>
      </c>
      <c r="K1496" s="3" t="s">
        <v>32</v>
      </c>
      <c r="L1496" s="3">
        <v>628</v>
      </c>
      <c r="M1496" s="6">
        <v>0.18</v>
      </c>
      <c r="N1496" s="6">
        <v>547.04999999999995</v>
      </c>
      <c r="O1496" s="6">
        <v>845.94</v>
      </c>
      <c r="P1496" s="3">
        <v>6</v>
      </c>
      <c r="Q1496" s="6">
        <v>747.19</v>
      </c>
      <c r="R1496" s="3">
        <v>29</v>
      </c>
      <c r="S1496" s="3">
        <v>0</v>
      </c>
      <c r="T1496" s="6">
        <v>359.72</v>
      </c>
      <c r="U1496" s="6">
        <v>1471.13</v>
      </c>
      <c r="V1496" s="9" t="s">
        <v>30</v>
      </c>
      <c r="W1496" s="6">
        <v>1549.11</v>
      </c>
      <c r="X1496" s="9" t="s">
        <v>33</v>
      </c>
      <c r="Y1496" s="9" t="s">
        <v>28</v>
      </c>
      <c r="Z1496" s="9">
        <v>75.2</v>
      </c>
      <c r="AA1496" s="9" t="s">
        <v>29</v>
      </c>
    </row>
    <row r="1497" spans="1:27" x14ac:dyDescent="0.35">
      <c r="A1497" s="2">
        <v>45116</v>
      </c>
      <c r="B1497" s="2" t="str">
        <f>TEXT(personal_finance_tracker_dataset__2_1[[#This Row],[date]],"mmm")</f>
        <v>Jul</v>
      </c>
      <c r="C1497" s="2" t="str">
        <f>TEXT(personal_finance_tracker_dataset__2_1[[#This Row],[date]], "mmm, yyyy")</f>
        <v>Jul, 2023</v>
      </c>
      <c r="D1497" s="3">
        <v>1015</v>
      </c>
      <c r="E1497" s="6">
        <v>4943.74</v>
      </c>
      <c r="F1497" s="6">
        <v>2702.74</v>
      </c>
      <c r="G1497" s="7">
        <v>0.24</v>
      </c>
      <c r="H1497" s="6">
        <v>2492.64</v>
      </c>
      <c r="I1497" s="3">
        <v>0</v>
      </c>
      <c r="J1497" s="6">
        <v>2241</v>
      </c>
      <c r="K1497" s="3" t="s">
        <v>32</v>
      </c>
      <c r="L1497" s="3">
        <v>697</v>
      </c>
      <c r="M1497" s="6">
        <v>0.36</v>
      </c>
      <c r="N1497" s="6">
        <v>360.77</v>
      </c>
      <c r="O1497" s="6">
        <v>515.63</v>
      </c>
      <c r="P1497" s="3">
        <v>9</v>
      </c>
      <c r="Q1497" s="6">
        <v>922.69</v>
      </c>
      <c r="R1497" s="3">
        <v>56</v>
      </c>
      <c r="S1497" s="3">
        <v>0</v>
      </c>
      <c r="T1497" s="6">
        <v>376.04</v>
      </c>
      <c r="U1497" s="6">
        <v>2128.69</v>
      </c>
      <c r="V1497" s="9" t="s">
        <v>30</v>
      </c>
      <c r="W1497" s="6">
        <v>1027.55</v>
      </c>
      <c r="X1497" s="9" t="s">
        <v>46</v>
      </c>
      <c r="Y1497" s="9" t="s">
        <v>28</v>
      </c>
      <c r="Z1497" s="9">
        <v>41.7</v>
      </c>
      <c r="AA1497" s="9" t="s">
        <v>36</v>
      </c>
    </row>
    <row r="1498" spans="1:27" x14ac:dyDescent="0.35">
      <c r="A1498" s="2">
        <v>45146</v>
      </c>
      <c r="B1498" s="2" t="str">
        <f>TEXT(personal_finance_tracker_dataset__2_1[[#This Row],[date]],"mmm")</f>
        <v>Aug</v>
      </c>
      <c r="C1498" s="2" t="str">
        <f>TEXT(personal_finance_tracker_dataset__2_1[[#This Row],[date]], "mmm, yyyy")</f>
        <v>Aug, 2023</v>
      </c>
      <c r="D1498" s="3">
        <v>1532</v>
      </c>
      <c r="E1498" s="6">
        <v>3916.11</v>
      </c>
      <c r="F1498" s="6">
        <v>1925.52</v>
      </c>
      <c r="G1498" s="7">
        <v>0.15</v>
      </c>
      <c r="H1498" s="6">
        <v>3150.33</v>
      </c>
      <c r="I1498" s="3">
        <v>0</v>
      </c>
      <c r="J1498" s="6">
        <v>1990.59</v>
      </c>
      <c r="K1498" s="3" t="s">
        <v>32</v>
      </c>
      <c r="L1498" s="3">
        <v>693</v>
      </c>
      <c r="M1498" s="6">
        <v>0.34</v>
      </c>
      <c r="N1498" s="6">
        <v>465.08</v>
      </c>
      <c r="O1498" s="6">
        <v>428.08</v>
      </c>
      <c r="P1498" s="3">
        <v>3</v>
      </c>
      <c r="Q1498" s="6">
        <v>1225.3699999999999</v>
      </c>
      <c r="R1498" s="3">
        <v>41</v>
      </c>
      <c r="S1498" s="3">
        <v>0</v>
      </c>
      <c r="T1498" s="6">
        <v>345.46</v>
      </c>
      <c r="U1498" s="6">
        <v>1660.54</v>
      </c>
      <c r="V1498" s="9" t="s">
        <v>30</v>
      </c>
      <c r="W1498" s="6">
        <v>1753.47</v>
      </c>
      <c r="X1498" s="9" t="s">
        <v>33</v>
      </c>
      <c r="Y1498" s="9" t="s">
        <v>35</v>
      </c>
      <c r="Z1498" s="9">
        <v>29.9</v>
      </c>
      <c r="AA1498" s="9" t="s">
        <v>38</v>
      </c>
    </row>
    <row r="1499" spans="1:27" x14ac:dyDescent="0.35">
      <c r="A1499" s="2">
        <v>45176</v>
      </c>
      <c r="B1499" s="2" t="str">
        <f>TEXT(personal_finance_tracker_dataset__2_1[[#This Row],[date]],"mmm")</f>
        <v>Sep</v>
      </c>
      <c r="C1499" s="2" t="str">
        <f>TEXT(personal_finance_tracker_dataset__2_1[[#This Row],[date]], "mmm, yyyy")</f>
        <v>Sep, 2023</v>
      </c>
      <c r="D1499" s="3">
        <v>1412</v>
      </c>
      <c r="E1499" s="6">
        <v>4883.93</v>
      </c>
      <c r="F1499" s="6">
        <v>3110.23</v>
      </c>
      <c r="G1499" s="7">
        <v>0.34</v>
      </c>
      <c r="H1499" s="6">
        <v>2736.36</v>
      </c>
      <c r="I1499" s="3">
        <v>0</v>
      </c>
      <c r="J1499" s="6">
        <v>1773.7</v>
      </c>
      <c r="K1499" s="3" t="s">
        <v>25</v>
      </c>
      <c r="L1499" s="3">
        <v>618</v>
      </c>
      <c r="M1499" s="6">
        <v>0.25</v>
      </c>
      <c r="N1499" s="6">
        <v>476.69</v>
      </c>
      <c r="O1499" s="6">
        <v>270.14</v>
      </c>
      <c r="P1499" s="3">
        <v>3</v>
      </c>
      <c r="Q1499" s="6">
        <v>766.57</v>
      </c>
      <c r="R1499" s="3">
        <v>90</v>
      </c>
      <c r="S1499" s="3">
        <v>0</v>
      </c>
      <c r="T1499" s="6">
        <v>74.97</v>
      </c>
      <c r="U1499" s="6">
        <v>2341.91</v>
      </c>
      <c r="V1499" s="9" t="s">
        <v>30</v>
      </c>
      <c r="W1499" s="6">
        <v>1612.56</v>
      </c>
      <c r="X1499" s="9" t="s">
        <v>44</v>
      </c>
      <c r="Y1499" s="9" t="s">
        <v>35</v>
      </c>
      <c r="Z1499" s="9">
        <v>36.5</v>
      </c>
      <c r="AA1499" s="9" t="s">
        <v>36</v>
      </c>
    </row>
    <row r="1500" spans="1:27" x14ac:dyDescent="0.35">
      <c r="A1500" s="2">
        <v>45206</v>
      </c>
      <c r="B1500" s="2" t="str">
        <f>TEXT(personal_finance_tracker_dataset__2_1[[#This Row],[date]],"mmm")</f>
        <v>Oct</v>
      </c>
      <c r="C1500" s="2" t="str">
        <f>TEXT(personal_finance_tracker_dataset__2_1[[#This Row],[date]], "mmm, yyyy")</f>
        <v>Oct, 2023</v>
      </c>
      <c r="D1500" s="3">
        <v>1764</v>
      </c>
      <c r="E1500" s="6">
        <v>3548.34</v>
      </c>
      <c r="F1500" s="6">
        <v>2338.92</v>
      </c>
      <c r="G1500" s="7">
        <v>0.32</v>
      </c>
      <c r="H1500" s="6">
        <v>2499.1</v>
      </c>
      <c r="I1500" s="3">
        <v>0</v>
      </c>
      <c r="J1500" s="6">
        <v>1209.42</v>
      </c>
      <c r="K1500" s="3" t="s">
        <v>37</v>
      </c>
      <c r="L1500" s="3">
        <v>646</v>
      </c>
      <c r="M1500" s="6">
        <v>0.42</v>
      </c>
      <c r="N1500" s="6">
        <v>335.91</v>
      </c>
      <c r="O1500" s="6">
        <v>83.15</v>
      </c>
      <c r="P1500" s="3">
        <v>2</v>
      </c>
      <c r="Q1500" s="6">
        <v>1344.89</v>
      </c>
      <c r="R1500" s="3">
        <v>36</v>
      </c>
      <c r="S1500" s="3">
        <v>0</v>
      </c>
      <c r="T1500" s="6">
        <v>561.44000000000005</v>
      </c>
      <c r="U1500" s="6">
        <v>3068.61</v>
      </c>
      <c r="V1500" s="9" t="s">
        <v>30</v>
      </c>
      <c r="W1500" s="6">
        <v>939.26</v>
      </c>
      <c r="X1500" s="9" t="s">
        <v>44</v>
      </c>
      <c r="Y1500" s="9" t="s">
        <v>41</v>
      </c>
      <c r="Z1500" s="9">
        <v>90.2</v>
      </c>
      <c r="AA1500" s="9" t="s">
        <v>38</v>
      </c>
    </row>
    <row r="1501" spans="1:27" x14ac:dyDescent="0.35">
      <c r="A1501" s="2">
        <v>45236</v>
      </c>
      <c r="B1501" s="2" t="str">
        <f>TEXT(personal_finance_tracker_dataset__2_1[[#This Row],[date]],"mmm")</f>
        <v>Nov</v>
      </c>
      <c r="C1501" s="2" t="str">
        <f>TEXT(personal_finance_tracker_dataset__2_1[[#This Row],[date]], "mmm, yyyy")</f>
        <v>Nov, 2023</v>
      </c>
      <c r="D1501" s="3">
        <v>1246</v>
      </c>
      <c r="E1501" s="6">
        <v>5105.78</v>
      </c>
      <c r="F1501" s="6">
        <v>4312.92</v>
      </c>
      <c r="G1501" s="7">
        <v>0.27</v>
      </c>
      <c r="H1501" s="6">
        <v>2546.52</v>
      </c>
      <c r="I1501" s="3">
        <v>0</v>
      </c>
      <c r="J1501" s="6">
        <v>792.86</v>
      </c>
      <c r="K1501" s="3" t="s">
        <v>25</v>
      </c>
      <c r="L1501" s="3">
        <v>669</v>
      </c>
      <c r="M1501" s="6">
        <v>0.33</v>
      </c>
      <c r="N1501" s="6">
        <v>365.65</v>
      </c>
      <c r="O1501" s="6">
        <v>450.53</v>
      </c>
      <c r="P1501" s="3">
        <v>6</v>
      </c>
      <c r="Q1501" s="6">
        <v>951.81</v>
      </c>
      <c r="R1501" s="3">
        <v>33</v>
      </c>
      <c r="S1501" s="3">
        <v>0</v>
      </c>
      <c r="T1501" s="6">
        <v>279.31</v>
      </c>
      <c r="U1501" s="6">
        <v>1543.7</v>
      </c>
      <c r="V1501" s="9" t="s">
        <v>30</v>
      </c>
      <c r="W1501" s="6">
        <v>1112.81</v>
      </c>
      <c r="X1501" s="9" t="s">
        <v>45</v>
      </c>
      <c r="Y1501" s="9" t="s">
        <v>41</v>
      </c>
      <c r="Z1501" s="9">
        <v>20.2</v>
      </c>
      <c r="AA1501" s="9" t="s">
        <v>29</v>
      </c>
    </row>
    <row r="1502" spans="1:27" x14ac:dyDescent="0.35">
      <c r="A1502" s="2">
        <v>43466</v>
      </c>
      <c r="B1502" s="2" t="str">
        <f>TEXT(personal_finance_tracker_dataset__2_1[[#This Row],[date]],"mmm")</f>
        <v>Jan</v>
      </c>
      <c r="C1502" s="2" t="str">
        <f>TEXT(personal_finance_tracker_dataset__2_1[[#This Row],[date]], "mmm, yyyy")</f>
        <v>Jan, 2019</v>
      </c>
      <c r="D1502" s="3">
        <v>1979</v>
      </c>
      <c r="E1502" s="6">
        <v>3546.93</v>
      </c>
      <c r="F1502" s="6">
        <v>2565.39</v>
      </c>
      <c r="G1502" s="7">
        <v>0.36</v>
      </c>
      <c r="H1502" s="6">
        <v>3219.1</v>
      </c>
      <c r="I1502" s="3">
        <v>0</v>
      </c>
      <c r="J1502" s="6">
        <v>981.54</v>
      </c>
      <c r="K1502" s="3" t="s">
        <v>25</v>
      </c>
      <c r="L1502" s="3">
        <v>736</v>
      </c>
      <c r="M1502" s="6">
        <v>0.3</v>
      </c>
      <c r="N1502" s="6">
        <v>761.05</v>
      </c>
      <c r="O1502" s="6">
        <v>330.43</v>
      </c>
      <c r="P1502" s="3">
        <v>2</v>
      </c>
      <c r="Q1502" s="6">
        <v>1736.01</v>
      </c>
      <c r="R1502" s="3">
        <v>33</v>
      </c>
      <c r="S1502" s="3">
        <v>0</v>
      </c>
      <c r="T1502" s="6">
        <v>862.19</v>
      </c>
      <c r="U1502" s="6">
        <v>1095.06</v>
      </c>
      <c r="V1502" s="9" t="s">
        <v>30</v>
      </c>
      <c r="W1502" s="6">
        <v>1197.4000000000001</v>
      </c>
      <c r="X1502" s="9" t="s">
        <v>34</v>
      </c>
      <c r="Y1502" s="9" t="s">
        <v>35</v>
      </c>
      <c r="Z1502" s="9">
        <v>17.3</v>
      </c>
      <c r="AA1502" s="9" t="s">
        <v>38</v>
      </c>
    </row>
    <row r="1503" spans="1:27" x14ac:dyDescent="0.35">
      <c r="A1503" s="2">
        <v>43496</v>
      </c>
      <c r="B1503" s="2" t="str">
        <f>TEXT(personal_finance_tracker_dataset__2_1[[#This Row],[date]],"mmm")</f>
        <v>Jan</v>
      </c>
      <c r="C1503" s="2" t="str">
        <f>TEXT(personal_finance_tracker_dataset__2_1[[#This Row],[date]], "mmm, yyyy")</f>
        <v>Jan, 2019</v>
      </c>
      <c r="D1503" s="3">
        <v>1793</v>
      </c>
      <c r="E1503" s="6">
        <v>4808.93</v>
      </c>
      <c r="F1503" s="6">
        <v>4535.17</v>
      </c>
      <c r="G1503" s="7">
        <v>0.25</v>
      </c>
      <c r="H1503" s="6">
        <v>3415.1</v>
      </c>
      <c r="I1503" s="3">
        <v>0</v>
      </c>
      <c r="J1503" s="6">
        <v>273.76</v>
      </c>
      <c r="K1503" s="3" t="s">
        <v>32</v>
      </c>
      <c r="L1503" s="3">
        <v>693</v>
      </c>
      <c r="M1503" s="6">
        <v>0.24</v>
      </c>
      <c r="N1503" s="6">
        <v>870.05</v>
      </c>
      <c r="O1503" s="6">
        <v>0</v>
      </c>
      <c r="P1503" s="3">
        <v>3</v>
      </c>
      <c r="Q1503" s="6">
        <v>954.88</v>
      </c>
      <c r="R1503" s="3">
        <v>96</v>
      </c>
      <c r="S1503" s="3">
        <v>0</v>
      </c>
      <c r="T1503" s="6">
        <v>589.77</v>
      </c>
      <c r="U1503" s="6">
        <v>1605.36</v>
      </c>
      <c r="V1503" s="9" t="s">
        <v>30</v>
      </c>
      <c r="W1503" s="6">
        <v>1237.53</v>
      </c>
      <c r="X1503" s="9" t="s">
        <v>31</v>
      </c>
      <c r="Y1503" s="9" t="s">
        <v>41</v>
      </c>
      <c r="Z1503" s="9">
        <v>45.4</v>
      </c>
      <c r="AA1503" s="9" t="s">
        <v>36</v>
      </c>
    </row>
    <row r="1504" spans="1:27" x14ac:dyDescent="0.35">
      <c r="A1504" s="2">
        <v>43526</v>
      </c>
      <c r="B1504" s="2" t="str">
        <f>TEXT(personal_finance_tracker_dataset__2_1[[#This Row],[date]],"mmm")</f>
        <v>Mar</v>
      </c>
      <c r="C1504" s="2" t="str">
        <f>TEXT(personal_finance_tracker_dataset__2_1[[#This Row],[date]], "mmm, yyyy")</f>
        <v>Mar, 2019</v>
      </c>
      <c r="D1504" s="3">
        <v>1078</v>
      </c>
      <c r="E1504" s="6">
        <v>3924.66</v>
      </c>
      <c r="F1504" s="6">
        <v>4744.72</v>
      </c>
      <c r="G1504" s="7">
        <v>0.12</v>
      </c>
      <c r="H1504" s="6">
        <v>3243.02</v>
      </c>
      <c r="I1504" s="3">
        <v>0</v>
      </c>
      <c r="J1504" s="6">
        <v>0</v>
      </c>
      <c r="K1504" s="3" t="s">
        <v>32</v>
      </c>
      <c r="L1504" s="3">
        <v>661</v>
      </c>
      <c r="M1504" s="6">
        <v>0.12</v>
      </c>
      <c r="N1504" s="6">
        <v>409.49</v>
      </c>
      <c r="O1504" s="6">
        <v>498.13</v>
      </c>
      <c r="P1504" s="3">
        <v>9</v>
      </c>
      <c r="Q1504" s="6">
        <v>802.58</v>
      </c>
      <c r="R1504" s="3">
        <v>69</v>
      </c>
      <c r="S1504" s="3">
        <v>0</v>
      </c>
      <c r="T1504" s="6">
        <v>714.13</v>
      </c>
      <c r="U1504" s="6">
        <v>2134.8200000000002</v>
      </c>
      <c r="V1504" s="9" t="s">
        <v>30</v>
      </c>
      <c r="W1504" s="6">
        <v>2072.27</v>
      </c>
      <c r="X1504" s="9" t="s">
        <v>45</v>
      </c>
      <c r="Y1504" s="9" t="s">
        <v>41</v>
      </c>
      <c r="Z1504" s="9">
        <v>99.4</v>
      </c>
      <c r="AA1504" s="9" t="s">
        <v>36</v>
      </c>
    </row>
    <row r="1505" spans="1:27" x14ac:dyDescent="0.35">
      <c r="A1505" s="2">
        <v>43556</v>
      </c>
      <c r="B1505" s="2" t="str">
        <f>TEXT(personal_finance_tracker_dataset__2_1[[#This Row],[date]],"mmm")</f>
        <v>Apr</v>
      </c>
      <c r="C1505" s="2" t="str">
        <f>TEXT(personal_finance_tracker_dataset__2_1[[#This Row],[date]], "mmm, yyyy")</f>
        <v>Apr, 2019</v>
      </c>
      <c r="D1505" s="3">
        <v>1047</v>
      </c>
      <c r="E1505" s="6">
        <v>3259.18</v>
      </c>
      <c r="F1505" s="6">
        <v>3776.16</v>
      </c>
      <c r="G1505" s="7">
        <v>0.2</v>
      </c>
      <c r="H1505" s="6">
        <v>2026.98</v>
      </c>
      <c r="I1505" s="3">
        <v>0</v>
      </c>
      <c r="J1505" s="6">
        <v>0</v>
      </c>
      <c r="K1505" s="3" t="s">
        <v>32</v>
      </c>
      <c r="L1505" s="3">
        <v>598</v>
      </c>
      <c r="M1505" s="6">
        <v>0.56000000000000005</v>
      </c>
      <c r="N1505" s="6">
        <v>238.7</v>
      </c>
      <c r="O1505" s="6">
        <v>486.78</v>
      </c>
      <c r="P1505" s="3">
        <v>6</v>
      </c>
      <c r="Q1505" s="6">
        <v>821.12</v>
      </c>
      <c r="R1505" s="3">
        <v>82</v>
      </c>
      <c r="S1505" s="3">
        <v>0</v>
      </c>
      <c r="T1505" s="6">
        <v>268.77999999999997</v>
      </c>
      <c r="U1505" s="6">
        <v>2390.31</v>
      </c>
      <c r="V1505" s="9" t="s">
        <v>30</v>
      </c>
      <c r="W1505" s="6">
        <v>1205</v>
      </c>
      <c r="X1505" s="9" t="s">
        <v>33</v>
      </c>
      <c r="Y1505" s="9" t="s">
        <v>35</v>
      </c>
      <c r="Z1505" s="9">
        <v>35.6</v>
      </c>
      <c r="AA1505" s="9" t="s">
        <v>29</v>
      </c>
    </row>
    <row r="1506" spans="1:27" x14ac:dyDescent="0.35">
      <c r="A1506" s="2">
        <v>43586</v>
      </c>
      <c r="B1506" s="2" t="str">
        <f>TEXT(personal_finance_tracker_dataset__2_1[[#This Row],[date]],"mmm")</f>
        <v>May</v>
      </c>
      <c r="C1506" s="2" t="str">
        <f>TEXT(personal_finance_tracker_dataset__2_1[[#This Row],[date]], "mmm, yyyy")</f>
        <v>May, 2019</v>
      </c>
      <c r="D1506" s="3">
        <v>1950</v>
      </c>
      <c r="E1506" s="6">
        <v>4734.6400000000003</v>
      </c>
      <c r="F1506" s="6">
        <v>1664.42</v>
      </c>
      <c r="G1506" s="7">
        <v>0.34</v>
      </c>
      <c r="H1506" s="6">
        <v>2879.99</v>
      </c>
      <c r="I1506" s="3">
        <v>1</v>
      </c>
      <c r="J1506" s="6">
        <v>3070.22</v>
      </c>
      <c r="K1506" s="3" t="s">
        <v>32</v>
      </c>
      <c r="L1506" s="3">
        <v>600</v>
      </c>
      <c r="M1506" s="6">
        <v>0.39</v>
      </c>
      <c r="N1506" s="6">
        <v>289.86</v>
      </c>
      <c r="O1506" s="6">
        <v>229.96</v>
      </c>
      <c r="P1506" s="3">
        <v>5</v>
      </c>
      <c r="Q1506" s="6">
        <v>1122.33</v>
      </c>
      <c r="R1506" s="3">
        <v>86</v>
      </c>
      <c r="S1506" s="3">
        <v>0</v>
      </c>
      <c r="T1506" s="6">
        <v>304.5</v>
      </c>
      <c r="U1506" s="6">
        <v>1790.37</v>
      </c>
      <c r="V1506" s="9" t="s">
        <v>30</v>
      </c>
      <c r="W1506" s="6">
        <v>817.97</v>
      </c>
      <c r="X1506" s="9" t="s">
        <v>42</v>
      </c>
      <c r="Y1506" s="9" t="s">
        <v>41</v>
      </c>
      <c r="Z1506" s="9">
        <v>13.9</v>
      </c>
      <c r="AA1506" s="9" t="s">
        <v>36</v>
      </c>
    </row>
    <row r="1507" spans="1:27" x14ac:dyDescent="0.35">
      <c r="A1507" s="2">
        <v>43616</v>
      </c>
      <c r="B1507" s="2" t="str">
        <f>TEXT(personal_finance_tracker_dataset__2_1[[#This Row],[date]],"mmm")</f>
        <v>May</v>
      </c>
      <c r="C1507" s="2" t="str">
        <f>TEXT(personal_finance_tracker_dataset__2_1[[#This Row],[date]], "mmm, yyyy")</f>
        <v>May, 2019</v>
      </c>
      <c r="D1507" s="3">
        <v>1687</v>
      </c>
      <c r="E1507" s="6">
        <v>5172.46</v>
      </c>
      <c r="F1507" s="6">
        <v>2432.64</v>
      </c>
      <c r="G1507" s="7">
        <v>0.06</v>
      </c>
      <c r="H1507" s="6">
        <v>3207.88</v>
      </c>
      <c r="I1507" s="3">
        <v>0</v>
      </c>
      <c r="J1507" s="6">
        <v>2739.82</v>
      </c>
      <c r="K1507" s="3" t="s">
        <v>32</v>
      </c>
      <c r="L1507" s="3">
        <v>678</v>
      </c>
      <c r="M1507" s="6">
        <v>0.42</v>
      </c>
      <c r="N1507" s="6">
        <v>550.08000000000004</v>
      </c>
      <c r="O1507" s="6">
        <v>377.11</v>
      </c>
      <c r="P1507" s="3">
        <v>2</v>
      </c>
      <c r="Q1507" s="6">
        <v>1326.76</v>
      </c>
      <c r="R1507" s="3">
        <v>92</v>
      </c>
      <c r="S1507" s="3">
        <v>0</v>
      </c>
      <c r="T1507" s="6">
        <v>689.88</v>
      </c>
      <c r="U1507" s="6">
        <v>3244.39</v>
      </c>
      <c r="V1507" s="9" t="s">
        <v>30</v>
      </c>
      <c r="W1507" s="6">
        <v>470.19</v>
      </c>
      <c r="X1507" s="9" t="s">
        <v>45</v>
      </c>
      <c r="Y1507" s="9" t="s">
        <v>28</v>
      </c>
      <c r="Z1507" s="9">
        <v>4.5999999999999996</v>
      </c>
      <c r="AA1507" s="9" t="s">
        <v>36</v>
      </c>
    </row>
    <row r="1508" spans="1:27" x14ac:dyDescent="0.35">
      <c r="A1508" s="2">
        <v>43646</v>
      </c>
      <c r="B1508" s="2" t="str">
        <f>TEXT(personal_finance_tracker_dataset__2_1[[#This Row],[date]],"mmm")</f>
        <v>Jun</v>
      </c>
      <c r="C1508" s="2" t="str">
        <f>TEXT(personal_finance_tracker_dataset__2_1[[#This Row],[date]], "mmm, yyyy")</f>
        <v>Jun, 2019</v>
      </c>
      <c r="D1508" s="3">
        <v>1525</v>
      </c>
      <c r="E1508" s="6">
        <v>4451.08</v>
      </c>
      <c r="F1508" s="6">
        <v>2457.54</v>
      </c>
      <c r="G1508" s="7">
        <v>0.18</v>
      </c>
      <c r="H1508" s="6">
        <v>1814.85</v>
      </c>
      <c r="I1508" s="3">
        <v>1</v>
      </c>
      <c r="J1508" s="6">
        <v>1993.54</v>
      </c>
      <c r="K1508" s="3" t="s">
        <v>25</v>
      </c>
      <c r="L1508" s="3">
        <v>696</v>
      </c>
      <c r="M1508" s="6">
        <v>0.38</v>
      </c>
      <c r="N1508" s="6">
        <v>904.33</v>
      </c>
      <c r="O1508" s="6">
        <v>375.81</v>
      </c>
      <c r="P1508" s="3">
        <v>2</v>
      </c>
      <c r="Q1508" s="6">
        <v>802.74</v>
      </c>
      <c r="R1508" s="3">
        <v>78</v>
      </c>
      <c r="S1508" s="3">
        <v>0</v>
      </c>
      <c r="T1508" s="6">
        <v>707.39</v>
      </c>
      <c r="U1508" s="6">
        <v>2967.87</v>
      </c>
      <c r="V1508" s="9" t="s">
        <v>43</v>
      </c>
      <c r="W1508" s="6">
        <v>1451.58</v>
      </c>
      <c r="X1508" s="9" t="s">
        <v>42</v>
      </c>
      <c r="Y1508" s="9" t="s">
        <v>35</v>
      </c>
      <c r="Z1508" s="9">
        <v>62</v>
      </c>
      <c r="AA1508" s="9" t="s">
        <v>29</v>
      </c>
    </row>
    <row r="1509" spans="1:27" x14ac:dyDescent="0.35">
      <c r="A1509" s="2">
        <v>43676</v>
      </c>
      <c r="B1509" s="2" t="str">
        <f>TEXT(personal_finance_tracker_dataset__2_1[[#This Row],[date]],"mmm")</f>
        <v>Jul</v>
      </c>
      <c r="C1509" s="2" t="str">
        <f>TEXT(personal_finance_tracker_dataset__2_1[[#This Row],[date]], "mmm, yyyy")</f>
        <v>Jul, 2019</v>
      </c>
      <c r="D1509" s="3">
        <v>1925</v>
      </c>
      <c r="E1509" s="6">
        <v>3140.71</v>
      </c>
      <c r="F1509" s="6">
        <v>1527.42</v>
      </c>
      <c r="G1509" s="7">
        <v>0.19</v>
      </c>
      <c r="H1509" s="6">
        <v>3237.09</v>
      </c>
      <c r="I1509" s="3">
        <v>0</v>
      </c>
      <c r="J1509" s="6">
        <v>1613.29</v>
      </c>
      <c r="K1509" s="3" t="s">
        <v>32</v>
      </c>
      <c r="L1509" s="3">
        <v>768</v>
      </c>
      <c r="M1509" s="6">
        <v>0.19</v>
      </c>
      <c r="N1509" s="6">
        <v>886.73</v>
      </c>
      <c r="O1509" s="6">
        <v>852.72</v>
      </c>
      <c r="P1509" s="3">
        <v>1</v>
      </c>
      <c r="Q1509" s="6">
        <v>477.09</v>
      </c>
      <c r="R1509" s="3">
        <v>66</v>
      </c>
      <c r="S1509" s="3">
        <v>0</v>
      </c>
      <c r="T1509" s="6">
        <v>528.91</v>
      </c>
      <c r="U1509" s="6">
        <v>1697.51</v>
      </c>
      <c r="V1509" s="9" t="s">
        <v>30</v>
      </c>
      <c r="W1509" s="6">
        <v>1056.1600000000001</v>
      </c>
      <c r="X1509" s="9" t="s">
        <v>33</v>
      </c>
      <c r="Y1509" s="9" t="s">
        <v>28</v>
      </c>
      <c r="Z1509" s="9">
        <v>65.099999999999994</v>
      </c>
      <c r="AA1509" s="9" t="s">
        <v>36</v>
      </c>
    </row>
    <row r="1510" spans="1:27" x14ac:dyDescent="0.35">
      <c r="A1510" s="2">
        <v>43706</v>
      </c>
      <c r="B1510" s="2" t="str">
        <f>TEXT(personal_finance_tracker_dataset__2_1[[#This Row],[date]],"mmm")</f>
        <v>Aug</v>
      </c>
      <c r="C1510" s="2" t="str">
        <f>TEXT(personal_finance_tracker_dataset__2_1[[#This Row],[date]], "mmm, yyyy")</f>
        <v>Aug, 2019</v>
      </c>
      <c r="D1510" s="3">
        <v>1770</v>
      </c>
      <c r="E1510" s="6">
        <v>5401.29</v>
      </c>
      <c r="F1510" s="6">
        <v>3667.52</v>
      </c>
      <c r="G1510" s="7">
        <v>0.38</v>
      </c>
      <c r="H1510" s="6">
        <v>2057.15</v>
      </c>
      <c r="I1510" s="3">
        <v>0</v>
      </c>
      <c r="J1510" s="6">
        <v>1733.77</v>
      </c>
      <c r="K1510" s="3" t="s">
        <v>32</v>
      </c>
      <c r="L1510" s="3">
        <v>662</v>
      </c>
      <c r="M1510" s="6">
        <v>0.52</v>
      </c>
      <c r="N1510" s="6">
        <v>422.71</v>
      </c>
      <c r="O1510" s="6">
        <v>828.41</v>
      </c>
      <c r="P1510" s="3">
        <v>3</v>
      </c>
      <c r="Q1510" s="6">
        <v>603.30999999999995</v>
      </c>
      <c r="R1510" s="3">
        <v>92</v>
      </c>
      <c r="S1510" s="3">
        <v>0</v>
      </c>
      <c r="T1510" s="6">
        <v>608.78</v>
      </c>
      <c r="U1510" s="6">
        <v>2964.37</v>
      </c>
      <c r="V1510" s="9" t="s">
        <v>26</v>
      </c>
      <c r="W1510" s="6">
        <v>976.19</v>
      </c>
      <c r="X1510" s="9" t="s">
        <v>45</v>
      </c>
      <c r="Y1510" s="9" t="s">
        <v>28</v>
      </c>
      <c r="Z1510" s="9">
        <v>56.1</v>
      </c>
      <c r="AA1510" s="9" t="s">
        <v>29</v>
      </c>
    </row>
    <row r="1511" spans="1:27" x14ac:dyDescent="0.35">
      <c r="A1511" s="2">
        <v>43736</v>
      </c>
      <c r="B1511" s="2" t="str">
        <f>TEXT(personal_finance_tracker_dataset__2_1[[#This Row],[date]],"mmm")</f>
        <v>Sep</v>
      </c>
      <c r="C1511" s="2" t="str">
        <f>TEXT(personal_finance_tracker_dataset__2_1[[#This Row],[date]], "mmm, yyyy")</f>
        <v>Sep, 2019</v>
      </c>
      <c r="D1511" s="3">
        <v>1799</v>
      </c>
      <c r="E1511" s="6">
        <v>3695.13</v>
      </c>
      <c r="F1511" s="6">
        <v>1871.43</v>
      </c>
      <c r="G1511" s="7">
        <v>0.37</v>
      </c>
      <c r="H1511" s="6">
        <v>3777.31</v>
      </c>
      <c r="I1511" s="3">
        <v>0</v>
      </c>
      <c r="J1511" s="6">
        <v>1823.7</v>
      </c>
      <c r="K1511" s="3" t="s">
        <v>25</v>
      </c>
      <c r="L1511" s="3">
        <v>692</v>
      </c>
      <c r="M1511" s="6">
        <v>0.47</v>
      </c>
      <c r="N1511" s="6">
        <v>543.62</v>
      </c>
      <c r="O1511" s="6">
        <v>202.39</v>
      </c>
      <c r="P1511" s="3">
        <v>1</v>
      </c>
      <c r="Q1511" s="6">
        <v>83.95</v>
      </c>
      <c r="R1511" s="3">
        <v>85</v>
      </c>
      <c r="S1511" s="3">
        <v>0</v>
      </c>
      <c r="T1511" s="6">
        <v>358.11</v>
      </c>
      <c r="U1511" s="6">
        <v>3034.33</v>
      </c>
      <c r="V1511" s="9" t="s">
        <v>30</v>
      </c>
      <c r="W1511" s="6">
        <v>985.86</v>
      </c>
      <c r="X1511" s="9" t="s">
        <v>42</v>
      </c>
      <c r="Y1511" s="9" t="s">
        <v>28</v>
      </c>
      <c r="Z1511" s="9">
        <v>53.5</v>
      </c>
      <c r="AA1511" s="9" t="s">
        <v>29</v>
      </c>
    </row>
    <row r="1512" spans="1:27" x14ac:dyDescent="0.35">
      <c r="A1512" s="2">
        <v>43766</v>
      </c>
      <c r="B1512" s="2" t="str">
        <f>TEXT(personal_finance_tracker_dataset__2_1[[#This Row],[date]],"mmm")</f>
        <v>Oct</v>
      </c>
      <c r="C1512" s="2" t="str">
        <f>TEXT(personal_finance_tracker_dataset__2_1[[#This Row],[date]], "mmm, yyyy")</f>
        <v>Oct, 2019</v>
      </c>
      <c r="D1512" s="3">
        <v>1653</v>
      </c>
      <c r="E1512" s="6">
        <v>2040.71</v>
      </c>
      <c r="F1512" s="6">
        <v>3426.8</v>
      </c>
      <c r="G1512" s="7">
        <v>0.37</v>
      </c>
      <c r="H1512" s="6">
        <v>2884.88</v>
      </c>
      <c r="I1512" s="3">
        <v>0</v>
      </c>
      <c r="J1512" s="6">
        <v>0</v>
      </c>
      <c r="K1512" s="3" t="s">
        <v>25</v>
      </c>
      <c r="L1512" s="3">
        <v>699</v>
      </c>
      <c r="M1512" s="6">
        <v>0.37</v>
      </c>
      <c r="N1512" s="6">
        <v>822.25</v>
      </c>
      <c r="O1512" s="6">
        <v>466.89</v>
      </c>
      <c r="P1512" s="3">
        <v>3</v>
      </c>
      <c r="Q1512" s="6">
        <v>1794.91</v>
      </c>
      <c r="R1512" s="3">
        <v>78</v>
      </c>
      <c r="S1512" s="3">
        <v>0</v>
      </c>
      <c r="T1512" s="6">
        <v>672.48</v>
      </c>
      <c r="U1512" s="6">
        <v>1746.63</v>
      </c>
      <c r="V1512" s="9" t="s">
        <v>26</v>
      </c>
      <c r="W1512" s="6">
        <v>1015.93</v>
      </c>
      <c r="X1512" s="9" t="s">
        <v>45</v>
      </c>
      <c r="Y1512" s="9" t="s">
        <v>28</v>
      </c>
      <c r="Z1512" s="9">
        <v>71.8</v>
      </c>
      <c r="AA1512" s="9" t="s">
        <v>29</v>
      </c>
    </row>
    <row r="1513" spans="1:27" x14ac:dyDescent="0.35">
      <c r="A1513" s="2">
        <v>43796</v>
      </c>
      <c r="B1513" s="2" t="str">
        <f>TEXT(personal_finance_tracker_dataset__2_1[[#This Row],[date]],"mmm")</f>
        <v>Nov</v>
      </c>
      <c r="C1513" s="2" t="str">
        <f>TEXT(personal_finance_tracker_dataset__2_1[[#This Row],[date]], "mmm, yyyy")</f>
        <v>Nov, 2019</v>
      </c>
      <c r="D1513" s="3">
        <v>1962</v>
      </c>
      <c r="E1513" s="6">
        <v>4620.6000000000004</v>
      </c>
      <c r="F1513" s="6">
        <v>4344.55</v>
      </c>
      <c r="G1513" s="7">
        <v>0.27</v>
      </c>
      <c r="H1513" s="6">
        <v>2889.83</v>
      </c>
      <c r="I1513" s="3">
        <v>0</v>
      </c>
      <c r="J1513" s="6">
        <v>276.05</v>
      </c>
      <c r="K1513" s="3" t="s">
        <v>32</v>
      </c>
      <c r="L1513" s="3">
        <v>682</v>
      </c>
      <c r="M1513" s="6">
        <v>0.48</v>
      </c>
      <c r="N1513" s="6">
        <v>621.87</v>
      </c>
      <c r="O1513" s="6">
        <v>383.99</v>
      </c>
      <c r="P1513" s="3">
        <v>3</v>
      </c>
      <c r="Q1513" s="6">
        <v>1502.47</v>
      </c>
      <c r="R1513" s="3">
        <v>47</v>
      </c>
      <c r="S1513" s="3">
        <v>0</v>
      </c>
      <c r="T1513" s="6">
        <v>442.1</v>
      </c>
      <c r="U1513" s="6">
        <v>2202.7199999999998</v>
      </c>
      <c r="V1513" s="9" t="s">
        <v>30</v>
      </c>
      <c r="W1513" s="6">
        <v>1060.05</v>
      </c>
      <c r="X1513" s="9" t="s">
        <v>39</v>
      </c>
      <c r="Y1513" s="9" t="s">
        <v>28</v>
      </c>
      <c r="Z1513" s="9">
        <v>74.5</v>
      </c>
      <c r="AA1513" s="9" t="s">
        <v>29</v>
      </c>
    </row>
    <row r="1514" spans="1:27" x14ac:dyDescent="0.35">
      <c r="A1514" s="2">
        <v>43826</v>
      </c>
      <c r="B1514" s="2" t="str">
        <f>TEXT(personal_finance_tracker_dataset__2_1[[#This Row],[date]],"mmm")</f>
        <v>Dec</v>
      </c>
      <c r="C1514" s="2" t="str">
        <f>TEXT(personal_finance_tracker_dataset__2_1[[#This Row],[date]], "mmm, yyyy")</f>
        <v>Dec, 2019</v>
      </c>
      <c r="D1514" s="3">
        <v>1679</v>
      </c>
      <c r="E1514" s="6">
        <v>3413.85</v>
      </c>
      <c r="F1514" s="6">
        <v>3451.51</v>
      </c>
      <c r="G1514" s="7">
        <v>0.21</v>
      </c>
      <c r="H1514" s="6">
        <v>2516.75</v>
      </c>
      <c r="I1514" s="3">
        <v>0</v>
      </c>
      <c r="J1514" s="6">
        <v>0</v>
      </c>
      <c r="K1514" s="3" t="s">
        <v>32</v>
      </c>
      <c r="L1514" s="3">
        <v>597</v>
      </c>
      <c r="M1514" s="6">
        <v>0.49</v>
      </c>
      <c r="N1514" s="6">
        <v>226.37</v>
      </c>
      <c r="O1514" s="6">
        <v>380.06</v>
      </c>
      <c r="P1514" s="3">
        <v>5</v>
      </c>
      <c r="Q1514" s="6">
        <v>1683.19</v>
      </c>
      <c r="R1514" s="3">
        <v>64</v>
      </c>
      <c r="S1514" s="3">
        <v>0</v>
      </c>
      <c r="T1514" s="6">
        <v>206.73</v>
      </c>
      <c r="U1514" s="6">
        <v>1963.1</v>
      </c>
      <c r="V1514" s="9" t="s">
        <v>30</v>
      </c>
      <c r="W1514" s="6">
        <v>1411.29</v>
      </c>
      <c r="X1514" s="9" t="s">
        <v>31</v>
      </c>
      <c r="Y1514" s="9" t="s">
        <v>28</v>
      </c>
      <c r="Z1514" s="9">
        <v>22.5</v>
      </c>
      <c r="AA1514" s="9" t="s">
        <v>29</v>
      </c>
    </row>
    <row r="1515" spans="1:27" x14ac:dyDescent="0.35">
      <c r="A1515" s="2">
        <v>43856</v>
      </c>
      <c r="B1515" s="2" t="str">
        <f>TEXT(personal_finance_tracker_dataset__2_1[[#This Row],[date]],"mmm")</f>
        <v>Jan</v>
      </c>
      <c r="C1515" s="2" t="str">
        <f>TEXT(personal_finance_tracker_dataset__2_1[[#This Row],[date]], "mmm, yyyy")</f>
        <v>Jan, 2020</v>
      </c>
      <c r="D1515" s="3">
        <v>1633</v>
      </c>
      <c r="E1515" s="6">
        <v>3751.34</v>
      </c>
      <c r="F1515" s="6">
        <v>3193.56</v>
      </c>
      <c r="G1515" s="7">
        <v>0.26</v>
      </c>
      <c r="H1515" s="6">
        <v>3496.77</v>
      </c>
      <c r="I1515" s="3">
        <v>0</v>
      </c>
      <c r="J1515" s="6">
        <v>557.78</v>
      </c>
      <c r="K1515" s="3" t="s">
        <v>32</v>
      </c>
      <c r="L1515" s="3">
        <v>658</v>
      </c>
      <c r="M1515" s="6">
        <v>0.56999999999999995</v>
      </c>
      <c r="N1515" s="6">
        <v>674.61</v>
      </c>
      <c r="O1515" s="6">
        <v>396.18</v>
      </c>
      <c r="P1515" s="3">
        <v>6</v>
      </c>
      <c r="Q1515" s="6">
        <v>1288.18</v>
      </c>
      <c r="R1515" s="3">
        <v>51</v>
      </c>
      <c r="S1515" s="3">
        <v>0</v>
      </c>
      <c r="T1515" s="6">
        <v>342.06</v>
      </c>
      <c r="U1515" s="6">
        <v>2869.83</v>
      </c>
      <c r="V1515" s="9" t="s">
        <v>30</v>
      </c>
      <c r="W1515" s="6">
        <v>2048.44</v>
      </c>
      <c r="X1515" s="9" t="s">
        <v>39</v>
      </c>
      <c r="Y1515" s="9" t="s">
        <v>41</v>
      </c>
      <c r="Z1515" s="9">
        <v>19.8</v>
      </c>
      <c r="AA1515" s="9" t="s">
        <v>36</v>
      </c>
    </row>
    <row r="1516" spans="1:27" x14ac:dyDescent="0.35">
      <c r="A1516" s="2">
        <v>43886</v>
      </c>
      <c r="B1516" s="2" t="str">
        <f>TEXT(personal_finance_tracker_dataset__2_1[[#This Row],[date]],"mmm")</f>
        <v>Feb</v>
      </c>
      <c r="C1516" s="2" t="str">
        <f>TEXT(personal_finance_tracker_dataset__2_1[[#This Row],[date]], "mmm, yyyy")</f>
        <v>Feb, 2020</v>
      </c>
      <c r="D1516" s="3">
        <v>1959</v>
      </c>
      <c r="E1516" s="6">
        <v>4177.1899999999996</v>
      </c>
      <c r="F1516" s="6">
        <v>3911.36</v>
      </c>
      <c r="G1516" s="7">
        <v>0.15</v>
      </c>
      <c r="H1516" s="6">
        <v>3126.04</v>
      </c>
      <c r="I1516" s="3">
        <v>0</v>
      </c>
      <c r="J1516" s="6">
        <v>265.83</v>
      </c>
      <c r="K1516" s="3" t="s">
        <v>32</v>
      </c>
      <c r="L1516" s="3">
        <v>634</v>
      </c>
      <c r="M1516" s="6">
        <v>0.2</v>
      </c>
      <c r="N1516" s="6">
        <v>127.77</v>
      </c>
      <c r="O1516" s="6">
        <v>483.9</v>
      </c>
      <c r="P1516" s="3">
        <v>5</v>
      </c>
      <c r="Q1516" s="6">
        <v>867.48</v>
      </c>
      <c r="R1516" s="3">
        <v>42</v>
      </c>
      <c r="S1516" s="3">
        <v>0</v>
      </c>
      <c r="T1516" s="6">
        <v>748.91</v>
      </c>
      <c r="U1516" s="6">
        <v>2386.6999999999998</v>
      </c>
      <c r="V1516" s="9" t="s">
        <v>26</v>
      </c>
      <c r="W1516" s="6">
        <v>954.59</v>
      </c>
      <c r="X1516" s="9" t="s">
        <v>45</v>
      </c>
      <c r="Y1516" s="9" t="s">
        <v>28</v>
      </c>
      <c r="Z1516" s="9">
        <v>0.1</v>
      </c>
      <c r="AA1516" s="9" t="s">
        <v>36</v>
      </c>
    </row>
    <row r="1517" spans="1:27" x14ac:dyDescent="0.35">
      <c r="A1517" s="2">
        <v>43916</v>
      </c>
      <c r="B1517" s="2" t="str">
        <f>TEXT(personal_finance_tracker_dataset__2_1[[#This Row],[date]],"mmm")</f>
        <v>Mar</v>
      </c>
      <c r="C1517" s="2" t="str">
        <f>TEXT(personal_finance_tracker_dataset__2_1[[#This Row],[date]], "mmm, yyyy")</f>
        <v>Mar, 2020</v>
      </c>
      <c r="D1517" s="3">
        <v>1378</v>
      </c>
      <c r="E1517" s="6">
        <v>5380.6</v>
      </c>
      <c r="F1517" s="6">
        <v>2955.18</v>
      </c>
      <c r="G1517" s="7">
        <v>0.28999999999999998</v>
      </c>
      <c r="H1517" s="6">
        <v>3234.64</v>
      </c>
      <c r="I1517" s="3">
        <v>0</v>
      </c>
      <c r="J1517" s="6">
        <v>2425.42</v>
      </c>
      <c r="K1517" s="3" t="s">
        <v>37</v>
      </c>
      <c r="L1517" s="3">
        <v>698</v>
      </c>
      <c r="M1517" s="6">
        <v>0.16</v>
      </c>
      <c r="N1517" s="6">
        <v>720.03</v>
      </c>
      <c r="O1517" s="6">
        <v>541.13</v>
      </c>
      <c r="P1517" s="3">
        <v>1</v>
      </c>
      <c r="Q1517" s="6">
        <v>80.849999999999994</v>
      </c>
      <c r="R1517" s="3">
        <v>51</v>
      </c>
      <c r="S1517" s="3">
        <v>0</v>
      </c>
      <c r="T1517" s="6">
        <v>584.91999999999996</v>
      </c>
      <c r="U1517" s="6">
        <v>1884.09</v>
      </c>
      <c r="V1517" s="9" t="s">
        <v>30</v>
      </c>
      <c r="W1517" s="6">
        <v>1162.02</v>
      </c>
      <c r="X1517" s="9" t="s">
        <v>31</v>
      </c>
      <c r="Y1517" s="9" t="s">
        <v>28</v>
      </c>
      <c r="Z1517" s="9">
        <v>61.4</v>
      </c>
      <c r="AA1517" s="9" t="s">
        <v>36</v>
      </c>
    </row>
    <row r="1518" spans="1:27" x14ac:dyDescent="0.35">
      <c r="A1518" s="2">
        <v>43946</v>
      </c>
      <c r="B1518" s="2" t="str">
        <f>TEXT(personal_finance_tracker_dataset__2_1[[#This Row],[date]],"mmm")</f>
        <v>Apr</v>
      </c>
      <c r="C1518" s="2" t="str">
        <f>TEXT(personal_finance_tracker_dataset__2_1[[#This Row],[date]], "mmm, yyyy")</f>
        <v>Apr, 2020</v>
      </c>
      <c r="D1518" s="3">
        <v>1464</v>
      </c>
      <c r="E1518" s="6">
        <v>5234.63</v>
      </c>
      <c r="F1518" s="6">
        <v>2610.4299999999998</v>
      </c>
      <c r="G1518" s="7">
        <v>0.08</v>
      </c>
      <c r="H1518" s="6">
        <v>2292.4699999999998</v>
      </c>
      <c r="I1518" s="3">
        <v>1</v>
      </c>
      <c r="J1518" s="6">
        <v>2624.2</v>
      </c>
      <c r="K1518" s="3" t="s">
        <v>32</v>
      </c>
      <c r="L1518" s="3">
        <v>715</v>
      </c>
      <c r="M1518" s="6">
        <v>0.39</v>
      </c>
      <c r="N1518" s="6">
        <v>272.94</v>
      </c>
      <c r="O1518" s="6">
        <v>286.17</v>
      </c>
      <c r="P1518" s="3">
        <v>6</v>
      </c>
      <c r="Q1518" s="6">
        <v>975.31</v>
      </c>
      <c r="R1518" s="3">
        <v>35</v>
      </c>
      <c r="S1518" s="3">
        <v>0</v>
      </c>
      <c r="T1518" s="6">
        <v>423.58</v>
      </c>
      <c r="U1518" s="6">
        <v>2285.0300000000002</v>
      </c>
      <c r="V1518" s="9" t="s">
        <v>30</v>
      </c>
      <c r="W1518" s="6">
        <v>300</v>
      </c>
      <c r="X1518" s="9" t="s">
        <v>34</v>
      </c>
      <c r="Y1518" s="9" t="s">
        <v>35</v>
      </c>
      <c r="Z1518" s="9">
        <v>77.3</v>
      </c>
      <c r="AA1518" s="9" t="s">
        <v>36</v>
      </c>
    </row>
    <row r="1519" spans="1:27" x14ac:dyDescent="0.35">
      <c r="A1519" s="2">
        <v>43976</v>
      </c>
      <c r="B1519" s="2" t="str">
        <f>TEXT(personal_finance_tracker_dataset__2_1[[#This Row],[date]],"mmm")</f>
        <v>May</v>
      </c>
      <c r="C1519" s="2" t="str">
        <f>TEXT(personal_finance_tracker_dataset__2_1[[#This Row],[date]], "mmm, yyyy")</f>
        <v>May, 2020</v>
      </c>
      <c r="D1519" s="3">
        <v>1685</v>
      </c>
      <c r="E1519" s="6">
        <v>4897.55</v>
      </c>
      <c r="F1519" s="6">
        <v>2850.16</v>
      </c>
      <c r="G1519" s="7">
        <v>0.2</v>
      </c>
      <c r="H1519" s="6">
        <v>2293.4</v>
      </c>
      <c r="I1519" s="3">
        <v>0</v>
      </c>
      <c r="J1519" s="6">
        <v>2047.39</v>
      </c>
      <c r="K1519" s="3" t="s">
        <v>32</v>
      </c>
      <c r="L1519" s="3">
        <v>612</v>
      </c>
      <c r="M1519" s="6">
        <v>0.16</v>
      </c>
      <c r="N1519" s="6">
        <v>619.21</v>
      </c>
      <c r="O1519" s="6">
        <v>456.93</v>
      </c>
      <c r="P1519" s="3">
        <v>7</v>
      </c>
      <c r="Q1519" s="6">
        <v>1121.58</v>
      </c>
      <c r="R1519" s="3">
        <v>75</v>
      </c>
      <c r="S1519" s="3">
        <v>0</v>
      </c>
      <c r="T1519" s="6">
        <v>573.15</v>
      </c>
      <c r="U1519" s="6">
        <v>1888.39</v>
      </c>
      <c r="V1519" s="9" t="s">
        <v>30</v>
      </c>
      <c r="W1519" s="6">
        <v>1303.51</v>
      </c>
      <c r="X1519" s="9" t="s">
        <v>46</v>
      </c>
      <c r="Y1519" s="9" t="s">
        <v>35</v>
      </c>
      <c r="Z1519" s="9">
        <v>75.900000000000006</v>
      </c>
      <c r="AA1519" s="9" t="s">
        <v>29</v>
      </c>
    </row>
    <row r="1520" spans="1:27" x14ac:dyDescent="0.35">
      <c r="A1520" s="2">
        <v>44006</v>
      </c>
      <c r="B1520" s="2" t="str">
        <f>TEXT(personal_finance_tracker_dataset__2_1[[#This Row],[date]],"mmm")</f>
        <v>Jun</v>
      </c>
      <c r="C1520" s="2" t="str">
        <f>TEXT(personal_finance_tracker_dataset__2_1[[#This Row],[date]], "mmm, yyyy")</f>
        <v>Jun, 2020</v>
      </c>
      <c r="D1520" s="3">
        <v>1427</v>
      </c>
      <c r="E1520" s="6">
        <v>3768.81</v>
      </c>
      <c r="F1520" s="6">
        <v>2952.26</v>
      </c>
      <c r="G1520" s="7">
        <v>0.09</v>
      </c>
      <c r="H1520" s="6">
        <v>2956.19</v>
      </c>
      <c r="I1520" s="3">
        <v>0</v>
      </c>
      <c r="J1520" s="6">
        <v>816.55</v>
      </c>
      <c r="K1520" s="3" t="s">
        <v>32</v>
      </c>
      <c r="L1520" s="3">
        <v>623</v>
      </c>
      <c r="M1520" s="6">
        <v>0.55000000000000004</v>
      </c>
      <c r="N1520" s="6">
        <v>556.73</v>
      </c>
      <c r="O1520" s="6">
        <v>285.7</v>
      </c>
      <c r="P1520" s="3">
        <v>1</v>
      </c>
      <c r="Q1520" s="6">
        <v>839.22</v>
      </c>
      <c r="R1520" s="3">
        <v>74</v>
      </c>
      <c r="S1520" s="3">
        <v>0</v>
      </c>
      <c r="T1520" s="6">
        <v>417.54</v>
      </c>
      <c r="U1520" s="6">
        <v>2164.27</v>
      </c>
      <c r="V1520" s="9" t="s">
        <v>26</v>
      </c>
      <c r="W1520" s="6">
        <v>1304.07</v>
      </c>
      <c r="X1520" s="9" t="s">
        <v>34</v>
      </c>
      <c r="Y1520" s="9" t="s">
        <v>28</v>
      </c>
      <c r="Z1520" s="9">
        <v>22.9</v>
      </c>
      <c r="AA1520" s="9" t="s">
        <v>38</v>
      </c>
    </row>
    <row r="1521" spans="1:27" x14ac:dyDescent="0.35">
      <c r="A1521" s="2">
        <v>44036</v>
      </c>
      <c r="B1521" s="2" t="str">
        <f>TEXT(personal_finance_tracker_dataset__2_1[[#This Row],[date]],"mmm")</f>
        <v>Jul</v>
      </c>
      <c r="C1521" s="2" t="str">
        <f>TEXT(personal_finance_tracker_dataset__2_1[[#This Row],[date]], "mmm, yyyy")</f>
        <v>Jul, 2020</v>
      </c>
      <c r="D1521" s="3">
        <v>1915</v>
      </c>
      <c r="E1521" s="6">
        <v>5199.63</v>
      </c>
      <c r="F1521" s="6">
        <v>4234.5600000000004</v>
      </c>
      <c r="G1521" s="7">
        <v>0.17</v>
      </c>
      <c r="H1521" s="6">
        <v>2862.02</v>
      </c>
      <c r="I1521" s="3">
        <v>0</v>
      </c>
      <c r="J1521" s="6">
        <v>965.07</v>
      </c>
      <c r="K1521" s="3" t="s">
        <v>25</v>
      </c>
      <c r="L1521" s="3">
        <v>622</v>
      </c>
      <c r="M1521" s="6">
        <v>0.3</v>
      </c>
      <c r="N1521" s="6">
        <v>545.97</v>
      </c>
      <c r="O1521" s="6">
        <v>0</v>
      </c>
      <c r="P1521" s="3">
        <v>2</v>
      </c>
      <c r="Q1521" s="6">
        <v>1503.33</v>
      </c>
      <c r="R1521" s="3">
        <v>57</v>
      </c>
      <c r="S1521" s="3">
        <v>0</v>
      </c>
      <c r="T1521" s="6">
        <v>561.73</v>
      </c>
      <c r="U1521" s="6">
        <v>3291.13</v>
      </c>
      <c r="V1521" s="9" t="s">
        <v>30</v>
      </c>
      <c r="W1521" s="6">
        <v>367.82</v>
      </c>
      <c r="X1521" s="9" t="s">
        <v>39</v>
      </c>
      <c r="Y1521" s="9" t="s">
        <v>41</v>
      </c>
      <c r="Z1521" s="9">
        <v>8.5</v>
      </c>
      <c r="AA1521" s="9" t="s">
        <v>29</v>
      </c>
    </row>
    <row r="1522" spans="1:27" x14ac:dyDescent="0.35">
      <c r="A1522" s="2">
        <v>44066</v>
      </c>
      <c r="B1522" s="2" t="str">
        <f>TEXT(personal_finance_tracker_dataset__2_1[[#This Row],[date]],"mmm")</f>
        <v>Aug</v>
      </c>
      <c r="C1522" s="2" t="str">
        <f>TEXT(personal_finance_tracker_dataset__2_1[[#This Row],[date]], "mmm, yyyy")</f>
        <v>Aug, 2020</v>
      </c>
      <c r="D1522" s="3">
        <v>1210</v>
      </c>
      <c r="E1522" s="6">
        <v>2984.02</v>
      </c>
      <c r="F1522" s="6">
        <v>2365.1</v>
      </c>
      <c r="G1522" s="7">
        <v>0.35</v>
      </c>
      <c r="H1522" s="6">
        <v>3415.25</v>
      </c>
      <c r="I1522" s="3">
        <v>0</v>
      </c>
      <c r="J1522" s="6">
        <v>618.91999999999996</v>
      </c>
      <c r="K1522" s="3" t="s">
        <v>32</v>
      </c>
      <c r="L1522" s="3">
        <v>682</v>
      </c>
      <c r="M1522" s="6">
        <v>0.3</v>
      </c>
      <c r="N1522" s="6">
        <v>368.01</v>
      </c>
      <c r="O1522" s="6">
        <v>897.58</v>
      </c>
      <c r="P1522" s="3">
        <v>5</v>
      </c>
      <c r="Q1522" s="6">
        <v>334.28</v>
      </c>
      <c r="R1522" s="3">
        <v>86</v>
      </c>
      <c r="S1522" s="3">
        <v>0</v>
      </c>
      <c r="T1522" s="6">
        <v>390.63</v>
      </c>
      <c r="U1522" s="6">
        <v>3153.16</v>
      </c>
      <c r="V1522" s="9" t="s">
        <v>26</v>
      </c>
      <c r="W1522" s="6">
        <v>2041.51</v>
      </c>
      <c r="X1522" s="9" t="s">
        <v>42</v>
      </c>
      <c r="Y1522" s="9" t="s">
        <v>28</v>
      </c>
      <c r="Z1522" s="9">
        <v>12.2</v>
      </c>
      <c r="AA1522" s="9" t="s">
        <v>29</v>
      </c>
    </row>
    <row r="1523" spans="1:27" x14ac:dyDescent="0.35">
      <c r="A1523" s="2">
        <v>44096</v>
      </c>
      <c r="B1523" s="2" t="str">
        <f>TEXT(personal_finance_tracker_dataset__2_1[[#This Row],[date]],"mmm")</f>
        <v>Sep</v>
      </c>
      <c r="C1523" s="2" t="str">
        <f>TEXT(personal_finance_tracker_dataset__2_1[[#This Row],[date]], "mmm, yyyy")</f>
        <v>Sep, 2020</v>
      </c>
      <c r="D1523" s="3">
        <v>1555</v>
      </c>
      <c r="E1523" s="6">
        <v>3334.71</v>
      </c>
      <c r="F1523" s="6">
        <v>3269.79</v>
      </c>
      <c r="G1523" s="7">
        <v>0.14000000000000001</v>
      </c>
      <c r="H1523" s="6">
        <v>3136.32</v>
      </c>
      <c r="I1523" s="3">
        <v>0</v>
      </c>
      <c r="J1523" s="6">
        <v>64.92</v>
      </c>
      <c r="K1523" s="3" t="s">
        <v>32</v>
      </c>
      <c r="L1523" s="3">
        <v>704</v>
      </c>
      <c r="M1523" s="6">
        <v>0.4</v>
      </c>
      <c r="N1523" s="6">
        <v>509.32</v>
      </c>
      <c r="O1523" s="6">
        <v>259.76</v>
      </c>
      <c r="P1523" s="3">
        <v>2</v>
      </c>
      <c r="Q1523" s="6">
        <v>1736.47</v>
      </c>
      <c r="R1523" s="3">
        <v>80</v>
      </c>
      <c r="S1523" s="3">
        <v>0</v>
      </c>
      <c r="T1523" s="6">
        <v>509.19</v>
      </c>
      <c r="U1523" s="6">
        <v>2213.4699999999998</v>
      </c>
      <c r="V1523" s="9" t="s">
        <v>26</v>
      </c>
      <c r="W1523" s="6">
        <v>321.29000000000002</v>
      </c>
      <c r="X1523" s="9" t="s">
        <v>45</v>
      </c>
      <c r="Y1523" s="9" t="s">
        <v>35</v>
      </c>
      <c r="Z1523" s="9">
        <v>69.8</v>
      </c>
      <c r="AA1523" s="9" t="s">
        <v>29</v>
      </c>
    </row>
    <row r="1524" spans="1:27" x14ac:dyDescent="0.35">
      <c r="A1524" s="2">
        <v>44126</v>
      </c>
      <c r="B1524" s="2" t="str">
        <f>TEXT(personal_finance_tracker_dataset__2_1[[#This Row],[date]],"mmm")</f>
        <v>Oct</v>
      </c>
      <c r="C1524" s="2" t="str">
        <f>TEXT(personal_finance_tracker_dataset__2_1[[#This Row],[date]], "mmm, yyyy")</f>
        <v>Oct, 2020</v>
      </c>
      <c r="D1524" s="3">
        <v>1231</v>
      </c>
      <c r="E1524" s="6">
        <v>4357.5200000000004</v>
      </c>
      <c r="F1524" s="6">
        <v>3543.86</v>
      </c>
      <c r="G1524" s="7">
        <v>0.28000000000000003</v>
      </c>
      <c r="H1524" s="6">
        <v>2541.87</v>
      </c>
      <c r="I1524" s="3">
        <v>0</v>
      </c>
      <c r="J1524" s="6">
        <v>813.66</v>
      </c>
      <c r="K1524" s="3" t="s">
        <v>25</v>
      </c>
      <c r="L1524" s="3">
        <v>626</v>
      </c>
      <c r="M1524" s="6">
        <v>0.23</v>
      </c>
      <c r="N1524" s="6">
        <v>547.29</v>
      </c>
      <c r="O1524" s="6">
        <v>492.06</v>
      </c>
      <c r="P1524" s="3">
        <v>7</v>
      </c>
      <c r="Q1524" s="6">
        <v>1179.4000000000001</v>
      </c>
      <c r="R1524" s="3">
        <v>42</v>
      </c>
      <c r="S1524" s="3">
        <v>0</v>
      </c>
      <c r="T1524" s="6">
        <v>578.54999999999995</v>
      </c>
      <c r="U1524" s="6">
        <v>1296.92</v>
      </c>
      <c r="V1524" s="9" t="s">
        <v>30</v>
      </c>
      <c r="W1524" s="6">
        <v>1120.8399999999999</v>
      </c>
      <c r="X1524" s="9" t="s">
        <v>27</v>
      </c>
      <c r="Y1524" s="9" t="s">
        <v>28</v>
      </c>
      <c r="Z1524" s="9">
        <v>35.299999999999997</v>
      </c>
      <c r="AA1524" s="9" t="s">
        <v>29</v>
      </c>
    </row>
    <row r="1525" spans="1:27" x14ac:dyDescent="0.35">
      <c r="A1525" s="2">
        <v>44156</v>
      </c>
      <c r="B1525" s="2" t="str">
        <f>TEXT(personal_finance_tracker_dataset__2_1[[#This Row],[date]],"mmm")</f>
        <v>Nov</v>
      </c>
      <c r="C1525" s="2" t="str">
        <f>TEXT(personal_finance_tracker_dataset__2_1[[#This Row],[date]], "mmm, yyyy")</f>
        <v>Nov, 2020</v>
      </c>
      <c r="D1525" s="3">
        <v>1619</v>
      </c>
      <c r="E1525" s="6">
        <v>5002.18</v>
      </c>
      <c r="F1525" s="6">
        <v>3609.28</v>
      </c>
      <c r="G1525" s="7">
        <v>0.22</v>
      </c>
      <c r="H1525" s="6">
        <v>3391.53</v>
      </c>
      <c r="I1525" s="3">
        <v>0</v>
      </c>
      <c r="J1525" s="6">
        <v>1392.9</v>
      </c>
      <c r="K1525" s="3" t="s">
        <v>32</v>
      </c>
      <c r="L1525" s="3">
        <v>707</v>
      </c>
      <c r="M1525" s="6">
        <v>0.28999999999999998</v>
      </c>
      <c r="N1525" s="6">
        <v>756.58</v>
      </c>
      <c r="O1525" s="6">
        <v>410.2</v>
      </c>
      <c r="P1525" s="3">
        <v>3</v>
      </c>
      <c r="Q1525" s="6">
        <v>794.59</v>
      </c>
      <c r="R1525" s="3">
        <v>94</v>
      </c>
      <c r="S1525" s="3">
        <v>0</v>
      </c>
      <c r="T1525" s="6">
        <v>490.68</v>
      </c>
      <c r="U1525" s="6">
        <v>1868.48</v>
      </c>
      <c r="V1525" s="9" t="s">
        <v>30</v>
      </c>
      <c r="W1525" s="6">
        <v>1507.74</v>
      </c>
      <c r="X1525" s="9" t="s">
        <v>39</v>
      </c>
      <c r="Y1525" s="9" t="s">
        <v>41</v>
      </c>
      <c r="Z1525" s="9">
        <v>98.7</v>
      </c>
      <c r="AA1525" s="9" t="s">
        <v>29</v>
      </c>
    </row>
    <row r="1526" spans="1:27" x14ac:dyDescent="0.35">
      <c r="A1526" s="2">
        <v>44186</v>
      </c>
      <c r="B1526" s="2" t="str">
        <f>TEXT(personal_finance_tracker_dataset__2_1[[#This Row],[date]],"mmm")</f>
        <v>Dec</v>
      </c>
      <c r="C1526" s="2" t="str">
        <f>TEXT(personal_finance_tracker_dataset__2_1[[#This Row],[date]], "mmm, yyyy")</f>
        <v>Dec, 2020</v>
      </c>
      <c r="D1526" s="3">
        <v>1086</v>
      </c>
      <c r="E1526" s="6">
        <v>4365.03</v>
      </c>
      <c r="F1526" s="6">
        <v>2724.51</v>
      </c>
      <c r="G1526" s="7">
        <v>0.28999999999999998</v>
      </c>
      <c r="H1526" s="6">
        <v>2470.25</v>
      </c>
      <c r="I1526" s="3">
        <v>0</v>
      </c>
      <c r="J1526" s="6">
        <v>1640.52</v>
      </c>
      <c r="K1526" s="3" t="s">
        <v>32</v>
      </c>
      <c r="L1526" s="3">
        <v>666</v>
      </c>
      <c r="M1526" s="6">
        <v>0.16</v>
      </c>
      <c r="N1526" s="6">
        <v>463.51</v>
      </c>
      <c r="O1526" s="6">
        <v>310.58999999999997</v>
      </c>
      <c r="P1526" s="3">
        <v>5</v>
      </c>
      <c r="Q1526" s="6">
        <v>670.92</v>
      </c>
      <c r="R1526" s="3">
        <v>35</v>
      </c>
      <c r="S1526" s="3">
        <v>0</v>
      </c>
      <c r="T1526" s="6">
        <v>516.07000000000005</v>
      </c>
      <c r="U1526" s="6">
        <v>1996.8</v>
      </c>
      <c r="V1526" s="9" t="s">
        <v>43</v>
      </c>
      <c r="W1526" s="6">
        <v>906.64</v>
      </c>
      <c r="X1526" s="9" t="s">
        <v>46</v>
      </c>
      <c r="Y1526" s="9" t="s">
        <v>28</v>
      </c>
      <c r="Z1526" s="9">
        <v>15</v>
      </c>
      <c r="AA1526" s="9" t="s">
        <v>29</v>
      </c>
    </row>
    <row r="1527" spans="1:27" x14ac:dyDescent="0.35">
      <c r="A1527" s="2">
        <v>44216</v>
      </c>
      <c r="B1527" s="2" t="str">
        <f>TEXT(personal_finance_tracker_dataset__2_1[[#This Row],[date]],"mmm")</f>
        <v>Jan</v>
      </c>
      <c r="C1527" s="2" t="str">
        <f>TEXT(personal_finance_tracker_dataset__2_1[[#This Row],[date]], "mmm, yyyy")</f>
        <v>Jan, 2021</v>
      </c>
      <c r="D1527" s="3">
        <v>1589</v>
      </c>
      <c r="E1527" s="6">
        <v>4640.5</v>
      </c>
      <c r="F1527" s="6">
        <v>2528.4499999999998</v>
      </c>
      <c r="G1527" s="7">
        <v>0.27</v>
      </c>
      <c r="H1527" s="6">
        <v>3859.5</v>
      </c>
      <c r="I1527" s="3">
        <v>0</v>
      </c>
      <c r="J1527" s="6">
        <v>2112.0500000000002</v>
      </c>
      <c r="K1527" s="3" t="s">
        <v>32</v>
      </c>
      <c r="L1527" s="3">
        <v>691</v>
      </c>
      <c r="M1527" s="6">
        <v>0.45</v>
      </c>
      <c r="N1527" s="6">
        <v>441.17</v>
      </c>
      <c r="O1527" s="6">
        <v>267.39</v>
      </c>
      <c r="P1527" s="3">
        <v>6</v>
      </c>
      <c r="Q1527" s="6">
        <v>0</v>
      </c>
      <c r="R1527" s="3">
        <v>72</v>
      </c>
      <c r="S1527" s="3">
        <v>0</v>
      </c>
      <c r="T1527" s="6">
        <v>367.52</v>
      </c>
      <c r="U1527" s="6">
        <v>1815.42</v>
      </c>
      <c r="V1527" s="9" t="s">
        <v>30</v>
      </c>
      <c r="W1527" s="6">
        <v>1662.16</v>
      </c>
      <c r="X1527" s="9" t="s">
        <v>33</v>
      </c>
      <c r="Y1527" s="9" t="s">
        <v>35</v>
      </c>
      <c r="Z1527" s="9">
        <v>76.3</v>
      </c>
      <c r="AA1527" s="9" t="s">
        <v>36</v>
      </c>
    </row>
    <row r="1528" spans="1:27" x14ac:dyDescent="0.35">
      <c r="A1528" s="2">
        <v>44246</v>
      </c>
      <c r="B1528" s="2" t="str">
        <f>TEXT(personal_finance_tracker_dataset__2_1[[#This Row],[date]],"mmm")</f>
        <v>Feb</v>
      </c>
      <c r="C1528" s="2" t="str">
        <f>TEXT(personal_finance_tracker_dataset__2_1[[#This Row],[date]], "mmm, yyyy")</f>
        <v>Feb, 2021</v>
      </c>
      <c r="D1528" s="3">
        <v>1391</v>
      </c>
      <c r="E1528" s="6">
        <v>4663.1000000000004</v>
      </c>
      <c r="F1528" s="6">
        <v>797.11</v>
      </c>
      <c r="G1528" s="7">
        <v>0.14000000000000001</v>
      </c>
      <c r="H1528" s="6">
        <v>3458.59</v>
      </c>
      <c r="I1528" s="3">
        <v>1</v>
      </c>
      <c r="J1528" s="6">
        <v>3865.99</v>
      </c>
      <c r="K1528" s="3" t="s">
        <v>32</v>
      </c>
      <c r="L1528" s="3">
        <v>686</v>
      </c>
      <c r="M1528" s="6">
        <v>0.42</v>
      </c>
      <c r="N1528" s="6">
        <v>452.01</v>
      </c>
      <c r="O1528" s="6">
        <v>844.07</v>
      </c>
      <c r="P1528" s="3">
        <v>9</v>
      </c>
      <c r="Q1528" s="6">
        <v>1073.05</v>
      </c>
      <c r="R1528" s="3">
        <v>50</v>
      </c>
      <c r="S1528" s="3">
        <v>0</v>
      </c>
      <c r="T1528" s="6">
        <v>319.64</v>
      </c>
      <c r="U1528" s="6">
        <v>1883.1</v>
      </c>
      <c r="V1528" s="9" t="s">
        <v>43</v>
      </c>
      <c r="W1528" s="6">
        <v>1347.12</v>
      </c>
      <c r="X1528" s="9" t="s">
        <v>45</v>
      </c>
      <c r="Y1528" s="9" t="s">
        <v>35</v>
      </c>
      <c r="Z1528" s="9">
        <v>52.3</v>
      </c>
      <c r="AA1528" s="9" t="s">
        <v>29</v>
      </c>
    </row>
    <row r="1529" spans="1:27" x14ac:dyDescent="0.35">
      <c r="A1529" s="2">
        <v>44276</v>
      </c>
      <c r="B1529" s="2" t="str">
        <f>TEXT(personal_finance_tracker_dataset__2_1[[#This Row],[date]],"mmm")</f>
        <v>Mar</v>
      </c>
      <c r="C1529" s="2" t="str">
        <f>TEXT(personal_finance_tracker_dataset__2_1[[#This Row],[date]], "mmm, yyyy")</f>
        <v>Mar, 2021</v>
      </c>
      <c r="D1529" s="3">
        <v>1782</v>
      </c>
      <c r="E1529" s="6">
        <v>3329.59</v>
      </c>
      <c r="F1529" s="6">
        <v>3746.8</v>
      </c>
      <c r="G1529" s="7">
        <v>0.16</v>
      </c>
      <c r="H1529" s="6">
        <v>3195.72</v>
      </c>
      <c r="I1529" s="3">
        <v>0</v>
      </c>
      <c r="J1529" s="6">
        <v>0</v>
      </c>
      <c r="K1529" s="3" t="s">
        <v>25</v>
      </c>
      <c r="L1529" s="3">
        <v>765</v>
      </c>
      <c r="M1529" s="6">
        <v>0.44</v>
      </c>
      <c r="N1529" s="6">
        <v>835.01</v>
      </c>
      <c r="O1529" s="6">
        <v>210.45</v>
      </c>
      <c r="P1529" s="3">
        <v>5</v>
      </c>
      <c r="Q1529" s="6">
        <v>660.95</v>
      </c>
      <c r="R1529" s="3">
        <v>76</v>
      </c>
      <c r="S1529" s="3">
        <v>0</v>
      </c>
      <c r="T1529" s="6">
        <v>585.97</v>
      </c>
      <c r="U1529" s="6">
        <v>3205.43</v>
      </c>
      <c r="V1529" s="9" t="s">
        <v>30</v>
      </c>
      <c r="W1529" s="6">
        <v>1156.21</v>
      </c>
      <c r="X1529" s="9" t="s">
        <v>31</v>
      </c>
      <c r="Y1529" s="9" t="s">
        <v>28</v>
      </c>
      <c r="Z1529" s="9">
        <v>19.399999999999999</v>
      </c>
      <c r="AA1529" s="9" t="s">
        <v>36</v>
      </c>
    </row>
    <row r="1530" spans="1:27" x14ac:dyDescent="0.35">
      <c r="A1530" s="2">
        <v>44306</v>
      </c>
      <c r="B1530" s="2" t="str">
        <f>TEXT(personal_finance_tracker_dataset__2_1[[#This Row],[date]],"mmm")</f>
        <v>Apr</v>
      </c>
      <c r="C1530" s="2" t="str">
        <f>TEXT(personal_finance_tracker_dataset__2_1[[#This Row],[date]], "mmm, yyyy")</f>
        <v>Apr, 2021</v>
      </c>
      <c r="D1530" s="3">
        <v>1612</v>
      </c>
      <c r="E1530" s="6">
        <v>4775.53</v>
      </c>
      <c r="F1530" s="6">
        <v>2634.8</v>
      </c>
      <c r="G1530" s="7">
        <v>0.28000000000000003</v>
      </c>
      <c r="H1530" s="6">
        <v>2831.12</v>
      </c>
      <c r="I1530" s="3">
        <v>0</v>
      </c>
      <c r="J1530" s="6">
        <v>2140.73</v>
      </c>
      <c r="K1530" s="3" t="s">
        <v>32</v>
      </c>
      <c r="L1530" s="3">
        <v>626</v>
      </c>
      <c r="M1530" s="6">
        <v>0.56000000000000005</v>
      </c>
      <c r="N1530" s="6">
        <v>555.02</v>
      </c>
      <c r="O1530" s="6">
        <v>371.65</v>
      </c>
      <c r="P1530" s="3">
        <v>5</v>
      </c>
      <c r="Q1530" s="6">
        <v>1588.77</v>
      </c>
      <c r="R1530" s="3">
        <v>36</v>
      </c>
      <c r="S1530" s="3">
        <v>0</v>
      </c>
      <c r="T1530" s="6">
        <v>814.6</v>
      </c>
      <c r="U1530" s="6">
        <v>1176.76</v>
      </c>
      <c r="V1530" s="9" t="s">
        <v>30</v>
      </c>
      <c r="W1530" s="6">
        <v>869.09</v>
      </c>
      <c r="X1530" s="9" t="s">
        <v>27</v>
      </c>
      <c r="Y1530" s="9" t="s">
        <v>28</v>
      </c>
      <c r="Z1530" s="9">
        <v>73.7</v>
      </c>
      <c r="AA1530" s="9" t="s">
        <v>36</v>
      </c>
    </row>
    <row r="1531" spans="1:27" x14ac:dyDescent="0.35">
      <c r="A1531" s="2">
        <v>44336</v>
      </c>
      <c r="B1531" s="2" t="str">
        <f>TEXT(personal_finance_tracker_dataset__2_1[[#This Row],[date]],"mmm")</f>
        <v>May</v>
      </c>
      <c r="C1531" s="2" t="str">
        <f>TEXT(personal_finance_tracker_dataset__2_1[[#This Row],[date]], "mmm, yyyy")</f>
        <v>May, 2021</v>
      </c>
      <c r="D1531" s="3">
        <v>1402</v>
      </c>
      <c r="E1531" s="6">
        <v>4191.84</v>
      </c>
      <c r="F1531" s="6">
        <v>3619.19</v>
      </c>
      <c r="G1531" s="7">
        <v>0.31</v>
      </c>
      <c r="H1531" s="6">
        <v>2389.4499999999998</v>
      </c>
      <c r="I1531" s="3">
        <v>0</v>
      </c>
      <c r="J1531" s="6">
        <v>572.65</v>
      </c>
      <c r="K1531" s="3" t="s">
        <v>32</v>
      </c>
      <c r="L1531" s="3">
        <v>620</v>
      </c>
      <c r="M1531" s="6">
        <v>0.48</v>
      </c>
      <c r="N1531" s="6">
        <v>541.70000000000005</v>
      </c>
      <c r="O1531" s="6">
        <v>151.97</v>
      </c>
      <c r="P1531" s="3">
        <v>8</v>
      </c>
      <c r="Q1531" s="6">
        <v>1406.53</v>
      </c>
      <c r="R1531" s="3">
        <v>74</v>
      </c>
      <c r="S1531" s="3">
        <v>0</v>
      </c>
      <c r="T1531" s="6">
        <v>333.91</v>
      </c>
      <c r="U1531" s="6">
        <v>1731.74</v>
      </c>
      <c r="V1531" s="9" t="s">
        <v>30</v>
      </c>
      <c r="W1531" s="6">
        <v>1013.94</v>
      </c>
      <c r="X1531" s="9" t="s">
        <v>44</v>
      </c>
      <c r="Y1531" s="9" t="s">
        <v>41</v>
      </c>
      <c r="Z1531" s="9">
        <v>37.4</v>
      </c>
      <c r="AA1531" s="9" t="s">
        <v>29</v>
      </c>
    </row>
    <row r="1532" spans="1:27" x14ac:dyDescent="0.35">
      <c r="A1532" s="2">
        <v>44366</v>
      </c>
      <c r="B1532" s="2" t="str">
        <f>TEXT(personal_finance_tracker_dataset__2_1[[#This Row],[date]],"mmm")</f>
        <v>Jun</v>
      </c>
      <c r="C1532" s="2" t="str">
        <f>TEXT(personal_finance_tracker_dataset__2_1[[#This Row],[date]], "mmm, yyyy")</f>
        <v>Jun, 2021</v>
      </c>
      <c r="D1532" s="3">
        <v>1682</v>
      </c>
      <c r="E1532" s="6">
        <v>2873.54</v>
      </c>
      <c r="F1532" s="6">
        <v>2749.08</v>
      </c>
      <c r="G1532" s="7">
        <v>0.21</v>
      </c>
      <c r="H1532" s="6">
        <v>2855.29</v>
      </c>
      <c r="I1532" s="3">
        <v>0</v>
      </c>
      <c r="J1532" s="6">
        <v>124.46</v>
      </c>
      <c r="K1532" s="3" t="s">
        <v>32</v>
      </c>
      <c r="L1532" s="3">
        <v>742</v>
      </c>
      <c r="M1532" s="6">
        <v>0.12</v>
      </c>
      <c r="N1532" s="6">
        <v>509.66</v>
      </c>
      <c r="O1532" s="6">
        <v>959.28</v>
      </c>
      <c r="P1532" s="3">
        <v>4</v>
      </c>
      <c r="Q1532" s="6">
        <v>1539.59</v>
      </c>
      <c r="R1532" s="3">
        <v>84</v>
      </c>
      <c r="S1532" s="3">
        <v>0</v>
      </c>
      <c r="T1532" s="6">
        <v>255.54</v>
      </c>
      <c r="U1532" s="6">
        <v>1943.02</v>
      </c>
      <c r="V1532" s="9" t="s">
        <v>30</v>
      </c>
      <c r="W1532" s="6">
        <v>748.78</v>
      </c>
      <c r="X1532" s="9" t="s">
        <v>44</v>
      </c>
      <c r="Y1532" s="9" t="s">
        <v>28</v>
      </c>
      <c r="Z1532" s="9">
        <v>23.8</v>
      </c>
      <c r="AA1532" s="9" t="s">
        <v>36</v>
      </c>
    </row>
    <row r="1533" spans="1:27" x14ac:dyDescent="0.35">
      <c r="A1533" s="2">
        <v>44396</v>
      </c>
      <c r="B1533" s="2" t="str">
        <f>TEXT(personal_finance_tracker_dataset__2_1[[#This Row],[date]],"mmm")</f>
        <v>Jul</v>
      </c>
      <c r="C1533" s="2" t="str">
        <f>TEXT(personal_finance_tracker_dataset__2_1[[#This Row],[date]], "mmm, yyyy")</f>
        <v>Jul, 2021</v>
      </c>
      <c r="D1533" s="3">
        <v>1198</v>
      </c>
      <c r="E1533" s="6">
        <v>4213.74</v>
      </c>
      <c r="F1533" s="6">
        <v>3367.77</v>
      </c>
      <c r="G1533" s="7">
        <v>0.14000000000000001</v>
      </c>
      <c r="H1533" s="6">
        <v>3145.14</v>
      </c>
      <c r="I1533" s="3">
        <v>0</v>
      </c>
      <c r="J1533" s="6">
        <v>845.97</v>
      </c>
      <c r="K1533" s="3" t="s">
        <v>32</v>
      </c>
      <c r="L1533" s="3">
        <v>692</v>
      </c>
      <c r="M1533" s="6">
        <v>0.37</v>
      </c>
      <c r="N1533" s="6">
        <v>703.99</v>
      </c>
      <c r="O1533" s="6">
        <v>296.75</v>
      </c>
      <c r="P1533" s="3">
        <v>6</v>
      </c>
      <c r="Q1533" s="6">
        <v>430.17</v>
      </c>
      <c r="R1533" s="3">
        <v>66</v>
      </c>
      <c r="S1533" s="3">
        <v>0</v>
      </c>
      <c r="T1533" s="6">
        <v>625.52</v>
      </c>
      <c r="U1533" s="6">
        <v>3909.92</v>
      </c>
      <c r="V1533" s="9" t="s">
        <v>30</v>
      </c>
      <c r="W1533" s="6">
        <v>1536.54</v>
      </c>
      <c r="X1533" s="9" t="s">
        <v>45</v>
      </c>
      <c r="Y1533" s="9" t="s">
        <v>28</v>
      </c>
      <c r="Z1533" s="9">
        <v>83.5</v>
      </c>
      <c r="AA1533" s="9" t="s">
        <v>29</v>
      </c>
    </row>
    <row r="1534" spans="1:27" x14ac:dyDescent="0.35">
      <c r="A1534" s="2">
        <v>44426</v>
      </c>
      <c r="B1534" s="2" t="str">
        <f>TEXT(personal_finance_tracker_dataset__2_1[[#This Row],[date]],"mmm")</f>
        <v>Aug</v>
      </c>
      <c r="C1534" s="2" t="str">
        <f>TEXT(personal_finance_tracker_dataset__2_1[[#This Row],[date]], "mmm, yyyy")</f>
        <v>Aug, 2021</v>
      </c>
      <c r="D1534" s="3">
        <v>1574</v>
      </c>
      <c r="E1534" s="6">
        <v>4579.54</v>
      </c>
      <c r="F1534" s="6">
        <v>3547</v>
      </c>
      <c r="G1534" s="7">
        <v>0.3</v>
      </c>
      <c r="H1534" s="6">
        <v>3373.76</v>
      </c>
      <c r="I1534" s="3">
        <v>0</v>
      </c>
      <c r="J1534" s="6">
        <v>1032.54</v>
      </c>
      <c r="K1534" s="3" t="s">
        <v>37</v>
      </c>
      <c r="L1534" s="3">
        <v>691</v>
      </c>
      <c r="M1534" s="6">
        <v>0.3</v>
      </c>
      <c r="N1534" s="6">
        <v>831.01</v>
      </c>
      <c r="O1534" s="6">
        <v>244.38</v>
      </c>
      <c r="P1534" s="3">
        <v>3</v>
      </c>
      <c r="Q1534" s="6">
        <v>1549.16</v>
      </c>
      <c r="R1534" s="3">
        <v>46</v>
      </c>
      <c r="S1534" s="3">
        <v>0</v>
      </c>
      <c r="T1534" s="6">
        <v>435.2</v>
      </c>
      <c r="U1534" s="6">
        <v>2027.21</v>
      </c>
      <c r="V1534" s="9" t="s">
        <v>30</v>
      </c>
      <c r="W1534" s="6">
        <v>1346.36</v>
      </c>
      <c r="X1534" s="9" t="s">
        <v>33</v>
      </c>
      <c r="Y1534" s="9" t="s">
        <v>28</v>
      </c>
      <c r="Z1534" s="9">
        <v>86.9</v>
      </c>
      <c r="AA1534" s="9" t="s">
        <v>29</v>
      </c>
    </row>
    <row r="1535" spans="1:27" x14ac:dyDescent="0.35">
      <c r="A1535" s="2">
        <v>44456</v>
      </c>
      <c r="B1535" s="2" t="str">
        <f>TEXT(personal_finance_tracker_dataset__2_1[[#This Row],[date]],"mmm")</f>
        <v>Sep</v>
      </c>
      <c r="C1535" s="2" t="str">
        <f>TEXT(personal_finance_tracker_dataset__2_1[[#This Row],[date]], "mmm, yyyy")</f>
        <v>Sep, 2021</v>
      </c>
      <c r="D1535" s="3">
        <v>1182</v>
      </c>
      <c r="E1535" s="6">
        <v>2742.34</v>
      </c>
      <c r="F1535" s="6">
        <v>3436.62</v>
      </c>
      <c r="G1535" s="7">
        <v>0.17</v>
      </c>
      <c r="H1535" s="6">
        <v>4121.1000000000004</v>
      </c>
      <c r="I1535" s="3">
        <v>0</v>
      </c>
      <c r="J1535" s="6">
        <v>0</v>
      </c>
      <c r="K1535" s="3" t="s">
        <v>32</v>
      </c>
      <c r="L1535" s="3">
        <v>742</v>
      </c>
      <c r="M1535" s="6">
        <v>0.55000000000000004</v>
      </c>
      <c r="N1535" s="6">
        <v>398.72</v>
      </c>
      <c r="O1535" s="6">
        <v>698.74</v>
      </c>
      <c r="P1535" s="3">
        <v>5</v>
      </c>
      <c r="Q1535" s="6">
        <v>1623.95</v>
      </c>
      <c r="R1535" s="3">
        <v>77</v>
      </c>
      <c r="S1535" s="3">
        <v>0</v>
      </c>
      <c r="T1535" s="6">
        <v>196.09</v>
      </c>
      <c r="U1535" s="6">
        <v>1701.61</v>
      </c>
      <c r="V1535" s="9" t="s">
        <v>30</v>
      </c>
      <c r="W1535" s="6">
        <v>2048.6</v>
      </c>
      <c r="X1535" s="9" t="s">
        <v>42</v>
      </c>
      <c r="Y1535" s="9" t="s">
        <v>41</v>
      </c>
      <c r="Z1535" s="9">
        <v>35</v>
      </c>
      <c r="AA1535" s="9" t="s">
        <v>38</v>
      </c>
    </row>
    <row r="1536" spans="1:27" x14ac:dyDescent="0.35">
      <c r="A1536" s="2">
        <v>44486</v>
      </c>
      <c r="B1536" s="2" t="str">
        <f>TEXT(personal_finance_tracker_dataset__2_1[[#This Row],[date]],"mmm")</f>
        <v>Oct</v>
      </c>
      <c r="C1536" s="2" t="str">
        <f>TEXT(personal_finance_tracker_dataset__2_1[[#This Row],[date]], "mmm, yyyy")</f>
        <v>Oct, 2021</v>
      </c>
      <c r="D1536" s="3">
        <v>1541</v>
      </c>
      <c r="E1536" s="6">
        <v>4693.72</v>
      </c>
      <c r="F1536" s="6">
        <v>3273.57</v>
      </c>
      <c r="G1536" s="7">
        <v>0.09</v>
      </c>
      <c r="H1536" s="6">
        <v>2088.79</v>
      </c>
      <c r="I1536" s="3">
        <v>0</v>
      </c>
      <c r="J1536" s="6">
        <v>1420.15</v>
      </c>
      <c r="K1536" s="3" t="s">
        <v>32</v>
      </c>
      <c r="L1536" s="3">
        <v>640</v>
      </c>
      <c r="M1536" s="6">
        <v>0.27</v>
      </c>
      <c r="N1536" s="6">
        <v>434.86</v>
      </c>
      <c r="O1536" s="6">
        <v>68.16</v>
      </c>
      <c r="P1536" s="3">
        <v>4</v>
      </c>
      <c r="Q1536" s="6">
        <v>762.47</v>
      </c>
      <c r="R1536" s="3">
        <v>65</v>
      </c>
      <c r="S1536" s="3">
        <v>0</v>
      </c>
      <c r="T1536" s="6">
        <v>960.73</v>
      </c>
      <c r="U1536" s="6">
        <v>2233.0700000000002</v>
      </c>
      <c r="V1536" s="9" t="s">
        <v>26</v>
      </c>
      <c r="W1536" s="6">
        <v>538.49</v>
      </c>
      <c r="X1536" s="9" t="s">
        <v>39</v>
      </c>
      <c r="Y1536" s="9" t="s">
        <v>28</v>
      </c>
      <c r="Z1536" s="9">
        <v>29.1</v>
      </c>
      <c r="AA1536" s="9" t="s">
        <v>36</v>
      </c>
    </row>
    <row r="1537" spans="1:27" x14ac:dyDescent="0.35">
      <c r="A1537" s="2">
        <v>44516</v>
      </c>
      <c r="B1537" s="2" t="str">
        <f>TEXT(personal_finance_tracker_dataset__2_1[[#This Row],[date]],"mmm")</f>
        <v>Nov</v>
      </c>
      <c r="C1537" s="2" t="str">
        <f>TEXT(personal_finance_tracker_dataset__2_1[[#This Row],[date]], "mmm, yyyy")</f>
        <v>Nov, 2021</v>
      </c>
      <c r="D1537" s="3">
        <v>1167</v>
      </c>
      <c r="E1537" s="6">
        <v>5110.47</v>
      </c>
      <c r="F1537" s="6">
        <v>2678.64</v>
      </c>
      <c r="G1537" s="7">
        <v>0.18</v>
      </c>
      <c r="H1537" s="6">
        <v>3426.76</v>
      </c>
      <c r="I1537" s="3">
        <v>0</v>
      </c>
      <c r="J1537" s="6">
        <v>2431.83</v>
      </c>
      <c r="K1537" s="3" t="s">
        <v>32</v>
      </c>
      <c r="L1537" s="3">
        <v>662</v>
      </c>
      <c r="M1537" s="6">
        <v>0.15</v>
      </c>
      <c r="N1537" s="6">
        <v>311.81</v>
      </c>
      <c r="O1537" s="6">
        <v>293.22000000000003</v>
      </c>
      <c r="P1537" s="3">
        <v>6</v>
      </c>
      <c r="Q1537" s="6">
        <v>1620.64</v>
      </c>
      <c r="R1537" s="3">
        <v>37</v>
      </c>
      <c r="S1537" s="3">
        <v>0</v>
      </c>
      <c r="T1537" s="6">
        <v>688.69</v>
      </c>
      <c r="U1537" s="6">
        <v>2511.06</v>
      </c>
      <c r="V1537" s="9" t="s">
        <v>30</v>
      </c>
      <c r="W1537" s="6">
        <v>2391.34</v>
      </c>
      <c r="X1537" s="9" t="s">
        <v>39</v>
      </c>
      <c r="Y1537" s="9" t="s">
        <v>28</v>
      </c>
      <c r="Z1537" s="9">
        <v>94.1</v>
      </c>
      <c r="AA1537" s="9" t="s">
        <v>38</v>
      </c>
    </row>
    <row r="1538" spans="1:27" x14ac:dyDescent="0.35">
      <c r="A1538" s="2">
        <v>44546</v>
      </c>
      <c r="B1538" s="2" t="str">
        <f>TEXT(personal_finance_tracker_dataset__2_1[[#This Row],[date]],"mmm")</f>
        <v>Dec</v>
      </c>
      <c r="C1538" s="2" t="str">
        <f>TEXT(personal_finance_tracker_dataset__2_1[[#This Row],[date]], "mmm, yyyy")</f>
        <v>Dec, 2021</v>
      </c>
      <c r="D1538" s="3">
        <v>1710</v>
      </c>
      <c r="E1538" s="6">
        <v>3582.41</v>
      </c>
      <c r="F1538" s="6">
        <v>1358.34</v>
      </c>
      <c r="G1538" s="7">
        <v>0.38</v>
      </c>
      <c r="H1538" s="6">
        <v>3300.92</v>
      </c>
      <c r="I1538" s="3">
        <v>0</v>
      </c>
      <c r="J1538" s="6">
        <v>2224.0700000000002</v>
      </c>
      <c r="K1538" s="3" t="s">
        <v>37</v>
      </c>
      <c r="L1538" s="3">
        <v>651</v>
      </c>
      <c r="M1538" s="6">
        <v>0.4</v>
      </c>
      <c r="N1538" s="6">
        <v>589.91999999999996</v>
      </c>
      <c r="O1538" s="6">
        <v>190.7</v>
      </c>
      <c r="P1538" s="3">
        <v>8</v>
      </c>
      <c r="Q1538" s="6">
        <v>1502.46</v>
      </c>
      <c r="R1538" s="3">
        <v>37</v>
      </c>
      <c r="S1538" s="3">
        <v>0</v>
      </c>
      <c r="T1538" s="6">
        <v>465.46</v>
      </c>
      <c r="U1538" s="6">
        <v>3167.05</v>
      </c>
      <c r="V1538" s="9" t="s">
        <v>43</v>
      </c>
      <c r="W1538" s="6">
        <v>1508.79</v>
      </c>
      <c r="X1538" s="9" t="s">
        <v>31</v>
      </c>
      <c r="Y1538" s="9" t="s">
        <v>28</v>
      </c>
      <c r="Z1538" s="9">
        <v>56.3</v>
      </c>
      <c r="AA1538" s="9" t="s">
        <v>29</v>
      </c>
    </row>
    <row r="1539" spans="1:27" x14ac:dyDescent="0.35">
      <c r="A1539" s="2">
        <v>44576</v>
      </c>
      <c r="B1539" s="2" t="str">
        <f>TEXT(personal_finance_tracker_dataset__2_1[[#This Row],[date]],"mmm")</f>
        <v>Jan</v>
      </c>
      <c r="C1539" s="2" t="str">
        <f>TEXT(personal_finance_tracker_dataset__2_1[[#This Row],[date]], "mmm, yyyy")</f>
        <v>Jan, 2022</v>
      </c>
      <c r="D1539" s="3">
        <v>1109</v>
      </c>
      <c r="E1539" s="6">
        <v>4400.8500000000004</v>
      </c>
      <c r="F1539" s="6">
        <v>4773.28</v>
      </c>
      <c r="G1539" s="7">
        <v>0.25</v>
      </c>
      <c r="H1539" s="6">
        <v>3370.48</v>
      </c>
      <c r="I1539" s="3">
        <v>0</v>
      </c>
      <c r="J1539" s="6">
        <v>0</v>
      </c>
      <c r="K1539" s="3" t="s">
        <v>32</v>
      </c>
      <c r="L1539" s="3">
        <v>713</v>
      </c>
      <c r="M1539" s="6">
        <v>0.18</v>
      </c>
      <c r="N1539" s="6">
        <v>360.82</v>
      </c>
      <c r="O1539" s="6">
        <v>469.26</v>
      </c>
      <c r="P1539" s="3">
        <v>8</v>
      </c>
      <c r="Q1539" s="6">
        <v>780.02</v>
      </c>
      <c r="R1539" s="3">
        <v>21</v>
      </c>
      <c r="S1539" s="3">
        <v>0</v>
      </c>
      <c r="T1539" s="6">
        <v>185.1</v>
      </c>
      <c r="U1539" s="6">
        <v>2866.2</v>
      </c>
      <c r="V1539" s="9" t="s">
        <v>26</v>
      </c>
      <c r="W1539" s="6">
        <v>1149.27</v>
      </c>
      <c r="X1539" s="9" t="s">
        <v>33</v>
      </c>
      <c r="Y1539" s="9" t="s">
        <v>28</v>
      </c>
      <c r="Z1539" s="9">
        <v>31.1</v>
      </c>
      <c r="AA1539" s="9" t="s">
        <v>36</v>
      </c>
    </row>
    <row r="1540" spans="1:27" x14ac:dyDescent="0.35">
      <c r="A1540" s="2">
        <v>44606</v>
      </c>
      <c r="B1540" s="2" t="str">
        <f>TEXT(personal_finance_tracker_dataset__2_1[[#This Row],[date]],"mmm")</f>
        <v>Feb</v>
      </c>
      <c r="C1540" s="2" t="str">
        <f>TEXT(personal_finance_tracker_dataset__2_1[[#This Row],[date]], "mmm, yyyy")</f>
        <v>Feb, 2022</v>
      </c>
      <c r="D1540" s="3">
        <v>1538</v>
      </c>
      <c r="E1540" s="6">
        <v>5125.55</v>
      </c>
      <c r="F1540" s="6">
        <v>4817.68</v>
      </c>
      <c r="G1540" s="7">
        <v>0.2</v>
      </c>
      <c r="H1540" s="6">
        <v>2315.3000000000002</v>
      </c>
      <c r="I1540" s="3">
        <v>0</v>
      </c>
      <c r="J1540" s="6">
        <v>307.87</v>
      </c>
      <c r="K1540" s="3" t="s">
        <v>32</v>
      </c>
      <c r="L1540" s="3">
        <v>755</v>
      </c>
      <c r="M1540" s="6">
        <v>0.38</v>
      </c>
      <c r="N1540" s="6">
        <v>289.45</v>
      </c>
      <c r="O1540" s="6">
        <v>0</v>
      </c>
      <c r="P1540" s="3">
        <v>2</v>
      </c>
      <c r="Q1540" s="6">
        <v>1504.74</v>
      </c>
      <c r="R1540" s="3">
        <v>71</v>
      </c>
      <c r="S1540" s="3">
        <v>0</v>
      </c>
      <c r="T1540" s="6">
        <v>442.83</v>
      </c>
      <c r="U1540" s="6">
        <v>2374.19</v>
      </c>
      <c r="V1540" s="9" t="s">
        <v>30</v>
      </c>
      <c r="W1540" s="6">
        <v>1101.75</v>
      </c>
      <c r="X1540" s="9" t="s">
        <v>34</v>
      </c>
      <c r="Y1540" s="9" t="s">
        <v>41</v>
      </c>
      <c r="Z1540" s="9">
        <v>6.7</v>
      </c>
      <c r="AA1540" s="9" t="s">
        <v>38</v>
      </c>
    </row>
    <row r="1541" spans="1:27" x14ac:dyDescent="0.35">
      <c r="A1541" s="2">
        <v>44636</v>
      </c>
      <c r="B1541" s="2" t="str">
        <f>TEXT(personal_finance_tracker_dataset__2_1[[#This Row],[date]],"mmm")</f>
        <v>Mar</v>
      </c>
      <c r="C1541" s="2" t="str">
        <f>TEXT(personal_finance_tracker_dataset__2_1[[#This Row],[date]], "mmm, yyyy")</f>
        <v>Mar, 2022</v>
      </c>
      <c r="D1541" s="3">
        <v>1168</v>
      </c>
      <c r="E1541" s="6">
        <v>2909.27</v>
      </c>
      <c r="F1541" s="6">
        <v>3417.82</v>
      </c>
      <c r="G1541" s="7">
        <v>0.08</v>
      </c>
      <c r="H1541" s="6">
        <v>2575.31</v>
      </c>
      <c r="I1541" s="3">
        <v>0</v>
      </c>
      <c r="J1541" s="6">
        <v>0</v>
      </c>
      <c r="K1541" s="3" t="s">
        <v>32</v>
      </c>
      <c r="L1541" s="3">
        <v>733</v>
      </c>
      <c r="M1541" s="6">
        <v>0.24</v>
      </c>
      <c r="N1541" s="6">
        <v>286.81</v>
      </c>
      <c r="O1541" s="6">
        <v>335.51</v>
      </c>
      <c r="P1541" s="3">
        <v>1</v>
      </c>
      <c r="Q1541" s="6">
        <v>1286.96</v>
      </c>
      <c r="R1541" s="3">
        <v>69</v>
      </c>
      <c r="S1541" s="3">
        <v>0</v>
      </c>
      <c r="T1541" s="6">
        <v>573.28</v>
      </c>
      <c r="U1541" s="6">
        <v>3741.69</v>
      </c>
      <c r="V1541" s="9" t="s">
        <v>43</v>
      </c>
      <c r="W1541" s="6">
        <v>1283.8599999999999</v>
      </c>
      <c r="X1541" s="9" t="s">
        <v>31</v>
      </c>
      <c r="Y1541" s="9" t="s">
        <v>35</v>
      </c>
      <c r="Z1541" s="9">
        <v>14.4</v>
      </c>
      <c r="AA1541" s="9" t="s">
        <v>36</v>
      </c>
    </row>
    <row r="1542" spans="1:27" x14ac:dyDescent="0.35">
      <c r="A1542" s="2">
        <v>44666</v>
      </c>
      <c r="B1542" s="2" t="str">
        <f>TEXT(personal_finance_tracker_dataset__2_1[[#This Row],[date]],"mmm")</f>
        <v>Apr</v>
      </c>
      <c r="C1542" s="2" t="str">
        <f>TEXT(personal_finance_tracker_dataset__2_1[[#This Row],[date]], "mmm, yyyy")</f>
        <v>Apr, 2022</v>
      </c>
      <c r="D1542" s="3">
        <v>1009</v>
      </c>
      <c r="E1542" s="6">
        <v>3590.68</v>
      </c>
      <c r="F1542" s="6">
        <v>2849.22</v>
      </c>
      <c r="G1542" s="7">
        <v>0.27</v>
      </c>
      <c r="H1542" s="6">
        <v>2152.56</v>
      </c>
      <c r="I1542" s="3">
        <v>0</v>
      </c>
      <c r="J1542" s="6">
        <v>741.46</v>
      </c>
      <c r="K1542" s="3" t="s">
        <v>32</v>
      </c>
      <c r="L1542" s="3">
        <v>749</v>
      </c>
      <c r="M1542" s="6">
        <v>0.24</v>
      </c>
      <c r="N1542" s="6">
        <v>608.84</v>
      </c>
      <c r="O1542" s="6">
        <v>499.89</v>
      </c>
      <c r="P1542" s="3">
        <v>8</v>
      </c>
      <c r="Q1542" s="6">
        <v>642.55999999999995</v>
      </c>
      <c r="R1542" s="3">
        <v>46</v>
      </c>
      <c r="S1542" s="3">
        <v>0</v>
      </c>
      <c r="T1542" s="6">
        <v>570.80999999999995</v>
      </c>
      <c r="U1542" s="6">
        <v>2325.4899999999998</v>
      </c>
      <c r="V1542" s="9" t="s">
        <v>30</v>
      </c>
      <c r="W1542" s="6">
        <v>1239.1400000000001</v>
      </c>
      <c r="X1542" s="9" t="s">
        <v>27</v>
      </c>
      <c r="Y1542" s="9" t="s">
        <v>28</v>
      </c>
      <c r="Z1542" s="9">
        <v>15.4</v>
      </c>
      <c r="AA1542" s="9" t="s">
        <v>38</v>
      </c>
    </row>
    <row r="1543" spans="1:27" x14ac:dyDescent="0.35">
      <c r="A1543" s="2">
        <v>44696</v>
      </c>
      <c r="B1543" s="2" t="str">
        <f>TEXT(personal_finance_tracker_dataset__2_1[[#This Row],[date]],"mmm")</f>
        <v>May</v>
      </c>
      <c r="C1543" s="2" t="str">
        <f>TEXT(personal_finance_tracker_dataset__2_1[[#This Row],[date]], "mmm, yyyy")</f>
        <v>May, 2022</v>
      </c>
      <c r="D1543" s="3">
        <v>1444</v>
      </c>
      <c r="E1543" s="6">
        <v>4332.24</v>
      </c>
      <c r="F1543" s="6">
        <v>2780.15</v>
      </c>
      <c r="G1543" s="7">
        <v>0.28999999999999998</v>
      </c>
      <c r="H1543" s="6">
        <v>2623.59</v>
      </c>
      <c r="I1543" s="3">
        <v>0</v>
      </c>
      <c r="J1543" s="6">
        <v>1552.09</v>
      </c>
      <c r="K1543" s="3" t="s">
        <v>32</v>
      </c>
      <c r="L1543" s="3">
        <v>644</v>
      </c>
      <c r="M1543" s="6">
        <v>0.46</v>
      </c>
      <c r="N1543" s="6">
        <v>483.52</v>
      </c>
      <c r="O1543" s="6">
        <v>778.61</v>
      </c>
      <c r="P1543" s="3">
        <v>2</v>
      </c>
      <c r="Q1543" s="6">
        <v>1272.99</v>
      </c>
      <c r="R1543" s="3">
        <v>93</v>
      </c>
      <c r="S1543" s="3">
        <v>0</v>
      </c>
      <c r="T1543" s="6">
        <v>536.34</v>
      </c>
      <c r="U1543" s="6">
        <v>2494.98</v>
      </c>
      <c r="V1543" s="9" t="s">
        <v>30</v>
      </c>
      <c r="W1543" s="6">
        <v>300</v>
      </c>
      <c r="X1543" s="9" t="s">
        <v>42</v>
      </c>
      <c r="Y1543" s="9" t="s">
        <v>28</v>
      </c>
      <c r="Z1543" s="9">
        <v>64.7</v>
      </c>
      <c r="AA1543" s="9" t="s">
        <v>29</v>
      </c>
    </row>
    <row r="1544" spans="1:27" x14ac:dyDescent="0.35">
      <c r="A1544" s="2">
        <v>44726</v>
      </c>
      <c r="B1544" s="2" t="str">
        <f>TEXT(personal_finance_tracker_dataset__2_1[[#This Row],[date]],"mmm")</f>
        <v>Jun</v>
      </c>
      <c r="C1544" s="2" t="str">
        <f>TEXT(personal_finance_tracker_dataset__2_1[[#This Row],[date]], "mmm, yyyy")</f>
        <v>Jun, 2022</v>
      </c>
      <c r="D1544" s="3">
        <v>1383</v>
      </c>
      <c r="E1544" s="6">
        <v>2897.67</v>
      </c>
      <c r="F1544" s="6">
        <v>2491.2199999999998</v>
      </c>
      <c r="G1544" s="7">
        <v>0.09</v>
      </c>
      <c r="H1544" s="6">
        <v>2609.06</v>
      </c>
      <c r="I1544" s="3">
        <v>0</v>
      </c>
      <c r="J1544" s="6">
        <v>406.45</v>
      </c>
      <c r="K1544" s="3" t="s">
        <v>37</v>
      </c>
      <c r="L1544" s="3">
        <v>613</v>
      </c>
      <c r="M1544" s="6">
        <v>0.51</v>
      </c>
      <c r="N1544" s="6">
        <v>642.57000000000005</v>
      </c>
      <c r="O1544" s="6">
        <v>243.65</v>
      </c>
      <c r="P1544" s="3">
        <v>4</v>
      </c>
      <c r="Q1544" s="6">
        <v>1913.96</v>
      </c>
      <c r="R1544" s="3">
        <v>33</v>
      </c>
      <c r="S1544" s="3">
        <v>0</v>
      </c>
      <c r="T1544" s="6">
        <v>403.51</v>
      </c>
      <c r="U1544" s="6">
        <v>1901.48</v>
      </c>
      <c r="V1544" s="9" t="s">
        <v>30</v>
      </c>
      <c r="W1544" s="6">
        <v>1448.45</v>
      </c>
      <c r="X1544" s="9" t="s">
        <v>33</v>
      </c>
      <c r="Y1544" s="9" t="s">
        <v>28</v>
      </c>
      <c r="Z1544" s="9">
        <v>39</v>
      </c>
      <c r="AA1544" s="9" t="s">
        <v>29</v>
      </c>
    </row>
    <row r="1545" spans="1:27" x14ac:dyDescent="0.35">
      <c r="A1545" s="2">
        <v>44756</v>
      </c>
      <c r="B1545" s="2" t="str">
        <f>TEXT(personal_finance_tracker_dataset__2_1[[#This Row],[date]],"mmm")</f>
        <v>Jul</v>
      </c>
      <c r="C1545" s="2" t="str">
        <f>TEXT(personal_finance_tracker_dataset__2_1[[#This Row],[date]], "mmm, yyyy")</f>
        <v>Jul, 2022</v>
      </c>
      <c r="D1545" s="3">
        <v>1103</v>
      </c>
      <c r="E1545" s="6">
        <v>3335.38</v>
      </c>
      <c r="F1545" s="6">
        <v>2443.64</v>
      </c>
      <c r="G1545" s="7">
        <v>0.32</v>
      </c>
      <c r="H1545" s="6">
        <v>3538.52</v>
      </c>
      <c r="I1545" s="3">
        <v>0</v>
      </c>
      <c r="J1545" s="6">
        <v>891.74</v>
      </c>
      <c r="K1545" s="3" t="s">
        <v>25</v>
      </c>
      <c r="L1545" s="3">
        <v>744</v>
      </c>
      <c r="M1545" s="6">
        <v>0.27</v>
      </c>
      <c r="N1545" s="6">
        <v>538.72</v>
      </c>
      <c r="O1545" s="6">
        <v>663.61</v>
      </c>
      <c r="P1545" s="3">
        <v>2</v>
      </c>
      <c r="Q1545" s="6">
        <v>772.17</v>
      </c>
      <c r="R1545" s="3">
        <v>75</v>
      </c>
      <c r="S1545" s="3">
        <v>0</v>
      </c>
      <c r="T1545" s="6">
        <v>440.12</v>
      </c>
      <c r="U1545" s="6">
        <v>1681.17</v>
      </c>
      <c r="V1545" s="9" t="s">
        <v>30</v>
      </c>
      <c r="W1545" s="6">
        <v>1621.11</v>
      </c>
      <c r="X1545" s="9" t="s">
        <v>45</v>
      </c>
      <c r="Y1545" s="9" t="s">
        <v>35</v>
      </c>
      <c r="Z1545" s="9">
        <v>83.7</v>
      </c>
      <c r="AA1545" s="9" t="s">
        <v>38</v>
      </c>
    </row>
    <row r="1546" spans="1:27" x14ac:dyDescent="0.35">
      <c r="A1546" s="2">
        <v>44786</v>
      </c>
      <c r="B1546" s="2" t="str">
        <f>TEXT(personal_finance_tracker_dataset__2_1[[#This Row],[date]],"mmm")</f>
        <v>Aug</v>
      </c>
      <c r="C1546" s="2" t="str">
        <f>TEXT(personal_finance_tracker_dataset__2_1[[#This Row],[date]], "mmm, yyyy")</f>
        <v>Aug, 2022</v>
      </c>
      <c r="D1546" s="3">
        <v>1202</v>
      </c>
      <c r="E1546" s="6">
        <v>3294.03</v>
      </c>
      <c r="F1546" s="6">
        <v>3372.6</v>
      </c>
      <c r="G1546" s="7">
        <v>0.27</v>
      </c>
      <c r="H1546" s="6">
        <v>2572.96</v>
      </c>
      <c r="I1546" s="3">
        <v>0</v>
      </c>
      <c r="J1546" s="6">
        <v>0</v>
      </c>
      <c r="K1546" s="3" t="s">
        <v>32</v>
      </c>
      <c r="L1546" s="3">
        <v>634</v>
      </c>
      <c r="M1546" s="6">
        <v>0.13</v>
      </c>
      <c r="N1546" s="6">
        <v>122.44</v>
      </c>
      <c r="O1546" s="6">
        <v>340.74</v>
      </c>
      <c r="P1546" s="3">
        <v>5</v>
      </c>
      <c r="Q1546" s="6">
        <v>1391.67</v>
      </c>
      <c r="R1546" s="3">
        <v>50</v>
      </c>
      <c r="S1546" s="3">
        <v>0</v>
      </c>
      <c r="T1546" s="6">
        <v>424.34</v>
      </c>
      <c r="U1546" s="6">
        <v>2605.7199999999998</v>
      </c>
      <c r="V1546" s="9" t="s">
        <v>30</v>
      </c>
      <c r="W1546" s="6">
        <v>1346.28</v>
      </c>
      <c r="X1546" s="9" t="s">
        <v>31</v>
      </c>
      <c r="Y1546" s="9" t="s">
        <v>41</v>
      </c>
      <c r="Z1546" s="9">
        <v>1.6</v>
      </c>
      <c r="AA1546" s="9" t="s">
        <v>36</v>
      </c>
    </row>
    <row r="1547" spans="1:27" x14ac:dyDescent="0.35">
      <c r="A1547" s="2">
        <v>44816</v>
      </c>
      <c r="B1547" s="2" t="str">
        <f>TEXT(personal_finance_tracker_dataset__2_1[[#This Row],[date]],"mmm")</f>
        <v>Sep</v>
      </c>
      <c r="C1547" s="2" t="str">
        <f>TEXT(personal_finance_tracker_dataset__2_1[[#This Row],[date]], "mmm, yyyy")</f>
        <v>Sep, 2022</v>
      </c>
      <c r="D1547" s="3">
        <v>1153</v>
      </c>
      <c r="E1547" s="6">
        <v>4839.76</v>
      </c>
      <c r="F1547" s="6">
        <v>2516.88</v>
      </c>
      <c r="G1547" s="7">
        <v>0.23</v>
      </c>
      <c r="H1547" s="6">
        <v>3283.88</v>
      </c>
      <c r="I1547" s="3">
        <v>0</v>
      </c>
      <c r="J1547" s="6">
        <v>2322.88</v>
      </c>
      <c r="K1547" s="3" t="s">
        <v>25</v>
      </c>
      <c r="L1547" s="3">
        <v>657</v>
      </c>
      <c r="M1547" s="6">
        <v>0.22</v>
      </c>
      <c r="N1547" s="6">
        <v>443.67</v>
      </c>
      <c r="O1547" s="6">
        <v>614.24</v>
      </c>
      <c r="P1547" s="3">
        <v>2</v>
      </c>
      <c r="Q1547" s="6">
        <v>604.23</v>
      </c>
      <c r="R1547" s="3">
        <v>28</v>
      </c>
      <c r="S1547" s="3">
        <v>0</v>
      </c>
      <c r="T1547" s="6">
        <v>900.06</v>
      </c>
      <c r="U1547" s="6">
        <v>1070.96</v>
      </c>
      <c r="V1547" s="9" t="s">
        <v>30</v>
      </c>
      <c r="W1547" s="6">
        <v>1084.68</v>
      </c>
      <c r="X1547" s="9" t="s">
        <v>44</v>
      </c>
      <c r="Y1547" s="9" t="s">
        <v>28</v>
      </c>
      <c r="Z1547" s="9">
        <v>3.7</v>
      </c>
      <c r="AA1547" s="9" t="s">
        <v>29</v>
      </c>
    </row>
    <row r="1548" spans="1:27" x14ac:dyDescent="0.35">
      <c r="A1548" s="2">
        <v>44846</v>
      </c>
      <c r="B1548" s="2" t="str">
        <f>TEXT(personal_finance_tracker_dataset__2_1[[#This Row],[date]],"mmm")</f>
        <v>Oct</v>
      </c>
      <c r="C1548" s="2" t="str">
        <f>TEXT(personal_finance_tracker_dataset__2_1[[#This Row],[date]], "mmm, yyyy")</f>
        <v>Oct, 2022</v>
      </c>
      <c r="D1548" s="3">
        <v>1101</v>
      </c>
      <c r="E1548" s="6">
        <v>4910.43</v>
      </c>
      <c r="F1548" s="6">
        <v>3607.76</v>
      </c>
      <c r="G1548" s="7">
        <v>0.23</v>
      </c>
      <c r="H1548" s="6">
        <v>2669.79</v>
      </c>
      <c r="I1548" s="3">
        <v>0</v>
      </c>
      <c r="J1548" s="6">
        <v>1302.67</v>
      </c>
      <c r="K1548" s="3" t="s">
        <v>32</v>
      </c>
      <c r="L1548" s="3">
        <v>703</v>
      </c>
      <c r="M1548" s="6">
        <v>0.53</v>
      </c>
      <c r="N1548" s="6">
        <v>358.36</v>
      </c>
      <c r="O1548" s="6">
        <v>376.48</v>
      </c>
      <c r="P1548" s="3">
        <v>2</v>
      </c>
      <c r="Q1548" s="6">
        <v>508.14</v>
      </c>
      <c r="R1548" s="3">
        <v>93</v>
      </c>
      <c r="S1548" s="3">
        <v>0</v>
      </c>
      <c r="T1548" s="6">
        <v>384.72</v>
      </c>
      <c r="U1548" s="6">
        <v>1467.39</v>
      </c>
      <c r="V1548" s="9" t="s">
        <v>43</v>
      </c>
      <c r="W1548" s="6">
        <v>511.58</v>
      </c>
      <c r="X1548" s="9" t="s">
        <v>31</v>
      </c>
      <c r="Y1548" s="9" t="s">
        <v>35</v>
      </c>
      <c r="Z1548" s="9">
        <v>80.2</v>
      </c>
      <c r="AA1548" s="9" t="s">
        <v>38</v>
      </c>
    </row>
    <row r="1549" spans="1:27" x14ac:dyDescent="0.35">
      <c r="A1549" s="2">
        <v>44876</v>
      </c>
      <c r="B1549" s="2" t="str">
        <f>TEXT(personal_finance_tracker_dataset__2_1[[#This Row],[date]],"mmm")</f>
        <v>Nov</v>
      </c>
      <c r="C1549" s="2" t="str">
        <f>TEXT(personal_finance_tracker_dataset__2_1[[#This Row],[date]], "mmm, yyyy")</f>
        <v>Nov, 2022</v>
      </c>
      <c r="D1549" s="3">
        <v>1516</v>
      </c>
      <c r="E1549" s="6">
        <v>4185.6899999999996</v>
      </c>
      <c r="F1549" s="6">
        <v>3291.93</v>
      </c>
      <c r="G1549" s="7">
        <v>0.31</v>
      </c>
      <c r="H1549" s="6">
        <v>2665.39</v>
      </c>
      <c r="I1549" s="3">
        <v>0</v>
      </c>
      <c r="J1549" s="6">
        <v>893.76</v>
      </c>
      <c r="K1549" s="3" t="s">
        <v>25</v>
      </c>
      <c r="L1549" s="3">
        <v>636</v>
      </c>
      <c r="M1549" s="6">
        <v>0.3</v>
      </c>
      <c r="N1549" s="6">
        <v>791.34</v>
      </c>
      <c r="O1549" s="6">
        <v>389.57</v>
      </c>
      <c r="P1549" s="3">
        <v>4</v>
      </c>
      <c r="Q1549" s="6">
        <v>959.75</v>
      </c>
      <c r="R1549" s="3">
        <v>78</v>
      </c>
      <c r="S1549" s="3">
        <v>0</v>
      </c>
      <c r="T1549" s="6">
        <v>372.64</v>
      </c>
      <c r="U1549" s="6">
        <v>3316.95</v>
      </c>
      <c r="V1549" s="9" t="s">
        <v>30</v>
      </c>
      <c r="W1549" s="6">
        <v>1066.45</v>
      </c>
      <c r="X1549" s="9" t="s">
        <v>46</v>
      </c>
      <c r="Y1549" s="9" t="s">
        <v>41</v>
      </c>
      <c r="Z1549" s="9">
        <v>4.8</v>
      </c>
      <c r="AA1549" s="9" t="s">
        <v>29</v>
      </c>
    </row>
    <row r="1550" spans="1:27" x14ac:dyDescent="0.35">
      <c r="A1550" s="2">
        <v>44906</v>
      </c>
      <c r="B1550" s="2" t="str">
        <f>TEXT(personal_finance_tracker_dataset__2_1[[#This Row],[date]],"mmm")</f>
        <v>Dec</v>
      </c>
      <c r="C1550" s="2" t="str">
        <f>TEXT(personal_finance_tracker_dataset__2_1[[#This Row],[date]], "mmm, yyyy")</f>
        <v>Dec, 2022</v>
      </c>
      <c r="D1550" s="3">
        <v>1227</v>
      </c>
      <c r="E1550" s="6">
        <v>3996.62</v>
      </c>
      <c r="F1550" s="6">
        <v>3481.53</v>
      </c>
      <c r="G1550" s="7">
        <v>0.25</v>
      </c>
      <c r="H1550" s="6">
        <v>3488.47</v>
      </c>
      <c r="I1550" s="3">
        <v>0</v>
      </c>
      <c r="J1550" s="6">
        <v>515.09</v>
      </c>
      <c r="K1550" s="3" t="s">
        <v>32</v>
      </c>
      <c r="L1550" s="3">
        <v>702</v>
      </c>
      <c r="M1550" s="6">
        <v>0.16</v>
      </c>
      <c r="N1550" s="6">
        <v>601.1</v>
      </c>
      <c r="O1550" s="6">
        <v>370.59</v>
      </c>
      <c r="P1550" s="3">
        <v>9</v>
      </c>
      <c r="Q1550" s="6">
        <v>726.06</v>
      </c>
      <c r="R1550" s="3">
        <v>58</v>
      </c>
      <c r="S1550" s="3">
        <v>0</v>
      </c>
      <c r="T1550" s="6">
        <v>293.25</v>
      </c>
      <c r="U1550" s="6">
        <v>2072.35</v>
      </c>
      <c r="V1550" s="9" t="s">
        <v>43</v>
      </c>
      <c r="W1550" s="6">
        <v>1201.78</v>
      </c>
      <c r="X1550" s="9" t="s">
        <v>33</v>
      </c>
      <c r="Y1550" s="9" t="s">
        <v>28</v>
      </c>
      <c r="Z1550" s="9">
        <v>53.1</v>
      </c>
      <c r="AA1550" s="9" t="s">
        <v>29</v>
      </c>
    </row>
    <row r="1551" spans="1:27" x14ac:dyDescent="0.35">
      <c r="A1551" s="2">
        <v>44936</v>
      </c>
      <c r="B1551" s="2" t="str">
        <f>TEXT(personal_finance_tracker_dataset__2_1[[#This Row],[date]],"mmm")</f>
        <v>Jan</v>
      </c>
      <c r="C1551" s="2" t="str">
        <f>TEXT(personal_finance_tracker_dataset__2_1[[#This Row],[date]], "mmm, yyyy")</f>
        <v>Jan, 2023</v>
      </c>
      <c r="D1551" s="3">
        <v>1959</v>
      </c>
      <c r="E1551" s="6">
        <v>4965.45</v>
      </c>
      <c r="F1551" s="6">
        <v>2158.98</v>
      </c>
      <c r="G1551" s="7">
        <v>0.28999999999999998</v>
      </c>
      <c r="H1551" s="6">
        <v>3643.43</v>
      </c>
      <c r="I1551" s="3">
        <v>0</v>
      </c>
      <c r="J1551" s="6">
        <v>2806.47</v>
      </c>
      <c r="K1551" s="3" t="s">
        <v>25</v>
      </c>
      <c r="L1551" s="3">
        <v>743</v>
      </c>
      <c r="M1551" s="6">
        <v>0.22</v>
      </c>
      <c r="N1551" s="6">
        <v>424.54</v>
      </c>
      <c r="O1551" s="6">
        <v>632.01</v>
      </c>
      <c r="P1551" s="3">
        <v>3</v>
      </c>
      <c r="Q1551" s="6">
        <v>1024.02</v>
      </c>
      <c r="R1551" s="3">
        <v>33</v>
      </c>
      <c r="S1551" s="3">
        <v>0</v>
      </c>
      <c r="T1551" s="6">
        <v>404.35</v>
      </c>
      <c r="U1551" s="6">
        <v>1720.8</v>
      </c>
      <c r="V1551" s="9" t="s">
        <v>30</v>
      </c>
      <c r="W1551" s="6">
        <v>1513.19</v>
      </c>
      <c r="X1551" s="9" t="s">
        <v>42</v>
      </c>
      <c r="Y1551" s="9" t="s">
        <v>35</v>
      </c>
      <c r="Z1551" s="9">
        <v>7.2</v>
      </c>
      <c r="AA1551" s="9" t="s">
        <v>38</v>
      </c>
    </row>
    <row r="1552" spans="1:27" x14ac:dyDescent="0.35">
      <c r="A1552" s="2">
        <v>44966</v>
      </c>
      <c r="B1552" s="2" t="str">
        <f>TEXT(personal_finance_tracker_dataset__2_1[[#This Row],[date]],"mmm")</f>
        <v>Feb</v>
      </c>
      <c r="C1552" s="2" t="str">
        <f>TEXT(personal_finance_tracker_dataset__2_1[[#This Row],[date]], "mmm, yyyy")</f>
        <v>Feb, 2023</v>
      </c>
      <c r="D1552" s="3">
        <v>1428</v>
      </c>
      <c r="E1552" s="6">
        <v>3053.5</v>
      </c>
      <c r="F1552" s="6">
        <v>3055.04</v>
      </c>
      <c r="G1552" s="7">
        <v>0.28999999999999998</v>
      </c>
      <c r="H1552" s="6">
        <v>3860.91</v>
      </c>
      <c r="I1552" s="3">
        <v>0</v>
      </c>
      <c r="J1552" s="6">
        <v>0</v>
      </c>
      <c r="K1552" s="3" t="s">
        <v>37</v>
      </c>
      <c r="L1552" s="3">
        <v>675</v>
      </c>
      <c r="M1552" s="6">
        <v>0.13</v>
      </c>
      <c r="N1552" s="6">
        <v>865.53</v>
      </c>
      <c r="O1552" s="6">
        <v>938.03</v>
      </c>
      <c r="P1552" s="3">
        <v>2</v>
      </c>
      <c r="Q1552" s="6">
        <v>966.04</v>
      </c>
      <c r="R1552" s="3">
        <v>98</v>
      </c>
      <c r="S1552" s="3">
        <v>0</v>
      </c>
      <c r="T1552" s="6">
        <v>69.569999999999993</v>
      </c>
      <c r="U1552" s="6">
        <v>3514.52</v>
      </c>
      <c r="V1552" s="9" t="s">
        <v>30</v>
      </c>
      <c r="W1552" s="6">
        <v>1256</v>
      </c>
      <c r="X1552" s="9" t="s">
        <v>45</v>
      </c>
      <c r="Y1552" s="9" t="s">
        <v>41</v>
      </c>
      <c r="Z1552" s="9">
        <v>49.7</v>
      </c>
      <c r="AA1552" s="9" t="s">
        <v>29</v>
      </c>
    </row>
    <row r="1553" spans="1:27" x14ac:dyDescent="0.35">
      <c r="A1553" s="2">
        <v>44996</v>
      </c>
      <c r="B1553" s="2" t="str">
        <f>TEXT(personal_finance_tracker_dataset__2_1[[#This Row],[date]],"mmm")</f>
        <v>Mar</v>
      </c>
      <c r="C1553" s="2" t="str">
        <f>TEXT(personal_finance_tracker_dataset__2_1[[#This Row],[date]], "mmm, yyyy")</f>
        <v>Mar, 2023</v>
      </c>
      <c r="D1553" s="3">
        <v>1266</v>
      </c>
      <c r="E1553" s="6">
        <v>4921.78</v>
      </c>
      <c r="F1553" s="6">
        <v>2417.36</v>
      </c>
      <c r="G1553" s="7">
        <v>0.12</v>
      </c>
      <c r="H1553" s="6">
        <v>2767.36</v>
      </c>
      <c r="I1553" s="3">
        <v>0</v>
      </c>
      <c r="J1553" s="6">
        <v>2504.42</v>
      </c>
      <c r="K1553" s="3" t="s">
        <v>37</v>
      </c>
      <c r="L1553" s="3">
        <v>684</v>
      </c>
      <c r="M1553" s="6">
        <v>0.39</v>
      </c>
      <c r="N1553" s="6">
        <v>510.84</v>
      </c>
      <c r="O1553" s="6">
        <v>204.06</v>
      </c>
      <c r="P1553" s="3">
        <v>6</v>
      </c>
      <c r="Q1553" s="6">
        <v>519.09</v>
      </c>
      <c r="R1553" s="3">
        <v>99</v>
      </c>
      <c r="S1553" s="3">
        <v>0</v>
      </c>
      <c r="T1553" s="6">
        <v>352.17</v>
      </c>
      <c r="U1553" s="6">
        <v>2599.17</v>
      </c>
      <c r="V1553" s="9" t="s">
        <v>30</v>
      </c>
      <c r="W1553" s="6">
        <v>1894.87</v>
      </c>
      <c r="X1553" s="9" t="s">
        <v>46</v>
      </c>
      <c r="Y1553" s="9" t="s">
        <v>28</v>
      </c>
      <c r="Z1553" s="9">
        <v>27.6</v>
      </c>
      <c r="AA1553" s="9" t="s">
        <v>38</v>
      </c>
    </row>
    <row r="1554" spans="1:27" x14ac:dyDescent="0.35">
      <c r="A1554" s="2">
        <v>45026</v>
      </c>
      <c r="B1554" s="2" t="str">
        <f>TEXT(personal_finance_tracker_dataset__2_1[[#This Row],[date]],"mmm")</f>
        <v>Apr</v>
      </c>
      <c r="C1554" s="2" t="str">
        <f>TEXT(personal_finance_tracker_dataset__2_1[[#This Row],[date]], "mmm, yyyy")</f>
        <v>Apr, 2023</v>
      </c>
      <c r="D1554" s="3">
        <v>1328</v>
      </c>
      <c r="E1554" s="6">
        <v>4645.9799999999996</v>
      </c>
      <c r="F1554" s="6">
        <v>3193.42</v>
      </c>
      <c r="G1554" s="7">
        <v>0.28000000000000003</v>
      </c>
      <c r="H1554" s="6">
        <v>2995.61</v>
      </c>
      <c r="I1554" s="3">
        <v>0</v>
      </c>
      <c r="J1554" s="6">
        <v>1452.56</v>
      </c>
      <c r="K1554" s="3" t="s">
        <v>32</v>
      </c>
      <c r="L1554" s="3">
        <v>751</v>
      </c>
      <c r="M1554" s="6">
        <v>0.52</v>
      </c>
      <c r="N1554" s="6">
        <v>49.64</v>
      </c>
      <c r="O1554" s="6">
        <v>314.51</v>
      </c>
      <c r="P1554" s="3">
        <v>3</v>
      </c>
      <c r="Q1554" s="6">
        <v>1305.97</v>
      </c>
      <c r="R1554" s="3">
        <v>55</v>
      </c>
      <c r="S1554" s="3">
        <v>0</v>
      </c>
      <c r="T1554" s="6">
        <v>523.78</v>
      </c>
      <c r="U1554" s="6">
        <v>2111.14</v>
      </c>
      <c r="V1554" s="9" t="s">
        <v>30</v>
      </c>
      <c r="W1554" s="6">
        <v>1760.6</v>
      </c>
      <c r="X1554" s="9" t="s">
        <v>34</v>
      </c>
      <c r="Y1554" s="9" t="s">
        <v>28</v>
      </c>
      <c r="Z1554" s="9">
        <v>90.8</v>
      </c>
      <c r="AA1554" s="9" t="s">
        <v>29</v>
      </c>
    </row>
    <row r="1555" spans="1:27" x14ac:dyDescent="0.35">
      <c r="A1555" s="2">
        <v>45056</v>
      </c>
      <c r="B1555" s="2" t="str">
        <f>TEXT(personal_finance_tracker_dataset__2_1[[#This Row],[date]],"mmm")</f>
        <v>May</v>
      </c>
      <c r="C1555" s="2" t="str">
        <f>TEXT(personal_finance_tracker_dataset__2_1[[#This Row],[date]], "mmm, yyyy")</f>
        <v>May, 2023</v>
      </c>
      <c r="D1555" s="3">
        <v>1025</v>
      </c>
      <c r="E1555" s="6">
        <v>3739.61</v>
      </c>
      <c r="F1555" s="6">
        <v>1449.66</v>
      </c>
      <c r="G1555" s="7">
        <v>0.27</v>
      </c>
      <c r="H1555" s="6">
        <v>3455.02</v>
      </c>
      <c r="I1555" s="3">
        <v>0</v>
      </c>
      <c r="J1555" s="6">
        <v>2289.9499999999998</v>
      </c>
      <c r="K1555" s="3" t="s">
        <v>32</v>
      </c>
      <c r="L1555" s="3">
        <v>707</v>
      </c>
      <c r="M1555" s="6">
        <v>0.51</v>
      </c>
      <c r="N1555" s="6">
        <v>631.62</v>
      </c>
      <c r="O1555" s="6">
        <v>215.01</v>
      </c>
      <c r="P1555" s="3">
        <v>3</v>
      </c>
      <c r="Q1555" s="6">
        <v>1332.53</v>
      </c>
      <c r="R1555" s="3">
        <v>31</v>
      </c>
      <c r="S1555" s="3">
        <v>0</v>
      </c>
      <c r="T1555" s="6">
        <v>403.53</v>
      </c>
      <c r="U1555" s="6">
        <v>2792.54</v>
      </c>
      <c r="V1555" s="9" t="s">
        <v>30</v>
      </c>
      <c r="W1555" s="6">
        <v>1643.73</v>
      </c>
      <c r="X1555" s="9" t="s">
        <v>45</v>
      </c>
      <c r="Y1555" s="9" t="s">
        <v>28</v>
      </c>
      <c r="Z1555" s="9">
        <v>26.9</v>
      </c>
      <c r="AA1555" s="9" t="s">
        <v>29</v>
      </c>
    </row>
    <row r="1556" spans="1:27" x14ac:dyDescent="0.35">
      <c r="A1556" s="2">
        <v>45086</v>
      </c>
      <c r="B1556" s="2" t="str">
        <f>TEXT(personal_finance_tracker_dataset__2_1[[#This Row],[date]],"mmm")</f>
        <v>Jun</v>
      </c>
      <c r="C1556" s="2" t="str">
        <f>TEXT(personal_finance_tracker_dataset__2_1[[#This Row],[date]], "mmm, yyyy")</f>
        <v>Jun, 2023</v>
      </c>
      <c r="D1556" s="3">
        <v>1242</v>
      </c>
      <c r="E1556" s="6">
        <v>4842.62</v>
      </c>
      <c r="F1556" s="6">
        <v>3266.11</v>
      </c>
      <c r="G1556" s="7">
        <v>0.1</v>
      </c>
      <c r="H1556" s="6">
        <v>4274.4399999999996</v>
      </c>
      <c r="I1556" s="3">
        <v>0</v>
      </c>
      <c r="J1556" s="6">
        <v>1576.51</v>
      </c>
      <c r="K1556" s="3" t="s">
        <v>32</v>
      </c>
      <c r="L1556" s="3">
        <v>665</v>
      </c>
      <c r="M1556" s="6">
        <v>0.32</v>
      </c>
      <c r="N1556" s="6">
        <v>419.24</v>
      </c>
      <c r="O1556" s="6">
        <v>783.27</v>
      </c>
      <c r="P1556" s="3">
        <v>4</v>
      </c>
      <c r="Q1556" s="6">
        <v>783.15</v>
      </c>
      <c r="R1556" s="3">
        <v>31</v>
      </c>
      <c r="S1556" s="3">
        <v>0</v>
      </c>
      <c r="T1556" s="6">
        <v>368.01</v>
      </c>
      <c r="U1556" s="6">
        <v>1750.69</v>
      </c>
      <c r="V1556" s="9" t="s">
        <v>30</v>
      </c>
      <c r="W1556" s="6">
        <v>1276.29</v>
      </c>
      <c r="X1556" s="9" t="s">
        <v>39</v>
      </c>
      <c r="Y1556" s="9" t="s">
        <v>41</v>
      </c>
      <c r="Z1556" s="9">
        <v>30.7</v>
      </c>
      <c r="AA1556" s="9" t="s">
        <v>29</v>
      </c>
    </row>
    <row r="1557" spans="1:27" x14ac:dyDescent="0.35">
      <c r="A1557" s="2">
        <v>45116</v>
      </c>
      <c r="B1557" s="2" t="str">
        <f>TEXT(personal_finance_tracker_dataset__2_1[[#This Row],[date]],"mmm")</f>
        <v>Jul</v>
      </c>
      <c r="C1557" s="2" t="str">
        <f>TEXT(personal_finance_tracker_dataset__2_1[[#This Row],[date]], "mmm, yyyy")</f>
        <v>Jul, 2023</v>
      </c>
      <c r="D1557" s="3">
        <v>1482</v>
      </c>
      <c r="E1557" s="6">
        <v>4848.42</v>
      </c>
      <c r="F1557" s="6">
        <v>2249.9899999999998</v>
      </c>
      <c r="G1557" s="7">
        <v>0.35</v>
      </c>
      <c r="H1557" s="6">
        <v>4187.3</v>
      </c>
      <c r="I1557" s="3">
        <v>0</v>
      </c>
      <c r="J1557" s="6">
        <v>2598.4299999999998</v>
      </c>
      <c r="K1557" s="3" t="s">
        <v>32</v>
      </c>
      <c r="L1557" s="3">
        <v>660</v>
      </c>
      <c r="M1557" s="6">
        <v>0.19</v>
      </c>
      <c r="N1557" s="6">
        <v>209.79</v>
      </c>
      <c r="O1557" s="6">
        <v>818.79</v>
      </c>
      <c r="P1557" s="3">
        <v>6</v>
      </c>
      <c r="Q1557" s="6">
        <v>973.52</v>
      </c>
      <c r="R1557" s="3">
        <v>85</v>
      </c>
      <c r="S1557" s="3">
        <v>0</v>
      </c>
      <c r="T1557" s="6">
        <v>606.61</v>
      </c>
      <c r="U1557" s="6">
        <v>2530.02</v>
      </c>
      <c r="V1557" s="9" t="s">
        <v>30</v>
      </c>
      <c r="W1557" s="6">
        <v>1299.04</v>
      </c>
      <c r="X1557" s="9" t="s">
        <v>31</v>
      </c>
      <c r="Y1557" s="9" t="s">
        <v>28</v>
      </c>
      <c r="Z1557" s="9">
        <v>71.2</v>
      </c>
      <c r="AA1557" s="9" t="s">
        <v>29</v>
      </c>
    </row>
    <row r="1558" spans="1:27" x14ac:dyDescent="0.35">
      <c r="A1558" s="2">
        <v>45146</v>
      </c>
      <c r="B1558" s="2" t="str">
        <f>TEXT(personal_finance_tracker_dataset__2_1[[#This Row],[date]],"mmm")</f>
        <v>Aug</v>
      </c>
      <c r="C1558" s="2" t="str">
        <f>TEXT(personal_finance_tracker_dataset__2_1[[#This Row],[date]], "mmm, yyyy")</f>
        <v>Aug, 2023</v>
      </c>
      <c r="D1558" s="3">
        <v>1396</v>
      </c>
      <c r="E1558" s="6">
        <v>4041.81</v>
      </c>
      <c r="F1558" s="6">
        <v>3759.39</v>
      </c>
      <c r="G1558" s="7">
        <v>0.22</v>
      </c>
      <c r="H1558" s="6">
        <v>2618.54</v>
      </c>
      <c r="I1558" s="3">
        <v>0</v>
      </c>
      <c r="J1558" s="6">
        <v>282.42</v>
      </c>
      <c r="K1558" s="3" t="s">
        <v>25</v>
      </c>
      <c r="L1558" s="3">
        <v>726</v>
      </c>
      <c r="M1558" s="6">
        <v>0.2</v>
      </c>
      <c r="N1558" s="6">
        <v>437.52</v>
      </c>
      <c r="O1558" s="6">
        <v>259.77999999999997</v>
      </c>
      <c r="P1558" s="3">
        <v>5</v>
      </c>
      <c r="Q1558" s="6">
        <v>1103</v>
      </c>
      <c r="R1558" s="3">
        <v>57</v>
      </c>
      <c r="S1558" s="3">
        <v>0</v>
      </c>
      <c r="T1558" s="6">
        <v>937.03</v>
      </c>
      <c r="U1558" s="6">
        <v>1717.98</v>
      </c>
      <c r="V1558" s="9" t="s">
        <v>43</v>
      </c>
      <c r="W1558" s="6">
        <v>1447.43</v>
      </c>
      <c r="X1558" s="9" t="s">
        <v>46</v>
      </c>
      <c r="Y1558" s="9" t="s">
        <v>28</v>
      </c>
      <c r="Z1558" s="9">
        <v>36.1</v>
      </c>
      <c r="AA1558" s="9" t="s">
        <v>38</v>
      </c>
    </row>
    <row r="1559" spans="1:27" x14ac:dyDescent="0.35">
      <c r="A1559" s="2">
        <v>45176</v>
      </c>
      <c r="B1559" s="2" t="str">
        <f>TEXT(personal_finance_tracker_dataset__2_1[[#This Row],[date]],"mmm")</f>
        <v>Sep</v>
      </c>
      <c r="C1559" s="2" t="str">
        <f>TEXT(personal_finance_tracker_dataset__2_1[[#This Row],[date]], "mmm, yyyy")</f>
        <v>Sep, 2023</v>
      </c>
      <c r="D1559" s="3">
        <v>1990</v>
      </c>
      <c r="E1559" s="6">
        <v>1647.78</v>
      </c>
      <c r="F1559" s="6">
        <v>3034.93</v>
      </c>
      <c r="G1559" s="7">
        <v>0.13</v>
      </c>
      <c r="H1559" s="6">
        <v>3153.17</v>
      </c>
      <c r="I1559" s="3">
        <v>0</v>
      </c>
      <c r="J1559" s="6">
        <v>0</v>
      </c>
      <c r="K1559" s="3" t="s">
        <v>37</v>
      </c>
      <c r="L1559" s="3">
        <v>667</v>
      </c>
      <c r="M1559" s="6">
        <v>0.28999999999999998</v>
      </c>
      <c r="N1559" s="6">
        <v>435.35</v>
      </c>
      <c r="O1559" s="6">
        <v>948.11</v>
      </c>
      <c r="P1559" s="3">
        <v>5</v>
      </c>
      <c r="Q1559" s="6">
        <v>481.43</v>
      </c>
      <c r="R1559" s="3">
        <v>43</v>
      </c>
      <c r="S1559" s="3">
        <v>0</v>
      </c>
      <c r="T1559" s="6">
        <v>925.28</v>
      </c>
      <c r="U1559" s="6">
        <v>2206.3000000000002</v>
      </c>
      <c r="V1559" s="9" t="s">
        <v>30</v>
      </c>
      <c r="W1559" s="6">
        <v>1424.42</v>
      </c>
      <c r="X1559" s="9" t="s">
        <v>27</v>
      </c>
      <c r="Y1559" s="9" t="s">
        <v>41</v>
      </c>
      <c r="Z1559" s="9">
        <v>63.4</v>
      </c>
      <c r="AA1559" s="9" t="s">
        <v>29</v>
      </c>
    </row>
    <row r="1560" spans="1:27" x14ac:dyDescent="0.35">
      <c r="A1560" s="2">
        <v>45206</v>
      </c>
      <c r="B1560" s="2" t="str">
        <f>TEXT(personal_finance_tracker_dataset__2_1[[#This Row],[date]],"mmm")</f>
        <v>Oct</v>
      </c>
      <c r="C1560" s="2" t="str">
        <f>TEXT(personal_finance_tracker_dataset__2_1[[#This Row],[date]], "mmm, yyyy")</f>
        <v>Oct, 2023</v>
      </c>
      <c r="D1560" s="3">
        <v>1171</v>
      </c>
      <c r="E1560" s="6">
        <v>5306.27</v>
      </c>
      <c r="F1560" s="6">
        <v>3696.89</v>
      </c>
      <c r="G1560" s="7">
        <v>0.08</v>
      </c>
      <c r="H1560" s="6">
        <v>3383.34</v>
      </c>
      <c r="I1560" s="3">
        <v>0</v>
      </c>
      <c r="J1560" s="6">
        <v>1609.38</v>
      </c>
      <c r="K1560" s="3" t="s">
        <v>32</v>
      </c>
      <c r="L1560" s="3">
        <v>699</v>
      </c>
      <c r="M1560" s="6">
        <v>0.57999999999999996</v>
      </c>
      <c r="N1560" s="6">
        <v>700.74</v>
      </c>
      <c r="O1560" s="6">
        <v>543.37</v>
      </c>
      <c r="P1560" s="3">
        <v>8</v>
      </c>
      <c r="Q1560" s="6">
        <v>808.38</v>
      </c>
      <c r="R1560" s="3">
        <v>29</v>
      </c>
      <c r="S1560" s="3">
        <v>0</v>
      </c>
      <c r="T1560" s="6">
        <v>977.02</v>
      </c>
      <c r="U1560" s="6">
        <v>2531.66</v>
      </c>
      <c r="V1560" s="9" t="s">
        <v>30</v>
      </c>
      <c r="W1560" s="6">
        <v>1411.12</v>
      </c>
      <c r="X1560" s="9" t="s">
        <v>40</v>
      </c>
      <c r="Y1560" s="9" t="s">
        <v>28</v>
      </c>
      <c r="Z1560" s="9">
        <v>25.7</v>
      </c>
      <c r="AA1560" s="9" t="s">
        <v>36</v>
      </c>
    </row>
    <row r="1561" spans="1:27" x14ac:dyDescent="0.35">
      <c r="A1561" s="2">
        <v>45236</v>
      </c>
      <c r="B1561" s="2" t="str">
        <f>TEXT(personal_finance_tracker_dataset__2_1[[#This Row],[date]],"mmm")</f>
        <v>Nov</v>
      </c>
      <c r="C1561" s="2" t="str">
        <f>TEXT(personal_finance_tracker_dataset__2_1[[#This Row],[date]], "mmm, yyyy")</f>
        <v>Nov, 2023</v>
      </c>
      <c r="D1561" s="3">
        <v>1329</v>
      </c>
      <c r="E1561" s="6">
        <v>5344.28</v>
      </c>
      <c r="F1561" s="6">
        <v>2860.93</v>
      </c>
      <c r="G1561" s="7">
        <v>0.15</v>
      </c>
      <c r="H1561" s="6">
        <v>3085.08</v>
      </c>
      <c r="I1561" s="3">
        <v>0</v>
      </c>
      <c r="J1561" s="6">
        <v>2483.35</v>
      </c>
      <c r="K1561" s="3" t="s">
        <v>32</v>
      </c>
      <c r="L1561" s="3">
        <v>633</v>
      </c>
      <c r="M1561" s="6">
        <v>0.42</v>
      </c>
      <c r="N1561" s="6">
        <v>491.61</v>
      </c>
      <c r="O1561" s="6">
        <v>494.4</v>
      </c>
      <c r="P1561" s="3">
        <v>1</v>
      </c>
      <c r="Q1561" s="6">
        <v>1745.29</v>
      </c>
      <c r="R1561" s="3">
        <v>71</v>
      </c>
      <c r="S1561" s="3">
        <v>0</v>
      </c>
      <c r="T1561" s="6">
        <v>505.87</v>
      </c>
      <c r="U1561" s="6">
        <v>2400.02</v>
      </c>
      <c r="V1561" s="9" t="s">
        <v>26</v>
      </c>
      <c r="W1561" s="6">
        <v>864.91</v>
      </c>
      <c r="X1561" s="9" t="s">
        <v>44</v>
      </c>
      <c r="Y1561" s="9" t="s">
        <v>28</v>
      </c>
      <c r="Z1561" s="9">
        <v>13</v>
      </c>
      <c r="AA1561" s="9" t="s">
        <v>38</v>
      </c>
    </row>
    <row r="1562" spans="1:27" x14ac:dyDescent="0.35">
      <c r="A1562" s="2">
        <v>43466</v>
      </c>
      <c r="B1562" s="2" t="str">
        <f>TEXT(personal_finance_tracker_dataset__2_1[[#This Row],[date]],"mmm")</f>
        <v>Jan</v>
      </c>
      <c r="C1562" s="2" t="str">
        <f>TEXT(personal_finance_tracker_dataset__2_1[[#This Row],[date]], "mmm, yyyy")</f>
        <v>Jan, 2019</v>
      </c>
      <c r="D1562" s="3">
        <v>1830</v>
      </c>
      <c r="E1562" s="6">
        <v>4607.04</v>
      </c>
      <c r="F1562" s="6">
        <v>2408</v>
      </c>
      <c r="G1562" s="7">
        <v>0.32</v>
      </c>
      <c r="H1562" s="6">
        <v>3268.39</v>
      </c>
      <c r="I1562" s="3">
        <v>0</v>
      </c>
      <c r="J1562" s="6">
        <v>2199.04</v>
      </c>
      <c r="K1562" s="3" t="s">
        <v>32</v>
      </c>
      <c r="L1562" s="3">
        <v>726</v>
      </c>
      <c r="M1562" s="6">
        <v>0.34</v>
      </c>
      <c r="N1562" s="6">
        <v>626.08000000000004</v>
      </c>
      <c r="O1562" s="6">
        <v>504.93</v>
      </c>
      <c r="P1562" s="3">
        <v>1</v>
      </c>
      <c r="Q1562" s="6">
        <v>234.64</v>
      </c>
      <c r="R1562" s="3">
        <v>23</v>
      </c>
      <c r="S1562" s="3">
        <v>0</v>
      </c>
      <c r="T1562" s="6">
        <v>669.5</v>
      </c>
      <c r="U1562" s="6">
        <v>1434.77</v>
      </c>
      <c r="V1562" s="9" t="s">
        <v>30</v>
      </c>
      <c r="W1562" s="6">
        <v>1220.57</v>
      </c>
      <c r="X1562" s="9" t="s">
        <v>45</v>
      </c>
      <c r="Y1562" s="9" t="s">
        <v>28</v>
      </c>
      <c r="Z1562" s="9">
        <v>59.7</v>
      </c>
      <c r="AA1562" s="9" t="s">
        <v>36</v>
      </c>
    </row>
    <row r="1563" spans="1:27" x14ac:dyDescent="0.35">
      <c r="A1563" s="2">
        <v>43496</v>
      </c>
      <c r="B1563" s="2" t="str">
        <f>TEXT(personal_finance_tracker_dataset__2_1[[#This Row],[date]],"mmm")</f>
        <v>Jan</v>
      </c>
      <c r="C1563" s="2" t="str">
        <f>TEXT(personal_finance_tracker_dataset__2_1[[#This Row],[date]], "mmm, yyyy")</f>
        <v>Jan, 2019</v>
      </c>
      <c r="D1563" s="3">
        <v>1949</v>
      </c>
      <c r="E1563" s="6">
        <v>2766.05</v>
      </c>
      <c r="F1563" s="6">
        <v>3005.96</v>
      </c>
      <c r="G1563" s="7">
        <v>0.4</v>
      </c>
      <c r="H1563" s="6">
        <v>2759.26</v>
      </c>
      <c r="I1563" s="3">
        <v>0</v>
      </c>
      <c r="J1563" s="6">
        <v>0</v>
      </c>
      <c r="K1563" s="3" t="s">
        <v>32</v>
      </c>
      <c r="L1563" s="3">
        <v>646</v>
      </c>
      <c r="M1563" s="6">
        <v>0.28999999999999998</v>
      </c>
      <c r="N1563" s="6">
        <v>423.82</v>
      </c>
      <c r="O1563" s="6">
        <v>312.63</v>
      </c>
      <c r="P1563" s="3">
        <v>7</v>
      </c>
      <c r="Q1563" s="6">
        <v>1420.04</v>
      </c>
      <c r="R1563" s="3">
        <v>47</v>
      </c>
      <c r="S1563" s="3">
        <v>0</v>
      </c>
      <c r="T1563" s="6">
        <v>601.36</v>
      </c>
      <c r="U1563" s="6">
        <v>2113.19</v>
      </c>
      <c r="V1563" s="9" t="s">
        <v>26</v>
      </c>
      <c r="W1563" s="6">
        <v>1360.71</v>
      </c>
      <c r="X1563" s="9" t="s">
        <v>31</v>
      </c>
      <c r="Y1563" s="9" t="s">
        <v>28</v>
      </c>
      <c r="Z1563" s="9">
        <v>84.4</v>
      </c>
      <c r="AA1563" s="9" t="s">
        <v>29</v>
      </c>
    </row>
    <row r="1564" spans="1:27" x14ac:dyDescent="0.35">
      <c r="A1564" s="2">
        <v>43526</v>
      </c>
      <c r="B1564" s="2" t="str">
        <f>TEXT(personal_finance_tracker_dataset__2_1[[#This Row],[date]],"mmm")</f>
        <v>Mar</v>
      </c>
      <c r="C1564" s="2" t="str">
        <f>TEXT(personal_finance_tracker_dataset__2_1[[#This Row],[date]], "mmm, yyyy")</f>
        <v>Mar, 2019</v>
      </c>
      <c r="D1564" s="3">
        <v>1603</v>
      </c>
      <c r="E1564" s="6">
        <v>1109.22</v>
      </c>
      <c r="F1564" s="6">
        <v>4081.71</v>
      </c>
      <c r="G1564" s="7">
        <v>0.27</v>
      </c>
      <c r="H1564" s="6">
        <v>2530.9299999999998</v>
      </c>
      <c r="I1564" s="3">
        <v>0</v>
      </c>
      <c r="J1564" s="6">
        <v>0</v>
      </c>
      <c r="K1564" s="3" t="s">
        <v>37</v>
      </c>
      <c r="L1564" s="3">
        <v>819</v>
      </c>
      <c r="M1564" s="6">
        <v>0.13</v>
      </c>
      <c r="N1564" s="6">
        <v>304.89</v>
      </c>
      <c r="O1564" s="6">
        <v>969.37</v>
      </c>
      <c r="P1564" s="3">
        <v>9</v>
      </c>
      <c r="Q1564" s="6">
        <v>403.16</v>
      </c>
      <c r="R1564" s="3">
        <v>33</v>
      </c>
      <c r="S1564" s="3">
        <v>0</v>
      </c>
      <c r="T1564" s="6">
        <v>518.14</v>
      </c>
      <c r="U1564" s="6">
        <v>2066.86</v>
      </c>
      <c r="V1564" s="9" t="s">
        <v>26</v>
      </c>
      <c r="W1564" s="6">
        <v>1038.55</v>
      </c>
      <c r="X1564" s="9" t="s">
        <v>31</v>
      </c>
      <c r="Y1564" s="9" t="s">
        <v>28</v>
      </c>
      <c r="Z1564" s="9">
        <v>71.599999999999994</v>
      </c>
      <c r="AA1564" s="9" t="s">
        <v>36</v>
      </c>
    </row>
    <row r="1565" spans="1:27" x14ac:dyDescent="0.35">
      <c r="A1565" s="2">
        <v>43556</v>
      </c>
      <c r="B1565" s="2" t="str">
        <f>TEXT(personal_finance_tracker_dataset__2_1[[#This Row],[date]],"mmm")</f>
        <v>Apr</v>
      </c>
      <c r="C1565" s="2" t="str">
        <f>TEXT(personal_finance_tracker_dataset__2_1[[#This Row],[date]], "mmm, yyyy")</f>
        <v>Apr, 2019</v>
      </c>
      <c r="D1565" s="3">
        <v>1299</v>
      </c>
      <c r="E1565" s="6">
        <v>3033.43</v>
      </c>
      <c r="F1565" s="6">
        <v>3264.14</v>
      </c>
      <c r="G1565" s="7">
        <v>0.16</v>
      </c>
      <c r="H1565" s="6">
        <v>3004.84</v>
      </c>
      <c r="I1565" s="3">
        <v>0</v>
      </c>
      <c r="J1565" s="6">
        <v>0</v>
      </c>
      <c r="K1565" s="3" t="s">
        <v>25</v>
      </c>
      <c r="L1565" s="3">
        <v>682</v>
      </c>
      <c r="M1565" s="6">
        <v>0.37</v>
      </c>
      <c r="N1565" s="6">
        <v>695.7</v>
      </c>
      <c r="O1565" s="6">
        <v>148.08000000000001</v>
      </c>
      <c r="P1565" s="3">
        <v>3</v>
      </c>
      <c r="Q1565" s="6">
        <v>912.48</v>
      </c>
      <c r="R1565" s="3">
        <v>28</v>
      </c>
      <c r="S1565" s="3">
        <v>0</v>
      </c>
      <c r="T1565" s="6">
        <v>390.15</v>
      </c>
      <c r="U1565" s="6">
        <v>2203.19</v>
      </c>
      <c r="V1565" s="9" t="s">
        <v>30</v>
      </c>
      <c r="W1565" s="6">
        <v>910.4</v>
      </c>
      <c r="X1565" s="9" t="s">
        <v>42</v>
      </c>
      <c r="Y1565" s="9" t="s">
        <v>41</v>
      </c>
      <c r="Z1565" s="9">
        <v>77.400000000000006</v>
      </c>
      <c r="AA1565" s="9" t="s">
        <v>29</v>
      </c>
    </row>
    <row r="1566" spans="1:27" x14ac:dyDescent="0.35">
      <c r="A1566" s="2">
        <v>43586</v>
      </c>
      <c r="B1566" s="2" t="str">
        <f>TEXT(personal_finance_tracker_dataset__2_1[[#This Row],[date]],"mmm")</f>
        <v>May</v>
      </c>
      <c r="C1566" s="2" t="str">
        <f>TEXT(personal_finance_tracker_dataset__2_1[[#This Row],[date]], "mmm, yyyy")</f>
        <v>May, 2019</v>
      </c>
      <c r="D1566" s="3">
        <v>1153</v>
      </c>
      <c r="E1566" s="6">
        <v>4882.49</v>
      </c>
      <c r="F1566" s="6">
        <v>3607.51</v>
      </c>
      <c r="G1566" s="7">
        <v>0.19</v>
      </c>
      <c r="H1566" s="6">
        <v>1383.52</v>
      </c>
      <c r="I1566" s="3">
        <v>0</v>
      </c>
      <c r="J1566" s="6">
        <v>1274.98</v>
      </c>
      <c r="K1566" s="3" t="s">
        <v>32</v>
      </c>
      <c r="L1566" s="3">
        <v>619</v>
      </c>
      <c r="M1566" s="6">
        <v>0.56000000000000005</v>
      </c>
      <c r="N1566" s="6">
        <v>507.26</v>
      </c>
      <c r="O1566" s="6">
        <v>1226.3599999999999</v>
      </c>
      <c r="P1566" s="3">
        <v>3</v>
      </c>
      <c r="Q1566" s="6">
        <v>651.69000000000005</v>
      </c>
      <c r="R1566" s="3">
        <v>83</v>
      </c>
      <c r="S1566" s="3">
        <v>0</v>
      </c>
      <c r="T1566" s="6">
        <v>541.66</v>
      </c>
      <c r="U1566" s="6">
        <v>1637.07</v>
      </c>
      <c r="V1566" s="9" t="s">
        <v>30</v>
      </c>
      <c r="W1566" s="6">
        <v>1816.63</v>
      </c>
      <c r="X1566" s="9" t="s">
        <v>31</v>
      </c>
      <c r="Y1566" s="9" t="s">
        <v>28</v>
      </c>
      <c r="Z1566" s="9">
        <v>91</v>
      </c>
      <c r="AA1566" s="9" t="s">
        <v>36</v>
      </c>
    </row>
    <row r="1567" spans="1:27" x14ac:dyDescent="0.35">
      <c r="A1567" s="2">
        <v>43616</v>
      </c>
      <c r="B1567" s="2" t="str">
        <f>TEXT(personal_finance_tracker_dataset__2_1[[#This Row],[date]],"mmm")</f>
        <v>May</v>
      </c>
      <c r="C1567" s="2" t="str">
        <f>TEXT(personal_finance_tracker_dataset__2_1[[#This Row],[date]], "mmm, yyyy")</f>
        <v>May, 2019</v>
      </c>
      <c r="D1567" s="3">
        <v>1153</v>
      </c>
      <c r="E1567" s="6">
        <v>2418.33</v>
      </c>
      <c r="F1567" s="6">
        <v>3270.89</v>
      </c>
      <c r="G1567" s="7">
        <v>0.26</v>
      </c>
      <c r="H1567" s="6">
        <v>3282.14</v>
      </c>
      <c r="I1567" s="3">
        <v>0</v>
      </c>
      <c r="J1567" s="6">
        <v>0</v>
      </c>
      <c r="K1567" s="3" t="s">
        <v>37</v>
      </c>
      <c r="L1567" s="3">
        <v>648</v>
      </c>
      <c r="M1567" s="6">
        <v>0.47</v>
      </c>
      <c r="N1567" s="6">
        <v>448.88</v>
      </c>
      <c r="O1567" s="6">
        <v>271.33</v>
      </c>
      <c r="P1567" s="3">
        <v>8</v>
      </c>
      <c r="Q1567" s="6">
        <v>981.3</v>
      </c>
      <c r="R1567" s="3">
        <v>77</v>
      </c>
      <c r="S1567" s="3">
        <v>0</v>
      </c>
      <c r="T1567" s="6">
        <v>905.31</v>
      </c>
      <c r="U1567" s="6">
        <v>2731.44</v>
      </c>
      <c r="V1567" s="9" t="s">
        <v>43</v>
      </c>
      <c r="W1567" s="6">
        <v>1183.99</v>
      </c>
      <c r="X1567" s="9" t="s">
        <v>39</v>
      </c>
      <c r="Y1567" s="9" t="s">
        <v>35</v>
      </c>
      <c r="Z1567" s="9">
        <v>64.599999999999994</v>
      </c>
      <c r="AA1567" s="9" t="s">
        <v>36</v>
      </c>
    </row>
    <row r="1568" spans="1:27" x14ac:dyDescent="0.35">
      <c r="A1568" s="2">
        <v>43646</v>
      </c>
      <c r="B1568" s="2" t="str">
        <f>TEXT(personal_finance_tracker_dataset__2_1[[#This Row],[date]],"mmm")</f>
        <v>Jun</v>
      </c>
      <c r="C1568" s="2" t="str">
        <f>TEXT(personal_finance_tracker_dataset__2_1[[#This Row],[date]], "mmm, yyyy")</f>
        <v>Jun, 2019</v>
      </c>
      <c r="D1568" s="3">
        <v>1400</v>
      </c>
      <c r="E1568" s="6">
        <v>3681.75</v>
      </c>
      <c r="F1568" s="6">
        <v>3674.49</v>
      </c>
      <c r="G1568" s="7">
        <v>0.19</v>
      </c>
      <c r="H1568" s="6">
        <v>3213.16</v>
      </c>
      <c r="I1568" s="3">
        <v>0</v>
      </c>
      <c r="J1568" s="6">
        <v>7.26</v>
      </c>
      <c r="K1568" s="3" t="s">
        <v>32</v>
      </c>
      <c r="L1568" s="3">
        <v>678</v>
      </c>
      <c r="M1568" s="6">
        <v>0.32</v>
      </c>
      <c r="N1568" s="6">
        <v>184.37</v>
      </c>
      <c r="O1568" s="6">
        <v>531.02</v>
      </c>
      <c r="P1568" s="3">
        <v>2</v>
      </c>
      <c r="Q1568" s="6">
        <v>2319</v>
      </c>
      <c r="R1568" s="3">
        <v>91</v>
      </c>
      <c r="S1568" s="3">
        <v>0</v>
      </c>
      <c r="T1568" s="6">
        <v>632.4</v>
      </c>
      <c r="U1568" s="6">
        <v>2476.2399999999998</v>
      </c>
      <c r="V1568" s="9" t="s">
        <v>43</v>
      </c>
      <c r="W1568" s="6">
        <v>810.13</v>
      </c>
      <c r="X1568" s="9" t="s">
        <v>39</v>
      </c>
      <c r="Y1568" s="9" t="s">
        <v>28</v>
      </c>
      <c r="Z1568" s="9">
        <v>84.2</v>
      </c>
      <c r="AA1568" s="9" t="s">
        <v>29</v>
      </c>
    </row>
    <row r="1569" spans="1:27" x14ac:dyDescent="0.35">
      <c r="A1569" s="2">
        <v>43676</v>
      </c>
      <c r="B1569" s="2" t="str">
        <f>TEXT(personal_finance_tracker_dataset__2_1[[#This Row],[date]],"mmm")</f>
        <v>Jul</v>
      </c>
      <c r="C1569" s="2" t="str">
        <f>TEXT(personal_finance_tracker_dataset__2_1[[#This Row],[date]], "mmm, yyyy")</f>
        <v>Jul, 2019</v>
      </c>
      <c r="D1569" s="3">
        <v>1387</v>
      </c>
      <c r="E1569" s="6">
        <v>4298.25</v>
      </c>
      <c r="F1569" s="6">
        <v>4202.5600000000004</v>
      </c>
      <c r="G1569" s="7">
        <v>0.28000000000000003</v>
      </c>
      <c r="H1569" s="6">
        <v>3467.47</v>
      </c>
      <c r="I1569" s="3">
        <v>0</v>
      </c>
      <c r="J1569" s="6">
        <v>95.69</v>
      </c>
      <c r="K1569" s="3" t="s">
        <v>32</v>
      </c>
      <c r="L1569" s="3">
        <v>629</v>
      </c>
      <c r="M1569" s="6">
        <v>0.5</v>
      </c>
      <c r="N1569" s="6">
        <v>294.49</v>
      </c>
      <c r="O1569" s="6">
        <v>498.57</v>
      </c>
      <c r="P1569" s="3">
        <v>8</v>
      </c>
      <c r="Q1569" s="6">
        <v>1768.46</v>
      </c>
      <c r="R1569" s="3">
        <v>90</v>
      </c>
      <c r="S1569" s="3">
        <v>0</v>
      </c>
      <c r="T1569" s="6">
        <v>468.41</v>
      </c>
      <c r="U1569" s="6">
        <v>1058.6099999999999</v>
      </c>
      <c r="V1569" s="9" t="s">
        <v>30</v>
      </c>
      <c r="W1569" s="6">
        <v>1291.1500000000001</v>
      </c>
      <c r="X1569" s="9" t="s">
        <v>46</v>
      </c>
      <c r="Y1569" s="9" t="s">
        <v>35</v>
      </c>
      <c r="Z1569" s="9">
        <v>41.1</v>
      </c>
      <c r="AA1569" s="9" t="s">
        <v>38</v>
      </c>
    </row>
    <row r="1570" spans="1:27" x14ac:dyDescent="0.35">
      <c r="A1570" s="2">
        <v>43706</v>
      </c>
      <c r="B1570" s="2" t="str">
        <f>TEXT(personal_finance_tracker_dataset__2_1[[#This Row],[date]],"mmm")</f>
        <v>Aug</v>
      </c>
      <c r="C1570" s="2" t="str">
        <f>TEXT(personal_finance_tracker_dataset__2_1[[#This Row],[date]], "mmm, yyyy")</f>
        <v>Aug, 2019</v>
      </c>
      <c r="D1570" s="3">
        <v>1548</v>
      </c>
      <c r="E1570" s="6">
        <v>3536.27</v>
      </c>
      <c r="F1570" s="6">
        <v>2603.5</v>
      </c>
      <c r="G1570" s="7">
        <v>0.26</v>
      </c>
      <c r="H1570" s="6">
        <v>2996.39</v>
      </c>
      <c r="I1570" s="3">
        <v>0</v>
      </c>
      <c r="J1570" s="6">
        <v>932.77</v>
      </c>
      <c r="K1570" s="3" t="s">
        <v>32</v>
      </c>
      <c r="L1570" s="3">
        <v>697</v>
      </c>
      <c r="M1570" s="6">
        <v>0.55000000000000004</v>
      </c>
      <c r="N1570" s="6">
        <v>651.73</v>
      </c>
      <c r="O1570" s="6">
        <v>363.09</v>
      </c>
      <c r="P1570" s="3">
        <v>6</v>
      </c>
      <c r="Q1570" s="6">
        <v>540.26</v>
      </c>
      <c r="R1570" s="3">
        <v>32</v>
      </c>
      <c r="S1570" s="3">
        <v>0</v>
      </c>
      <c r="T1570" s="6">
        <v>236.07</v>
      </c>
      <c r="U1570" s="6">
        <v>1881.39</v>
      </c>
      <c r="V1570" s="9" t="s">
        <v>30</v>
      </c>
      <c r="W1570" s="6">
        <v>1484.19</v>
      </c>
      <c r="X1570" s="9" t="s">
        <v>46</v>
      </c>
      <c r="Y1570" s="9" t="s">
        <v>28</v>
      </c>
      <c r="Z1570" s="9">
        <v>79.8</v>
      </c>
      <c r="AA1570" s="9" t="s">
        <v>38</v>
      </c>
    </row>
    <row r="1571" spans="1:27" x14ac:dyDescent="0.35">
      <c r="A1571" s="2">
        <v>43736</v>
      </c>
      <c r="B1571" s="2" t="str">
        <f>TEXT(personal_finance_tracker_dataset__2_1[[#This Row],[date]],"mmm")</f>
        <v>Sep</v>
      </c>
      <c r="C1571" s="2" t="str">
        <f>TEXT(personal_finance_tracker_dataset__2_1[[#This Row],[date]], "mmm, yyyy")</f>
        <v>Sep, 2019</v>
      </c>
      <c r="D1571" s="3">
        <v>1521</v>
      </c>
      <c r="E1571" s="6">
        <v>4900.43</v>
      </c>
      <c r="F1571" s="6">
        <v>3829.43</v>
      </c>
      <c r="G1571" s="7">
        <v>7.0000000000000007E-2</v>
      </c>
      <c r="H1571" s="6">
        <v>2610.75</v>
      </c>
      <c r="I1571" s="3">
        <v>0</v>
      </c>
      <c r="J1571" s="6">
        <v>1071</v>
      </c>
      <c r="K1571" s="3" t="s">
        <v>32</v>
      </c>
      <c r="L1571" s="3">
        <v>710</v>
      </c>
      <c r="M1571" s="6">
        <v>0.33</v>
      </c>
      <c r="N1571" s="6">
        <v>404.32</v>
      </c>
      <c r="O1571" s="6">
        <v>318.27</v>
      </c>
      <c r="P1571" s="3">
        <v>6</v>
      </c>
      <c r="Q1571" s="6">
        <v>357.73</v>
      </c>
      <c r="R1571" s="3">
        <v>94</v>
      </c>
      <c r="S1571" s="3">
        <v>0</v>
      </c>
      <c r="T1571" s="6">
        <v>702.48</v>
      </c>
      <c r="U1571" s="6">
        <v>3137.2</v>
      </c>
      <c r="V1571" s="9" t="s">
        <v>30</v>
      </c>
      <c r="W1571" s="6">
        <v>898.59</v>
      </c>
      <c r="X1571" s="9" t="s">
        <v>44</v>
      </c>
      <c r="Y1571" s="9" t="s">
        <v>28</v>
      </c>
      <c r="Z1571" s="9">
        <v>42.2</v>
      </c>
      <c r="AA1571" s="9" t="s">
        <v>29</v>
      </c>
    </row>
    <row r="1572" spans="1:27" x14ac:dyDescent="0.35">
      <c r="A1572" s="2">
        <v>43766</v>
      </c>
      <c r="B1572" s="2" t="str">
        <f>TEXT(personal_finance_tracker_dataset__2_1[[#This Row],[date]],"mmm")</f>
        <v>Oct</v>
      </c>
      <c r="C1572" s="2" t="str">
        <f>TEXT(personal_finance_tracker_dataset__2_1[[#This Row],[date]], "mmm, yyyy")</f>
        <v>Oct, 2019</v>
      </c>
      <c r="D1572" s="3">
        <v>1444</v>
      </c>
      <c r="E1572" s="6">
        <v>4179.78</v>
      </c>
      <c r="F1572" s="6">
        <v>2074.66</v>
      </c>
      <c r="G1572" s="7">
        <v>0.34</v>
      </c>
      <c r="H1572" s="6">
        <v>3144.57</v>
      </c>
      <c r="I1572" s="3">
        <v>0</v>
      </c>
      <c r="J1572" s="6">
        <v>2105.12</v>
      </c>
      <c r="K1572" s="3" t="s">
        <v>25</v>
      </c>
      <c r="L1572" s="3">
        <v>650</v>
      </c>
      <c r="M1572" s="6">
        <v>0.33</v>
      </c>
      <c r="N1572" s="6">
        <v>772.96</v>
      </c>
      <c r="O1572" s="6">
        <v>503.12</v>
      </c>
      <c r="P1572" s="3">
        <v>3</v>
      </c>
      <c r="Q1572" s="6">
        <v>1086.71</v>
      </c>
      <c r="R1572" s="3">
        <v>57</v>
      </c>
      <c r="S1572" s="3">
        <v>0</v>
      </c>
      <c r="T1572" s="6">
        <v>581.49</v>
      </c>
      <c r="U1572" s="6">
        <v>1420.39</v>
      </c>
      <c r="V1572" s="9" t="s">
        <v>26</v>
      </c>
      <c r="W1572" s="6">
        <v>1060.51</v>
      </c>
      <c r="X1572" s="9" t="s">
        <v>31</v>
      </c>
      <c r="Y1572" s="9" t="s">
        <v>28</v>
      </c>
      <c r="Z1572" s="9">
        <v>98.4</v>
      </c>
      <c r="AA1572" s="9" t="s">
        <v>29</v>
      </c>
    </row>
    <row r="1573" spans="1:27" x14ac:dyDescent="0.35">
      <c r="A1573" s="2">
        <v>43796</v>
      </c>
      <c r="B1573" s="2" t="str">
        <f>TEXT(personal_finance_tracker_dataset__2_1[[#This Row],[date]],"mmm")</f>
        <v>Nov</v>
      </c>
      <c r="C1573" s="2" t="str">
        <f>TEXT(personal_finance_tracker_dataset__2_1[[#This Row],[date]], "mmm, yyyy")</f>
        <v>Nov, 2019</v>
      </c>
      <c r="D1573" s="3">
        <v>1383</v>
      </c>
      <c r="E1573" s="6">
        <v>3308.17</v>
      </c>
      <c r="F1573" s="6">
        <v>3601.86</v>
      </c>
      <c r="G1573" s="7">
        <v>0.31</v>
      </c>
      <c r="H1573" s="6">
        <v>3065.33</v>
      </c>
      <c r="I1573" s="3">
        <v>0</v>
      </c>
      <c r="J1573" s="6">
        <v>0</v>
      </c>
      <c r="K1573" s="3" t="s">
        <v>37</v>
      </c>
      <c r="L1573" s="3">
        <v>637</v>
      </c>
      <c r="M1573" s="6">
        <v>0.16</v>
      </c>
      <c r="N1573" s="6">
        <v>410.41</v>
      </c>
      <c r="O1573" s="6">
        <v>183.93</v>
      </c>
      <c r="P1573" s="3">
        <v>1</v>
      </c>
      <c r="Q1573" s="6">
        <v>524.91</v>
      </c>
      <c r="R1573" s="3">
        <v>55</v>
      </c>
      <c r="S1573" s="3">
        <v>0</v>
      </c>
      <c r="T1573" s="6">
        <v>675.62</v>
      </c>
      <c r="U1573" s="6">
        <v>2092.0100000000002</v>
      </c>
      <c r="V1573" s="9" t="s">
        <v>30</v>
      </c>
      <c r="W1573" s="6">
        <v>1919.94</v>
      </c>
      <c r="X1573" s="9" t="s">
        <v>27</v>
      </c>
      <c r="Y1573" s="9" t="s">
        <v>35</v>
      </c>
      <c r="Z1573" s="9">
        <v>47.8</v>
      </c>
      <c r="AA1573" s="9" t="s">
        <v>38</v>
      </c>
    </row>
    <row r="1574" spans="1:27" x14ac:dyDescent="0.35">
      <c r="A1574" s="2">
        <v>43826</v>
      </c>
      <c r="B1574" s="2" t="str">
        <f>TEXT(personal_finance_tracker_dataset__2_1[[#This Row],[date]],"mmm")</f>
        <v>Dec</v>
      </c>
      <c r="C1574" s="2" t="str">
        <f>TEXT(personal_finance_tracker_dataset__2_1[[#This Row],[date]], "mmm, yyyy")</f>
        <v>Dec, 2019</v>
      </c>
      <c r="D1574" s="3">
        <v>1045</v>
      </c>
      <c r="E1574" s="6">
        <v>3655.81</v>
      </c>
      <c r="F1574" s="6">
        <v>3709.65</v>
      </c>
      <c r="G1574" s="7">
        <v>0.2</v>
      </c>
      <c r="H1574" s="6">
        <v>2990.21</v>
      </c>
      <c r="I1574" s="3">
        <v>0</v>
      </c>
      <c r="J1574" s="6">
        <v>0</v>
      </c>
      <c r="K1574" s="3" t="s">
        <v>32</v>
      </c>
      <c r="L1574" s="3">
        <v>740</v>
      </c>
      <c r="M1574" s="6">
        <v>0.18</v>
      </c>
      <c r="N1574" s="6">
        <v>404.11</v>
      </c>
      <c r="O1574" s="6">
        <v>655.25</v>
      </c>
      <c r="P1574" s="3">
        <v>2</v>
      </c>
      <c r="Q1574" s="6">
        <v>1089.33</v>
      </c>
      <c r="R1574" s="3">
        <v>32</v>
      </c>
      <c r="S1574" s="3">
        <v>0</v>
      </c>
      <c r="T1574" s="6">
        <v>427.1</v>
      </c>
      <c r="U1574" s="6">
        <v>2487.4699999999998</v>
      </c>
      <c r="V1574" s="9" t="s">
        <v>43</v>
      </c>
      <c r="W1574" s="6">
        <v>919.49</v>
      </c>
      <c r="X1574" s="9" t="s">
        <v>39</v>
      </c>
      <c r="Y1574" s="9" t="s">
        <v>35</v>
      </c>
      <c r="Z1574" s="9">
        <v>75.8</v>
      </c>
      <c r="AA1574" s="9" t="s">
        <v>38</v>
      </c>
    </row>
    <row r="1575" spans="1:27" x14ac:dyDescent="0.35">
      <c r="A1575" s="2">
        <v>43856</v>
      </c>
      <c r="B1575" s="2" t="str">
        <f>TEXT(personal_finance_tracker_dataset__2_1[[#This Row],[date]],"mmm")</f>
        <v>Jan</v>
      </c>
      <c r="C1575" s="2" t="str">
        <f>TEXT(personal_finance_tracker_dataset__2_1[[#This Row],[date]], "mmm, yyyy")</f>
        <v>Jan, 2020</v>
      </c>
      <c r="D1575" s="3">
        <v>1533</v>
      </c>
      <c r="E1575" s="6">
        <v>4768.97</v>
      </c>
      <c r="F1575" s="6">
        <v>3790.59</v>
      </c>
      <c r="G1575" s="7">
        <v>0.36</v>
      </c>
      <c r="H1575" s="6">
        <v>2980.38</v>
      </c>
      <c r="I1575" s="3">
        <v>0</v>
      </c>
      <c r="J1575" s="6">
        <v>978.38</v>
      </c>
      <c r="K1575" s="3" t="s">
        <v>32</v>
      </c>
      <c r="L1575" s="3">
        <v>664</v>
      </c>
      <c r="M1575" s="6">
        <v>0.25</v>
      </c>
      <c r="N1575" s="6">
        <v>107.69</v>
      </c>
      <c r="O1575" s="6">
        <v>489.18</v>
      </c>
      <c r="P1575" s="3">
        <v>9</v>
      </c>
      <c r="Q1575" s="6">
        <v>1080.48</v>
      </c>
      <c r="R1575" s="3">
        <v>79</v>
      </c>
      <c r="S1575" s="3">
        <v>0</v>
      </c>
      <c r="T1575" s="6">
        <v>333.22</v>
      </c>
      <c r="U1575" s="6">
        <v>1456.47</v>
      </c>
      <c r="V1575" s="9" t="s">
        <v>30</v>
      </c>
      <c r="W1575" s="6">
        <v>1543.19</v>
      </c>
      <c r="X1575" s="9" t="s">
        <v>44</v>
      </c>
      <c r="Y1575" s="9" t="s">
        <v>28</v>
      </c>
      <c r="Z1575" s="9">
        <v>78.2</v>
      </c>
      <c r="AA1575" s="9" t="s">
        <v>38</v>
      </c>
    </row>
    <row r="1576" spans="1:27" x14ac:dyDescent="0.35">
      <c r="A1576" s="2">
        <v>43886</v>
      </c>
      <c r="B1576" s="2" t="str">
        <f>TEXT(personal_finance_tracker_dataset__2_1[[#This Row],[date]],"mmm")</f>
        <v>Feb</v>
      </c>
      <c r="C1576" s="2" t="str">
        <f>TEXT(personal_finance_tracker_dataset__2_1[[#This Row],[date]], "mmm, yyyy")</f>
        <v>Feb, 2020</v>
      </c>
      <c r="D1576" s="3">
        <v>1814</v>
      </c>
      <c r="E1576" s="6">
        <v>3983.3</v>
      </c>
      <c r="F1576" s="6">
        <v>2861.59</v>
      </c>
      <c r="G1576" s="7">
        <v>0.19</v>
      </c>
      <c r="H1576" s="6">
        <v>2723.19</v>
      </c>
      <c r="I1576" s="3">
        <v>0</v>
      </c>
      <c r="J1576" s="6">
        <v>1121.71</v>
      </c>
      <c r="K1576" s="3" t="s">
        <v>32</v>
      </c>
      <c r="L1576" s="3">
        <v>670</v>
      </c>
      <c r="M1576" s="6">
        <v>0.49</v>
      </c>
      <c r="N1576" s="6">
        <v>99.55</v>
      </c>
      <c r="O1576" s="6">
        <v>914.84</v>
      </c>
      <c r="P1576" s="3">
        <v>2</v>
      </c>
      <c r="Q1576" s="6">
        <v>802.59</v>
      </c>
      <c r="R1576" s="3">
        <v>55</v>
      </c>
      <c r="S1576" s="3">
        <v>0</v>
      </c>
      <c r="T1576" s="6">
        <v>638.14</v>
      </c>
      <c r="U1576" s="6">
        <v>1000</v>
      </c>
      <c r="V1576" s="9" t="s">
        <v>30</v>
      </c>
      <c r="W1576" s="6">
        <v>1560.35</v>
      </c>
      <c r="X1576" s="9" t="s">
        <v>33</v>
      </c>
      <c r="Y1576" s="9" t="s">
        <v>28</v>
      </c>
      <c r="Z1576" s="9">
        <v>66.599999999999994</v>
      </c>
      <c r="AA1576" s="9" t="s">
        <v>29</v>
      </c>
    </row>
    <row r="1577" spans="1:27" x14ac:dyDescent="0.35">
      <c r="A1577" s="2">
        <v>43916</v>
      </c>
      <c r="B1577" s="2" t="str">
        <f>TEXT(personal_finance_tracker_dataset__2_1[[#This Row],[date]],"mmm")</f>
        <v>Mar</v>
      </c>
      <c r="C1577" s="2" t="str">
        <f>TEXT(personal_finance_tracker_dataset__2_1[[#This Row],[date]], "mmm, yyyy")</f>
        <v>Mar, 2020</v>
      </c>
      <c r="D1577" s="3">
        <v>1874</v>
      </c>
      <c r="E1577" s="6">
        <v>4608.24</v>
      </c>
      <c r="F1577" s="6">
        <v>3625.17</v>
      </c>
      <c r="G1577" s="7">
        <v>0.06</v>
      </c>
      <c r="H1577" s="6">
        <v>2930.12</v>
      </c>
      <c r="I1577" s="3">
        <v>0</v>
      </c>
      <c r="J1577" s="6">
        <v>983.07</v>
      </c>
      <c r="K1577" s="3" t="s">
        <v>25</v>
      </c>
      <c r="L1577" s="3">
        <v>620</v>
      </c>
      <c r="M1577" s="6">
        <v>0.55000000000000004</v>
      </c>
      <c r="N1577" s="6">
        <v>515.45000000000005</v>
      </c>
      <c r="O1577" s="6">
        <v>416.9</v>
      </c>
      <c r="P1577" s="3">
        <v>7</v>
      </c>
      <c r="Q1577" s="6">
        <v>1164.02</v>
      </c>
      <c r="R1577" s="3">
        <v>48</v>
      </c>
      <c r="S1577" s="3">
        <v>0</v>
      </c>
      <c r="T1577" s="6">
        <v>51.5</v>
      </c>
      <c r="U1577" s="6">
        <v>1419.08</v>
      </c>
      <c r="V1577" s="9" t="s">
        <v>30</v>
      </c>
      <c r="W1577" s="6">
        <v>1110.6099999999999</v>
      </c>
      <c r="X1577" s="9" t="s">
        <v>40</v>
      </c>
      <c r="Y1577" s="9" t="s">
        <v>41</v>
      </c>
      <c r="Z1577" s="9">
        <v>6.6</v>
      </c>
      <c r="AA1577" s="9" t="s">
        <v>36</v>
      </c>
    </row>
    <row r="1578" spans="1:27" x14ac:dyDescent="0.35">
      <c r="A1578" s="2">
        <v>43946</v>
      </c>
      <c r="B1578" s="2" t="str">
        <f>TEXT(personal_finance_tracker_dataset__2_1[[#This Row],[date]],"mmm")</f>
        <v>Apr</v>
      </c>
      <c r="C1578" s="2" t="str">
        <f>TEXT(personal_finance_tracker_dataset__2_1[[#This Row],[date]], "mmm, yyyy")</f>
        <v>Apr, 2020</v>
      </c>
      <c r="D1578" s="3">
        <v>1947</v>
      </c>
      <c r="E1578" s="6">
        <v>4400.6000000000004</v>
      </c>
      <c r="F1578" s="6">
        <v>2105.98</v>
      </c>
      <c r="G1578" s="7">
        <v>0.05</v>
      </c>
      <c r="H1578" s="6">
        <v>2493.16</v>
      </c>
      <c r="I1578" s="3">
        <v>0</v>
      </c>
      <c r="J1578" s="6">
        <v>2294.62</v>
      </c>
      <c r="K1578" s="3" t="s">
        <v>32</v>
      </c>
      <c r="L1578" s="3">
        <v>728</v>
      </c>
      <c r="M1578" s="6">
        <v>0.31</v>
      </c>
      <c r="N1578" s="6">
        <v>743.62</v>
      </c>
      <c r="O1578" s="6">
        <v>406.5</v>
      </c>
      <c r="P1578" s="3">
        <v>5</v>
      </c>
      <c r="Q1578" s="6">
        <v>747.85</v>
      </c>
      <c r="R1578" s="3">
        <v>73</v>
      </c>
      <c r="S1578" s="3">
        <v>0</v>
      </c>
      <c r="T1578" s="6">
        <v>535.63</v>
      </c>
      <c r="U1578" s="6">
        <v>2613.2199999999998</v>
      </c>
      <c r="V1578" s="9" t="s">
        <v>30</v>
      </c>
      <c r="W1578" s="6">
        <v>1376.96</v>
      </c>
      <c r="X1578" s="9" t="s">
        <v>31</v>
      </c>
      <c r="Y1578" s="9" t="s">
        <v>28</v>
      </c>
      <c r="Z1578" s="9">
        <v>10.9</v>
      </c>
      <c r="AA1578" s="9" t="s">
        <v>36</v>
      </c>
    </row>
    <row r="1579" spans="1:27" x14ac:dyDescent="0.35">
      <c r="A1579" s="2">
        <v>43976</v>
      </c>
      <c r="B1579" s="2" t="str">
        <f>TEXT(personal_finance_tracker_dataset__2_1[[#This Row],[date]],"mmm")</f>
        <v>May</v>
      </c>
      <c r="C1579" s="2" t="str">
        <f>TEXT(personal_finance_tracker_dataset__2_1[[#This Row],[date]], "mmm, yyyy")</f>
        <v>May, 2020</v>
      </c>
      <c r="D1579" s="3">
        <v>1595</v>
      </c>
      <c r="E1579" s="6">
        <v>4161.28</v>
      </c>
      <c r="F1579" s="6">
        <v>2325.9499999999998</v>
      </c>
      <c r="G1579" s="7">
        <v>0.34</v>
      </c>
      <c r="H1579" s="6">
        <v>2739.99</v>
      </c>
      <c r="I1579" s="3">
        <v>0</v>
      </c>
      <c r="J1579" s="6">
        <v>1835.33</v>
      </c>
      <c r="K1579" s="3" t="s">
        <v>25</v>
      </c>
      <c r="L1579" s="3">
        <v>534</v>
      </c>
      <c r="M1579" s="6">
        <v>0.28999999999999998</v>
      </c>
      <c r="N1579" s="6">
        <v>374.71</v>
      </c>
      <c r="O1579" s="6">
        <v>558.16999999999996</v>
      </c>
      <c r="P1579" s="3">
        <v>3</v>
      </c>
      <c r="Q1579" s="6">
        <v>316.39</v>
      </c>
      <c r="R1579" s="3">
        <v>57</v>
      </c>
      <c r="S1579" s="3">
        <v>0</v>
      </c>
      <c r="T1579" s="6">
        <v>335.98</v>
      </c>
      <c r="U1579" s="6">
        <v>2826.47</v>
      </c>
      <c r="V1579" s="9" t="s">
        <v>30</v>
      </c>
      <c r="W1579" s="6">
        <v>858.22</v>
      </c>
      <c r="X1579" s="9" t="s">
        <v>31</v>
      </c>
      <c r="Y1579" s="9" t="s">
        <v>28</v>
      </c>
      <c r="Z1579" s="9">
        <v>60.2</v>
      </c>
      <c r="AA1579" s="9" t="s">
        <v>29</v>
      </c>
    </row>
    <row r="1580" spans="1:27" x14ac:dyDescent="0.35">
      <c r="A1580" s="2">
        <v>44006</v>
      </c>
      <c r="B1580" s="2" t="str">
        <f>TEXT(personal_finance_tracker_dataset__2_1[[#This Row],[date]],"mmm")</f>
        <v>Jun</v>
      </c>
      <c r="C1580" s="2" t="str">
        <f>TEXT(personal_finance_tracker_dataset__2_1[[#This Row],[date]], "mmm, yyyy")</f>
        <v>Jun, 2020</v>
      </c>
      <c r="D1580" s="3">
        <v>1951</v>
      </c>
      <c r="E1580" s="6">
        <v>4776.7700000000004</v>
      </c>
      <c r="F1580" s="6">
        <v>3320.25</v>
      </c>
      <c r="G1580" s="7">
        <v>0.28000000000000003</v>
      </c>
      <c r="H1580" s="6">
        <v>2321.48</v>
      </c>
      <c r="I1580" s="3">
        <v>0</v>
      </c>
      <c r="J1580" s="6">
        <v>1456.52</v>
      </c>
      <c r="K1580" s="3" t="s">
        <v>25</v>
      </c>
      <c r="L1580" s="3">
        <v>702</v>
      </c>
      <c r="M1580" s="6">
        <v>0.49</v>
      </c>
      <c r="N1580" s="6">
        <v>700.79</v>
      </c>
      <c r="O1580" s="6">
        <v>80.67</v>
      </c>
      <c r="P1580" s="3">
        <v>9</v>
      </c>
      <c r="Q1580" s="6">
        <v>991.12</v>
      </c>
      <c r="R1580" s="3">
        <v>66</v>
      </c>
      <c r="S1580" s="3">
        <v>0</v>
      </c>
      <c r="T1580" s="6">
        <v>606.29999999999995</v>
      </c>
      <c r="U1580" s="6">
        <v>1000</v>
      </c>
      <c r="V1580" s="9" t="s">
        <v>26</v>
      </c>
      <c r="W1580" s="6">
        <v>1763.19</v>
      </c>
      <c r="X1580" s="9" t="s">
        <v>42</v>
      </c>
      <c r="Y1580" s="9" t="s">
        <v>41</v>
      </c>
      <c r="Z1580" s="9">
        <v>45.5</v>
      </c>
      <c r="AA1580" s="9" t="s">
        <v>38</v>
      </c>
    </row>
    <row r="1581" spans="1:27" x14ac:dyDescent="0.35">
      <c r="A1581" s="2">
        <v>44036</v>
      </c>
      <c r="B1581" s="2" t="str">
        <f>TEXT(personal_finance_tracker_dataset__2_1[[#This Row],[date]],"mmm")</f>
        <v>Jul</v>
      </c>
      <c r="C1581" s="2" t="str">
        <f>TEXT(personal_finance_tracker_dataset__2_1[[#This Row],[date]], "mmm, yyyy")</f>
        <v>Jul, 2020</v>
      </c>
      <c r="D1581" s="3">
        <v>1448</v>
      </c>
      <c r="E1581" s="6">
        <v>2489.96</v>
      </c>
      <c r="F1581" s="6">
        <v>2501.3200000000002</v>
      </c>
      <c r="G1581" s="7">
        <v>0.1</v>
      </c>
      <c r="H1581" s="6">
        <v>3124.68</v>
      </c>
      <c r="I1581" s="3">
        <v>0</v>
      </c>
      <c r="J1581" s="6">
        <v>0</v>
      </c>
      <c r="K1581" s="3" t="s">
        <v>32</v>
      </c>
      <c r="L1581" s="3">
        <v>684</v>
      </c>
      <c r="M1581" s="6">
        <v>0.23</v>
      </c>
      <c r="N1581" s="6">
        <v>275.86</v>
      </c>
      <c r="O1581" s="6">
        <v>337.93</v>
      </c>
      <c r="P1581" s="3">
        <v>2</v>
      </c>
      <c r="Q1581" s="6">
        <v>162.63999999999999</v>
      </c>
      <c r="R1581" s="3">
        <v>93</v>
      </c>
      <c r="S1581" s="3">
        <v>0</v>
      </c>
      <c r="T1581" s="6">
        <v>249.32</v>
      </c>
      <c r="U1581" s="6">
        <v>2671.5</v>
      </c>
      <c r="V1581" s="9" t="s">
        <v>30</v>
      </c>
      <c r="W1581" s="6">
        <v>1490.2</v>
      </c>
      <c r="X1581" s="9" t="s">
        <v>44</v>
      </c>
      <c r="Y1581" s="9" t="s">
        <v>28</v>
      </c>
      <c r="Z1581" s="9">
        <v>81</v>
      </c>
      <c r="AA1581" s="9" t="s">
        <v>38</v>
      </c>
    </row>
    <row r="1582" spans="1:27" x14ac:dyDescent="0.35">
      <c r="A1582" s="2">
        <v>44066</v>
      </c>
      <c r="B1582" s="2" t="str">
        <f>TEXT(personal_finance_tracker_dataset__2_1[[#This Row],[date]],"mmm")</f>
        <v>Aug</v>
      </c>
      <c r="C1582" s="2" t="str">
        <f>TEXT(personal_finance_tracker_dataset__2_1[[#This Row],[date]], "mmm, yyyy")</f>
        <v>Aug, 2020</v>
      </c>
      <c r="D1582" s="3">
        <v>1450</v>
      </c>
      <c r="E1582" s="6">
        <v>4847.53</v>
      </c>
      <c r="F1582" s="6">
        <v>2112.6799999999998</v>
      </c>
      <c r="G1582" s="7">
        <v>0.27</v>
      </c>
      <c r="H1582" s="6">
        <v>3475.64</v>
      </c>
      <c r="I1582" s="3">
        <v>0</v>
      </c>
      <c r="J1582" s="6">
        <v>2734.85</v>
      </c>
      <c r="K1582" s="3" t="s">
        <v>32</v>
      </c>
      <c r="L1582" s="3">
        <v>599</v>
      </c>
      <c r="M1582" s="6">
        <v>0.27</v>
      </c>
      <c r="N1582" s="6">
        <v>786.34</v>
      </c>
      <c r="O1582" s="6">
        <v>15.05</v>
      </c>
      <c r="P1582" s="3">
        <v>5</v>
      </c>
      <c r="Q1582" s="6">
        <v>855.35</v>
      </c>
      <c r="R1582" s="3">
        <v>26</v>
      </c>
      <c r="S1582" s="3">
        <v>0</v>
      </c>
      <c r="T1582" s="6">
        <v>319.31</v>
      </c>
      <c r="U1582" s="6">
        <v>2766.37</v>
      </c>
      <c r="V1582" s="9" t="s">
        <v>30</v>
      </c>
      <c r="W1582" s="6">
        <v>956.5</v>
      </c>
      <c r="X1582" s="9" t="s">
        <v>46</v>
      </c>
      <c r="Y1582" s="9" t="s">
        <v>28</v>
      </c>
      <c r="Z1582" s="9">
        <v>29.8</v>
      </c>
      <c r="AA1582" s="9" t="s">
        <v>38</v>
      </c>
    </row>
    <row r="1583" spans="1:27" x14ac:dyDescent="0.35">
      <c r="A1583" s="2">
        <v>44096</v>
      </c>
      <c r="B1583" s="2" t="str">
        <f>TEXT(personal_finance_tracker_dataset__2_1[[#This Row],[date]],"mmm")</f>
        <v>Sep</v>
      </c>
      <c r="C1583" s="2" t="str">
        <f>TEXT(personal_finance_tracker_dataset__2_1[[#This Row],[date]], "mmm, yyyy")</f>
        <v>Sep, 2020</v>
      </c>
      <c r="D1583" s="3">
        <v>1468</v>
      </c>
      <c r="E1583" s="6">
        <v>5307.88</v>
      </c>
      <c r="F1583" s="6">
        <v>3579.79</v>
      </c>
      <c r="G1583" s="7">
        <v>0.23</v>
      </c>
      <c r="H1583" s="6">
        <v>3232.05</v>
      </c>
      <c r="I1583" s="3">
        <v>0</v>
      </c>
      <c r="J1583" s="6">
        <v>1728.09</v>
      </c>
      <c r="K1583" s="3" t="s">
        <v>32</v>
      </c>
      <c r="L1583" s="3">
        <v>785</v>
      </c>
      <c r="M1583" s="6">
        <v>0.45</v>
      </c>
      <c r="N1583" s="6">
        <v>171.89</v>
      </c>
      <c r="O1583" s="6">
        <v>408.3</v>
      </c>
      <c r="P1583" s="3">
        <v>6</v>
      </c>
      <c r="Q1583" s="6">
        <v>1042.7</v>
      </c>
      <c r="R1583" s="3">
        <v>21</v>
      </c>
      <c r="S1583" s="3">
        <v>0</v>
      </c>
      <c r="T1583" s="6">
        <v>575.53</v>
      </c>
      <c r="U1583" s="6">
        <v>2934.35</v>
      </c>
      <c r="V1583" s="9" t="s">
        <v>26</v>
      </c>
      <c r="W1583" s="6">
        <v>1288.24</v>
      </c>
      <c r="X1583" s="9" t="s">
        <v>31</v>
      </c>
      <c r="Y1583" s="9" t="s">
        <v>28</v>
      </c>
      <c r="Z1583" s="9">
        <v>17.399999999999999</v>
      </c>
      <c r="AA1583" s="9" t="s">
        <v>38</v>
      </c>
    </row>
    <row r="1584" spans="1:27" x14ac:dyDescent="0.35">
      <c r="A1584" s="2">
        <v>44126</v>
      </c>
      <c r="B1584" s="2" t="str">
        <f>TEXT(personal_finance_tracker_dataset__2_1[[#This Row],[date]],"mmm")</f>
        <v>Oct</v>
      </c>
      <c r="C1584" s="2" t="str">
        <f>TEXT(personal_finance_tracker_dataset__2_1[[#This Row],[date]], "mmm, yyyy")</f>
        <v>Oct, 2020</v>
      </c>
      <c r="D1584" s="3">
        <v>1907</v>
      </c>
      <c r="E1584" s="6">
        <v>3318.71</v>
      </c>
      <c r="F1584" s="6">
        <v>2329.6799999999998</v>
      </c>
      <c r="G1584" s="7">
        <v>0.09</v>
      </c>
      <c r="H1584" s="6">
        <v>2790.08</v>
      </c>
      <c r="I1584" s="3">
        <v>0</v>
      </c>
      <c r="J1584" s="6">
        <v>989.03</v>
      </c>
      <c r="K1584" s="3" t="s">
        <v>37</v>
      </c>
      <c r="L1584" s="3">
        <v>707</v>
      </c>
      <c r="M1584" s="6">
        <v>0.6</v>
      </c>
      <c r="N1584" s="6">
        <v>407.81</v>
      </c>
      <c r="O1584" s="6">
        <v>413.09</v>
      </c>
      <c r="P1584" s="3">
        <v>2</v>
      </c>
      <c r="Q1584" s="6">
        <v>850.54</v>
      </c>
      <c r="R1584" s="3">
        <v>27</v>
      </c>
      <c r="S1584" s="3">
        <v>0</v>
      </c>
      <c r="T1584" s="6">
        <v>565.29</v>
      </c>
      <c r="U1584" s="6">
        <v>1521.31</v>
      </c>
      <c r="V1584" s="9" t="s">
        <v>30</v>
      </c>
      <c r="W1584" s="6">
        <v>759.78</v>
      </c>
      <c r="X1584" s="9" t="s">
        <v>33</v>
      </c>
      <c r="Y1584" s="9" t="s">
        <v>35</v>
      </c>
      <c r="Z1584" s="9">
        <v>72.599999999999994</v>
      </c>
      <c r="AA1584" s="9" t="s">
        <v>36</v>
      </c>
    </row>
    <row r="1585" spans="1:27" x14ac:dyDescent="0.35">
      <c r="A1585" s="2">
        <v>44156</v>
      </c>
      <c r="B1585" s="2" t="str">
        <f>TEXT(personal_finance_tracker_dataset__2_1[[#This Row],[date]],"mmm")</f>
        <v>Nov</v>
      </c>
      <c r="C1585" s="2" t="str">
        <f>TEXT(personal_finance_tracker_dataset__2_1[[#This Row],[date]], "mmm, yyyy")</f>
        <v>Nov, 2020</v>
      </c>
      <c r="D1585" s="3">
        <v>1504</v>
      </c>
      <c r="E1585" s="6">
        <v>3884.53</v>
      </c>
      <c r="F1585" s="6">
        <v>1533.49</v>
      </c>
      <c r="G1585" s="7">
        <v>0.36</v>
      </c>
      <c r="H1585" s="6">
        <v>2926.77</v>
      </c>
      <c r="I1585" s="3">
        <v>0</v>
      </c>
      <c r="J1585" s="6">
        <v>2351.04</v>
      </c>
      <c r="K1585" s="3" t="s">
        <v>37</v>
      </c>
      <c r="L1585" s="3">
        <v>617</v>
      </c>
      <c r="M1585" s="6">
        <v>0.3</v>
      </c>
      <c r="N1585" s="6">
        <v>441.12</v>
      </c>
      <c r="O1585" s="6">
        <v>307.95</v>
      </c>
      <c r="P1585" s="3">
        <v>5</v>
      </c>
      <c r="Q1585" s="6">
        <v>1867.36</v>
      </c>
      <c r="R1585" s="3">
        <v>62</v>
      </c>
      <c r="S1585" s="3">
        <v>0</v>
      </c>
      <c r="T1585" s="6">
        <v>411.34</v>
      </c>
      <c r="U1585" s="6">
        <v>2152.77</v>
      </c>
      <c r="V1585" s="9" t="s">
        <v>26</v>
      </c>
      <c r="W1585" s="6">
        <v>1789.67</v>
      </c>
      <c r="X1585" s="9" t="s">
        <v>45</v>
      </c>
      <c r="Y1585" s="9" t="s">
        <v>28</v>
      </c>
      <c r="Z1585" s="9">
        <v>98</v>
      </c>
      <c r="AA1585" s="9" t="s">
        <v>36</v>
      </c>
    </row>
    <row r="1586" spans="1:27" x14ac:dyDescent="0.35">
      <c r="A1586" s="2">
        <v>44186</v>
      </c>
      <c r="B1586" s="2" t="str">
        <f>TEXT(personal_finance_tracker_dataset__2_1[[#This Row],[date]],"mmm")</f>
        <v>Dec</v>
      </c>
      <c r="C1586" s="2" t="str">
        <f>TEXT(personal_finance_tracker_dataset__2_1[[#This Row],[date]], "mmm, yyyy")</f>
        <v>Dec, 2020</v>
      </c>
      <c r="D1586" s="3">
        <v>1545</v>
      </c>
      <c r="E1586" s="6">
        <v>5962.96</v>
      </c>
      <c r="F1586" s="6">
        <v>2471.79</v>
      </c>
      <c r="G1586" s="7">
        <v>0.26</v>
      </c>
      <c r="H1586" s="6">
        <v>2885.02</v>
      </c>
      <c r="I1586" s="3">
        <v>1</v>
      </c>
      <c r="J1586" s="6">
        <v>3491.17</v>
      </c>
      <c r="K1586" s="3" t="s">
        <v>25</v>
      </c>
      <c r="L1586" s="3">
        <v>734</v>
      </c>
      <c r="M1586" s="6">
        <v>0.24</v>
      </c>
      <c r="N1586" s="6">
        <v>774.16</v>
      </c>
      <c r="O1586" s="6">
        <v>0</v>
      </c>
      <c r="P1586" s="3">
        <v>5</v>
      </c>
      <c r="Q1586" s="6">
        <v>630.67999999999995</v>
      </c>
      <c r="R1586" s="3">
        <v>83</v>
      </c>
      <c r="S1586" s="3">
        <v>0</v>
      </c>
      <c r="T1586" s="6">
        <v>846.79</v>
      </c>
      <c r="U1586" s="6">
        <v>1731.64</v>
      </c>
      <c r="V1586" s="9" t="s">
        <v>30</v>
      </c>
      <c r="W1586" s="6">
        <v>894.15</v>
      </c>
      <c r="X1586" s="9" t="s">
        <v>42</v>
      </c>
      <c r="Y1586" s="9" t="s">
        <v>28</v>
      </c>
      <c r="Z1586" s="9">
        <v>71.8</v>
      </c>
      <c r="AA1586" s="9" t="s">
        <v>36</v>
      </c>
    </row>
    <row r="1587" spans="1:27" x14ac:dyDescent="0.35">
      <c r="A1587" s="2">
        <v>44216</v>
      </c>
      <c r="B1587" s="2" t="str">
        <f>TEXT(personal_finance_tracker_dataset__2_1[[#This Row],[date]],"mmm")</f>
        <v>Jan</v>
      </c>
      <c r="C1587" s="2" t="str">
        <f>TEXT(personal_finance_tracker_dataset__2_1[[#This Row],[date]], "mmm, yyyy")</f>
        <v>Jan, 2021</v>
      </c>
      <c r="D1587" s="3">
        <v>1953</v>
      </c>
      <c r="E1587" s="6">
        <v>4042.72</v>
      </c>
      <c r="F1587" s="6">
        <v>3485.08</v>
      </c>
      <c r="G1587" s="7">
        <v>0.32</v>
      </c>
      <c r="H1587" s="6">
        <v>2916.12</v>
      </c>
      <c r="I1587" s="3">
        <v>0</v>
      </c>
      <c r="J1587" s="6">
        <v>557.64</v>
      </c>
      <c r="K1587" s="3" t="s">
        <v>37</v>
      </c>
      <c r="L1587" s="3">
        <v>708</v>
      </c>
      <c r="M1587" s="6">
        <v>0.15</v>
      </c>
      <c r="N1587" s="6">
        <v>579.36</v>
      </c>
      <c r="O1587" s="6">
        <v>440.4</v>
      </c>
      <c r="P1587" s="3">
        <v>4</v>
      </c>
      <c r="Q1587" s="6">
        <v>710.16</v>
      </c>
      <c r="R1587" s="3">
        <v>84</v>
      </c>
      <c r="S1587" s="3">
        <v>0</v>
      </c>
      <c r="T1587" s="6">
        <v>511.6</v>
      </c>
      <c r="U1587" s="6">
        <v>2203.96</v>
      </c>
      <c r="V1587" s="9" t="s">
        <v>30</v>
      </c>
      <c r="W1587" s="6">
        <v>1315</v>
      </c>
      <c r="X1587" s="9" t="s">
        <v>44</v>
      </c>
      <c r="Y1587" s="9" t="s">
        <v>41</v>
      </c>
      <c r="Z1587" s="9">
        <v>74.599999999999994</v>
      </c>
      <c r="AA1587" s="9" t="s">
        <v>38</v>
      </c>
    </row>
    <row r="1588" spans="1:27" x14ac:dyDescent="0.35">
      <c r="A1588" s="2">
        <v>44246</v>
      </c>
      <c r="B1588" s="2" t="str">
        <f>TEXT(personal_finance_tracker_dataset__2_1[[#This Row],[date]],"mmm")</f>
        <v>Feb</v>
      </c>
      <c r="C1588" s="2" t="str">
        <f>TEXT(personal_finance_tracker_dataset__2_1[[#This Row],[date]], "mmm, yyyy")</f>
        <v>Feb, 2021</v>
      </c>
      <c r="D1588" s="3">
        <v>1707</v>
      </c>
      <c r="E1588" s="6">
        <v>4475.7299999999996</v>
      </c>
      <c r="F1588" s="6">
        <v>3712.6</v>
      </c>
      <c r="G1588" s="7">
        <v>0.25</v>
      </c>
      <c r="H1588" s="6">
        <v>3709.59</v>
      </c>
      <c r="I1588" s="3">
        <v>0</v>
      </c>
      <c r="J1588" s="6">
        <v>763.13</v>
      </c>
      <c r="K1588" s="3" t="s">
        <v>32</v>
      </c>
      <c r="L1588" s="3">
        <v>712</v>
      </c>
      <c r="M1588" s="6">
        <v>0.33</v>
      </c>
      <c r="N1588" s="6">
        <v>754.26</v>
      </c>
      <c r="O1588" s="6">
        <v>477.1</v>
      </c>
      <c r="P1588" s="3">
        <v>1</v>
      </c>
      <c r="Q1588" s="6">
        <v>1177.57</v>
      </c>
      <c r="R1588" s="3">
        <v>99</v>
      </c>
      <c r="S1588" s="3">
        <v>0</v>
      </c>
      <c r="T1588" s="6">
        <v>677.15</v>
      </c>
      <c r="U1588" s="6">
        <v>2384.39</v>
      </c>
      <c r="V1588" s="9" t="s">
        <v>30</v>
      </c>
      <c r="W1588" s="6">
        <v>1489.97</v>
      </c>
      <c r="X1588" s="9" t="s">
        <v>45</v>
      </c>
      <c r="Y1588" s="9" t="s">
        <v>35</v>
      </c>
      <c r="Z1588" s="9">
        <v>16.899999999999999</v>
      </c>
      <c r="AA1588" s="9" t="s">
        <v>36</v>
      </c>
    </row>
    <row r="1589" spans="1:27" x14ac:dyDescent="0.35">
      <c r="A1589" s="2">
        <v>44276</v>
      </c>
      <c r="B1589" s="2" t="str">
        <f>TEXT(personal_finance_tracker_dataset__2_1[[#This Row],[date]],"mmm")</f>
        <v>Mar</v>
      </c>
      <c r="C1589" s="2" t="str">
        <f>TEXT(personal_finance_tracker_dataset__2_1[[#This Row],[date]], "mmm, yyyy")</f>
        <v>Mar, 2021</v>
      </c>
      <c r="D1589" s="3">
        <v>1023</v>
      </c>
      <c r="E1589" s="6">
        <v>3412.32</v>
      </c>
      <c r="F1589" s="6">
        <v>3744.9</v>
      </c>
      <c r="G1589" s="7">
        <v>0.27</v>
      </c>
      <c r="H1589" s="6">
        <v>3278.37</v>
      </c>
      <c r="I1589" s="3">
        <v>0</v>
      </c>
      <c r="J1589" s="6">
        <v>0</v>
      </c>
      <c r="K1589" s="3" t="s">
        <v>37</v>
      </c>
      <c r="L1589" s="3">
        <v>656</v>
      </c>
      <c r="M1589" s="6">
        <v>0.56999999999999995</v>
      </c>
      <c r="N1589" s="6">
        <v>393.9</v>
      </c>
      <c r="O1589" s="6">
        <v>468.22</v>
      </c>
      <c r="P1589" s="3">
        <v>7</v>
      </c>
      <c r="Q1589" s="6">
        <v>220.79</v>
      </c>
      <c r="R1589" s="3">
        <v>55</v>
      </c>
      <c r="S1589" s="3">
        <v>0</v>
      </c>
      <c r="T1589" s="6">
        <v>327.87</v>
      </c>
      <c r="U1589" s="6">
        <v>2762.58</v>
      </c>
      <c r="V1589" s="9" t="s">
        <v>43</v>
      </c>
      <c r="W1589" s="6">
        <v>1020.83</v>
      </c>
      <c r="X1589" s="9" t="s">
        <v>45</v>
      </c>
      <c r="Y1589" s="9" t="s">
        <v>28</v>
      </c>
      <c r="Z1589" s="9">
        <v>73</v>
      </c>
      <c r="AA1589" s="9" t="s">
        <v>36</v>
      </c>
    </row>
    <row r="1590" spans="1:27" x14ac:dyDescent="0.35">
      <c r="A1590" s="2">
        <v>44306</v>
      </c>
      <c r="B1590" s="2" t="str">
        <f>TEXT(personal_finance_tracker_dataset__2_1[[#This Row],[date]],"mmm")</f>
        <v>Apr</v>
      </c>
      <c r="C1590" s="2" t="str">
        <f>TEXT(personal_finance_tracker_dataset__2_1[[#This Row],[date]], "mmm, yyyy")</f>
        <v>Apr, 2021</v>
      </c>
      <c r="D1590" s="3">
        <v>1904</v>
      </c>
      <c r="E1590" s="6">
        <v>3303.22</v>
      </c>
      <c r="F1590" s="6">
        <v>1881.78</v>
      </c>
      <c r="G1590" s="7">
        <v>0.1</v>
      </c>
      <c r="H1590" s="6">
        <v>2168.7600000000002</v>
      </c>
      <c r="I1590" s="3">
        <v>0</v>
      </c>
      <c r="J1590" s="6">
        <v>1421.44</v>
      </c>
      <c r="K1590" s="3" t="s">
        <v>32</v>
      </c>
      <c r="L1590" s="3">
        <v>663</v>
      </c>
      <c r="M1590" s="6">
        <v>0.13</v>
      </c>
      <c r="N1590" s="6">
        <v>363.79</v>
      </c>
      <c r="O1590" s="6">
        <v>20.9</v>
      </c>
      <c r="P1590" s="3">
        <v>1</v>
      </c>
      <c r="Q1590" s="6">
        <v>152.38</v>
      </c>
      <c r="R1590" s="3">
        <v>58</v>
      </c>
      <c r="S1590" s="3">
        <v>0</v>
      </c>
      <c r="T1590" s="6">
        <v>504.4</v>
      </c>
      <c r="U1590" s="6">
        <v>3227.41</v>
      </c>
      <c r="V1590" s="9" t="s">
        <v>30</v>
      </c>
      <c r="W1590" s="6">
        <v>2052.41</v>
      </c>
      <c r="X1590" s="9" t="s">
        <v>31</v>
      </c>
      <c r="Y1590" s="9" t="s">
        <v>35</v>
      </c>
      <c r="Z1590" s="9">
        <v>37.700000000000003</v>
      </c>
      <c r="AA1590" s="9" t="s">
        <v>29</v>
      </c>
    </row>
    <row r="1591" spans="1:27" x14ac:dyDescent="0.35">
      <c r="A1591" s="2">
        <v>44336</v>
      </c>
      <c r="B1591" s="2" t="str">
        <f>TEXT(personal_finance_tracker_dataset__2_1[[#This Row],[date]],"mmm")</f>
        <v>May</v>
      </c>
      <c r="C1591" s="2" t="str">
        <f>TEXT(personal_finance_tracker_dataset__2_1[[#This Row],[date]], "mmm, yyyy")</f>
        <v>May, 2021</v>
      </c>
      <c r="D1591" s="3">
        <v>1222</v>
      </c>
      <c r="E1591" s="6">
        <v>2599.5500000000002</v>
      </c>
      <c r="F1591" s="6">
        <v>3789.75</v>
      </c>
      <c r="G1591" s="7">
        <v>0.33</v>
      </c>
      <c r="H1591" s="6">
        <v>3159.22</v>
      </c>
      <c r="I1591" s="3">
        <v>0</v>
      </c>
      <c r="J1591" s="6">
        <v>0</v>
      </c>
      <c r="K1591" s="3" t="s">
        <v>32</v>
      </c>
      <c r="L1591" s="3">
        <v>661</v>
      </c>
      <c r="M1591" s="6">
        <v>0.54</v>
      </c>
      <c r="N1591" s="6">
        <v>711.83</v>
      </c>
      <c r="O1591" s="6">
        <v>613.67999999999995</v>
      </c>
      <c r="P1591" s="3">
        <v>6</v>
      </c>
      <c r="Q1591" s="6">
        <v>1012.33</v>
      </c>
      <c r="R1591" s="3">
        <v>43</v>
      </c>
      <c r="S1591" s="3">
        <v>0</v>
      </c>
      <c r="T1591" s="6">
        <v>566.23</v>
      </c>
      <c r="U1591" s="6">
        <v>2455.42</v>
      </c>
      <c r="V1591" s="9" t="s">
        <v>30</v>
      </c>
      <c r="W1591" s="6">
        <v>863.18</v>
      </c>
      <c r="X1591" s="9" t="s">
        <v>34</v>
      </c>
      <c r="Y1591" s="9" t="s">
        <v>28</v>
      </c>
      <c r="Z1591" s="9">
        <v>17.399999999999999</v>
      </c>
      <c r="AA1591" s="9" t="s">
        <v>29</v>
      </c>
    </row>
    <row r="1592" spans="1:27" x14ac:dyDescent="0.35">
      <c r="A1592" s="2">
        <v>44366</v>
      </c>
      <c r="B1592" s="2" t="str">
        <f>TEXT(personal_finance_tracker_dataset__2_1[[#This Row],[date]],"mmm")</f>
        <v>Jun</v>
      </c>
      <c r="C1592" s="2" t="str">
        <f>TEXT(personal_finance_tracker_dataset__2_1[[#This Row],[date]], "mmm, yyyy")</f>
        <v>Jun, 2021</v>
      </c>
      <c r="D1592" s="3">
        <v>1220</v>
      </c>
      <c r="E1592" s="6">
        <v>4128.8100000000004</v>
      </c>
      <c r="F1592" s="6">
        <v>1695.2</v>
      </c>
      <c r="G1592" s="7">
        <v>0.25</v>
      </c>
      <c r="H1592" s="6">
        <v>3204.47</v>
      </c>
      <c r="I1592" s="3">
        <v>0</v>
      </c>
      <c r="J1592" s="6">
        <v>2433.61</v>
      </c>
      <c r="K1592" s="3" t="s">
        <v>25</v>
      </c>
      <c r="L1592" s="3">
        <v>620</v>
      </c>
      <c r="M1592" s="6">
        <v>0.34</v>
      </c>
      <c r="N1592" s="6">
        <v>511.82</v>
      </c>
      <c r="O1592" s="6">
        <v>311.14</v>
      </c>
      <c r="P1592" s="3">
        <v>5</v>
      </c>
      <c r="Q1592" s="6">
        <v>1266.1500000000001</v>
      </c>
      <c r="R1592" s="3">
        <v>48</v>
      </c>
      <c r="S1592" s="3">
        <v>0</v>
      </c>
      <c r="T1592" s="6">
        <v>881.72</v>
      </c>
      <c r="U1592" s="6">
        <v>1851.74</v>
      </c>
      <c r="V1592" s="9" t="s">
        <v>30</v>
      </c>
      <c r="W1592" s="6">
        <v>1728.87</v>
      </c>
      <c r="X1592" s="9" t="s">
        <v>27</v>
      </c>
      <c r="Y1592" s="9" t="s">
        <v>28</v>
      </c>
      <c r="Z1592" s="9">
        <v>90.3</v>
      </c>
      <c r="AA1592" s="9" t="s">
        <v>38</v>
      </c>
    </row>
    <row r="1593" spans="1:27" x14ac:dyDescent="0.35">
      <c r="A1593" s="2">
        <v>44396</v>
      </c>
      <c r="B1593" s="2" t="str">
        <f>TEXT(personal_finance_tracker_dataset__2_1[[#This Row],[date]],"mmm")</f>
        <v>Jul</v>
      </c>
      <c r="C1593" s="2" t="str">
        <f>TEXT(personal_finance_tracker_dataset__2_1[[#This Row],[date]], "mmm, yyyy")</f>
        <v>Jul, 2021</v>
      </c>
      <c r="D1593" s="3">
        <v>1521</v>
      </c>
      <c r="E1593" s="6">
        <v>3737.23</v>
      </c>
      <c r="F1593" s="6">
        <v>2423.81</v>
      </c>
      <c r="G1593" s="7">
        <v>0.11</v>
      </c>
      <c r="H1593" s="6">
        <v>2830.88</v>
      </c>
      <c r="I1593" s="3">
        <v>0</v>
      </c>
      <c r="J1593" s="6">
        <v>1313.42</v>
      </c>
      <c r="K1593" s="3" t="s">
        <v>32</v>
      </c>
      <c r="L1593" s="3">
        <v>671</v>
      </c>
      <c r="M1593" s="6">
        <v>0.11</v>
      </c>
      <c r="N1593" s="6">
        <v>327.37</v>
      </c>
      <c r="O1593" s="6">
        <v>545.55999999999995</v>
      </c>
      <c r="P1593" s="3">
        <v>3</v>
      </c>
      <c r="Q1593" s="6">
        <v>488.43</v>
      </c>
      <c r="R1593" s="3">
        <v>42</v>
      </c>
      <c r="S1593" s="3">
        <v>0</v>
      </c>
      <c r="T1593" s="6">
        <v>671.32</v>
      </c>
      <c r="U1593" s="6">
        <v>2644.04</v>
      </c>
      <c r="V1593" s="9" t="s">
        <v>30</v>
      </c>
      <c r="W1593" s="6">
        <v>1420.81</v>
      </c>
      <c r="X1593" s="9" t="s">
        <v>31</v>
      </c>
      <c r="Y1593" s="9" t="s">
        <v>28</v>
      </c>
      <c r="Z1593" s="9">
        <v>12.1</v>
      </c>
      <c r="AA1593" s="9" t="s">
        <v>38</v>
      </c>
    </row>
    <row r="1594" spans="1:27" x14ac:dyDescent="0.35">
      <c r="A1594" s="2">
        <v>44426</v>
      </c>
      <c r="B1594" s="2" t="str">
        <f>TEXT(personal_finance_tracker_dataset__2_1[[#This Row],[date]],"mmm")</f>
        <v>Aug</v>
      </c>
      <c r="C1594" s="2" t="str">
        <f>TEXT(personal_finance_tracker_dataset__2_1[[#This Row],[date]], "mmm, yyyy")</f>
        <v>Aug, 2021</v>
      </c>
      <c r="D1594" s="3">
        <v>1821</v>
      </c>
      <c r="E1594" s="6">
        <v>2284.1999999999998</v>
      </c>
      <c r="F1594" s="6">
        <v>2988.99</v>
      </c>
      <c r="G1594" s="7">
        <v>0.14000000000000001</v>
      </c>
      <c r="H1594" s="6">
        <v>3183.29</v>
      </c>
      <c r="I1594" s="3">
        <v>0</v>
      </c>
      <c r="J1594" s="6">
        <v>0</v>
      </c>
      <c r="K1594" s="3" t="s">
        <v>32</v>
      </c>
      <c r="L1594" s="3">
        <v>668</v>
      </c>
      <c r="M1594" s="6">
        <v>0.53</v>
      </c>
      <c r="N1594" s="6">
        <v>637.64</v>
      </c>
      <c r="O1594" s="6">
        <v>556.42999999999995</v>
      </c>
      <c r="P1594" s="3">
        <v>2</v>
      </c>
      <c r="Q1594" s="6">
        <v>973.15</v>
      </c>
      <c r="R1594" s="3">
        <v>97</v>
      </c>
      <c r="S1594" s="3">
        <v>0</v>
      </c>
      <c r="T1594" s="6">
        <v>700</v>
      </c>
      <c r="U1594" s="6">
        <v>1727.01</v>
      </c>
      <c r="V1594" s="9" t="s">
        <v>30</v>
      </c>
      <c r="W1594" s="6">
        <v>1288.5</v>
      </c>
      <c r="X1594" s="9" t="s">
        <v>46</v>
      </c>
      <c r="Y1594" s="9" t="s">
        <v>41</v>
      </c>
      <c r="Z1594" s="9">
        <v>26.4</v>
      </c>
      <c r="AA1594" s="9" t="s">
        <v>36</v>
      </c>
    </row>
    <row r="1595" spans="1:27" x14ac:dyDescent="0.35">
      <c r="A1595" s="2">
        <v>44456</v>
      </c>
      <c r="B1595" s="2" t="str">
        <f>TEXT(personal_finance_tracker_dataset__2_1[[#This Row],[date]],"mmm")</f>
        <v>Sep</v>
      </c>
      <c r="C1595" s="2" t="str">
        <f>TEXT(personal_finance_tracker_dataset__2_1[[#This Row],[date]], "mmm, yyyy")</f>
        <v>Sep, 2021</v>
      </c>
      <c r="D1595" s="3">
        <v>1427</v>
      </c>
      <c r="E1595" s="6">
        <v>3755.48</v>
      </c>
      <c r="F1595" s="6">
        <v>2775.44</v>
      </c>
      <c r="G1595" s="7">
        <v>0.26</v>
      </c>
      <c r="H1595" s="6">
        <v>1836.01</v>
      </c>
      <c r="I1595" s="3">
        <v>0</v>
      </c>
      <c r="J1595" s="6">
        <v>980.04</v>
      </c>
      <c r="K1595" s="3" t="s">
        <v>37</v>
      </c>
      <c r="L1595" s="3">
        <v>702</v>
      </c>
      <c r="M1595" s="6">
        <v>0.36</v>
      </c>
      <c r="N1595" s="6">
        <v>577.77</v>
      </c>
      <c r="O1595" s="6">
        <v>374.88</v>
      </c>
      <c r="P1595" s="3">
        <v>8</v>
      </c>
      <c r="Q1595" s="6">
        <v>1457.83</v>
      </c>
      <c r="R1595" s="3">
        <v>51</v>
      </c>
      <c r="S1595" s="3">
        <v>0</v>
      </c>
      <c r="T1595" s="6">
        <v>544.51</v>
      </c>
      <c r="U1595" s="6">
        <v>2032.99</v>
      </c>
      <c r="V1595" s="9" t="s">
        <v>30</v>
      </c>
      <c r="W1595" s="6">
        <v>1312.42</v>
      </c>
      <c r="X1595" s="9" t="s">
        <v>45</v>
      </c>
      <c r="Y1595" s="9" t="s">
        <v>28</v>
      </c>
      <c r="Z1595" s="9">
        <v>57.1</v>
      </c>
      <c r="AA1595" s="9" t="s">
        <v>38</v>
      </c>
    </row>
    <row r="1596" spans="1:27" x14ac:dyDescent="0.35">
      <c r="A1596" s="2">
        <v>44486</v>
      </c>
      <c r="B1596" s="2" t="str">
        <f>TEXT(personal_finance_tracker_dataset__2_1[[#This Row],[date]],"mmm")</f>
        <v>Oct</v>
      </c>
      <c r="C1596" s="2" t="str">
        <f>TEXT(personal_finance_tracker_dataset__2_1[[#This Row],[date]], "mmm, yyyy")</f>
        <v>Oct, 2021</v>
      </c>
      <c r="D1596" s="3">
        <v>1322</v>
      </c>
      <c r="E1596" s="6">
        <v>4568.97</v>
      </c>
      <c r="F1596" s="6">
        <v>2828.91</v>
      </c>
      <c r="G1596" s="7">
        <v>0.37</v>
      </c>
      <c r="H1596" s="6">
        <v>2403.58</v>
      </c>
      <c r="I1596" s="3">
        <v>0</v>
      </c>
      <c r="J1596" s="6">
        <v>1740.06</v>
      </c>
      <c r="K1596" s="3" t="s">
        <v>32</v>
      </c>
      <c r="L1596" s="3">
        <v>731</v>
      </c>
      <c r="M1596" s="6">
        <v>0.41</v>
      </c>
      <c r="N1596" s="6">
        <v>524.66999999999996</v>
      </c>
      <c r="O1596" s="6">
        <v>269.48</v>
      </c>
      <c r="P1596" s="3">
        <v>1</v>
      </c>
      <c r="Q1596" s="6">
        <v>893.3</v>
      </c>
      <c r="R1596" s="3">
        <v>77</v>
      </c>
      <c r="S1596" s="3">
        <v>0</v>
      </c>
      <c r="T1596" s="6">
        <v>509.65</v>
      </c>
      <c r="U1596" s="6">
        <v>2451.62</v>
      </c>
      <c r="V1596" s="9" t="s">
        <v>30</v>
      </c>
      <c r="W1596" s="6">
        <v>1302.44</v>
      </c>
      <c r="X1596" s="9" t="s">
        <v>44</v>
      </c>
      <c r="Y1596" s="9" t="s">
        <v>41</v>
      </c>
      <c r="Z1596" s="9">
        <v>51.1</v>
      </c>
      <c r="AA1596" s="9" t="s">
        <v>38</v>
      </c>
    </row>
    <row r="1597" spans="1:27" x14ac:dyDescent="0.35">
      <c r="A1597" s="2">
        <v>44516</v>
      </c>
      <c r="B1597" s="2" t="str">
        <f>TEXT(personal_finance_tracker_dataset__2_1[[#This Row],[date]],"mmm")</f>
        <v>Nov</v>
      </c>
      <c r="C1597" s="2" t="str">
        <f>TEXT(personal_finance_tracker_dataset__2_1[[#This Row],[date]], "mmm, yyyy")</f>
        <v>Nov, 2021</v>
      </c>
      <c r="D1597" s="3">
        <v>1946</v>
      </c>
      <c r="E1597" s="6">
        <v>1763.54</v>
      </c>
      <c r="F1597" s="6">
        <v>1386.95</v>
      </c>
      <c r="G1597" s="7">
        <v>0.34</v>
      </c>
      <c r="H1597" s="6">
        <v>2305.12</v>
      </c>
      <c r="I1597" s="3">
        <v>0</v>
      </c>
      <c r="J1597" s="6">
        <v>376.59</v>
      </c>
      <c r="K1597" s="3" t="s">
        <v>32</v>
      </c>
      <c r="L1597" s="3">
        <v>695</v>
      </c>
      <c r="M1597" s="6">
        <v>0.53</v>
      </c>
      <c r="N1597" s="6">
        <v>544.13</v>
      </c>
      <c r="O1597" s="6">
        <v>867.44</v>
      </c>
      <c r="P1597" s="3">
        <v>7</v>
      </c>
      <c r="Q1597" s="6">
        <v>311.57</v>
      </c>
      <c r="R1597" s="3">
        <v>52</v>
      </c>
      <c r="S1597" s="3">
        <v>0</v>
      </c>
      <c r="T1597" s="6">
        <v>757.33</v>
      </c>
      <c r="U1597" s="6">
        <v>1572.16</v>
      </c>
      <c r="V1597" s="9" t="s">
        <v>30</v>
      </c>
      <c r="W1597" s="6">
        <v>1359.72</v>
      </c>
      <c r="X1597" s="9" t="s">
        <v>40</v>
      </c>
      <c r="Y1597" s="9" t="s">
        <v>28</v>
      </c>
      <c r="Z1597" s="9">
        <v>79.5</v>
      </c>
      <c r="AA1597" s="9" t="s">
        <v>36</v>
      </c>
    </row>
    <row r="1598" spans="1:27" x14ac:dyDescent="0.35">
      <c r="A1598" s="2">
        <v>44546</v>
      </c>
      <c r="B1598" s="2" t="str">
        <f>TEXT(personal_finance_tracker_dataset__2_1[[#This Row],[date]],"mmm")</f>
        <v>Dec</v>
      </c>
      <c r="C1598" s="2" t="str">
        <f>TEXT(personal_finance_tracker_dataset__2_1[[#This Row],[date]], "mmm, yyyy")</f>
        <v>Dec, 2021</v>
      </c>
      <c r="D1598" s="3">
        <v>1929</v>
      </c>
      <c r="E1598" s="6">
        <v>3531.89</v>
      </c>
      <c r="F1598" s="6">
        <v>3582.43</v>
      </c>
      <c r="G1598" s="7">
        <v>0.27</v>
      </c>
      <c r="H1598" s="6">
        <v>1940.86</v>
      </c>
      <c r="I1598" s="3">
        <v>0</v>
      </c>
      <c r="J1598" s="6">
        <v>0</v>
      </c>
      <c r="K1598" s="3" t="s">
        <v>32</v>
      </c>
      <c r="L1598" s="3">
        <v>651</v>
      </c>
      <c r="M1598" s="6">
        <v>0.15</v>
      </c>
      <c r="N1598" s="6">
        <v>375.92</v>
      </c>
      <c r="O1598" s="6">
        <v>102.71</v>
      </c>
      <c r="P1598" s="3">
        <v>8</v>
      </c>
      <c r="Q1598" s="6">
        <v>0</v>
      </c>
      <c r="R1598" s="3">
        <v>90</v>
      </c>
      <c r="S1598" s="3">
        <v>1</v>
      </c>
      <c r="T1598" s="6">
        <v>577.1</v>
      </c>
      <c r="U1598" s="6">
        <v>2660.43</v>
      </c>
      <c r="V1598" s="9" t="s">
        <v>30</v>
      </c>
      <c r="W1598" s="6">
        <v>964.84</v>
      </c>
      <c r="X1598" s="9" t="s">
        <v>33</v>
      </c>
      <c r="Y1598" s="9" t="s">
        <v>41</v>
      </c>
      <c r="Z1598" s="9">
        <v>71.3</v>
      </c>
      <c r="AA1598" s="9" t="s">
        <v>29</v>
      </c>
    </row>
    <row r="1599" spans="1:27" x14ac:dyDescent="0.35">
      <c r="A1599" s="2">
        <v>44576</v>
      </c>
      <c r="B1599" s="2" t="str">
        <f>TEXT(personal_finance_tracker_dataset__2_1[[#This Row],[date]],"mmm")</f>
        <v>Jan</v>
      </c>
      <c r="C1599" s="2" t="str">
        <f>TEXT(personal_finance_tracker_dataset__2_1[[#This Row],[date]], "mmm, yyyy")</f>
        <v>Jan, 2022</v>
      </c>
      <c r="D1599" s="3">
        <v>1819</v>
      </c>
      <c r="E1599" s="6">
        <v>3445.74</v>
      </c>
      <c r="F1599" s="6">
        <v>1742.69</v>
      </c>
      <c r="G1599" s="7">
        <v>0.23</v>
      </c>
      <c r="H1599" s="6">
        <v>3460.53</v>
      </c>
      <c r="I1599" s="3">
        <v>0</v>
      </c>
      <c r="J1599" s="6">
        <v>1703.05</v>
      </c>
      <c r="K1599" s="3" t="s">
        <v>25</v>
      </c>
      <c r="L1599" s="3">
        <v>720</v>
      </c>
      <c r="M1599" s="6">
        <v>0.35</v>
      </c>
      <c r="N1599" s="6">
        <v>245.83</v>
      </c>
      <c r="O1599" s="6">
        <v>609.07000000000005</v>
      </c>
      <c r="P1599" s="3">
        <v>9</v>
      </c>
      <c r="Q1599" s="6">
        <v>1116.5</v>
      </c>
      <c r="R1599" s="3">
        <v>86</v>
      </c>
      <c r="S1599" s="3">
        <v>0</v>
      </c>
      <c r="T1599" s="6">
        <v>480.47</v>
      </c>
      <c r="U1599" s="6">
        <v>2715.79</v>
      </c>
      <c r="V1599" s="9" t="s">
        <v>30</v>
      </c>
      <c r="W1599" s="6">
        <v>1805.71</v>
      </c>
      <c r="X1599" s="9" t="s">
        <v>44</v>
      </c>
      <c r="Y1599" s="9" t="s">
        <v>28</v>
      </c>
      <c r="Z1599" s="9">
        <v>85.6</v>
      </c>
      <c r="AA1599" s="9" t="s">
        <v>38</v>
      </c>
    </row>
    <row r="1600" spans="1:27" x14ac:dyDescent="0.35">
      <c r="A1600" s="2">
        <v>44606</v>
      </c>
      <c r="B1600" s="2" t="str">
        <f>TEXT(personal_finance_tracker_dataset__2_1[[#This Row],[date]],"mmm")</f>
        <v>Feb</v>
      </c>
      <c r="C1600" s="2" t="str">
        <f>TEXT(personal_finance_tracker_dataset__2_1[[#This Row],[date]], "mmm, yyyy")</f>
        <v>Feb, 2022</v>
      </c>
      <c r="D1600" s="3">
        <v>1883</v>
      </c>
      <c r="E1600" s="6">
        <v>2620.15</v>
      </c>
      <c r="F1600" s="6">
        <v>4298.8999999999996</v>
      </c>
      <c r="G1600" s="7">
        <v>0.05</v>
      </c>
      <c r="H1600" s="6">
        <v>2433.38</v>
      </c>
      <c r="I1600" s="3">
        <v>0</v>
      </c>
      <c r="J1600" s="6">
        <v>0</v>
      </c>
      <c r="K1600" s="3" t="s">
        <v>32</v>
      </c>
      <c r="L1600" s="3">
        <v>659</v>
      </c>
      <c r="M1600" s="6">
        <v>0.43</v>
      </c>
      <c r="N1600" s="6">
        <v>374.14</v>
      </c>
      <c r="O1600" s="6">
        <v>76.290000000000006</v>
      </c>
      <c r="P1600" s="3">
        <v>3</v>
      </c>
      <c r="Q1600" s="6">
        <v>796.27</v>
      </c>
      <c r="R1600" s="3">
        <v>30</v>
      </c>
      <c r="S1600" s="3">
        <v>0</v>
      </c>
      <c r="T1600" s="6">
        <v>389.36</v>
      </c>
      <c r="U1600" s="6">
        <v>2926.15</v>
      </c>
      <c r="V1600" s="9" t="s">
        <v>30</v>
      </c>
      <c r="W1600" s="6">
        <v>1403.57</v>
      </c>
      <c r="X1600" s="9" t="s">
        <v>31</v>
      </c>
      <c r="Y1600" s="9" t="s">
        <v>35</v>
      </c>
      <c r="Z1600" s="9">
        <v>15</v>
      </c>
      <c r="AA1600" s="9" t="s">
        <v>36</v>
      </c>
    </row>
    <row r="1601" spans="1:27" x14ac:dyDescent="0.35">
      <c r="A1601" s="2">
        <v>44636</v>
      </c>
      <c r="B1601" s="2" t="str">
        <f>TEXT(personal_finance_tracker_dataset__2_1[[#This Row],[date]],"mmm")</f>
        <v>Mar</v>
      </c>
      <c r="C1601" s="2" t="str">
        <f>TEXT(personal_finance_tracker_dataset__2_1[[#This Row],[date]], "mmm, yyyy")</f>
        <v>Mar, 2022</v>
      </c>
      <c r="D1601" s="3">
        <v>1390</v>
      </c>
      <c r="E1601" s="6">
        <v>3931.59</v>
      </c>
      <c r="F1601" s="6">
        <v>2936.45</v>
      </c>
      <c r="G1601" s="7">
        <v>0.28000000000000003</v>
      </c>
      <c r="H1601" s="6">
        <v>2502.89</v>
      </c>
      <c r="I1601" s="3">
        <v>0</v>
      </c>
      <c r="J1601" s="6">
        <v>995.14</v>
      </c>
      <c r="K1601" s="3" t="s">
        <v>32</v>
      </c>
      <c r="L1601" s="3">
        <v>737</v>
      </c>
      <c r="M1601" s="6">
        <v>0.15</v>
      </c>
      <c r="N1601" s="6">
        <v>589.30999999999995</v>
      </c>
      <c r="O1601" s="6">
        <v>0</v>
      </c>
      <c r="P1601" s="3">
        <v>9</v>
      </c>
      <c r="Q1601" s="6">
        <v>1311.01</v>
      </c>
      <c r="R1601" s="3">
        <v>36</v>
      </c>
      <c r="S1601" s="3">
        <v>0</v>
      </c>
      <c r="T1601" s="6">
        <v>197.44</v>
      </c>
      <c r="U1601" s="6">
        <v>3500.06</v>
      </c>
      <c r="V1601" s="9" t="s">
        <v>30</v>
      </c>
      <c r="W1601" s="6">
        <v>1483.48</v>
      </c>
      <c r="X1601" s="9" t="s">
        <v>44</v>
      </c>
      <c r="Y1601" s="9" t="s">
        <v>41</v>
      </c>
      <c r="Z1601" s="9">
        <v>69.400000000000006</v>
      </c>
      <c r="AA1601" s="9" t="s">
        <v>36</v>
      </c>
    </row>
    <row r="1602" spans="1:27" x14ac:dyDescent="0.35">
      <c r="A1602" s="2">
        <v>44666</v>
      </c>
      <c r="B1602" s="2" t="str">
        <f>TEXT(personal_finance_tracker_dataset__2_1[[#This Row],[date]],"mmm")</f>
        <v>Apr</v>
      </c>
      <c r="C1602" s="2" t="str">
        <f>TEXT(personal_finance_tracker_dataset__2_1[[#This Row],[date]], "mmm, yyyy")</f>
        <v>Apr, 2022</v>
      </c>
      <c r="D1602" s="3">
        <v>1145</v>
      </c>
      <c r="E1602" s="6">
        <v>5372.78</v>
      </c>
      <c r="F1602" s="6">
        <v>1974.89</v>
      </c>
      <c r="G1602" s="7">
        <v>0.39</v>
      </c>
      <c r="H1602" s="6">
        <v>3299.63</v>
      </c>
      <c r="I1602" s="3">
        <v>1</v>
      </c>
      <c r="J1602" s="6">
        <v>3397.89</v>
      </c>
      <c r="K1602" s="3" t="s">
        <v>37</v>
      </c>
      <c r="L1602" s="3">
        <v>669</v>
      </c>
      <c r="M1602" s="6">
        <v>0.57999999999999996</v>
      </c>
      <c r="N1602" s="6">
        <v>483.65</v>
      </c>
      <c r="O1602" s="6">
        <v>217.59</v>
      </c>
      <c r="P1602" s="3">
        <v>9</v>
      </c>
      <c r="Q1602" s="6">
        <v>900.37</v>
      </c>
      <c r="R1602" s="3">
        <v>67</v>
      </c>
      <c r="S1602" s="3">
        <v>0</v>
      </c>
      <c r="T1602" s="6">
        <v>717.24</v>
      </c>
      <c r="U1602" s="6">
        <v>2496.33</v>
      </c>
      <c r="V1602" s="9" t="s">
        <v>30</v>
      </c>
      <c r="W1602" s="6">
        <v>1012.47</v>
      </c>
      <c r="X1602" s="9" t="s">
        <v>44</v>
      </c>
      <c r="Y1602" s="9" t="s">
        <v>28</v>
      </c>
      <c r="Z1602" s="9">
        <v>46.5</v>
      </c>
      <c r="AA1602" s="9" t="s">
        <v>36</v>
      </c>
    </row>
    <row r="1603" spans="1:27" x14ac:dyDescent="0.35">
      <c r="A1603" s="2">
        <v>44696</v>
      </c>
      <c r="B1603" s="2" t="str">
        <f>TEXT(personal_finance_tracker_dataset__2_1[[#This Row],[date]],"mmm")</f>
        <v>May</v>
      </c>
      <c r="C1603" s="2" t="str">
        <f>TEXT(personal_finance_tracker_dataset__2_1[[#This Row],[date]], "mmm, yyyy")</f>
        <v>May, 2022</v>
      </c>
      <c r="D1603" s="3">
        <v>1280</v>
      </c>
      <c r="E1603" s="6">
        <v>3234.55</v>
      </c>
      <c r="F1603" s="6">
        <v>2722.99</v>
      </c>
      <c r="G1603" s="7">
        <v>0.13</v>
      </c>
      <c r="H1603" s="6">
        <v>2028.71</v>
      </c>
      <c r="I1603" s="3">
        <v>0</v>
      </c>
      <c r="J1603" s="6">
        <v>511.56</v>
      </c>
      <c r="K1603" s="3" t="s">
        <v>37</v>
      </c>
      <c r="L1603" s="3">
        <v>731</v>
      </c>
      <c r="M1603" s="6">
        <v>0.17</v>
      </c>
      <c r="N1603" s="6">
        <v>100.99</v>
      </c>
      <c r="O1603" s="6">
        <v>0</v>
      </c>
      <c r="P1603" s="3">
        <v>5</v>
      </c>
      <c r="Q1603" s="6">
        <v>519.67999999999995</v>
      </c>
      <c r="R1603" s="3">
        <v>80</v>
      </c>
      <c r="S1603" s="3">
        <v>0</v>
      </c>
      <c r="T1603" s="6">
        <v>371.76</v>
      </c>
      <c r="U1603" s="6">
        <v>2873.39</v>
      </c>
      <c r="V1603" s="9" t="s">
        <v>30</v>
      </c>
      <c r="W1603" s="6">
        <v>1375.56</v>
      </c>
      <c r="X1603" s="9" t="s">
        <v>42</v>
      </c>
      <c r="Y1603" s="9" t="s">
        <v>28</v>
      </c>
      <c r="Z1603" s="9">
        <v>42.8</v>
      </c>
      <c r="AA1603" s="9" t="s">
        <v>29</v>
      </c>
    </row>
    <row r="1604" spans="1:27" x14ac:dyDescent="0.35">
      <c r="A1604" s="2">
        <v>44726</v>
      </c>
      <c r="B1604" s="2" t="str">
        <f>TEXT(personal_finance_tracker_dataset__2_1[[#This Row],[date]],"mmm")</f>
        <v>Jun</v>
      </c>
      <c r="C1604" s="2" t="str">
        <f>TEXT(personal_finance_tracker_dataset__2_1[[#This Row],[date]], "mmm, yyyy")</f>
        <v>Jun, 2022</v>
      </c>
      <c r="D1604" s="3">
        <v>1545</v>
      </c>
      <c r="E1604" s="6">
        <v>5440.42</v>
      </c>
      <c r="F1604" s="6">
        <v>3301.02</v>
      </c>
      <c r="G1604" s="7">
        <v>0.38</v>
      </c>
      <c r="H1604" s="6">
        <v>2916.43</v>
      </c>
      <c r="I1604" s="3">
        <v>0</v>
      </c>
      <c r="J1604" s="6">
        <v>2139.4</v>
      </c>
      <c r="K1604" s="3" t="s">
        <v>32</v>
      </c>
      <c r="L1604" s="3">
        <v>746</v>
      </c>
      <c r="M1604" s="6">
        <v>0.34</v>
      </c>
      <c r="N1604" s="6">
        <v>466.68</v>
      </c>
      <c r="O1604" s="6">
        <v>292.61</v>
      </c>
      <c r="P1604" s="3">
        <v>5</v>
      </c>
      <c r="Q1604" s="6">
        <v>795.3</v>
      </c>
      <c r="R1604" s="3">
        <v>71</v>
      </c>
      <c r="S1604" s="3">
        <v>0</v>
      </c>
      <c r="T1604" s="6">
        <v>417.48</v>
      </c>
      <c r="U1604" s="6">
        <v>3003.69</v>
      </c>
      <c r="V1604" s="9" t="s">
        <v>43</v>
      </c>
      <c r="W1604" s="6">
        <v>616.1</v>
      </c>
      <c r="X1604" s="9" t="s">
        <v>27</v>
      </c>
      <c r="Y1604" s="9" t="s">
        <v>28</v>
      </c>
      <c r="Z1604" s="9">
        <v>1.5</v>
      </c>
      <c r="AA1604" s="9" t="s">
        <v>36</v>
      </c>
    </row>
    <row r="1605" spans="1:27" x14ac:dyDescent="0.35">
      <c r="A1605" s="2">
        <v>44756</v>
      </c>
      <c r="B1605" s="2" t="str">
        <f>TEXT(personal_finance_tracker_dataset__2_1[[#This Row],[date]],"mmm")</f>
        <v>Jul</v>
      </c>
      <c r="C1605" s="2" t="str">
        <f>TEXT(personal_finance_tracker_dataset__2_1[[#This Row],[date]], "mmm, yyyy")</f>
        <v>Jul, 2022</v>
      </c>
      <c r="D1605" s="3">
        <v>1809</v>
      </c>
      <c r="E1605" s="6">
        <v>4484.71</v>
      </c>
      <c r="F1605" s="6">
        <v>3651.18</v>
      </c>
      <c r="G1605" s="7">
        <v>0.1</v>
      </c>
      <c r="H1605" s="6">
        <v>2963.63</v>
      </c>
      <c r="I1605" s="3">
        <v>0</v>
      </c>
      <c r="J1605" s="6">
        <v>833.53</v>
      </c>
      <c r="K1605" s="3" t="s">
        <v>37</v>
      </c>
      <c r="L1605" s="3">
        <v>713</v>
      </c>
      <c r="M1605" s="6">
        <v>0.15</v>
      </c>
      <c r="N1605" s="6">
        <v>229.95</v>
      </c>
      <c r="O1605" s="6">
        <v>152.82</v>
      </c>
      <c r="P1605" s="3">
        <v>3</v>
      </c>
      <c r="Q1605" s="6">
        <v>1571.91</v>
      </c>
      <c r="R1605" s="3">
        <v>61</v>
      </c>
      <c r="S1605" s="3">
        <v>0</v>
      </c>
      <c r="T1605" s="6">
        <v>752.06</v>
      </c>
      <c r="U1605" s="6">
        <v>2318.77</v>
      </c>
      <c r="V1605" s="9" t="s">
        <v>43</v>
      </c>
      <c r="W1605" s="6">
        <v>945.4</v>
      </c>
      <c r="X1605" s="9" t="s">
        <v>45</v>
      </c>
      <c r="Y1605" s="9" t="s">
        <v>28</v>
      </c>
      <c r="Z1605" s="9">
        <v>94.3</v>
      </c>
      <c r="AA1605" s="9" t="s">
        <v>29</v>
      </c>
    </row>
    <row r="1606" spans="1:27" x14ac:dyDescent="0.35">
      <c r="A1606" s="2">
        <v>44786</v>
      </c>
      <c r="B1606" s="2" t="str">
        <f>TEXT(personal_finance_tracker_dataset__2_1[[#This Row],[date]],"mmm")</f>
        <v>Aug</v>
      </c>
      <c r="C1606" s="2" t="str">
        <f>TEXT(personal_finance_tracker_dataset__2_1[[#This Row],[date]], "mmm, yyyy")</f>
        <v>Aug, 2022</v>
      </c>
      <c r="D1606" s="3">
        <v>1312</v>
      </c>
      <c r="E1606" s="6">
        <v>3362.56</v>
      </c>
      <c r="F1606" s="6">
        <v>3815.77</v>
      </c>
      <c r="G1606" s="7">
        <v>0.24</v>
      </c>
      <c r="H1606" s="6">
        <v>1918.74</v>
      </c>
      <c r="I1606" s="3">
        <v>0</v>
      </c>
      <c r="J1606" s="6">
        <v>0</v>
      </c>
      <c r="K1606" s="3" t="s">
        <v>32</v>
      </c>
      <c r="L1606" s="3">
        <v>738</v>
      </c>
      <c r="M1606" s="6">
        <v>0.34</v>
      </c>
      <c r="N1606" s="6">
        <v>138.93</v>
      </c>
      <c r="O1606" s="6">
        <v>81.05</v>
      </c>
      <c r="P1606" s="3">
        <v>8</v>
      </c>
      <c r="Q1606" s="6">
        <v>621.04</v>
      </c>
      <c r="R1606" s="3">
        <v>64</v>
      </c>
      <c r="S1606" s="3">
        <v>0</v>
      </c>
      <c r="T1606" s="6">
        <v>487.1</v>
      </c>
      <c r="U1606" s="6">
        <v>2588.2800000000002</v>
      </c>
      <c r="V1606" s="9" t="s">
        <v>43</v>
      </c>
      <c r="W1606" s="6">
        <v>1126.21</v>
      </c>
      <c r="X1606" s="9" t="s">
        <v>34</v>
      </c>
      <c r="Y1606" s="9" t="s">
        <v>35</v>
      </c>
      <c r="Z1606" s="9">
        <v>21.1</v>
      </c>
      <c r="AA1606" s="9" t="s">
        <v>38</v>
      </c>
    </row>
    <row r="1607" spans="1:27" x14ac:dyDescent="0.35">
      <c r="A1607" s="2">
        <v>44816</v>
      </c>
      <c r="B1607" s="2" t="str">
        <f>TEXT(personal_finance_tracker_dataset__2_1[[#This Row],[date]],"mmm")</f>
        <v>Sep</v>
      </c>
      <c r="C1607" s="2" t="str">
        <f>TEXT(personal_finance_tracker_dataset__2_1[[#This Row],[date]], "mmm, yyyy")</f>
        <v>Sep, 2022</v>
      </c>
      <c r="D1607" s="3">
        <v>1377</v>
      </c>
      <c r="E1607" s="6">
        <v>3773.76</v>
      </c>
      <c r="F1607" s="6">
        <v>2722.33</v>
      </c>
      <c r="G1607" s="7">
        <v>0.16</v>
      </c>
      <c r="H1607" s="6">
        <v>2631.65</v>
      </c>
      <c r="I1607" s="3">
        <v>0</v>
      </c>
      <c r="J1607" s="6">
        <v>1051.43</v>
      </c>
      <c r="K1607" s="3" t="s">
        <v>25</v>
      </c>
      <c r="L1607" s="3">
        <v>727</v>
      </c>
      <c r="M1607" s="6">
        <v>0.12</v>
      </c>
      <c r="N1607" s="6">
        <v>418.51</v>
      </c>
      <c r="O1607" s="6">
        <v>363.66</v>
      </c>
      <c r="P1607" s="3">
        <v>1</v>
      </c>
      <c r="Q1607" s="6">
        <v>1044.75</v>
      </c>
      <c r="R1607" s="3">
        <v>77</v>
      </c>
      <c r="S1607" s="3">
        <v>0</v>
      </c>
      <c r="T1607" s="6">
        <v>473.65</v>
      </c>
      <c r="U1607" s="6">
        <v>1270.8800000000001</v>
      </c>
      <c r="V1607" s="9" t="s">
        <v>30</v>
      </c>
      <c r="W1607" s="6">
        <v>918.15</v>
      </c>
      <c r="X1607" s="9" t="s">
        <v>34</v>
      </c>
      <c r="Y1607" s="9" t="s">
        <v>28</v>
      </c>
      <c r="Z1607" s="9">
        <v>28.1</v>
      </c>
      <c r="AA1607" s="9" t="s">
        <v>29</v>
      </c>
    </row>
    <row r="1608" spans="1:27" x14ac:dyDescent="0.35">
      <c r="A1608" s="2">
        <v>44846</v>
      </c>
      <c r="B1608" s="2" t="str">
        <f>TEXT(personal_finance_tracker_dataset__2_1[[#This Row],[date]],"mmm")</f>
        <v>Oct</v>
      </c>
      <c r="C1608" s="2" t="str">
        <f>TEXT(personal_finance_tracker_dataset__2_1[[#This Row],[date]], "mmm, yyyy")</f>
        <v>Oct, 2022</v>
      </c>
      <c r="D1608" s="3">
        <v>1290</v>
      </c>
      <c r="E1608" s="6">
        <v>3574.91</v>
      </c>
      <c r="F1608" s="6">
        <v>3462.02</v>
      </c>
      <c r="G1608" s="7">
        <v>0.39</v>
      </c>
      <c r="H1608" s="6">
        <v>3199.02</v>
      </c>
      <c r="I1608" s="3">
        <v>0</v>
      </c>
      <c r="J1608" s="6">
        <v>112.89</v>
      </c>
      <c r="K1608" s="3" t="s">
        <v>32</v>
      </c>
      <c r="L1608" s="3">
        <v>641</v>
      </c>
      <c r="M1608" s="6">
        <v>0.34</v>
      </c>
      <c r="N1608" s="6">
        <v>428.94</v>
      </c>
      <c r="O1608" s="6">
        <v>527.66</v>
      </c>
      <c r="P1608" s="3">
        <v>6</v>
      </c>
      <c r="Q1608" s="6">
        <v>0</v>
      </c>
      <c r="R1608" s="3">
        <v>69</v>
      </c>
      <c r="S1608" s="3">
        <v>0</v>
      </c>
      <c r="T1608" s="6">
        <v>479.37</v>
      </c>
      <c r="U1608" s="6">
        <v>2878.42</v>
      </c>
      <c r="V1608" s="9" t="s">
        <v>26</v>
      </c>
      <c r="W1608" s="6">
        <v>1054.46</v>
      </c>
      <c r="X1608" s="9" t="s">
        <v>46</v>
      </c>
      <c r="Y1608" s="9" t="s">
        <v>28</v>
      </c>
      <c r="Z1608" s="9">
        <v>47.9</v>
      </c>
      <c r="AA1608" s="9" t="s">
        <v>29</v>
      </c>
    </row>
    <row r="1609" spans="1:27" x14ac:dyDescent="0.35">
      <c r="A1609" s="2">
        <v>44876</v>
      </c>
      <c r="B1609" s="2" t="str">
        <f>TEXT(personal_finance_tracker_dataset__2_1[[#This Row],[date]],"mmm")</f>
        <v>Nov</v>
      </c>
      <c r="C1609" s="2" t="str">
        <f>TEXT(personal_finance_tracker_dataset__2_1[[#This Row],[date]], "mmm, yyyy")</f>
        <v>Nov, 2022</v>
      </c>
      <c r="D1609" s="3">
        <v>1841</v>
      </c>
      <c r="E1609" s="6">
        <v>4866.8500000000004</v>
      </c>
      <c r="F1609" s="6">
        <v>2570.8200000000002</v>
      </c>
      <c r="G1609" s="7">
        <v>0.17</v>
      </c>
      <c r="H1609" s="6">
        <v>2763.03</v>
      </c>
      <c r="I1609" s="3">
        <v>0</v>
      </c>
      <c r="J1609" s="6">
        <v>2296.0300000000002</v>
      </c>
      <c r="K1609" s="3" t="s">
        <v>32</v>
      </c>
      <c r="L1609" s="3">
        <v>825</v>
      </c>
      <c r="M1609" s="6">
        <v>0.15</v>
      </c>
      <c r="N1609" s="6">
        <v>505.62</v>
      </c>
      <c r="O1609" s="6">
        <v>45.06</v>
      </c>
      <c r="P1609" s="3">
        <v>3</v>
      </c>
      <c r="Q1609" s="6">
        <v>240.49</v>
      </c>
      <c r="R1609" s="3">
        <v>97</v>
      </c>
      <c r="S1609" s="3">
        <v>0</v>
      </c>
      <c r="T1609" s="6">
        <v>655.74</v>
      </c>
      <c r="U1609" s="6">
        <v>1988.59</v>
      </c>
      <c r="V1609" s="9" t="s">
        <v>30</v>
      </c>
      <c r="W1609" s="6">
        <v>1064.44</v>
      </c>
      <c r="X1609" s="9" t="s">
        <v>27</v>
      </c>
      <c r="Y1609" s="9" t="s">
        <v>35</v>
      </c>
      <c r="Z1609" s="9">
        <v>85.4</v>
      </c>
      <c r="AA1609" s="9" t="s">
        <v>36</v>
      </c>
    </row>
    <row r="1610" spans="1:27" x14ac:dyDescent="0.35">
      <c r="A1610" s="2">
        <v>44906</v>
      </c>
      <c r="B1610" s="2" t="str">
        <f>TEXT(personal_finance_tracker_dataset__2_1[[#This Row],[date]],"mmm")</f>
        <v>Dec</v>
      </c>
      <c r="C1610" s="2" t="str">
        <f>TEXT(personal_finance_tracker_dataset__2_1[[#This Row],[date]], "mmm, yyyy")</f>
        <v>Dec, 2022</v>
      </c>
      <c r="D1610" s="3">
        <v>1454</v>
      </c>
      <c r="E1610" s="6">
        <v>5597.8</v>
      </c>
      <c r="F1610" s="6">
        <v>3625.7</v>
      </c>
      <c r="G1610" s="7">
        <v>0.15</v>
      </c>
      <c r="H1610" s="6">
        <v>2834.22</v>
      </c>
      <c r="I1610" s="3">
        <v>0</v>
      </c>
      <c r="J1610" s="6">
        <v>1972.1</v>
      </c>
      <c r="K1610" s="3" t="s">
        <v>32</v>
      </c>
      <c r="L1610" s="3">
        <v>725</v>
      </c>
      <c r="M1610" s="6">
        <v>0.41</v>
      </c>
      <c r="N1610" s="6">
        <v>400.79</v>
      </c>
      <c r="O1610" s="6">
        <v>282.10000000000002</v>
      </c>
      <c r="P1610" s="3">
        <v>5</v>
      </c>
      <c r="Q1610" s="6">
        <v>915.93</v>
      </c>
      <c r="R1610" s="3">
        <v>72</v>
      </c>
      <c r="S1610" s="3">
        <v>0</v>
      </c>
      <c r="T1610" s="6">
        <v>636.49</v>
      </c>
      <c r="U1610" s="6">
        <v>2955.68</v>
      </c>
      <c r="V1610" s="9" t="s">
        <v>30</v>
      </c>
      <c r="W1610" s="6">
        <v>1378.87</v>
      </c>
      <c r="X1610" s="9" t="s">
        <v>44</v>
      </c>
      <c r="Y1610" s="9" t="s">
        <v>41</v>
      </c>
      <c r="Z1610" s="9">
        <v>84.2</v>
      </c>
      <c r="AA1610" s="9" t="s">
        <v>29</v>
      </c>
    </row>
    <row r="1611" spans="1:27" x14ac:dyDescent="0.35">
      <c r="A1611" s="2">
        <v>44936</v>
      </c>
      <c r="B1611" s="2" t="str">
        <f>TEXT(personal_finance_tracker_dataset__2_1[[#This Row],[date]],"mmm")</f>
        <v>Jan</v>
      </c>
      <c r="C1611" s="2" t="str">
        <f>TEXT(personal_finance_tracker_dataset__2_1[[#This Row],[date]], "mmm, yyyy")</f>
        <v>Jan, 2023</v>
      </c>
      <c r="D1611" s="3">
        <v>1521</v>
      </c>
      <c r="E1611" s="6">
        <v>4284.37</v>
      </c>
      <c r="F1611" s="6">
        <v>1642.13</v>
      </c>
      <c r="G1611" s="7">
        <v>0.37</v>
      </c>
      <c r="H1611" s="6">
        <v>3856.76</v>
      </c>
      <c r="I1611" s="3">
        <v>0</v>
      </c>
      <c r="J1611" s="6">
        <v>2642.24</v>
      </c>
      <c r="K1611" s="3" t="s">
        <v>32</v>
      </c>
      <c r="L1611" s="3">
        <v>657</v>
      </c>
      <c r="M1611" s="6">
        <v>0.57999999999999996</v>
      </c>
      <c r="N1611" s="6">
        <v>396.85</v>
      </c>
      <c r="O1611" s="6">
        <v>601.29</v>
      </c>
      <c r="P1611" s="3">
        <v>1</v>
      </c>
      <c r="Q1611" s="6">
        <v>262.08</v>
      </c>
      <c r="R1611" s="3">
        <v>76</v>
      </c>
      <c r="S1611" s="3">
        <v>0</v>
      </c>
      <c r="T1611" s="6">
        <v>565.6</v>
      </c>
      <c r="U1611" s="6">
        <v>2690.95</v>
      </c>
      <c r="V1611" s="9" t="s">
        <v>30</v>
      </c>
      <c r="W1611" s="6">
        <v>1123.5999999999999</v>
      </c>
      <c r="X1611" s="9" t="s">
        <v>42</v>
      </c>
      <c r="Y1611" s="9" t="s">
        <v>41</v>
      </c>
      <c r="Z1611" s="9">
        <v>79</v>
      </c>
      <c r="AA1611" s="9" t="s">
        <v>36</v>
      </c>
    </row>
    <row r="1612" spans="1:27" x14ac:dyDescent="0.35">
      <c r="A1612" s="2">
        <v>44966</v>
      </c>
      <c r="B1612" s="2" t="str">
        <f>TEXT(personal_finance_tracker_dataset__2_1[[#This Row],[date]],"mmm")</f>
        <v>Feb</v>
      </c>
      <c r="C1612" s="2" t="str">
        <f>TEXT(personal_finance_tracker_dataset__2_1[[#This Row],[date]], "mmm, yyyy")</f>
        <v>Feb, 2023</v>
      </c>
      <c r="D1612" s="3">
        <v>1551</v>
      </c>
      <c r="E1612" s="6">
        <v>3877.85</v>
      </c>
      <c r="F1612" s="6">
        <v>3525.77</v>
      </c>
      <c r="G1612" s="7">
        <v>0.31</v>
      </c>
      <c r="H1612" s="6">
        <v>2382.5500000000002</v>
      </c>
      <c r="I1612" s="3">
        <v>0</v>
      </c>
      <c r="J1612" s="6">
        <v>352.08</v>
      </c>
      <c r="K1612" s="3" t="s">
        <v>25</v>
      </c>
      <c r="L1612" s="3">
        <v>738</v>
      </c>
      <c r="M1612" s="6">
        <v>0.57999999999999996</v>
      </c>
      <c r="N1612" s="6">
        <v>575.95000000000005</v>
      </c>
      <c r="O1612" s="6">
        <v>0</v>
      </c>
      <c r="P1612" s="3">
        <v>9</v>
      </c>
      <c r="Q1612" s="6">
        <v>1515.87</v>
      </c>
      <c r="R1612" s="3">
        <v>75</v>
      </c>
      <c r="S1612" s="3">
        <v>0</v>
      </c>
      <c r="T1612" s="6">
        <v>603.99</v>
      </c>
      <c r="U1612" s="6">
        <v>2056.89</v>
      </c>
      <c r="V1612" s="9" t="s">
        <v>30</v>
      </c>
      <c r="W1612" s="6">
        <v>1202.74</v>
      </c>
      <c r="X1612" s="9" t="s">
        <v>31</v>
      </c>
      <c r="Y1612" s="9" t="s">
        <v>41</v>
      </c>
      <c r="Z1612" s="9">
        <v>75.3</v>
      </c>
      <c r="AA1612" s="9" t="s">
        <v>29</v>
      </c>
    </row>
    <row r="1613" spans="1:27" x14ac:dyDescent="0.35">
      <c r="A1613" s="2">
        <v>44996</v>
      </c>
      <c r="B1613" s="2" t="str">
        <f>TEXT(personal_finance_tracker_dataset__2_1[[#This Row],[date]],"mmm")</f>
        <v>Mar</v>
      </c>
      <c r="C1613" s="2" t="str">
        <f>TEXT(personal_finance_tracker_dataset__2_1[[#This Row],[date]], "mmm, yyyy")</f>
        <v>Mar, 2023</v>
      </c>
      <c r="D1613" s="3">
        <v>1540</v>
      </c>
      <c r="E1613" s="6">
        <v>1569.56</v>
      </c>
      <c r="F1613" s="6">
        <v>2793.71</v>
      </c>
      <c r="G1613" s="7">
        <v>0.21</v>
      </c>
      <c r="H1613" s="6">
        <v>3603.11</v>
      </c>
      <c r="I1613" s="3">
        <v>0</v>
      </c>
      <c r="J1613" s="6">
        <v>0</v>
      </c>
      <c r="K1613" s="3" t="s">
        <v>32</v>
      </c>
      <c r="L1613" s="3">
        <v>642</v>
      </c>
      <c r="M1613" s="6">
        <v>0.13</v>
      </c>
      <c r="N1613" s="6">
        <v>718.77</v>
      </c>
      <c r="O1613" s="6">
        <v>595.35</v>
      </c>
      <c r="P1613" s="3">
        <v>2</v>
      </c>
      <c r="Q1613" s="6">
        <v>773.68</v>
      </c>
      <c r="R1613" s="3">
        <v>31</v>
      </c>
      <c r="S1613" s="3">
        <v>0</v>
      </c>
      <c r="T1613" s="6">
        <v>372.71</v>
      </c>
      <c r="U1613" s="6">
        <v>2317.02</v>
      </c>
      <c r="V1613" s="9" t="s">
        <v>30</v>
      </c>
      <c r="W1613" s="6">
        <v>1540.51</v>
      </c>
      <c r="X1613" s="9" t="s">
        <v>27</v>
      </c>
      <c r="Y1613" s="9" t="s">
        <v>35</v>
      </c>
      <c r="Z1613" s="9">
        <v>45.4</v>
      </c>
      <c r="AA1613" s="9" t="s">
        <v>29</v>
      </c>
    </row>
    <row r="1614" spans="1:27" x14ac:dyDescent="0.35">
      <c r="A1614" s="2">
        <v>45026</v>
      </c>
      <c r="B1614" s="2" t="str">
        <f>TEXT(personal_finance_tracker_dataset__2_1[[#This Row],[date]],"mmm")</f>
        <v>Apr</v>
      </c>
      <c r="C1614" s="2" t="str">
        <f>TEXT(personal_finance_tracker_dataset__2_1[[#This Row],[date]], "mmm, yyyy")</f>
        <v>Apr, 2023</v>
      </c>
      <c r="D1614" s="3">
        <v>1535</v>
      </c>
      <c r="E1614" s="6">
        <v>4920.8599999999997</v>
      </c>
      <c r="F1614" s="6">
        <v>2915.83</v>
      </c>
      <c r="G1614" s="7">
        <v>0.33</v>
      </c>
      <c r="H1614" s="6">
        <v>2621.29</v>
      </c>
      <c r="I1614" s="3">
        <v>0</v>
      </c>
      <c r="J1614" s="6">
        <v>2005.03</v>
      </c>
      <c r="K1614" s="3" t="s">
        <v>37</v>
      </c>
      <c r="L1614" s="3">
        <v>749</v>
      </c>
      <c r="M1614" s="6">
        <v>0.28999999999999998</v>
      </c>
      <c r="N1614" s="6">
        <v>304.05</v>
      </c>
      <c r="O1614" s="6">
        <v>215.04</v>
      </c>
      <c r="P1614" s="3">
        <v>3</v>
      </c>
      <c r="Q1614" s="6">
        <v>0</v>
      </c>
      <c r="R1614" s="3">
        <v>21</v>
      </c>
      <c r="S1614" s="3">
        <v>0</v>
      </c>
      <c r="T1614" s="6">
        <v>772.19</v>
      </c>
      <c r="U1614" s="6">
        <v>1090.99</v>
      </c>
      <c r="V1614" s="9" t="s">
        <v>30</v>
      </c>
      <c r="W1614" s="6">
        <v>1050.71</v>
      </c>
      <c r="X1614" s="9" t="s">
        <v>44</v>
      </c>
      <c r="Y1614" s="9" t="s">
        <v>28</v>
      </c>
      <c r="Z1614" s="9">
        <v>74.7</v>
      </c>
      <c r="AA1614" s="9" t="s">
        <v>36</v>
      </c>
    </row>
    <row r="1615" spans="1:27" x14ac:dyDescent="0.35">
      <c r="A1615" s="2">
        <v>45056</v>
      </c>
      <c r="B1615" s="2" t="str">
        <f>TEXT(personal_finance_tracker_dataset__2_1[[#This Row],[date]],"mmm")</f>
        <v>May</v>
      </c>
      <c r="C1615" s="2" t="str">
        <f>TEXT(personal_finance_tracker_dataset__2_1[[#This Row],[date]], "mmm, yyyy")</f>
        <v>May, 2023</v>
      </c>
      <c r="D1615" s="3">
        <v>1160</v>
      </c>
      <c r="E1615" s="6">
        <v>5301.4</v>
      </c>
      <c r="F1615" s="6">
        <v>2448.5700000000002</v>
      </c>
      <c r="G1615" s="7">
        <v>0.18</v>
      </c>
      <c r="H1615" s="6">
        <v>3072.38</v>
      </c>
      <c r="I1615" s="3">
        <v>0</v>
      </c>
      <c r="J1615" s="6">
        <v>2852.83</v>
      </c>
      <c r="K1615" s="3" t="s">
        <v>25</v>
      </c>
      <c r="L1615" s="3">
        <v>613</v>
      </c>
      <c r="M1615" s="6">
        <v>0.22</v>
      </c>
      <c r="N1615" s="6">
        <v>665.33</v>
      </c>
      <c r="O1615" s="6">
        <v>188.58</v>
      </c>
      <c r="P1615" s="3">
        <v>5</v>
      </c>
      <c r="Q1615" s="6">
        <v>1091.07</v>
      </c>
      <c r="R1615" s="3">
        <v>41</v>
      </c>
      <c r="S1615" s="3">
        <v>0</v>
      </c>
      <c r="T1615" s="6">
        <v>752.16</v>
      </c>
      <c r="U1615" s="6">
        <v>2916.11</v>
      </c>
      <c r="V1615" s="9" t="s">
        <v>26</v>
      </c>
      <c r="W1615" s="6">
        <v>1381.95</v>
      </c>
      <c r="X1615" s="9" t="s">
        <v>46</v>
      </c>
      <c r="Y1615" s="9" t="s">
        <v>28</v>
      </c>
      <c r="Z1615" s="9">
        <v>2.6</v>
      </c>
      <c r="AA1615" s="9" t="s">
        <v>29</v>
      </c>
    </row>
    <row r="1616" spans="1:27" x14ac:dyDescent="0.35">
      <c r="A1616" s="2">
        <v>45086</v>
      </c>
      <c r="B1616" s="2" t="str">
        <f>TEXT(personal_finance_tracker_dataset__2_1[[#This Row],[date]],"mmm")</f>
        <v>Jun</v>
      </c>
      <c r="C1616" s="2" t="str">
        <f>TEXT(personal_finance_tracker_dataset__2_1[[#This Row],[date]], "mmm, yyyy")</f>
        <v>Jun, 2023</v>
      </c>
      <c r="D1616" s="3">
        <v>1982</v>
      </c>
      <c r="E1616" s="6">
        <v>4127</v>
      </c>
      <c r="F1616" s="6">
        <v>2245.2199999999998</v>
      </c>
      <c r="G1616" s="7">
        <v>0.08</v>
      </c>
      <c r="H1616" s="6">
        <v>2412.52</v>
      </c>
      <c r="I1616" s="3">
        <v>0</v>
      </c>
      <c r="J1616" s="6">
        <v>1881.78</v>
      </c>
      <c r="K1616" s="3" t="s">
        <v>37</v>
      </c>
      <c r="L1616" s="3">
        <v>637</v>
      </c>
      <c r="M1616" s="6">
        <v>0.25</v>
      </c>
      <c r="N1616" s="6">
        <v>683.2</v>
      </c>
      <c r="O1616" s="6">
        <v>700.22</v>
      </c>
      <c r="P1616" s="3">
        <v>9</v>
      </c>
      <c r="Q1616" s="6">
        <v>679.31</v>
      </c>
      <c r="R1616" s="3">
        <v>26</v>
      </c>
      <c r="S1616" s="3">
        <v>0</v>
      </c>
      <c r="T1616" s="6">
        <v>598.07000000000005</v>
      </c>
      <c r="U1616" s="6">
        <v>2167.09</v>
      </c>
      <c r="V1616" s="9" t="s">
        <v>30</v>
      </c>
      <c r="W1616" s="6">
        <v>348.28</v>
      </c>
      <c r="X1616" s="9" t="s">
        <v>46</v>
      </c>
      <c r="Y1616" s="9" t="s">
        <v>28</v>
      </c>
      <c r="Z1616" s="9">
        <v>40.799999999999997</v>
      </c>
      <c r="AA1616" s="9" t="s">
        <v>38</v>
      </c>
    </row>
    <row r="1617" spans="1:27" x14ac:dyDescent="0.35">
      <c r="A1617" s="2">
        <v>45116</v>
      </c>
      <c r="B1617" s="2" t="str">
        <f>TEXT(personal_finance_tracker_dataset__2_1[[#This Row],[date]],"mmm")</f>
        <v>Jul</v>
      </c>
      <c r="C1617" s="2" t="str">
        <f>TEXT(personal_finance_tracker_dataset__2_1[[#This Row],[date]], "mmm, yyyy")</f>
        <v>Jul, 2023</v>
      </c>
      <c r="D1617" s="3">
        <v>1041</v>
      </c>
      <c r="E1617" s="6">
        <v>3716.17</v>
      </c>
      <c r="F1617" s="6">
        <v>3544.98</v>
      </c>
      <c r="G1617" s="7">
        <v>0.05</v>
      </c>
      <c r="H1617" s="6">
        <v>3161.94</v>
      </c>
      <c r="I1617" s="3">
        <v>0</v>
      </c>
      <c r="J1617" s="6">
        <v>171.19</v>
      </c>
      <c r="K1617" s="3" t="s">
        <v>32</v>
      </c>
      <c r="L1617" s="3">
        <v>722</v>
      </c>
      <c r="M1617" s="6">
        <v>0.13</v>
      </c>
      <c r="N1617" s="6">
        <v>612.74</v>
      </c>
      <c r="O1617" s="6">
        <v>383.06</v>
      </c>
      <c r="P1617" s="3">
        <v>2</v>
      </c>
      <c r="Q1617" s="6">
        <v>251.83</v>
      </c>
      <c r="R1617" s="3">
        <v>85</v>
      </c>
      <c r="S1617" s="3">
        <v>0</v>
      </c>
      <c r="T1617" s="6">
        <v>628.02</v>
      </c>
      <c r="U1617" s="6">
        <v>2551.4699999999998</v>
      </c>
      <c r="V1617" s="9" t="s">
        <v>30</v>
      </c>
      <c r="W1617" s="6">
        <v>1084.3699999999999</v>
      </c>
      <c r="X1617" s="9" t="s">
        <v>33</v>
      </c>
      <c r="Y1617" s="9" t="s">
        <v>28</v>
      </c>
      <c r="Z1617" s="9">
        <v>95.6</v>
      </c>
      <c r="AA1617" s="9" t="s">
        <v>29</v>
      </c>
    </row>
    <row r="1618" spans="1:27" x14ac:dyDescent="0.35">
      <c r="A1618" s="2">
        <v>45146</v>
      </c>
      <c r="B1618" s="2" t="str">
        <f>TEXT(personal_finance_tracker_dataset__2_1[[#This Row],[date]],"mmm")</f>
        <v>Aug</v>
      </c>
      <c r="C1618" s="2" t="str">
        <f>TEXT(personal_finance_tracker_dataset__2_1[[#This Row],[date]], "mmm, yyyy")</f>
        <v>Aug, 2023</v>
      </c>
      <c r="D1618" s="3">
        <v>1596</v>
      </c>
      <c r="E1618" s="6">
        <v>4472.59</v>
      </c>
      <c r="F1618" s="6">
        <v>3789.99</v>
      </c>
      <c r="G1618" s="7">
        <v>0.24</v>
      </c>
      <c r="H1618" s="6">
        <v>2348.0100000000002</v>
      </c>
      <c r="I1618" s="3">
        <v>0</v>
      </c>
      <c r="J1618" s="6">
        <v>682.6</v>
      </c>
      <c r="K1618" s="3" t="s">
        <v>32</v>
      </c>
      <c r="L1618" s="3">
        <v>757</v>
      </c>
      <c r="M1618" s="6">
        <v>0.33</v>
      </c>
      <c r="N1618" s="6">
        <v>543.4</v>
      </c>
      <c r="O1618" s="6">
        <v>720.54</v>
      </c>
      <c r="P1618" s="3">
        <v>3</v>
      </c>
      <c r="Q1618" s="6">
        <v>1153.8499999999999</v>
      </c>
      <c r="R1618" s="3">
        <v>88</v>
      </c>
      <c r="S1618" s="3">
        <v>0</v>
      </c>
      <c r="T1618" s="6">
        <v>119.54</v>
      </c>
      <c r="U1618" s="6">
        <v>1201.72</v>
      </c>
      <c r="V1618" s="9" t="s">
        <v>26</v>
      </c>
      <c r="W1618" s="6">
        <v>814.9</v>
      </c>
      <c r="X1618" s="9" t="s">
        <v>42</v>
      </c>
      <c r="Y1618" s="9" t="s">
        <v>28</v>
      </c>
      <c r="Z1618" s="9">
        <v>4.0999999999999996</v>
      </c>
      <c r="AA1618" s="9" t="s">
        <v>29</v>
      </c>
    </row>
    <row r="1619" spans="1:27" x14ac:dyDescent="0.35">
      <c r="A1619" s="2">
        <v>45176</v>
      </c>
      <c r="B1619" s="2" t="str">
        <f>TEXT(personal_finance_tracker_dataset__2_1[[#This Row],[date]],"mmm")</f>
        <v>Sep</v>
      </c>
      <c r="C1619" s="2" t="str">
        <f>TEXT(personal_finance_tracker_dataset__2_1[[#This Row],[date]], "mmm, yyyy")</f>
        <v>Sep, 2023</v>
      </c>
      <c r="D1619" s="3">
        <v>1142</v>
      </c>
      <c r="E1619" s="6">
        <v>3099.39</v>
      </c>
      <c r="F1619" s="6">
        <v>1935.96</v>
      </c>
      <c r="G1619" s="7">
        <v>0.37</v>
      </c>
      <c r="H1619" s="6">
        <v>2527.7399999999998</v>
      </c>
      <c r="I1619" s="3">
        <v>0</v>
      </c>
      <c r="J1619" s="6">
        <v>1163.43</v>
      </c>
      <c r="K1619" s="3" t="s">
        <v>37</v>
      </c>
      <c r="L1619" s="3">
        <v>621</v>
      </c>
      <c r="M1619" s="6">
        <v>0.32</v>
      </c>
      <c r="N1619" s="6">
        <v>526.39</v>
      </c>
      <c r="O1619" s="6">
        <v>948.05</v>
      </c>
      <c r="P1619" s="3">
        <v>3</v>
      </c>
      <c r="Q1619" s="6">
        <v>1131.99</v>
      </c>
      <c r="R1619" s="3">
        <v>24</v>
      </c>
      <c r="S1619" s="3">
        <v>0</v>
      </c>
      <c r="T1619" s="6">
        <v>433.98</v>
      </c>
      <c r="U1619" s="6">
        <v>1620.02</v>
      </c>
      <c r="V1619" s="9" t="s">
        <v>30</v>
      </c>
      <c r="W1619" s="6">
        <v>1179.57</v>
      </c>
      <c r="X1619" s="9" t="s">
        <v>33</v>
      </c>
      <c r="Y1619" s="9" t="s">
        <v>35</v>
      </c>
      <c r="Z1619" s="9">
        <v>57.5</v>
      </c>
      <c r="AA1619" s="9" t="s">
        <v>29</v>
      </c>
    </row>
    <row r="1620" spans="1:27" x14ac:dyDescent="0.35">
      <c r="A1620" s="2">
        <v>45206</v>
      </c>
      <c r="B1620" s="2" t="str">
        <f>TEXT(personal_finance_tracker_dataset__2_1[[#This Row],[date]],"mmm")</f>
        <v>Oct</v>
      </c>
      <c r="C1620" s="2" t="str">
        <f>TEXT(personal_finance_tracker_dataset__2_1[[#This Row],[date]], "mmm, yyyy")</f>
        <v>Oct, 2023</v>
      </c>
      <c r="D1620" s="3">
        <v>1359</v>
      </c>
      <c r="E1620" s="6">
        <v>4057.35</v>
      </c>
      <c r="F1620" s="6">
        <v>2628.82</v>
      </c>
      <c r="G1620" s="7">
        <v>0.24</v>
      </c>
      <c r="H1620" s="6">
        <v>1907.53</v>
      </c>
      <c r="I1620" s="3">
        <v>0</v>
      </c>
      <c r="J1620" s="6">
        <v>1428.53</v>
      </c>
      <c r="K1620" s="3" t="s">
        <v>37</v>
      </c>
      <c r="L1620" s="3">
        <v>637</v>
      </c>
      <c r="M1620" s="6">
        <v>0.36</v>
      </c>
      <c r="N1620" s="6">
        <v>827.69</v>
      </c>
      <c r="O1620" s="6">
        <v>333.87</v>
      </c>
      <c r="P1620" s="3">
        <v>6</v>
      </c>
      <c r="Q1620" s="6">
        <v>1131.5899999999999</v>
      </c>
      <c r="R1620" s="3">
        <v>74</v>
      </c>
      <c r="S1620" s="3">
        <v>0</v>
      </c>
      <c r="T1620" s="6">
        <v>539.71</v>
      </c>
      <c r="U1620" s="6">
        <v>1918.68</v>
      </c>
      <c r="V1620" s="9" t="s">
        <v>30</v>
      </c>
      <c r="W1620" s="6">
        <v>883.56</v>
      </c>
      <c r="X1620" s="9" t="s">
        <v>34</v>
      </c>
      <c r="Y1620" s="9" t="s">
        <v>28</v>
      </c>
      <c r="Z1620" s="9">
        <v>93.1</v>
      </c>
      <c r="AA1620" s="9" t="s">
        <v>38</v>
      </c>
    </row>
    <row r="1621" spans="1:27" x14ac:dyDescent="0.35">
      <c r="A1621" s="2">
        <v>45236</v>
      </c>
      <c r="B1621" s="2" t="str">
        <f>TEXT(personal_finance_tracker_dataset__2_1[[#This Row],[date]],"mmm")</f>
        <v>Nov</v>
      </c>
      <c r="C1621" s="2" t="str">
        <f>TEXT(personal_finance_tracker_dataset__2_1[[#This Row],[date]], "mmm, yyyy")</f>
        <v>Nov, 2023</v>
      </c>
      <c r="D1621" s="3">
        <v>1897</v>
      </c>
      <c r="E1621" s="6">
        <v>5045.76</v>
      </c>
      <c r="F1621" s="6">
        <v>2943.55</v>
      </c>
      <c r="G1621" s="7">
        <v>0.32</v>
      </c>
      <c r="H1621" s="6">
        <v>3155.78</v>
      </c>
      <c r="I1621" s="3">
        <v>0</v>
      </c>
      <c r="J1621" s="6">
        <v>2102.21</v>
      </c>
      <c r="K1621" s="3" t="s">
        <v>37</v>
      </c>
      <c r="L1621" s="3">
        <v>650</v>
      </c>
      <c r="M1621" s="6">
        <v>0.53</v>
      </c>
      <c r="N1621" s="6">
        <v>144.9</v>
      </c>
      <c r="O1621" s="6">
        <v>252.05</v>
      </c>
      <c r="P1621" s="3">
        <v>7</v>
      </c>
      <c r="Q1621" s="6">
        <v>916.85</v>
      </c>
      <c r="R1621" s="3">
        <v>74</v>
      </c>
      <c r="S1621" s="3">
        <v>0</v>
      </c>
      <c r="T1621" s="6">
        <v>236.15</v>
      </c>
      <c r="U1621" s="6">
        <v>2533.14</v>
      </c>
      <c r="V1621" s="9" t="s">
        <v>26</v>
      </c>
      <c r="W1621" s="6">
        <v>1414.57</v>
      </c>
      <c r="X1621" s="9" t="s">
        <v>34</v>
      </c>
      <c r="Y1621" s="9" t="s">
        <v>28</v>
      </c>
      <c r="Z1621" s="9">
        <v>16.8</v>
      </c>
      <c r="AA1621" s="9" t="s">
        <v>29</v>
      </c>
    </row>
    <row r="1622" spans="1:27" x14ac:dyDescent="0.35">
      <c r="A1622" s="2">
        <v>43466</v>
      </c>
      <c r="B1622" s="2" t="str">
        <f>TEXT(personal_finance_tracker_dataset__2_1[[#This Row],[date]],"mmm")</f>
        <v>Jan</v>
      </c>
      <c r="C1622" s="2" t="str">
        <f>TEXT(personal_finance_tracker_dataset__2_1[[#This Row],[date]], "mmm, yyyy")</f>
        <v>Jan, 2019</v>
      </c>
      <c r="D1622" s="3">
        <v>1350</v>
      </c>
      <c r="E1622" s="6">
        <v>4321.3500000000004</v>
      </c>
      <c r="F1622" s="6">
        <v>2625.65</v>
      </c>
      <c r="G1622" s="7">
        <v>0.31</v>
      </c>
      <c r="H1622" s="6">
        <v>2295.58</v>
      </c>
      <c r="I1622" s="3">
        <v>0</v>
      </c>
      <c r="J1622" s="6">
        <v>1695.7</v>
      </c>
      <c r="K1622" s="3" t="s">
        <v>32</v>
      </c>
      <c r="L1622" s="3">
        <v>730</v>
      </c>
      <c r="M1622" s="6">
        <v>0.36</v>
      </c>
      <c r="N1622" s="6">
        <v>17.829999999999998</v>
      </c>
      <c r="O1622" s="6">
        <v>390.25</v>
      </c>
      <c r="P1622" s="3">
        <v>3</v>
      </c>
      <c r="Q1622" s="6">
        <v>1227.29</v>
      </c>
      <c r="R1622" s="3">
        <v>35</v>
      </c>
      <c r="S1622" s="3">
        <v>0</v>
      </c>
      <c r="T1622" s="6">
        <v>815.99</v>
      </c>
      <c r="U1622" s="6">
        <v>2339.96</v>
      </c>
      <c r="V1622" s="9" t="s">
        <v>30</v>
      </c>
      <c r="W1622" s="6">
        <v>2038.91</v>
      </c>
      <c r="X1622" s="9" t="s">
        <v>33</v>
      </c>
      <c r="Y1622" s="9" t="s">
        <v>28</v>
      </c>
      <c r="Z1622" s="9">
        <v>25.3</v>
      </c>
      <c r="AA1622" s="9" t="s">
        <v>38</v>
      </c>
    </row>
    <row r="1623" spans="1:27" x14ac:dyDescent="0.35">
      <c r="A1623" s="2">
        <v>43496</v>
      </c>
      <c r="B1623" s="2" t="str">
        <f>TEXT(personal_finance_tracker_dataset__2_1[[#This Row],[date]],"mmm")</f>
        <v>Jan</v>
      </c>
      <c r="C1623" s="2" t="str">
        <f>TEXT(personal_finance_tracker_dataset__2_1[[#This Row],[date]], "mmm, yyyy")</f>
        <v>Jan, 2019</v>
      </c>
      <c r="D1623" s="3">
        <v>1468</v>
      </c>
      <c r="E1623" s="6">
        <v>3564.99</v>
      </c>
      <c r="F1623" s="6">
        <v>3331.22</v>
      </c>
      <c r="G1623" s="7">
        <v>0.39</v>
      </c>
      <c r="H1623" s="6">
        <v>2794.13</v>
      </c>
      <c r="I1623" s="3">
        <v>0</v>
      </c>
      <c r="J1623" s="6">
        <v>233.77</v>
      </c>
      <c r="K1623" s="3" t="s">
        <v>25</v>
      </c>
      <c r="L1623" s="3">
        <v>716</v>
      </c>
      <c r="M1623" s="6">
        <v>0.38</v>
      </c>
      <c r="N1623" s="6">
        <v>632.30999999999995</v>
      </c>
      <c r="O1623" s="6">
        <v>93.92</v>
      </c>
      <c r="P1623" s="3">
        <v>6</v>
      </c>
      <c r="Q1623" s="6">
        <v>386.61</v>
      </c>
      <c r="R1623" s="3">
        <v>60</v>
      </c>
      <c r="S1623" s="3">
        <v>0</v>
      </c>
      <c r="T1623" s="6">
        <v>452.95</v>
      </c>
      <c r="U1623" s="6">
        <v>1503.92</v>
      </c>
      <c r="V1623" s="9" t="s">
        <v>26</v>
      </c>
      <c r="W1623" s="6">
        <v>1488.96</v>
      </c>
      <c r="X1623" s="9" t="s">
        <v>40</v>
      </c>
      <c r="Y1623" s="9" t="s">
        <v>28</v>
      </c>
      <c r="Z1623" s="9">
        <v>88.5</v>
      </c>
      <c r="AA1623" s="9" t="s">
        <v>29</v>
      </c>
    </row>
    <row r="1624" spans="1:27" x14ac:dyDescent="0.35">
      <c r="A1624" s="2">
        <v>43526</v>
      </c>
      <c r="B1624" s="2" t="str">
        <f>TEXT(personal_finance_tracker_dataset__2_1[[#This Row],[date]],"mmm")</f>
        <v>Mar</v>
      </c>
      <c r="C1624" s="2" t="str">
        <f>TEXT(personal_finance_tracker_dataset__2_1[[#This Row],[date]], "mmm, yyyy")</f>
        <v>Mar, 2019</v>
      </c>
      <c r="D1624" s="3">
        <v>1248</v>
      </c>
      <c r="E1624" s="6">
        <v>2892.45</v>
      </c>
      <c r="F1624" s="6">
        <v>2130.2600000000002</v>
      </c>
      <c r="G1624" s="7">
        <v>0.2</v>
      </c>
      <c r="H1624" s="6">
        <v>2538.2199999999998</v>
      </c>
      <c r="I1624" s="3">
        <v>0</v>
      </c>
      <c r="J1624" s="6">
        <v>762.19</v>
      </c>
      <c r="K1624" s="3" t="s">
        <v>32</v>
      </c>
      <c r="L1624" s="3">
        <v>729</v>
      </c>
      <c r="M1624" s="6">
        <v>0.18</v>
      </c>
      <c r="N1624" s="6">
        <v>638.77</v>
      </c>
      <c r="O1624" s="6">
        <v>214.55</v>
      </c>
      <c r="P1624" s="3">
        <v>7</v>
      </c>
      <c r="Q1624" s="6">
        <v>1180.42</v>
      </c>
      <c r="R1624" s="3">
        <v>92</v>
      </c>
      <c r="S1624" s="3">
        <v>0</v>
      </c>
      <c r="T1624" s="6">
        <v>658.61</v>
      </c>
      <c r="U1624" s="6">
        <v>1907.56</v>
      </c>
      <c r="V1624" s="9" t="s">
        <v>30</v>
      </c>
      <c r="W1624" s="6">
        <v>656.83</v>
      </c>
      <c r="X1624" s="9" t="s">
        <v>39</v>
      </c>
      <c r="Y1624" s="9" t="s">
        <v>35</v>
      </c>
      <c r="Z1624" s="9">
        <v>61.8</v>
      </c>
      <c r="AA1624" s="9" t="s">
        <v>29</v>
      </c>
    </row>
    <row r="1625" spans="1:27" x14ac:dyDescent="0.35">
      <c r="A1625" s="2">
        <v>43556</v>
      </c>
      <c r="B1625" s="2" t="str">
        <f>TEXT(personal_finance_tracker_dataset__2_1[[#This Row],[date]],"mmm")</f>
        <v>Apr</v>
      </c>
      <c r="C1625" s="2" t="str">
        <f>TEXT(personal_finance_tracker_dataset__2_1[[#This Row],[date]], "mmm, yyyy")</f>
        <v>Apr, 2019</v>
      </c>
      <c r="D1625" s="3">
        <v>1591</v>
      </c>
      <c r="E1625" s="6">
        <v>5086.99</v>
      </c>
      <c r="F1625" s="6">
        <v>4411.41</v>
      </c>
      <c r="G1625" s="7">
        <v>0.27</v>
      </c>
      <c r="H1625" s="6">
        <v>3689.49</v>
      </c>
      <c r="I1625" s="3">
        <v>0</v>
      </c>
      <c r="J1625" s="6">
        <v>675.58</v>
      </c>
      <c r="K1625" s="3" t="s">
        <v>25</v>
      </c>
      <c r="L1625" s="3">
        <v>725</v>
      </c>
      <c r="M1625" s="6">
        <v>0.41</v>
      </c>
      <c r="N1625" s="6">
        <v>434.13</v>
      </c>
      <c r="O1625" s="6">
        <v>369.37</v>
      </c>
      <c r="P1625" s="3">
        <v>2</v>
      </c>
      <c r="Q1625" s="6">
        <v>1400.26</v>
      </c>
      <c r="R1625" s="3">
        <v>65</v>
      </c>
      <c r="S1625" s="3">
        <v>0</v>
      </c>
      <c r="T1625" s="6">
        <v>526.69000000000005</v>
      </c>
      <c r="U1625" s="6">
        <v>2260.3200000000002</v>
      </c>
      <c r="V1625" s="9" t="s">
        <v>30</v>
      </c>
      <c r="W1625" s="6">
        <v>1261.53</v>
      </c>
      <c r="X1625" s="9" t="s">
        <v>34</v>
      </c>
      <c r="Y1625" s="9" t="s">
        <v>28</v>
      </c>
      <c r="Z1625" s="9">
        <v>60.3</v>
      </c>
      <c r="AA1625" s="9" t="s">
        <v>29</v>
      </c>
    </row>
    <row r="1626" spans="1:27" x14ac:dyDescent="0.35">
      <c r="A1626" s="2">
        <v>43586</v>
      </c>
      <c r="B1626" s="2" t="str">
        <f>TEXT(personal_finance_tracker_dataset__2_1[[#This Row],[date]],"mmm")</f>
        <v>May</v>
      </c>
      <c r="C1626" s="2" t="str">
        <f>TEXT(personal_finance_tracker_dataset__2_1[[#This Row],[date]], "mmm, yyyy")</f>
        <v>May, 2019</v>
      </c>
      <c r="D1626" s="3">
        <v>1867</v>
      </c>
      <c r="E1626" s="6">
        <v>3828.6</v>
      </c>
      <c r="F1626" s="6">
        <v>3528.71</v>
      </c>
      <c r="G1626" s="7">
        <v>0.31</v>
      </c>
      <c r="H1626" s="6">
        <v>2538.04</v>
      </c>
      <c r="I1626" s="3">
        <v>0</v>
      </c>
      <c r="J1626" s="6">
        <v>299.89</v>
      </c>
      <c r="K1626" s="3" t="s">
        <v>32</v>
      </c>
      <c r="L1626" s="3">
        <v>698</v>
      </c>
      <c r="M1626" s="6">
        <v>0.41</v>
      </c>
      <c r="N1626" s="6">
        <v>454.53</v>
      </c>
      <c r="O1626" s="6">
        <v>581.38</v>
      </c>
      <c r="P1626" s="3">
        <v>3</v>
      </c>
      <c r="Q1626" s="6">
        <v>839.97</v>
      </c>
      <c r="R1626" s="3">
        <v>65</v>
      </c>
      <c r="S1626" s="3">
        <v>0</v>
      </c>
      <c r="T1626" s="6">
        <v>341.79</v>
      </c>
      <c r="U1626" s="6">
        <v>2145.27</v>
      </c>
      <c r="V1626" s="9" t="s">
        <v>30</v>
      </c>
      <c r="W1626" s="6">
        <v>300</v>
      </c>
      <c r="X1626" s="9" t="s">
        <v>44</v>
      </c>
      <c r="Y1626" s="9" t="s">
        <v>35</v>
      </c>
      <c r="Z1626" s="9">
        <v>71.7</v>
      </c>
      <c r="AA1626" s="9" t="s">
        <v>38</v>
      </c>
    </row>
    <row r="1627" spans="1:27" x14ac:dyDescent="0.35">
      <c r="A1627" s="2">
        <v>43616</v>
      </c>
      <c r="B1627" s="2" t="str">
        <f>TEXT(personal_finance_tracker_dataset__2_1[[#This Row],[date]],"mmm")</f>
        <v>May</v>
      </c>
      <c r="C1627" s="2" t="str">
        <f>TEXT(personal_finance_tracker_dataset__2_1[[#This Row],[date]], "mmm, yyyy")</f>
        <v>May, 2019</v>
      </c>
      <c r="D1627" s="3">
        <v>1251</v>
      </c>
      <c r="E1627" s="6">
        <v>2439.8200000000002</v>
      </c>
      <c r="F1627" s="6">
        <v>2531.33</v>
      </c>
      <c r="G1627" s="7">
        <v>0.28000000000000003</v>
      </c>
      <c r="H1627" s="6">
        <v>3031.39</v>
      </c>
      <c r="I1627" s="3">
        <v>0</v>
      </c>
      <c r="J1627" s="6">
        <v>0</v>
      </c>
      <c r="K1627" s="3" t="s">
        <v>32</v>
      </c>
      <c r="L1627" s="3">
        <v>667</v>
      </c>
      <c r="M1627" s="6">
        <v>0.54</v>
      </c>
      <c r="N1627" s="6">
        <v>764.21</v>
      </c>
      <c r="O1627" s="6">
        <v>596.92999999999995</v>
      </c>
      <c r="P1627" s="3">
        <v>6</v>
      </c>
      <c r="Q1627" s="6">
        <v>994.2</v>
      </c>
      <c r="R1627" s="3">
        <v>29</v>
      </c>
      <c r="S1627" s="3">
        <v>0</v>
      </c>
      <c r="T1627" s="6">
        <v>414.44</v>
      </c>
      <c r="U1627" s="6">
        <v>2902.04</v>
      </c>
      <c r="V1627" s="9" t="s">
        <v>30</v>
      </c>
      <c r="W1627" s="6">
        <v>1130.55</v>
      </c>
      <c r="X1627" s="9" t="s">
        <v>31</v>
      </c>
      <c r="Y1627" s="9" t="s">
        <v>35</v>
      </c>
      <c r="Z1627" s="9">
        <v>10.6</v>
      </c>
      <c r="AA1627" s="9" t="s">
        <v>29</v>
      </c>
    </row>
    <row r="1628" spans="1:27" x14ac:dyDescent="0.35">
      <c r="A1628" s="2">
        <v>43646</v>
      </c>
      <c r="B1628" s="2" t="str">
        <f>TEXT(personal_finance_tracker_dataset__2_1[[#This Row],[date]],"mmm")</f>
        <v>Jun</v>
      </c>
      <c r="C1628" s="2" t="str">
        <f>TEXT(personal_finance_tracker_dataset__2_1[[#This Row],[date]], "mmm, yyyy")</f>
        <v>Jun, 2019</v>
      </c>
      <c r="D1628" s="3">
        <v>1841</v>
      </c>
      <c r="E1628" s="6">
        <v>5502.74</v>
      </c>
      <c r="F1628" s="6">
        <v>4024.48</v>
      </c>
      <c r="G1628" s="7">
        <v>0.37</v>
      </c>
      <c r="H1628" s="6">
        <v>3064.05</v>
      </c>
      <c r="I1628" s="3">
        <v>0</v>
      </c>
      <c r="J1628" s="6">
        <v>1478.26</v>
      </c>
      <c r="K1628" s="3" t="s">
        <v>32</v>
      </c>
      <c r="L1628" s="3">
        <v>567</v>
      </c>
      <c r="M1628" s="6">
        <v>0.31</v>
      </c>
      <c r="N1628" s="6">
        <v>435.03</v>
      </c>
      <c r="O1628" s="6">
        <v>624.49</v>
      </c>
      <c r="P1628" s="3">
        <v>6</v>
      </c>
      <c r="Q1628" s="6">
        <v>1343.09</v>
      </c>
      <c r="R1628" s="3">
        <v>62</v>
      </c>
      <c r="S1628" s="3">
        <v>0</v>
      </c>
      <c r="T1628" s="6">
        <v>778.98</v>
      </c>
      <c r="U1628" s="6">
        <v>1213.6600000000001</v>
      </c>
      <c r="V1628" s="9" t="s">
        <v>43</v>
      </c>
      <c r="W1628" s="6">
        <v>971.14</v>
      </c>
      <c r="X1628" s="9" t="s">
        <v>33</v>
      </c>
      <c r="Y1628" s="9" t="s">
        <v>41</v>
      </c>
      <c r="Z1628" s="9">
        <v>86.8</v>
      </c>
      <c r="AA1628" s="9" t="s">
        <v>29</v>
      </c>
    </row>
    <row r="1629" spans="1:27" x14ac:dyDescent="0.35">
      <c r="A1629" s="2">
        <v>43676</v>
      </c>
      <c r="B1629" s="2" t="str">
        <f>TEXT(personal_finance_tracker_dataset__2_1[[#This Row],[date]],"mmm")</f>
        <v>Jul</v>
      </c>
      <c r="C1629" s="2" t="str">
        <f>TEXT(personal_finance_tracker_dataset__2_1[[#This Row],[date]], "mmm, yyyy")</f>
        <v>Jul, 2019</v>
      </c>
      <c r="D1629" s="3">
        <v>1260</v>
      </c>
      <c r="E1629" s="6">
        <v>3800.93</v>
      </c>
      <c r="F1629" s="6">
        <v>4495.05</v>
      </c>
      <c r="G1629" s="7">
        <v>0.4</v>
      </c>
      <c r="H1629" s="6">
        <v>2830.46</v>
      </c>
      <c r="I1629" s="3">
        <v>0</v>
      </c>
      <c r="J1629" s="6">
        <v>0</v>
      </c>
      <c r="K1629" s="3" t="s">
        <v>37</v>
      </c>
      <c r="L1629" s="3">
        <v>655</v>
      </c>
      <c r="M1629" s="6">
        <v>0.56999999999999995</v>
      </c>
      <c r="N1629" s="6">
        <v>481.3</v>
      </c>
      <c r="O1629" s="6">
        <v>303.55</v>
      </c>
      <c r="P1629" s="3">
        <v>7</v>
      </c>
      <c r="Q1629" s="6">
        <v>1656.36</v>
      </c>
      <c r="R1629" s="3">
        <v>97</v>
      </c>
      <c r="S1629" s="3">
        <v>0</v>
      </c>
      <c r="T1629" s="6">
        <v>589.95000000000005</v>
      </c>
      <c r="U1629" s="6">
        <v>2420.79</v>
      </c>
      <c r="V1629" s="9" t="s">
        <v>26</v>
      </c>
      <c r="W1629" s="6">
        <v>1787.11</v>
      </c>
      <c r="X1629" s="9" t="s">
        <v>45</v>
      </c>
      <c r="Y1629" s="9" t="s">
        <v>28</v>
      </c>
      <c r="Z1629" s="9">
        <v>10.5</v>
      </c>
      <c r="AA1629" s="9" t="s">
        <v>29</v>
      </c>
    </row>
    <row r="1630" spans="1:27" x14ac:dyDescent="0.35">
      <c r="A1630" s="2">
        <v>43706</v>
      </c>
      <c r="B1630" s="2" t="str">
        <f>TEXT(personal_finance_tracker_dataset__2_1[[#This Row],[date]],"mmm")</f>
        <v>Aug</v>
      </c>
      <c r="C1630" s="2" t="str">
        <f>TEXT(personal_finance_tracker_dataset__2_1[[#This Row],[date]], "mmm, yyyy")</f>
        <v>Aug, 2019</v>
      </c>
      <c r="D1630" s="3">
        <v>1669</v>
      </c>
      <c r="E1630" s="6">
        <v>4345.13</v>
      </c>
      <c r="F1630" s="6">
        <v>2819.94</v>
      </c>
      <c r="G1630" s="7">
        <v>0.38</v>
      </c>
      <c r="H1630" s="6">
        <v>2765.32</v>
      </c>
      <c r="I1630" s="3">
        <v>0</v>
      </c>
      <c r="J1630" s="6">
        <v>1525.19</v>
      </c>
      <c r="K1630" s="3" t="s">
        <v>32</v>
      </c>
      <c r="L1630" s="3">
        <v>556</v>
      </c>
      <c r="M1630" s="6">
        <v>0.2</v>
      </c>
      <c r="N1630" s="6">
        <v>501.96</v>
      </c>
      <c r="O1630" s="6">
        <v>838.36</v>
      </c>
      <c r="P1630" s="3">
        <v>5</v>
      </c>
      <c r="Q1630" s="6">
        <v>1018.21</v>
      </c>
      <c r="R1630" s="3">
        <v>38</v>
      </c>
      <c r="S1630" s="3">
        <v>0</v>
      </c>
      <c r="T1630" s="6">
        <v>445.35</v>
      </c>
      <c r="U1630" s="6">
        <v>2234.88</v>
      </c>
      <c r="V1630" s="9" t="s">
        <v>43</v>
      </c>
      <c r="W1630" s="6">
        <v>1464.63</v>
      </c>
      <c r="X1630" s="9" t="s">
        <v>45</v>
      </c>
      <c r="Y1630" s="9" t="s">
        <v>41</v>
      </c>
      <c r="Z1630" s="9">
        <v>47.2</v>
      </c>
      <c r="AA1630" s="9" t="s">
        <v>29</v>
      </c>
    </row>
    <row r="1631" spans="1:27" x14ac:dyDescent="0.35">
      <c r="A1631" s="2">
        <v>43736</v>
      </c>
      <c r="B1631" s="2" t="str">
        <f>TEXT(personal_finance_tracker_dataset__2_1[[#This Row],[date]],"mmm")</f>
        <v>Sep</v>
      </c>
      <c r="C1631" s="2" t="str">
        <f>TEXT(personal_finance_tracker_dataset__2_1[[#This Row],[date]], "mmm, yyyy")</f>
        <v>Sep, 2019</v>
      </c>
      <c r="D1631" s="3">
        <v>1974</v>
      </c>
      <c r="E1631" s="6">
        <v>4319.0200000000004</v>
      </c>
      <c r="F1631" s="6">
        <v>2586.75</v>
      </c>
      <c r="G1631" s="7">
        <v>0.31</v>
      </c>
      <c r="H1631" s="6">
        <v>4263.1499999999996</v>
      </c>
      <c r="I1631" s="3">
        <v>0</v>
      </c>
      <c r="J1631" s="6">
        <v>1732.27</v>
      </c>
      <c r="K1631" s="3" t="s">
        <v>25</v>
      </c>
      <c r="L1631" s="3">
        <v>750</v>
      </c>
      <c r="M1631" s="6">
        <v>0.57999999999999996</v>
      </c>
      <c r="N1631" s="6">
        <v>775.89</v>
      </c>
      <c r="O1631" s="6">
        <v>67.540000000000006</v>
      </c>
      <c r="P1631" s="3">
        <v>6</v>
      </c>
      <c r="Q1631" s="6">
        <v>1108.6400000000001</v>
      </c>
      <c r="R1631" s="3">
        <v>45</v>
      </c>
      <c r="S1631" s="3">
        <v>0</v>
      </c>
      <c r="T1631" s="6">
        <v>363.63</v>
      </c>
      <c r="U1631" s="6">
        <v>1766.05</v>
      </c>
      <c r="V1631" s="9" t="s">
        <v>26</v>
      </c>
      <c r="W1631" s="6">
        <v>1461.33</v>
      </c>
      <c r="X1631" s="9" t="s">
        <v>40</v>
      </c>
      <c r="Y1631" s="9" t="s">
        <v>35</v>
      </c>
      <c r="Z1631" s="9">
        <v>54.8</v>
      </c>
      <c r="AA1631" s="9" t="s">
        <v>36</v>
      </c>
    </row>
    <row r="1632" spans="1:27" x14ac:dyDescent="0.35">
      <c r="A1632" s="2">
        <v>43766</v>
      </c>
      <c r="B1632" s="2" t="str">
        <f>TEXT(personal_finance_tracker_dataset__2_1[[#This Row],[date]],"mmm")</f>
        <v>Oct</v>
      </c>
      <c r="C1632" s="2" t="str">
        <f>TEXT(personal_finance_tracker_dataset__2_1[[#This Row],[date]], "mmm, yyyy")</f>
        <v>Oct, 2019</v>
      </c>
      <c r="D1632" s="3">
        <v>1207</v>
      </c>
      <c r="E1632" s="6">
        <v>5299.3</v>
      </c>
      <c r="F1632" s="6">
        <v>3674.03</v>
      </c>
      <c r="G1632" s="7">
        <v>0.34</v>
      </c>
      <c r="H1632" s="6">
        <v>2011.2</v>
      </c>
      <c r="I1632" s="3">
        <v>0</v>
      </c>
      <c r="J1632" s="6">
        <v>1625.27</v>
      </c>
      <c r="K1632" s="3" t="s">
        <v>32</v>
      </c>
      <c r="L1632" s="3">
        <v>757</v>
      </c>
      <c r="M1632" s="6">
        <v>0.24</v>
      </c>
      <c r="N1632" s="6">
        <v>65.959999999999994</v>
      </c>
      <c r="O1632" s="6">
        <v>89.8</v>
      </c>
      <c r="P1632" s="3">
        <v>5</v>
      </c>
      <c r="Q1632" s="6">
        <v>1123.02</v>
      </c>
      <c r="R1632" s="3">
        <v>49</v>
      </c>
      <c r="S1632" s="3">
        <v>0</v>
      </c>
      <c r="T1632" s="6">
        <v>411.15</v>
      </c>
      <c r="U1632" s="6">
        <v>2304.77</v>
      </c>
      <c r="V1632" s="9" t="s">
        <v>26</v>
      </c>
      <c r="W1632" s="6">
        <v>1022.64</v>
      </c>
      <c r="X1632" s="9" t="s">
        <v>33</v>
      </c>
      <c r="Y1632" s="9" t="s">
        <v>28</v>
      </c>
      <c r="Z1632" s="9">
        <v>58.8</v>
      </c>
      <c r="AA1632" s="9" t="s">
        <v>29</v>
      </c>
    </row>
    <row r="1633" spans="1:27" x14ac:dyDescent="0.35">
      <c r="A1633" s="2">
        <v>43796</v>
      </c>
      <c r="B1633" s="2" t="str">
        <f>TEXT(personal_finance_tracker_dataset__2_1[[#This Row],[date]],"mmm")</f>
        <v>Nov</v>
      </c>
      <c r="C1633" s="2" t="str">
        <f>TEXT(personal_finance_tracker_dataset__2_1[[#This Row],[date]], "mmm, yyyy")</f>
        <v>Nov, 2019</v>
      </c>
      <c r="D1633" s="3">
        <v>1577</v>
      </c>
      <c r="E1633" s="6">
        <v>6206.68</v>
      </c>
      <c r="F1633" s="6">
        <v>3557.51</v>
      </c>
      <c r="G1633" s="7">
        <v>0.28999999999999998</v>
      </c>
      <c r="H1633" s="6">
        <v>2942.37</v>
      </c>
      <c r="I1633" s="3">
        <v>0</v>
      </c>
      <c r="J1633" s="6">
        <v>2649.17</v>
      </c>
      <c r="K1633" s="3" t="s">
        <v>37</v>
      </c>
      <c r="L1633" s="3">
        <v>686</v>
      </c>
      <c r="M1633" s="6">
        <v>0.12</v>
      </c>
      <c r="N1633" s="6">
        <v>0</v>
      </c>
      <c r="O1633" s="6">
        <v>357.43</v>
      </c>
      <c r="P1633" s="3">
        <v>1</v>
      </c>
      <c r="Q1633" s="6">
        <v>1548.86</v>
      </c>
      <c r="R1633" s="3">
        <v>48</v>
      </c>
      <c r="S1633" s="3">
        <v>0</v>
      </c>
      <c r="T1633" s="6">
        <v>578.16999999999996</v>
      </c>
      <c r="U1633" s="6">
        <v>1968</v>
      </c>
      <c r="V1633" s="9" t="s">
        <v>30</v>
      </c>
      <c r="W1633" s="6">
        <v>1749.92</v>
      </c>
      <c r="X1633" s="9" t="s">
        <v>44</v>
      </c>
      <c r="Y1633" s="9" t="s">
        <v>41</v>
      </c>
      <c r="Z1633" s="9">
        <v>35.299999999999997</v>
      </c>
      <c r="AA1633" s="9" t="s">
        <v>29</v>
      </c>
    </row>
    <row r="1634" spans="1:27" x14ac:dyDescent="0.35">
      <c r="A1634" s="2">
        <v>43826</v>
      </c>
      <c r="B1634" s="2" t="str">
        <f>TEXT(personal_finance_tracker_dataset__2_1[[#This Row],[date]],"mmm")</f>
        <v>Dec</v>
      </c>
      <c r="C1634" s="2" t="str">
        <f>TEXT(personal_finance_tracker_dataset__2_1[[#This Row],[date]], "mmm, yyyy")</f>
        <v>Dec, 2019</v>
      </c>
      <c r="D1634" s="3">
        <v>1894</v>
      </c>
      <c r="E1634" s="6">
        <v>5774.37</v>
      </c>
      <c r="F1634" s="6">
        <v>3152.04</v>
      </c>
      <c r="G1634" s="7">
        <v>0.28000000000000003</v>
      </c>
      <c r="H1634" s="6">
        <v>2539.08</v>
      </c>
      <c r="I1634" s="3">
        <v>1</v>
      </c>
      <c r="J1634" s="6">
        <v>2622.33</v>
      </c>
      <c r="K1634" s="3" t="s">
        <v>32</v>
      </c>
      <c r="L1634" s="3">
        <v>720</v>
      </c>
      <c r="M1634" s="6">
        <v>0.56999999999999995</v>
      </c>
      <c r="N1634" s="6">
        <v>336.22</v>
      </c>
      <c r="O1634" s="6">
        <v>30.64</v>
      </c>
      <c r="P1634" s="3">
        <v>8</v>
      </c>
      <c r="Q1634" s="6">
        <v>1733.47</v>
      </c>
      <c r="R1634" s="3">
        <v>59</v>
      </c>
      <c r="S1634" s="3">
        <v>0</v>
      </c>
      <c r="T1634" s="6">
        <v>804.41</v>
      </c>
      <c r="U1634" s="6">
        <v>2943.47</v>
      </c>
      <c r="V1634" s="9" t="s">
        <v>30</v>
      </c>
      <c r="W1634" s="6">
        <v>1035.1600000000001</v>
      </c>
      <c r="X1634" s="9" t="s">
        <v>39</v>
      </c>
      <c r="Y1634" s="9" t="s">
        <v>28</v>
      </c>
      <c r="Z1634" s="9">
        <v>33.799999999999997</v>
      </c>
      <c r="AA1634" s="9" t="s">
        <v>36</v>
      </c>
    </row>
    <row r="1635" spans="1:27" x14ac:dyDescent="0.35">
      <c r="A1635" s="2">
        <v>43856</v>
      </c>
      <c r="B1635" s="2" t="str">
        <f>TEXT(personal_finance_tracker_dataset__2_1[[#This Row],[date]],"mmm")</f>
        <v>Jan</v>
      </c>
      <c r="C1635" s="2" t="str">
        <f>TEXT(personal_finance_tracker_dataset__2_1[[#This Row],[date]], "mmm, yyyy")</f>
        <v>Jan, 2020</v>
      </c>
      <c r="D1635" s="3">
        <v>1077</v>
      </c>
      <c r="E1635" s="6">
        <v>4808.33</v>
      </c>
      <c r="F1635" s="6">
        <v>3498.61</v>
      </c>
      <c r="G1635" s="7">
        <v>0.21</v>
      </c>
      <c r="H1635" s="6">
        <v>2693.97</v>
      </c>
      <c r="I1635" s="3">
        <v>0</v>
      </c>
      <c r="J1635" s="6">
        <v>1309.72</v>
      </c>
      <c r="K1635" s="3" t="s">
        <v>32</v>
      </c>
      <c r="L1635" s="3">
        <v>684</v>
      </c>
      <c r="M1635" s="6">
        <v>0.38</v>
      </c>
      <c r="N1635" s="6">
        <v>556.76</v>
      </c>
      <c r="O1635" s="6">
        <v>309.92</v>
      </c>
      <c r="P1635" s="3">
        <v>2</v>
      </c>
      <c r="Q1635" s="6">
        <v>1964.99</v>
      </c>
      <c r="R1635" s="3">
        <v>61</v>
      </c>
      <c r="S1635" s="3">
        <v>0</v>
      </c>
      <c r="T1635" s="6">
        <v>135.1</v>
      </c>
      <c r="U1635" s="6">
        <v>2591.46</v>
      </c>
      <c r="V1635" s="9" t="s">
        <v>30</v>
      </c>
      <c r="W1635" s="6">
        <v>1277.19</v>
      </c>
      <c r="X1635" s="9" t="s">
        <v>45</v>
      </c>
      <c r="Y1635" s="9" t="s">
        <v>41</v>
      </c>
      <c r="Z1635" s="9">
        <v>55.1</v>
      </c>
      <c r="AA1635" s="9" t="s">
        <v>38</v>
      </c>
    </row>
    <row r="1636" spans="1:27" x14ac:dyDescent="0.35">
      <c r="A1636" s="2">
        <v>43886</v>
      </c>
      <c r="B1636" s="2" t="str">
        <f>TEXT(personal_finance_tracker_dataset__2_1[[#This Row],[date]],"mmm")</f>
        <v>Feb</v>
      </c>
      <c r="C1636" s="2" t="str">
        <f>TEXT(personal_finance_tracker_dataset__2_1[[#This Row],[date]], "mmm, yyyy")</f>
        <v>Feb, 2020</v>
      </c>
      <c r="D1636" s="3">
        <v>1471</v>
      </c>
      <c r="E1636" s="6">
        <v>2459.4499999999998</v>
      </c>
      <c r="F1636" s="6">
        <v>2956.95</v>
      </c>
      <c r="G1636" s="7">
        <v>0.18</v>
      </c>
      <c r="H1636" s="6">
        <v>2297.71</v>
      </c>
      <c r="I1636" s="3">
        <v>0</v>
      </c>
      <c r="J1636" s="6">
        <v>0</v>
      </c>
      <c r="K1636" s="3" t="s">
        <v>37</v>
      </c>
      <c r="L1636" s="3">
        <v>583</v>
      </c>
      <c r="M1636" s="6">
        <v>0.19</v>
      </c>
      <c r="N1636" s="6">
        <v>520.45000000000005</v>
      </c>
      <c r="O1636" s="6">
        <v>500.02</v>
      </c>
      <c r="P1636" s="3">
        <v>1</v>
      </c>
      <c r="Q1636" s="6">
        <v>1336.18</v>
      </c>
      <c r="R1636" s="3">
        <v>41</v>
      </c>
      <c r="S1636" s="3">
        <v>0</v>
      </c>
      <c r="T1636" s="6">
        <v>360.11</v>
      </c>
      <c r="U1636" s="6">
        <v>2893.8</v>
      </c>
      <c r="V1636" s="9" t="s">
        <v>26</v>
      </c>
      <c r="W1636" s="6">
        <v>1228.0899999999999</v>
      </c>
      <c r="X1636" s="9" t="s">
        <v>33</v>
      </c>
      <c r="Y1636" s="9" t="s">
        <v>28</v>
      </c>
      <c r="Z1636" s="9">
        <v>35.200000000000003</v>
      </c>
      <c r="AA1636" s="9" t="s">
        <v>29</v>
      </c>
    </row>
    <row r="1637" spans="1:27" x14ac:dyDescent="0.35">
      <c r="A1637" s="2">
        <v>43916</v>
      </c>
      <c r="B1637" s="2" t="str">
        <f>TEXT(personal_finance_tracker_dataset__2_1[[#This Row],[date]],"mmm")</f>
        <v>Mar</v>
      </c>
      <c r="C1637" s="2" t="str">
        <f>TEXT(personal_finance_tracker_dataset__2_1[[#This Row],[date]], "mmm, yyyy")</f>
        <v>Mar, 2020</v>
      </c>
      <c r="D1637" s="3">
        <v>1543</v>
      </c>
      <c r="E1637" s="6">
        <v>5932.37</v>
      </c>
      <c r="F1637" s="6">
        <v>4386.9399999999996</v>
      </c>
      <c r="G1637" s="7">
        <v>0.31</v>
      </c>
      <c r="H1637" s="6">
        <v>2431.9499999999998</v>
      </c>
      <c r="I1637" s="3">
        <v>0</v>
      </c>
      <c r="J1637" s="6">
        <v>1545.43</v>
      </c>
      <c r="K1637" s="3" t="s">
        <v>25</v>
      </c>
      <c r="L1637" s="3">
        <v>742</v>
      </c>
      <c r="M1637" s="6">
        <v>0.59</v>
      </c>
      <c r="N1637" s="6">
        <v>318.04000000000002</v>
      </c>
      <c r="O1637" s="6">
        <v>203.91</v>
      </c>
      <c r="P1637" s="3">
        <v>8</v>
      </c>
      <c r="Q1637" s="6">
        <v>719.68</v>
      </c>
      <c r="R1637" s="3">
        <v>22</v>
      </c>
      <c r="S1637" s="3">
        <v>0</v>
      </c>
      <c r="T1637" s="6">
        <v>622.29</v>
      </c>
      <c r="U1637" s="6">
        <v>1326.26</v>
      </c>
      <c r="V1637" s="9" t="s">
        <v>26</v>
      </c>
      <c r="W1637" s="6">
        <v>437.88</v>
      </c>
      <c r="X1637" s="9" t="s">
        <v>27</v>
      </c>
      <c r="Y1637" s="9" t="s">
        <v>28</v>
      </c>
      <c r="Z1637" s="9">
        <v>87</v>
      </c>
      <c r="AA1637" s="9" t="s">
        <v>38</v>
      </c>
    </row>
    <row r="1638" spans="1:27" x14ac:dyDescent="0.35">
      <c r="A1638" s="2">
        <v>43946</v>
      </c>
      <c r="B1638" s="2" t="str">
        <f>TEXT(personal_finance_tracker_dataset__2_1[[#This Row],[date]],"mmm")</f>
        <v>Apr</v>
      </c>
      <c r="C1638" s="2" t="str">
        <f>TEXT(personal_finance_tracker_dataset__2_1[[#This Row],[date]], "mmm, yyyy")</f>
        <v>Apr, 2020</v>
      </c>
      <c r="D1638" s="3">
        <v>1347</v>
      </c>
      <c r="E1638" s="6">
        <v>3989.47</v>
      </c>
      <c r="F1638" s="6">
        <v>1511.71</v>
      </c>
      <c r="G1638" s="7">
        <v>0.08</v>
      </c>
      <c r="H1638" s="6">
        <v>3296.36</v>
      </c>
      <c r="I1638" s="3">
        <v>0</v>
      </c>
      <c r="J1638" s="6">
        <v>2477.7600000000002</v>
      </c>
      <c r="K1638" s="3" t="s">
        <v>37</v>
      </c>
      <c r="L1638" s="3">
        <v>730</v>
      </c>
      <c r="M1638" s="6">
        <v>0.17</v>
      </c>
      <c r="N1638" s="6">
        <v>503.55</v>
      </c>
      <c r="O1638" s="6">
        <v>151.56</v>
      </c>
      <c r="P1638" s="3">
        <v>3</v>
      </c>
      <c r="Q1638" s="6">
        <v>740.54</v>
      </c>
      <c r="R1638" s="3">
        <v>21</v>
      </c>
      <c r="S1638" s="3">
        <v>0</v>
      </c>
      <c r="T1638" s="6">
        <v>858.32</v>
      </c>
      <c r="U1638" s="6">
        <v>1474.71</v>
      </c>
      <c r="V1638" s="9" t="s">
        <v>26</v>
      </c>
      <c r="W1638" s="6">
        <v>1445.16</v>
      </c>
      <c r="X1638" s="9" t="s">
        <v>34</v>
      </c>
      <c r="Y1638" s="9" t="s">
        <v>28</v>
      </c>
      <c r="Z1638" s="9">
        <v>45.4</v>
      </c>
      <c r="AA1638" s="9" t="s">
        <v>38</v>
      </c>
    </row>
    <row r="1639" spans="1:27" x14ac:dyDescent="0.35">
      <c r="A1639" s="2">
        <v>43976</v>
      </c>
      <c r="B1639" s="2" t="str">
        <f>TEXT(personal_finance_tracker_dataset__2_1[[#This Row],[date]],"mmm")</f>
        <v>May</v>
      </c>
      <c r="C1639" s="2" t="str">
        <f>TEXT(personal_finance_tracker_dataset__2_1[[#This Row],[date]], "mmm, yyyy")</f>
        <v>May, 2020</v>
      </c>
      <c r="D1639" s="3">
        <v>1588</v>
      </c>
      <c r="E1639" s="6">
        <v>5608.86</v>
      </c>
      <c r="F1639" s="6">
        <v>2150.71</v>
      </c>
      <c r="G1639" s="7">
        <v>0.16</v>
      </c>
      <c r="H1639" s="6">
        <v>3184.14</v>
      </c>
      <c r="I1639" s="3">
        <v>1</v>
      </c>
      <c r="J1639" s="6">
        <v>3458.15</v>
      </c>
      <c r="K1639" s="3" t="s">
        <v>32</v>
      </c>
      <c r="L1639" s="3">
        <v>653</v>
      </c>
      <c r="M1639" s="6">
        <v>0.23</v>
      </c>
      <c r="N1639" s="6">
        <v>223.14</v>
      </c>
      <c r="O1639" s="6">
        <v>535.09</v>
      </c>
      <c r="P1639" s="3">
        <v>6</v>
      </c>
      <c r="Q1639" s="6">
        <v>600.66</v>
      </c>
      <c r="R1639" s="3">
        <v>69</v>
      </c>
      <c r="S1639" s="3">
        <v>0</v>
      </c>
      <c r="T1639" s="6">
        <v>398.53</v>
      </c>
      <c r="U1639" s="6">
        <v>2137.2199999999998</v>
      </c>
      <c r="V1639" s="9" t="s">
        <v>30</v>
      </c>
      <c r="W1639" s="6">
        <v>678.82</v>
      </c>
      <c r="X1639" s="9" t="s">
        <v>33</v>
      </c>
      <c r="Y1639" s="9" t="s">
        <v>35</v>
      </c>
      <c r="Z1639" s="9">
        <v>73.099999999999994</v>
      </c>
      <c r="AA1639" s="9" t="s">
        <v>29</v>
      </c>
    </row>
    <row r="1640" spans="1:27" x14ac:dyDescent="0.35">
      <c r="A1640" s="2">
        <v>44006</v>
      </c>
      <c r="B1640" s="2" t="str">
        <f>TEXT(personal_finance_tracker_dataset__2_1[[#This Row],[date]],"mmm")</f>
        <v>Jun</v>
      </c>
      <c r="C1640" s="2" t="str">
        <f>TEXT(personal_finance_tracker_dataset__2_1[[#This Row],[date]], "mmm, yyyy")</f>
        <v>Jun, 2020</v>
      </c>
      <c r="D1640" s="3">
        <v>1442</v>
      </c>
      <c r="E1640" s="6">
        <v>2903.88</v>
      </c>
      <c r="F1640" s="6">
        <v>3335.29</v>
      </c>
      <c r="G1640" s="7">
        <v>0.3</v>
      </c>
      <c r="H1640" s="6">
        <v>3000.81</v>
      </c>
      <c r="I1640" s="3">
        <v>0</v>
      </c>
      <c r="J1640" s="6">
        <v>0</v>
      </c>
      <c r="K1640" s="3" t="s">
        <v>37</v>
      </c>
      <c r="L1640" s="3">
        <v>674</v>
      </c>
      <c r="M1640" s="6">
        <v>0.56999999999999995</v>
      </c>
      <c r="N1640" s="6">
        <v>323.60000000000002</v>
      </c>
      <c r="O1640" s="6">
        <v>634.25</v>
      </c>
      <c r="P1640" s="3">
        <v>1</v>
      </c>
      <c r="Q1640" s="6">
        <v>1500.45</v>
      </c>
      <c r="R1640" s="3">
        <v>64</v>
      </c>
      <c r="S1640" s="3">
        <v>0</v>
      </c>
      <c r="T1640" s="6">
        <v>275.58999999999997</v>
      </c>
      <c r="U1640" s="6">
        <v>2740.17</v>
      </c>
      <c r="V1640" s="9" t="s">
        <v>26</v>
      </c>
      <c r="W1640" s="6">
        <v>1165.54</v>
      </c>
      <c r="X1640" s="9" t="s">
        <v>31</v>
      </c>
      <c r="Y1640" s="9" t="s">
        <v>28</v>
      </c>
      <c r="Z1640" s="9">
        <v>84.6</v>
      </c>
      <c r="AA1640" s="9" t="s">
        <v>38</v>
      </c>
    </row>
    <row r="1641" spans="1:27" x14ac:dyDescent="0.35">
      <c r="A1641" s="2">
        <v>44036</v>
      </c>
      <c r="B1641" s="2" t="str">
        <f>TEXT(personal_finance_tracker_dataset__2_1[[#This Row],[date]],"mmm")</f>
        <v>Jul</v>
      </c>
      <c r="C1641" s="2" t="str">
        <f>TEXT(personal_finance_tracker_dataset__2_1[[#This Row],[date]], "mmm, yyyy")</f>
        <v>Jul, 2020</v>
      </c>
      <c r="D1641" s="3">
        <v>1150</v>
      </c>
      <c r="E1641" s="6">
        <v>4465.17</v>
      </c>
      <c r="F1641" s="6">
        <v>601.26</v>
      </c>
      <c r="G1641" s="7">
        <v>0.25</v>
      </c>
      <c r="H1641" s="6">
        <v>2550.48</v>
      </c>
      <c r="I1641" s="3">
        <v>1</v>
      </c>
      <c r="J1641" s="6">
        <v>3863.91</v>
      </c>
      <c r="K1641" s="3" t="s">
        <v>32</v>
      </c>
      <c r="L1641" s="3">
        <v>724</v>
      </c>
      <c r="M1641" s="6">
        <v>0.13</v>
      </c>
      <c r="N1641" s="6">
        <v>509.12</v>
      </c>
      <c r="O1641" s="6">
        <v>432.76</v>
      </c>
      <c r="P1641" s="3">
        <v>2</v>
      </c>
      <c r="Q1641" s="6">
        <v>1381.88</v>
      </c>
      <c r="R1641" s="3">
        <v>58</v>
      </c>
      <c r="S1641" s="3">
        <v>0</v>
      </c>
      <c r="T1641" s="6">
        <v>447.67</v>
      </c>
      <c r="U1641" s="6">
        <v>2185.7600000000002</v>
      </c>
      <c r="V1641" s="9" t="s">
        <v>30</v>
      </c>
      <c r="W1641" s="6">
        <v>1637.94</v>
      </c>
      <c r="X1641" s="9" t="s">
        <v>31</v>
      </c>
      <c r="Y1641" s="9" t="s">
        <v>28</v>
      </c>
      <c r="Z1641" s="9">
        <v>51.1</v>
      </c>
      <c r="AA1641" s="9" t="s">
        <v>29</v>
      </c>
    </row>
    <row r="1642" spans="1:27" x14ac:dyDescent="0.35">
      <c r="A1642" s="2">
        <v>44066</v>
      </c>
      <c r="B1642" s="2" t="str">
        <f>TEXT(personal_finance_tracker_dataset__2_1[[#This Row],[date]],"mmm")</f>
        <v>Aug</v>
      </c>
      <c r="C1642" s="2" t="str">
        <f>TEXT(personal_finance_tracker_dataset__2_1[[#This Row],[date]], "mmm, yyyy")</f>
        <v>Aug, 2020</v>
      </c>
      <c r="D1642" s="3">
        <v>1389</v>
      </c>
      <c r="E1642" s="6">
        <v>4090.73</v>
      </c>
      <c r="F1642" s="6">
        <v>3021.5</v>
      </c>
      <c r="G1642" s="7">
        <v>0.37</v>
      </c>
      <c r="H1642" s="6">
        <v>3065.44</v>
      </c>
      <c r="I1642" s="3">
        <v>0</v>
      </c>
      <c r="J1642" s="6">
        <v>1069.23</v>
      </c>
      <c r="K1642" s="3" t="s">
        <v>32</v>
      </c>
      <c r="L1642" s="3">
        <v>721</v>
      </c>
      <c r="M1642" s="6">
        <v>0.2</v>
      </c>
      <c r="N1642" s="6">
        <v>483.43</v>
      </c>
      <c r="O1642" s="6">
        <v>319.32</v>
      </c>
      <c r="P1642" s="3">
        <v>2</v>
      </c>
      <c r="Q1642" s="6">
        <v>812.75</v>
      </c>
      <c r="R1642" s="3">
        <v>20</v>
      </c>
      <c r="S1642" s="3">
        <v>0</v>
      </c>
      <c r="T1642" s="6">
        <v>217.34</v>
      </c>
      <c r="U1642" s="6">
        <v>1579.18</v>
      </c>
      <c r="V1642" s="9" t="s">
        <v>30</v>
      </c>
      <c r="W1642" s="6">
        <v>1275.52</v>
      </c>
      <c r="X1642" s="9" t="s">
        <v>45</v>
      </c>
      <c r="Y1642" s="9" t="s">
        <v>41</v>
      </c>
      <c r="Z1642" s="9">
        <v>28.4</v>
      </c>
      <c r="AA1642" s="9" t="s">
        <v>38</v>
      </c>
    </row>
    <row r="1643" spans="1:27" x14ac:dyDescent="0.35">
      <c r="A1643" s="2">
        <v>44096</v>
      </c>
      <c r="B1643" s="2" t="str">
        <f>TEXT(personal_finance_tracker_dataset__2_1[[#This Row],[date]],"mmm")</f>
        <v>Sep</v>
      </c>
      <c r="C1643" s="2" t="str">
        <f>TEXT(personal_finance_tracker_dataset__2_1[[#This Row],[date]], "mmm, yyyy")</f>
        <v>Sep, 2020</v>
      </c>
      <c r="D1643" s="3">
        <v>1157</v>
      </c>
      <c r="E1643" s="6">
        <v>4009.2</v>
      </c>
      <c r="F1643" s="6">
        <v>2438.27</v>
      </c>
      <c r="G1643" s="7">
        <v>0.1</v>
      </c>
      <c r="H1643" s="6">
        <v>2879.08</v>
      </c>
      <c r="I1643" s="3">
        <v>0</v>
      </c>
      <c r="J1643" s="6">
        <v>1570.93</v>
      </c>
      <c r="K1643" s="3" t="s">
        <v>32</v>
      </c>
      <c r="L1643" s="3">
        <v>728</v>
      </c>
      <c r="M1643" s="6">
        <v>0.49</v>
      </c>
      <c r="N1643" s="6">
        <v>281.58</v>
      </c>
      <c r="O1643" s="6">
        <v>307.60000000000002</v>
      </c>
      <c r="P1643" s="3">
        <v>1</v>
      </c>
      <c r="Q1643" s="6">
        <v>1713.7</v>
      </c>
      <c r="R1643" s="3">
        <v>43</v>
      </c>
      <c r="S1643" s="3">
        <v>0</v>
      </c>
      <c r="T1643" s="6">
        <v>297.52</v>
      </c>
      <c r="U1643" s="6">
        <v>2644.73</v>
      </c>
      <c r="V1643" s="9" t="s">
        <v>43</v>
      </c>
      <c r="W1643" s="6">
        <v>1016.34</v>
      </c>
      <c r="X1643" s="9" t="s">
        <v>33</v>
      </c>
      <c r="Y1643" s="9" t="s">
        <v>28</v>
      </c>
      <c r="Z1643" s="9">
        <v>76.7</v>
      </c>
      <c r="AA1643" s="9" t="s">
        <v>29</v>
      </c>
    </row>
    <row r="1644" spans="1:27" x14ac:dyDescent="0.35">
      <c r="A1644" s="2">
        <v>44126</v>
      </c>
      <c r="B1644" s="2" t="str">
        <f>TEXT(personal_finance_tracker_dataset__2_1[[#This Row],[date]],"mmm")</f>
        <v>Oct</v>
      </c>
      <c r="C1644" s="2" t="str">
        <f>TEXT(personal_finance_tracker_dataset__2_1[[#This Row],[date]], "mmm, yyyy")</f>
        <v>Oct, 2020</v>
      </c>
      <c r="D1644" s="3">
        <v>1649</v>
      </c>
      <c r="E1644" s="6">
        <v>1967.67</v>
      </c>
      <c r="F1644" s="6">
        <v>2324.86</v>
      </c>
      <c r="G1644" s="7">
        <v>0.23</v>
      </c>
      <c r="H1644" s="6">
        <v>2986.8</v>
      </c>
      <c r="I1644" s="3">
        <v>0</v>
      </c>
      <c r="J1644" s="6">
        <v>0</v>
      </c>
      <c r="K1644" s="3" t="s">
        <v>32</v>
      </c>
      <c r="L1644" s="3">
        <v>802</v>
      </c>
      <c r="M1644" s="6">
        <v>0.11</v>
      </c>
      <c r="N1644" s="6">
        <v>204.03</v>
      </c>
      <c r="O1644" s="6">
        <v>600.39</v>
      </c>
      <c r="P1644" s="3">
        <v>6</v>
      </c>
      <c r="Q1644" s="6">
        <v>805.97</v>
      </c>
      <c r="R1644" s="3">
        <v>87</v>
      </c>
      <c r="S1644" s="3">
        <v>0</v>
      </c>
      <c r="T1644" s="6">
        <v>816.44</v>
      </c>
      <c r="U1644" s="6">
        <v>2086</v>
      </c>
      <c r="V1644" s="9" t="s">
        <v>30</v>
      </c>
      <c r="W1644" s="6">
        <v>1943.28</v>
      </c>
      <c r="X1644" s="9" t="s">
        <v>33</v>
      </c>
      <c r="Y1644" s="9" t="s">
        <v>41</v>
      </c>
      <c r="Z1644" s="9">
        <v>20.6</v>
      </c>
      <c r="AA1644" s="9" t="s">
        <v>38</v>
      </c>
    </row>
    <row r="1645" spans="1:27" x14ac:dyDescent="0.35">
      <c r="A1645" s="2">
        <v>44156</v>
      </c>
      <c r="B1645" s="2" t="str">
        <f>TEXT(personal_finance_tracker_dataset__2_1[[#This Row],[date]],"mmm")</f>
        <v>Nov</v>
      </c>
      <c r="C1645" s="2" t="str">
        <f>TEXT(personal_finance_tracker_dataset__2_1[[#This Row],[date]], "mmm, yyyy")</f>
        <v>Nov, 2020</v>
      </c>
      <c r="D1645" s="3">
        <v>1353</v>
      </c>
      <c r="E1645" s="6">
        <v>4915.3100000000004</v>
      </c>
      <c r="F1645" s="6">
        <v>3145.92</v>
      </c>
      <c r="G1645" s="7">
        <v>0.35</v>
      </c>
      <c r="H1645" s="6">
        <v>2964.17</v>
      </c>
      <c r="I1645" s="3">
        <v>0</v>
      </c>
      <c r="J1645" s="6">
        <v>1769.39</v>
      </c>
      <c r="K1645" s="3" t="s">
        <v>32</v>
      </c>
      <c r="L1645" s="3">
        <v>693</v>
      </c>
      <c r="M1645" s="6">
        <v>0.34</v>
      </c>
      <c r="N1645" s="6">
        <v>527.76</v>
      </c>
      <c r="O1645" s="6">
        <v>352.61</v>
      </c>
      <c r="P1645" s="3">
        <v>2</v>
      </c>
      <c r="Q1645" s="6">
        <v>1212.05</v>
      </c>
      <c r="R1645" s="3">
        <v>41</v>
      </c>
      <c r="S1645" s="3">
        <v>0</v>
      </c>
      <c r="T1645" s="6">
        <v>489.32</v>
      </c>
      <c r="U1645" s="6">
        <v>2699.6</v>
      </c>
      <c r="V1645" s="9" t="s">
        <v>30</v>
      </c>
      <c r="W1645" s="6">
        <v>1930.17</v>
      </c>
      <c r="X1645" s="9" t="s">
        <v>46</v>
      </c>
      <c r="Y1645" s="9" t="s">
        <v>28</v>
      </c>
      <c r="Z1645" s="9">
        <v>3.5</v>
      </c>
      <c r="AA1645" s="9" t="s">
        <v>38</v>
      </c>
    </row>
    <row r="1646" spans="1:27" x14ac:dyDescent="0.35">
      <c r="A1646" s="2">
        <v>44186</v>
      </c>
      <c r="B1646" s="2" t="str">
        <f>TEXT(personal_finance_tracker_dataset__2_1[[#This Row],[date]],"mmm")</f>
        <v>Dec</v>
      </c>
      <c r="C1646" s="2" t="str">
        <f>TEXT(personal_finance_tracker_dataset__2_1[[#This Row],[date]], "mmm, yyyy")</f>
        <v>Dec, 2020</v>
      </c>
      <c r="D1646" s="3">
        <v>1171</v>
      </c>
      <c r="E1646" s="6">
        <v>4392.22</v>
      </c>
      <c r="F1646" s="6">
        <v>3310.38</v>
      </c>
      <c r="G1646" s="7">
        <v>0.08</v>
      </c>
      <c r="H1646" s="6">
        <v>3118.05</v>
      </c>
      <c r="I1646" s="3">
        <v>0</v>
      </c>
      <c r="J1646" s="6">
        <v>1081.8399999999999</v>
      </c>
      <c r="K1646" s="3" t="s">
        <v>25</v>
      </c>
      <c r="L1646" s="3">
        <v>688</v>
      </c>
      <c r="M1646" s="6">
        <v>0.32</v>
      </c>
      <c r="N1646" s="6">
        <v>317.04000000000002</v>
      </c>
      <c r="O1646" s="6">
        <v>694.36</v>
      </c>
      <c r="P1646" s="3">
        <v>9</v>
      </c>
      <c r="Q1646" s="6">
        <v>951.68</v>
      </c>
      <c r="R1646" s="3">
        <v>40</v>
      </c>
      <c r="S1646" s="3">
        <v>0</v>
      </c>
      <c r="T1646" s="6">
        <v>509.32</v>
      </c>
      <c r="U1646" s="6">
        <v>1472.63</v>
      </c>
      <c r="V1646" s="9" t="s">
        <v>30</v>
      </c>
      <c r="W1646" s="6">
        <v>480.72</v>
      </c>
      <c r="X1646" s="9" t="s">
        <v>46</v>
      </c>
      <c r="Y1646" s="9" t="s">
        <v>28</v>
      </c>
      <c r="Z1646" s="9">
        <v>72.099999999999994</v>
      </c>
      <c r="AA1646" s="9" t="s">
        <v>29</v>
      </c>
    </row>
    <row r="1647" spans="1:27" x14ac:dyDescent="0.35">
      <c r="A1647" s="2">
        <v>44216</v>
      </c>
      <c r="B1647" s="2" t="str">
        <f>TEXT(personal_finance_tracker_dataset__2_1[[#This Row],[date]],"mmm")</f>
        <v>Jan</v>
      </c>
      <c r="C1647" s="2" t="str">
        <f>TEXT(personal_finance_tracker_dataset__2_1[[#This Row],[date]], "mmm, yyyy")</f>
        <v>Jan, 2021</v>
      </c>
      <c r="D1647" s="3">
        <v>1607</v>
      </c>
      <c r="E1647" s="6">
        <v>4312.67</v>
      </c>
      <c r="F1647" s="6">
        <v>2589.56</v>
      </c>
      <c r="G1647" s="7">
        <v>0.05</v>
      </c>
      <c r="H1647" s="6">
        <v>2770.19</v>
      </c>
      <c r="I1647" s="3">
        <v>0</v>
      </c>
      <c r="J1647" s="6">
        <v>1723.11</v>
      </c>
      <c r="K1647" s="3" t="s">
        <v>32</v>
      </c>
      <c r="L1647" s="3">
        <v>640</v>
      </c>
      <c r="M1647" s="6">
        <v>0.19</v>
      </c>
      <c r="N1647" s="6">
        <v>435.89</v>
      </c>
      <c r="O1647" s="6">
        <v>438.83</v>
      </c>
      <c r="P1647" s="3">
        <v>6</v>
      </c>
      <c r="Q1647" s="6">
        <v>1130.21</v>
      </c>
      <c r="R1647" s="3">
        <v>61</v>
      </c>
      <c r="S1647" s="3">
        <v>0</v>
      </c>
      <c r="T1647" s="6">
        <v>637.71</v>
      </c>
      <c r="U1647" s="6">
        <v>3187.98</v>
      </c>
      <c r="V1647" s="9" t="s">
        <v>30</v>
      </c>
      <c r="W1647" s="6">
        <v>1072.8399999999999</v>
      </c>
      <c r="X1647" s="9" t="s">
        <v>40</v>
      </c>
      <c r="Y1647" s="9" t="s">
        <v>28</v>
      </c>
      <c r="Z1647" s="9">
        <v>21.5</v>
      </c>
      <c r="AA1647" s="9" t="s">
        <v>29</v>
      </c>
    </row>
    <row r="1648" spans="1:27" x14ac:dyDescent="0.35">
      <c r="A1648" s="2">
        <v>44246</v>
      </c>
      <c r="B1648" s="2" t="str">
        <f>TEXT(personal_finance_tracker_dataset__2_1[[#This Row],[date]],"mmm")</f>
        <v>Feb</v>
      </c>
      <c r="C1648" s="2" t="str">
        <f>TEXT(personal_finance_tracker_dataset__2_1[[#This Row],[date]], "mmm, yyyy")</f>
        <v>Feb, 2021</v>
      </c>
      <c r="D1648" s="3">
        <v>1957</v>
      </c>
      <c r="E1648" s="6">
        <v>5235.6000000000004</v>
      </c>
      <c r="F1648" s="6">
        <v>2171.0100000000002</v>
      </c>
      <c r="G1648" s="7">
        <v>0.37</v>
      </c>
      <c r="H1648" s="6">
        <v>2678.95</v>
      </c>
      <c r="I1648" s="3">
        <v>1</v>
      </c>
      <c r="J1648" s="6">
        <v>3064.59</v>
      </c>
      <c r="K1648" s="3" t="s">
        <v>25</v>
      </c>
      <c r="L1648" s="3">
        <v>638</v>
      </c>
      <c r="M1648" s="6">
        <v>0.15</v>
      </c>
      <c r="N1648" s="6">
        <v>644.16</v>
      </c>
      <c r="O1648" s="6">
        <v>518.6</v>
      </c>
      <c r="P1648" s="3">
        <v>7</v>
      </c>
      <c r="Q1648" s="6">
        <v>988.03</v>
      </c>
      <c r="R1648" s="3">
        <v>24</v>
      </c>
      <c r="S1648" s="3">
        <v>0</v>
      </c>
      <c r="T1648" s="6">
        <v>470.98</v>
      </c>
      <c r="U1648" s="6">
        <v>2977.5</v>
      </c>
      <c r="V1648" s="9" t="s">
        <v>30</v>
      </c>
      <c r="W1648" s="6">
        <v>672.5</v>
      </c>
      <c r="X1648" s="9" t="s">
        <v>33</v>
      </c>
      <c r="Y1648" s="9" t="s">
        <v>28</v>
      </c>
      <c r="Z1648" s="9">
        <v>6.4</v>
      </c>
      <c r="AA1648" s="9" t="s">
        <v>36</v>
      </c>
    </row>
    <row r="1649" spans="1:27" x14ac:dyDescent="0.35">
      <c r="A1649" s="2">
        <v>44276</v>
      </c>
      <c r="B1649" s="2" t="str">
        <f>TEXT(personal_finance_tracker_dataset__2_1[[#This Row],[date]],"mmm")</f>
        <v>Mar</v>
      </c>
      <c r="C1649" s="2" t="str">
        <f>TEXT(personal_finance_tracker_dataset__2_1[[#This Row],[date]], "mmm, yyyy")</f>
        <v>Mar, 2021</v>
      </c>
      <c r="D1649" s="3">
        <v>1941</v>
      </c>
      <c r="E1649" s="6">
        <v>4150.8</v>
      </c>
      <c r="F1649" s="6">
        <v>2183.36</v>
      </c>
      <c r="G1649" s="7">
        <v>0.05</v>
      </c>
      <c r="H1649" s="6">
        <v>3407.11</v>
      </c>
      <c r="I1649" s="3">
        <v>0</v>
      </c>
      <c r="J1649" s="6">
        <v>1967.44</v>
      </c>
      <c r="K1649" s="3" t="s">
        <v>32</v>
      </c>
      <c r="L1649" s="3">
        <v>645</v>
      </c>
      <c r="M1649" s="6">
        <v>0.1</v>
      </c>
      <c r="N1649" s="6">
        <v>661.46</v>
      </c>
      <c r="O1649" s="6">
        <v>152.37</v>
      </c>
      <c r="P1649" s="3">
        <v>5</v>
      </c>
      <c r="Q1649" s="6">
        <v>1216.71</v>
      </c>
      <c r="R1649" s="3">
        <v>49</v>
      </c>
      <c r="S1649" s="3">
        <v>0</v>
      </c>
      <c r="T1649" s="6">
        <v>635.91</v>
      </c>
      <c r="U1649" s="6">
        <v>2428.2800000000002</v>
      </c>
      <c r="V1649" s="9" t="s">
        <v>26</v>
      </c>
      <c r="W1649" s="6">
        <v>804.73</v>
      </c>
      <c r="X1649" s="9" t="s">
        <v>45</v>
      </c>
      <c r="Y1649" s="9" t="s">
        <v>28</v>
      </c>
      <c r="Z1649" s="9">
        <v>31.1</v>
      </c>
      <c r="AA1649" s="9" t="s">
        <v>29</v>
      </c>
    </row>
    <row r="1650" spans="1:27" x14ac:dyDescent="0.35">
      <c r="A1650" s="2">
        <v>44306</v>
      </c>
      <c r="B1650" s="2" t="str">
        <f>TEXT(personal_finance_tracker_dataset__2_1[[#This Row],[date]],"mmm")</f>
        <v>Apr</v>
      </c>
      <c r="C1650" s="2" t="str">
        <f>TEXT(personal_finance_tracker_dataset__2_1[[#This Row],[date]], "mmm, yyyy")</f>
        <v>Apr, 2021</v>
      </c>
      <c r="D1650" s="3">
        <v>1642</v>
      </c>
      <c r="E1650" s="6">
        <v>3883.98</v>
      </c>
      <c r="F1650" s="6">
        <v>4760.54</v>
      </c>
      <c r="G1650" s="7">
        <v>0.33</v>
      </c>
      <c r="H1650" s="6">
        <v>1777.72</v>
      </c>
      <c r="I1650" s="3">
        <v>0</v>
      </c>
      <c r="J1650" s="6">
        <v>0</v>
      </c>
      <c r="K1650" s="3" t="s">
        <v>32</v>
      </c>
      <c r="L1650" s="3">
        <v>578</v>
      </c>
      <c r="M1650" s="6">
        <v>0.45</v>
      </c>
      <c r="N1650" s="6">
        <v>448.72</v>
      </c>
      <c r="O1650" s="6">
        <v>315.16000000000003</v>
      </c>
      <c r="P1650" s="3">
        <v>8</v>
      </c>
      <c r="Q1650" s="6">
        <v>814.04</v>
      </c>
      <c r="R1650" s="3">
        <v>93</v>
      </c>
      <c r="S1650" s="3">
        <v>0</v>
      </c>
      <c r="T1650" s="6">
        <v>585.99</v>
      </c>
      <c r="U1650" s="6">
        <v>2390.4899999999998</v>
      </c>
      <c r="V1650" s="9" t="s">
        <v>30</v>
      </c>
      <c r="W1650" s="6">
        <v>1385.15</v>
      </c>
      <c r="X1650" s="9" t="s">
        <v>42</v>
      </c>
      <c r="Y1650" s="9" t="s">
        <v>28</v>
      </c>
      <c r="Z1650" s="9">
        <v>48.7</v>
      </c>
      <c r="AA1650" s="9" t="s">
        <v>29</v>
      </c>
    </row>
    <row r="1651" spans="1:27" x14ac:dyDescent="0.35">
      <c r="A1651" s="2">
        <v>44336</v>
      </c>
      <c r="B1651" s="2" t="str">
        <f>TEXT(personal_finance_tracker_dataset__2_1[[#This Row],[date]],"mmm")</f>
        <v>May</v>
      </c>
      <c r="C1651" s="2" t="str">
        <f>TEXT(personal_finance_tracker_dataset__2_1[[#This Row],[date]], "mmm, yyyy")</f>
        <v>May, 2021</v>
      </c>
      <c r="D1651" s="3">
        <v>1540</v>
      </c>
      <c r="E1651" s="6">
        <v>4289.3500000000004</v>
      </c>
      <c r="F1651" s="6">
        <v>1883.55</v>
      </c>
      <c r="G1651" s="7">
        <v>0.36</v>
      </c>
      <c r="H1651" s="6">
        <v>2570.89</v>
      </c>
      <c r="I1651" s="3">
        <v>0</v>
      </c>
      <c r="J1651" s="6">
        <v>2405.8000000000002</v>
      </c>
      <c r="K1651" s="3" t="s">
        <v>37</v>
      </c>
      <c r="L1651" s="3">
        <v>725</v>
      </c>
      <c r="M1651" s="6">
        <v>0.49</v>
      </c>
      <c r="N1651" s="6">
        <v>596.78</v>
      </c>
      <c r="O1651" s="6">
        <v>617.49</v>
      </c>
      <c r="P1651" s="3">
        <v>5</v>
      </c>
      <c r="Q1651" s="6">
        <v>1321.22</v>
      </c>
      <c r="R1651" s="3">
        <v>87</v>
      </c>
      <c r="S1651" s="3">
        <v>0</v>
      </c>
      <c r="T1651" s="6">
        <v>172.05</v>
      </c>
      <c r="U1651" s="6">
        <v>3274.46</v>
      </c>
      <c r="V1651" s="9" t="s">
        <v>30</v>
      </c>
      <c r="W1651" s="6">
        <v>991.98</v>
      </c>
      <c r="X1651" s="9" t="s">
        <v>40</v>
      </c>
      <c r="Y1651" s="9" t="s">
        <v>28</v>
      </c>
      <c r="Z1651" s="9">
        <v>41.9</v>
      </c>
      <c r="AA1651" s="9" t="s">
        <v>38</v>
      </c>
    </row>
    <row r="1652" spans="1:27" x14ac:dyDescent="0.35">
      <c r="A1652" s="2">
        <v>44366</v>
      </c>
      <c r="B1652" s="2" t="str">
        <f>TEXT(personal_finance_tracker_dataset__2_1[[#This Row],[date]],"mmm")</f>
        <v>Jun</v>
      </c>
      <c r="C1652" s="2" t="str">
        <f>TEXT(personal_finance_tracker_dataset__2_1[[#This Row],[date]], "mmm, yyyy")</f>
        <v>Jun, 2021</v>
      </c>
      <c r="D1652" s="3">
        <v>1866</v>
      </c>
      <c r="E1652" s="6">
        <v>2587.89</v>
      </c>
      <c r="F1652" s="6">
        <v>1265.01</v>
      </c>
      <c r="G1652" s="7">
        <v>0.14000000000000001</v>
      </c>
      <c r="H1652" s="6">
        <v>3189.09</v>
      </c>
      <c r="I1652" s="3">
        <v>0</v>
      </c>
      <c r="J1652" s="6">
        <v>1322.88</v>
      </c>
      <c r="K1652" s="3" t="s">
        <v>32</v>
      </c>
      <c r="L1652" s="3">
        <v>533</v>
      </c>
      <c r="M1652" s="6">
        <v>0.46</v>
      </c>
      <c r="N1652" s="6">
        <v>355.5</v>
      </c>
      <c r="O1652" s="6">
        <v>380.76</v>
      </c>
      <c r="P1652" s="3">
        <v>1</v>
      </c>
      <c r="Q1652" s="6">
        <v>321.91000000000003</v>
      </c>
      <c r="R1652" s="3">
        <v>98</v>
      </c>
      <c r="S1652" s="3">
        <v>0</v>
      </c>
      <c r="T1652" s="6">
        <v>443.39</v>
      </c>
      <c r="U1652" s="6">
        <v>2414.48</v>
      </c>
      <c r="V1652" s="9" t="s">
        <v>30</v>
      </c>
      <c r="W1652" s="6">
        <v>1245.8699999999999</v>
      </c>
      <c r="X1652" s="9" t="s">
        <v>44</v>
      </c>
      <c r="Y1652" s="9" t="s">
        <v>28</v>
      </c>
      <c r="Z1652" s="9">
        <v>69.8</v>
      </c>
      <c r="AA1652" s="9" t="s">
        <v>36</v>
      </c>
    </row>
    <row r="1653" spans="1:27" x14ac:dyDescent="0.35">
      <c r="A1653" s="2">
        <v>44396</v>
      </c>
      <c r="B1653" s="2" t="str">
        <f>TEXT(personal_finance_tracker_dataset__2_1[[#This Row],[date]],"mmm")</f>
        <v>Jul</v>
      </c>
      <c r="C1653" s="2" t="str">
        <f>TEXT(personal_finance_tracker_dataset__2_1[[#This Row],[date]], "mmm, yyyy")</f>
        <v>Jul, 2021</v>
      </c>
      <c r="D1653" s="3">
        <v>1465</v>
      </c>
      <c r="E1653" s="6">
        <v>4842.1099999999997</v>
      </c>
      <c r="F1653" s="6">
        <v>4915.78</v>
      </c>
      <c r="G1653" s="7">
        <v>0.13</v>
      </c>
      <c r="H1653" s="6">
        <v>4056.42</v>
      </c>
      <c r="I1653" s="3">
        <v>0</v>
      </c>
      <c r="J1653" s="6">
        <v>0</v>
      </c>
      <c r="K1653" s="3" t="s">
        <v>37</v>
      </c>
      <c r="L1653" s="3">
        <v>725</v>
      </c>
      <c r="M1653" s="6">
        <v>0.16</v>
      </c>
      <c r="N1653" s="6">
        <v>326.08999999999997</v>
      </c>
      <c r="O1653" s="6">
        <v>251.54</v>
      </c>
      <c r="P1653" s="3">
        <v>9</v>
      </c>
      <c r="Q1653" s="6">
        <v>599.78</v>
      </c>
      <c r="R1653" s="3">
        <v>33</v>
      </c>
      <c r="S1653" s="3">
        <v>1</v>
      </c>
      <c r="T1653" s="6">
        <v>488.9</v>
      </c>
      <c r="U1653" s="6">
        <v>2870.97</v>
      </c>
      <c r="V1653" s="9" t="s">
        <v>43</v>
      </c>
      <c r="W1653" s="6">
        <v>949</v>
      </c>
      <c r="X1653" s="9" t="s">
        <v>33</v>
      </c>
      <c r="Y1653" s="9" t="s">
        <v>28</v>
      </c>
      <c r="Z1653" s="9">
        <v>44.6</v>
      </c>
      <c r="AA1653" s="9" t="s">
        <v>29</v>
      </c>
    </row>
    <row r="1654" spans="1:27" x14ac:dyDescent="0.35">
      <c r="A1654" s="2">
        <v>44426</v>
      </c>
      <c r="B1654" s="2" t="str">
        <f>TEXT(personal_finance_tracker_dataset__2_1[[#This Row],[date]],"mmm")</f>
        <v>Aug</v>
      </c>
      <c r="C1654" s="2" t="str">
        <f>TEXT(personal_finance_tracker_dataset__2_1[[#This Row],[date]], "mmm, yyyy")</f>
        <v>Aug, 2021</v>
      </c>
      <c r="D1654" s="3">
        <v>1331</v>
      </c>
      <c r="E1654" s="6">
        <v>3714.16</v>
      </c>
      <c r="F1654" s="6">
        <v>3752.83</v>
      </c>
      <c r="G1654" s="7">
        <v>0.18</v>
      </c>
      <c r="H1654" s="6">
        <v>2903.44</v>
      </c>
      <c r="I1654" s="3">
        <v>0</v>
      </c>
      <c r="J1654" s="6">
        <v>0</v>
      </c>
      <c r="K1654" s="3" t="s">
        <v>32</v>
      </c>
      <c r="L1654" s="3">
        <v>634</v>
      </c>
      <c r="M1654" s="6">
        <v>0.54</v>
      </c>
      <c r="N1654" s="6">
        <v>28.62</v>
      </c>
      <c r="O1654" s="6">
        <v>192.2</v>
      </c>
      <c r="P1654" s="3">
        <v>9</v>
      </c>
      <c r="Q1654" s="6">
        <v>1023.73</v>
      </c>
      <c r="R1654" s="3">
        <v>44</v>
      </c>
      <c r="S1654" s="3">
        <v>0</v>
      </c>
      <c r="T1654" s="6">
        <v>739.31</v>
      </c>
      <c r="U1654" s="6">
        <v>2041.09</v>
      </c>
      <c r="V1654" s="9" t="s">
        <v>30</v>
      </c>
      <c r="W1654" s="6">
        <v>1669.49</v>
      </c>
      <c r="X1654" s="9" t="s">
        <v>40</v>
      </c>
      <c r="Y1654" s="9" t="s">
        <v>28</v>
      </c>
      <c r="Z1654" s="9">
        <v>75.5</v>
      </c>
      <c r="AA1654" s="9" t="s">
        <v>29</v>
      </c>
    </row>
    <row r="1655" spans="1:27" x14ac:dyDescent="0.35">
      <c r="A1655" s="2">
        <v>44456</v>
      </c>
      <c r="B1655" s="2" t="str">
        <f>TEXT(personal_finance_tracker_dataset__2_1[[#This Row],[date]],"mmm")</f>
        <v>Sep</v>
      </c>
      <c r="C1655" s="2" t="str">
        <f>TEXT(personal_finance_tracker_dataset__2_1[[#This Row],[date]], "mmm, yyyy")</f>
        <v>Sep, 2021</v>
      </c>
      <c r="D1655" s="3">
        <v>1313</v>
      </c>
      <c r="E1655" s="6">
        <v>3465.48</v>
      </c>
      <c r="F1655" s="6">
        <v>812.73</v>
      </c>
      <c r="G1655" s="7">
        <v>0.27</v>
      </c>
      <c r="H1655" s="6">
        <v>3439.43</v>
      </c>
      <c r="I1655" s="3">
        <v>0</v>
      </c>
      <c r="J1655" s="6">
        <v>2652.75</v>
      </c>
      <c r="K1655" s="3" t="s">
        <v>25</v>
      </c>
      <c r="L1655" s="3">
        <v>723</v>
      </c>
      <c r="M1655" s="6">
        <v>0.17</v>
      </c>
      <c r="N1655" s="6">
        <v>366.48</v>
      </c>
      <c r="O1655" s="6">
        <v>438.91</v>
      </c>
      <c r="P1655" s="3">
        <v>1</v>
      </c>
      <c r="Q1655" s="6">
        <v>472.66</v>
      </c>
      <c r="R1655" s="3">
        <v>71</v>
      </c>
      <c r="S1655" s="3">
        <v>0</v>
      </c>
      <c r="T1655" s="6">
        <v>704.15</v>
      </c>
      <c r="U1655" s="6">
        <v>3518.15</v>
      </c>
      <c r="V1655" s="9" t="s">
        <v>26</v>
      </c>
      <c r="W1655" s="6">
        <v>753.28</v>
      </c>
      <c r="X1655" s="9" t="s">
        <v>39</v>
      </c>
      <c r="Y1655" s="9" t="s">
        <v>28</v>
      </c>
      <c r="Z1655" s="9">
        <v>74.400000000000006</v>
      </c>
      <c r="AA1655" s="9" t="s">
        <v>38</v>
      </c>
    </row>
    <row r="1656" spans="1:27" x14ac:dyDescent="0.35">
      <c r="A1656" s="2">
        <v>44486</v>
      </c>
      <c r="B1656" s="2" t="str">
        <f>TEXT(personal_finance_tracker_dataset__2_1[[#This Row],[date]],"mmm")</f>
        <v>Oct</v>
      </c>
      <c r="C1656" s="2" t="str">
        <f>TEXT(personal_finance_tracker_dataset__2_1[[#This Row],[date]], "mmm, yyyy")</f>
        <v>Oct, 2021</v>
      </c>
      <c r="D1656" s="3">
        <v>1141</v>
      </c>
      <c r="E1656" s="6">
        <v>3298.01</v>
      </c>
      <c r="F1656" s="6">
        <v>3312.21</v>
      </c>
      <c r="G1656" s="7">
        <v>0.37</v>
      </c>
      <c r="H1656" s="6">
        <v>3043.58</v>
      </c>
      <c r="I1656" s="3">
        <v>0</v>
      </c>
      <c r="J1656" s="6">
        <v>0</v>
      </c>
      <c r="K1656" s="3" t="s">
        <v>32</v>
      </c>
      <c r="L1656" s="3">
        <v>654</v>
      </c>
      <c r="M1656" s="6">
        <v>0.37</v>
      </c>
      <c r="N1656" s="6">
        <v>618.12</v>
      </c>
      <c r="O1656" s="6">
        <v>269.51</v>
      </c>
      <c r="P1656" s="3">
        <v>5</v>
      </c>
      <c r="Q1656" s="6">
        <v>1287.75</v>
      </c>
      <c r="R1656" s="3">
        <v>30</v>
      </c>
      <c r="S1656" s="3">
        <v>0</v>
      </c>
      <c r="T1656" s="6">
        <v>666.64</v>
      </c>
      <c r="U1656" s="6">
        <v>2628.05</v>
      </c>
      <c r="V1656" s="9" t="s">
        <v>30</v>
      </c>
      <c r="W1656" s="6">
        <v>2006.26</v>
      </c>
      <c r="X1656" s="9" t="s">
        <v>45</v>
      </c>
      <c r="Y1656" s="9" t="s">
        <v>28</v>
      </c>
      <c r="Z1656" s="9">
        <v>78.2</v>
      </c>
      <c r="AA1656" s="9" t="s">
        <v>38</v>
      </c>
    </row>
    <row r="1657" spans="1:27" x14ac:dyDescent="0.35">
      <c r="A1657" s="2">
        <v>44516</v>
      </c>
      <c r="B1657" s="2" t="str">
        <f>TEXT(personal_finance_tracker_dataset__2_1[[#This Row],[date]],"mmm")</f>
        <v>Nov</v>
      </c>
      <c r="C1657" s="2" t="str">
        <f>TEXT(personal_finance_tracker_dataset__2_1[[#This Row],[date]], "mmm, yyyy")</f>
        <v>Nov, 2021</v>
      </c>
      <c r="D1657" s="3">
        <v>1763</v>
      </c>
      <c r="E1657" s="6">
        <v>2574.9</v>
      </c>
      <c r="F1657" s="6">
        <v>3300.72</v>
      </c>
      <c r="G1657" s="7">
        <v>0.25</v>
      </c>
      <c r="H1657" s="6">
        <v>3085.71</v>
      </c>
      <c r="I1657" s="3">
        <v>0</v>
      </c>
      <c r="J1657" s="6">
        <v>0</v>
      </c>
      <c r="K1657" s="3" t="s">
        <v>25</v>
      </c>
      <c r="L1657" s="3">
        <v>649</v>
      </c>
      <c r="M1657" s="6">
        <v>0.25</v>
      </c>
      <c r="N1657" s="6">
        <v>695.49</v>
      </c>
      <c r="O1657" s="6">
        <v>241.65</v>
      </c>
      <c r="P1657" s="3">
        <v>8</v>
      </c>
      <c r="Q1657" s="6">
        <v>1481.63</v>
      </c>
      <c r="R1657" s="3">
        <v>83</v>
      </c>
      <c r="S1657" s="3">
        <v>0</v>
      </c>
      <c r="T1657" s="6">
        <v>405.45</v>
      </c>
      <c r="U1657" s="6">
        <v>2482.9899999999998</v>
      </c>
      <c r="V1657" s="9" t="s">
        <v>30</v>
      </c>
      <c r="W1657" s="6">
        <v>1682.25</v>
      </c>
      <c r="X1657" s="9" t="s">
        <v>45</v>
      </c>
      <c r="Y1657" s="9" t="s">
        <v>41</v>
      </c>
      <c r="Z1657" s="9">
        <v>25.8</v>
      </c>
      <c r="AA1657" s="9" t="s">
        <v>29</v>
      </c>
    </row>
    <row r="1658" spans="1:27" x14ac:dyDescent="0.35">
      <c r="A1658" s="2">
        <v>44546</v>
      </c>
      <c r="B1658" s="2" t="str">
        <f>TEXT(personal_finance_tracker_dataset__2_1[[#This Row],[date]],"mmm")</f>
        <v>Dec</v>
      </c>
      <c r="C1658" s="2" t="str">
        <f>TEXT(personal_finance_tracker_dataset__2_1[[#This Row],[date]], "mmm, yyyy")</f>
        <v>Dec, 2021</v>
      </c>
      <c r="D1658" s="3">
        <v>1132</v>
      </c>
      <c r="E1658" s="6">
        <v>3609.54</v>
      </c>
      <c r="F1658" s="6">
        <v>3008.81</v>
      </c>
      <c r="G1658" s="7">
        <v>7.0000000000000007E-2</v>
      </c>
      <c r="H1658" s="6">
        <v>2974.01</v>
      </c>
      <c r="I1658" s="3">
        <v>0</v>
      </c>
      <c r="J1658" s="6">
        <v>600.73</v>
      </c>
      <c r="K1658" s="3" t="s">
        <v>32</v>
      </c>
      <c r="L1658" s="3">
        <v>642</v>
      </c>
      <c r="M1658" s="6">
        <v>0.3</v>
      </c>
      <c r="N1658" s="6">
        <v>392.84</v>
      </c>
      <c r="O1658" s="6">
        <v>659.34</v>
      </c>
      <c r="P1658" s="3">
        <v>2</v>
      </c>
      <c r="Q1658" s="6">
        <v>449.12</v>
      </c>
      <c r="R1658" s="3">
        <v>65</v>
      </c>
      <c r="S1658" s="3">
        <v>0</v>
      </c>
      <c r="T1658" s="6">
        <v>65.08</v>
      </c>
      <c r="U1658" s="6">
        <v>1951.36</v>
      </c>
      <c r="V1658" s="9" t="s">
        <v>30</v>
      </c>
      <c r="W1658" s="6">
        <v>1208.1500000000001</v>
      </c>
      <c r="X1658" s="9" t="s">
        <v>45</v>
      </c>
      <c r="Y1658" s="9" t="s">
        <v>35</v>
      </c>
      <c r="Z1658" s="9">
        <v>73.599999999999994</v>
      </c>
      <c r="AA1658" s="9" t="s">
        <v>29</v>
      </c>
    </row>
    <row r="1659" spans="1:27" x14ac:dyDescent="0.35">
      <c r="A1659" s="2">
        <v>44576</v>
      </c>
      <c r="B1659" s="2" t="str">
        <f>TEXT(personal_finance_tracker_dataset__2_1[[#This Row],[date]],"mmm")</f>
        <v>Jan</v>
      </c>
      <c r="C1659" s="2" t="str">
        <f>TEXT(personal_finance_tracker_dataset__2_1[[#This Row],[date]], "mmm, yyyy")</f>
        <v>Jan, 2022</v>
      </c>
      <c r="D1659" s="3">
        <v>1897</v>
      </c>
      <c r="E1659" s="6">
        <v>4196.07</v>
      </c>
      <c r="F1659" s="6">
        <v>2947.04</v>
      </c>
      <c r="G1659" s="7">
        <v>0.36</v>
      </c>
      <c r="H1659" s="6">
        <v>2608.5500000000002</v>
      </c>
      <c r="I1659" s="3">
        <v>0</v>
      </c>
      <c r="J1659" s="6">
        <v>1249.03</v>
      </c>
      <c r="K1659" s="3" t="s">
        <v>37</v>
      </c>
      <c r="L1659" s="3">
        <v>677</v>
      </c>
      <c r="M1659" s="6">
        <v>0.53</v>
      </c>
      <c r="N1659" s="6">
        <v>0</v>
      </c>
      <c r="O1659" s="6">
        <v>429.86</v>
      </c>
      <c r="P1659" s="3">
        <v>9</v>
      </c>
      <c r="Q1659" s="6">
        <v>1127.6300000000001</v>
      </c>
      <c r="R1659" s="3">
        <v>86</v>
      </c>
      <c r="S1659" s="3">
        <v>0</v>
      </c>
      <c r="T1659" s="6">
        <v>338.65</v>
      </c>
      <c r="U1659" s="6">
        <v>1772.4</v>
      </c>
      <c r="V1659" s="9" t="s">
        <v>30</v>
      </c>
      <c r="W1659" s="6">
        <v>1615.93</v>
      </c>
      <c r="X1659" s="9" t="s">
        <v>42</v>
      </c>
      <c r="Y1659" s="9" t="s">
        <v>28</v>
      </c>
      <c r="Z1659" s="9">
        <v>7.6</v>
      </c>
      <c r="AA1659" s="9" t="s">
        <v>38</v>
      </c>
    </row>
    <row r="1660" spans="1:27" x14ac:dyDescent="0.35">
      <c r="A1660" s="2">
        <v>44606</v>
      </c>
      <c r="B1660" s="2" t="str">
        <f>TEXT(personal_finance_tracker_dataset__2_1[[#This Row],[date]],"mmm")</f>
        <v>Feb</v>
      </c>
      <c r="C1660" s="2" t="str">
        <f>TEXT(personal_finance_tracker_dataset__2_1[[#This Row],[date]], "mmm, yyyy")</f>
        <v>Feb, 2022</v>
      </c>
      <c r="D1660" s="3">
        <v>1084</v>
      </c>
      <c r="E1660" s="6">
        <v>4176.41</v>
      </c>
      <c r="F1660" s="6">
        <v>3269.49</v>
      </c>
      <c r="G1660" s="7">
        <v>0.11</v>
      </c>
      <c r="H1660" s="6">
        <v>3026.66</v>
      </c>
      <c r="I1660" s="3">
        <v>0</v>
      </c>
      <c r="J1660" s="6">
        <v>906.92</v>
      </c>
      <c r="K1660" s="3" t="s">
        <v>32</v>
      </c>
      <c r="L1660" s="3">
        <v>754</v>
      </c>
      <c r="M1660" s="6">
        <v>0.11</v>
      </c>
      <c r="N1660" s="6">
        <v>359.2</v>
      </c>
      <c r="O1660" s="6">
        <v>617.11</v>
      </c>
      <c r="P1660" s="3">
        <v>9</v>
      </c>
      <c r="Q1660" s="6">
        <v>423.96</v>
      </c>
      <c r="R1660" s="3">
        <v>78</v>
      </c>
      <c r="S1660" s="3">
        <v>0</v>
      </c>
      <c r="T1660" s="6">
        <v>606.27</v>
      </c>
      <c r="U1660" s="6">
        <v>1049.19</v>
      </c>
      <c r="V1660" s="9" t="s">
        <v>26</v>
      </c>
      <c r="W1660" s="6">
        <v>1616.71</v>
      </c>
      <c r="X1660" s="9" t="s">
        <v>33</v>
      </c>
      <c r="Y1660" s="9" t="s">
        <v>41</v>
      </c>
      <c r="Z1660" s="9">
        <v>25.1</v>
      </c>
      <c r="AA1660" s="9" t="s">
        <v>36</v>
      </c>
    </row>
    <row r="1661" spans="1:27" x14ac:dyDescent="0.35">
      <c r="A1661" s="2">
        <v>44636</v>
      </c>
      <c r="B1661" s="2" t="str">
        <f>TEXT(personal_finance_tracker_dataset__2_1[[#This Row],[date]],"mmm")</f>
        <v>Mar</v>
      </c>
      <c r="C1661" s="2" t="str">
        <f>TEXT(personal_finance_tracker_dataset__2_1[[#This Row],[date]], "mmm, yyyy")</f>
        <v>Mar, 2022</v>
      </c>
      <c r="D1661" s="3">
        <v>1372</v>
      </c>
      <c r="E1661" s="6">
        <v>3984.54</v>
      </c>
      <c r="F1661" s="6">
        <v>2371.1</v>
      </c>
      <c r="G1661" s="7">
        <v>0.27</v>
      </c>
      <c r="H1661" s="6">
        <v>2890.87</v>
      </c>
      <c r="I1661" s="3">
        <v>0</v>
      </c>
      <c r="J1661" s="6">
        <v>1613.44</v>
      </c>
      <c r="K1661" s="3" t="s">
        <v>32</v>
      </c>
      <c r="L1661" s="3">
        <v>679</v>
      </c>
      <c r="M1661" s="6">
        <v>0.35</v>
      </c>
      <c r="N1661" s="6">
        <v>343.75</v>
      </c>
      <c r="O1661" s="6">
        <v>548.55999999999995</v>
      </c>
      <c r="P1661" s="3">
        <v>2</v>
      </c>
      <c r="Q1661" s="6">
        <v>1801.51</v>
      </c>
      <c r="R1661" s="3">
        <v>58</v>
      </c>
      <c r="S1661" s="3">
        <v>0</v>
      </c>
      <c r="T1661" s="6">
        <v>145.22999999999999</v>
      </c>
      <c r="U1661" s="6">
        <v>1888.25</v>
      </c>
      <c r="V1661" s="9" t="s">
        <v>30</v>
      </c>
      <c r="W1661" s="6">
        <v>973.15</v>
      </c>
      <c r="X1661" s="9" t="s">
        <v>40</v>
      </c>
      <c r="Y1661" s="9" t="s">
        <v>28</v>
      </c>
      <c r="Z1661" s="9">
        <v>84.3</v>
      </c>
      <c r="AA1661" s="9" t="s">
        <v>29</v>
      </c>
    </row>
    <row r="1662" spans="1:27" x14ac:dyDescent="0.35">
      <c r="A1662" s="2">
        <v>44666</v>
      </c>
      <c r="B1662" s="2" t="str">
        <f>TEXT(personal_finance_tracker_dataset__2_1[[#This Row],[date]],"mmm")</f>
        <v>Apr</v>
      </c>
      <c r="C1662" s="2" t="str">
        <f>TEXT(personal_finance_tracker_dataset__2_1[[#This Row],[date]], "mmm, yyyy")</f>
        <v>Apr, 2022</v>
      </c>
      <c r="D1662" s="3">
        <v>1332</v>
      </c>
      <c r="E1662" s="6">
        <v>3077.62</v>
      </c>
      <c r="F1662" s="6">
        <v>2409.3000000000002</v>
      </c>
      <c r="G1662" s="7">
        <v>0.1</v>
      </c>
      <c r="H1662" s="6">
        <v>2064.75</v>
      </c>
      <c r="I1662" s="3">
        <v>0</v>
      </c>
      <c r="J1662" s="6">
        <v>668.32</v>
      </c>
      <c r="K1662" s="3" t="s">
        <v>32</v>
      </c>
      <c r="L1662" s="3">
        <v>684</v>
      </c>
      <c r="M1662" s="6">
        <v>0.32</v>
      </c>
      <c r="N1662" s="6">
        <v>652.87</v>
      </c>
      <c r="O1662" s="6">
        <v>560.67999999999995</v>
      </c>
      <c r="P1662" s="3">
        <v>4</v>
      </c>
      <c r="Q1662" s="6">
        <v>1376.33</v>
      </c>
      <c r="R1662" s="3">
        <v>85</v>
      </c>
      <c r="S1662" s="3">
        <v>0</v>
      </c>
      <c r="T1662" s="6">
        <v>705.04</v>
      </c>
      <c r="U1662" s="6">
        <v>2279.27</v>
      </c>
      <c r="V1662" s="9" t="s">
        <v>26</v>
      </c>
      <c r="W1662" s="6">
        <v>1261.18</v>
      </c>
      <c r="X1662" s="9" t="s">
        <v>33</v>
      </c>
      <c r="Y1662" s="9" t="s">
        <v>41</v>
      </c>
      <c r="Z1662" s="9">
        <v>48.6</v>
      </c>
      <c r="AA1662" s="9" t="s">
        <v>29</v>
      </c>
    </row>
    <row r="1663" spans="1:27" x14ac:dyDescent="0.35">
      <c r="A1663" s="2">
        <v>44696</v>
      </c>
      <c r="B1663" s="2" t="str">
        <f>TEXT(personal_finance_tracker_dataset__2_1[[#This Row],[date]],"mmm")</f>
        <v>May</v>
      </c>
      <c r="C1663" s="2" t="str">
        <f>TEXT(personal_finance_tracker_dataset__2_1[[#This Row],[date]], "mmm, yyyy")</f>
        <v>May, 2022</v>
      </c>
      <c r="D1663" s="3">
        <v>1412</v>
      </c>
      <c r="E1663" s="6">
        <v>2683.58</v>
      </c>
      <c r="F1663" s="6">
        <v>3380.14</v>
      </c>
      <c r="G1663" s="7">
        <v>0.35</v>
      </c>
      <c r="H1663" s="6">
        <v>2636.51</v>
      </c>
      <c r="I1663" s="3">
        <v>0</v>
      </c>
      <c r="J1663" s="6">
        <v>0</v>
      </c>
      <c r="K1663" s="3" t="s">
        <v>25</v>
      </c>
      <c r="L1663" s="3">
        <v>622</v>
      </c>
      <c r="M1663" s="6">
        <v>0.15</v>
      </c>
      <c r="N1663" s="6">
        <v>548.04</v>
      </c>
      <c r="O1663" s="6">
        <v>597.98</v>
      </c>
      <c r="P1663" s="3">
        <v>4</v>
      </c>
      <c r="Q1663" s="6">
        <v>676.94</v>
      </c>
      <c r="R1663" s="3">
        <v>65</v>
      </c>
      <c r="S1663" s="3">
        <v>0</v>
      </c>
      <c r="T1663" s="6">
        <v>256.54000000000002</v>
      </c>
      <c r="U1663" s="6">
        <v>3254.97</v>
      </c>
      <c r="V1663" s="9" t="s">
        <v>30</v>
      </c>
      <c r="W1663" s="6">
        <v>300</v>
      </c>
      <c r="X1663" s="9" t="s">
        <v>33</v>
      </c>
      <c r="Y1663" s="9" t="s">
        <v>28</v>
      </c>
      <c r="Z1663" s="9">
        <v>89.7</v>
      </c>
      <c r="AA1663" s="9" t="s">
        <v>38</v>
      </c>
    </row>
    <row r="1664" spans="1:27" x14ac:dyDescent="0.35">
      <c r="A1664" s="2">
        <v>44726</v>
      </c>
      <c r="B1664" s="2" t="str">
        <f>TEXT(personal_finance_tracker_dataset__2_1[[#This Row],[date]],"mmm")</f>
        <v>Jun</v>
      </c>
      <c r="C1664" s="2" t="str">
        <f>TEXT(personal_finance_tracker_dataset__2_1[[#This Row],[date]], "mmm, yyyy")</f>
        <v>Jun, 2022</v>
      </c>
      <c r="D1664" s="3">
        <v>1625</v>
      </c>
      <c r="E1664" s="6">
        <v>3719.15</v>
      </c>
      <c r="F1664" s="6">
        <v>2676.47</v>
      </c>
      <c r="G1664" s="7">
        <v>0.34</v>
      </c>
      <c r="H1664" s="6">
        <v>2824.62</v>
      </c>
      <c r="I1664" s="3">
        <v>0</v>
      </c>
      <c r="J1664" s="6">
        <v>1042.68</v>
      </c>
      <c r="K1664" s="3" t="s">
        <v>32</v>
      </c>
      <c r="L1664" s="3">
        <v>670</v>
      </c>
      <c r="M1664" s="6">
        <v>0.36</v>
      </c>
      <c r="N1664" s="6">
        <v>671.42</v>
      </c>
      <c r="O1664" s="6">
        <v>592.66999999999996</v>
      </c>
      <c r="P1664" s="3">
        <v>5</v>
      </c>
      <c r="Q1664" s="6">
        <v>1306.6600000000001</v>
      </c>
      <c r="R1664" s="3">
        <v>21</v>
      </c>
      <c r="S1664" s="3">
        <v>0</v>
      </c>
      <c r="T1664" s="6">
        <v>531.96</v>
      </c>
      <c r="U1664" s="6">
        <v>1079.72</v>
      </c>
      <c r="V1664" s="9" t="s">
        <v>30</v>
      </c>
      <c r="W1664" s="6">
        <v>1714.84</v>
      </c>
      <c r="X1664" s="9" t="s">
        <v>39</v>
      </c>
      <c r="Y1664" s="9" t="s">
        <v>41</v>
      </c>
      <c r="Z1664" s="9">
        <v>12.5</v>
      </c>
      <c r="AA1664" s="9" t="s">
        <v>29</v>
      </c>
    </row>
    <row r="1665" spans="1:27" x14ac:dyDescent="0.35">
      <c r="A1665" s="2">
        <v>44756</v>
      </c>
      <c r="B1665" s="2" t="str">
        <f>TEXT(personal_finance_tracker_dataset__2_1[[#This Row],[date]],"mmm")</f>
        <v>Jul</v>
      </c>
      <c r="C1665" s="2" t="str">
        <f>TEXT(personal_finance_tracker_dataset__2_1[[#This Row],[date]], "mmm, yyyy")</f>
        <v>Jul, 2022</v>
      </c>
      <c r="D1665" s="3">
        <v>1035</v>
      </c>
      <c r="E1665" s="6">
        <v>3362.89</v>
      </c>
      <c r="F1665" s="6">
        <v>3047.81</v>
      </c>
      <c r="G1665" s="7">
        <v>0.35</v>
      </c>
      <c r="H1665" s="6">
        <v>2841.72</v>
      </c>
      <c r="I1665" s="3">
        <v>0</v>
      </c>
      <c r="J1665" s="6">
        <v>315.08</v>
      </c>
      <c r="K1665" s="3" t="s">
        <v>25</v>
      </c>
      <c r="L1665" s="3">
        <v>686</v>
      </c>
      <c r="M1665" s="6">
        <v>0.52</v>
      </c>
      <c r="N1665" s="6">
        <v>510.8</v>
      </c>
      <c r="O1665" s="6">
        <v>523.82000000000005</v>
      </c>
      <c r="P1665" s="3">
        <v>6</v>
      </c>
      <c r="Q1665" s="6">
        <v>424.17</v>
      </c>
      <c r="R1665" s="3">
        <v>72</v>
      </c>
      <c r="S1665" s="3">
        <v>0</v>
      </c>
      <c r="T1665" s="6">
        <v>332.89</v>
      </c>
      <c r="U1665" s="6">
        <v>3136.8</v>
      </c>
      <c r="V1665" s="9" t="s">
        <v>30</v>
      </c>
      <c r="W1665" s="6">
        <v>1143.05</v>
      </c>
      <c r="X1665" s="9" t="s">
        <v>39</v>
      </c>
      <c r="Y1665" s="9" t="s">
        <v>28</v>
      </c>
      <c r="Z1665" s="9">
        <v>16.2</v>
      </c>
      <c r="AA1665" s="9" t="s">
        <v>29</v>
      </c>
    </row>
    <row r="1666" spans="1:27" x14ac:dyDescent="0.35">
      <c r="A1666" s="2">
        <v>44786</v>
      </c>
      <c r="B1666" s="2" t="str">
        <f>TEXT(personal_finance_tracker_dataset__2_1[[#This Row],[date]],"mmm")</f>
        <v>Aug</v>
      </c>
      <c r="C1666" s="2" t="str">
        <f>TEXT(personal_finance_tracker_dataset__2_1[[#This Row],[date]], "mmm, yyyy")</f>
        <v>Aug, 2022</v>
      </c>
      <c r="D1666" s="3">
        <v>1653</v>
      </c>
      <c r="E1666" s="6">
        <v>3722.49</v>
      </c>
      <c r="F1666" s="6">
        <v>2286.35</v>
      </c>
      <c r="G1666" s="7">
        <v>0.28000000000000003</v>
      </c>
      <c r="H1666" s="6">
        <v>2814.53</v>
      </c>
      <c r="I1666" s="3">
        <v>0</v>
      </c>
      <c r="J1666" s="6">
        <v>1436.14</v>
      </c>
      <c r="K1666" s="3" t="s">
        <v>32</v>
      </c>
      <c r="L1666" s="3">
        <v>662</v>
      </c>
      <c r="M1666" s="6">
        <v>0.27</v>
      </c>
      <c r="N1666" s="6">
        <v>452.87</v>
      </c>
      <c r="O1666" s="6">
        <v>110.15</v>
      </c>
      <c r="P1666" s="3">
        <v>7</v>
      </c>
      <c r="Q1666" s="6">
        <v>1156.5</v>
      </c>
      <c r="R1666" s="3">
        <v>31</v>
      </c>
      <c r="S1666" s="3">
        <v>0</v>
      </c>
      <c r="T1666" s="6">
        <v>423.23</v>
      </c>
      <c r="U1666" s="6">
        <v>2648.21</v>
      </c>
      <c r="V1666" s="9" t="s">
        <v>30</v>
      </c>
      <c r="W1666" s="6">
        <v>750.69</v>
      </c>
      <c r="X1666" s="9" t="s">
        <v>45</v>
      </c>
      <c r="Y1666" s="9" t="s">
        <v>28</v>
      </c>
      <c r="Z1666" s="9">
        <v>34.6</v>
      </c>
      <c r="AA1666" s="9" t="s">
        <v>29</v>
      </c>
    </row>
    <row r="1667" spans="1:27" x14ac:dyDescent="0.35">
      <c r="A1667" s="2">
        <v>44816</v>
      </c>
      <c r="B1667" s="2" t="str">
        <f>TEXT(personal_finance_tracker_dataset__2_1[[#This Row],[date]],"mmm")</f>
        <v>Sep</v>
      </c>
      <c r="C1667" s="2" t="str">
        <f>TEXT(personal_finance_tracker_dataset__2_1[[#This Row],[date]], "mmm, yyyy")</f>
        <v>Sep, 2022</v>
      </c>
      <c r="D1667" s="3">
        <v>1478</v>
      </c>
      <c r="E1667" s="6">
        <v>3933.67</v>
      </c>
      <c r="F1667" s="6">
        <v>2765.44</v>
      </c>
      <c r="G1667" s="7">
        <v>0.35</v>
      </c>
      <c r="H1667" s="6">
        <v>2398.0100000000002</v>
      </c>
      <c r="I1667" s="3">
        <v>0</v>
      </c>
      <c r="J1667" s="6">
        <v>1168.23</v>
      </c>
      <c r="K1667" s="3" t="s">
        <v>25</v>
      </c>
      <c r="L1667" s="3">
        <v>701</v>
      </c>
      <c r="M1667" s="6">
        <v>0.47</v>
      </c>
      <c r="N1667" s="6">
        <v>630.75</v>
      </c>
      <c r="O1667" s="6">
        <v>404.94</v>
      </c>
      <c r="P1667" s="3">
        <v>9</v>
      </c>
      <c r="Q1667" s="6">
        <v>1190.81</v>
      </c>
      <c r="R1667" s="3">
        <v>83</v>
      </c>
      <c r="S1667" s="3">
        <v>0</v>
      </c>
      <c r="T1667" s="6">
        <v>203.72</v>
      </c>
      <c r="U1667" s="6">
        <v>2116.08</v>
      </c>
      <c r="V1667" s="9" t="s">
        <v>30</v>
      </c>
      <c r="W1667" s="6">
        <v>1644.56</v>
      </c>
      <c r="X1667" s="9" t="s">
        <v>33</v>
      </c>
      <c r="Y1667" s="9" t="s">
        <v>28</v>
      </c>
      <c r="Z1667" s="9">
        <v>75</v>
      </c>
      <c r="AA1667" s="9" t="s">
        <v>29</v>
      </c>
    </row>
    <row r="1668" spans="1:27" x14ac:dyDescent="0.35">
      <c r="A1668" s="2">
        <v>44846</v>
      </c>
      <c r="B1668" s="2" t="str">
        <f>TEXT(personal_finance_tracker_dataset__2_1[[#This Row],[date]],"mmm")</f>
        <v>Oct</v>
      </c>
      <c r="C1668" s="2" t="str">
        <f>TEXT(personal_finance_tracker_dataset__2_1[[#This Row],[date]], "mmm, yyyy")</f>
        <v>Oct, 2022</v>
      </c>
      <c r="D1668" s="3">
        <v>1076</v>
      </c>
      <c r="E1668" s="6">
        <v>4370.7299999999996</v>
      </c>
      <c r="F1668" s="6">
        <v>3079.32</v>
      </c>
      <c r="G1668" s="7">
        <v>7.0000000000000007E-2</v>
      </c>
      <c r="H1668" s="6">
        <v>2727.35</v>
      </c>
      <c r="I1668" s="3">
        <v>0</v>
      </c>
      <c r="J1668" s="6">
        <v>1291.4100000000001</v>
      </c>
      <c r="K1668" s="3" t="s">
        <v>25</v>
      </c>
      <c r="L1668" s="3">
        <v>666</v>
      </c>
      <c r="M1668" s="6">
        <v>0.41</v>
      </c>
      <c r="N1668" s="6">
        <v>514.49</v>
      </c>
      <c r="O1668" s="6">
        <v>384.74</v>
      </c>
      <c r="P1668" s="3">
        <v>1</v>
      </c>
      <c r="Q1668" s="6">
        <v>578.11</v>
      </c>
      <c r="R1668" s="3">
        <v>56</v>
      </c>
      <c r="S1668" s="3">
        <v>0</v>
      </c>
      <c r="T1668" s="6">
        <v>461.07</v>
      </c>
      <c r="U1668" s="6">
        <v>1670.01</v>
      </c>
      <c r="V1668" s="9" t="s">
        <v>43</v>
      </c>
      <c r="W1668" s="6">
        <v>1388.1</v>
      </c>
      <c r="X1668" s="9" t="s">
        <v>33</v>
      </c>
      <c r="Y1668" s="9" t="s">
        <v>28</v>
      </c>
      <c r="Z1668" s="9">
        <v>96.1</v>
      </c>
      <c r="AA1668" s="9" t="s">
        <v>38</v>
      </c>
    </row>
    <row r="1669" spans="1:27" x14ac:dyDescent="0.35">
      <c r="A1669" s="2">
        <v>44876</v>
      </c>
      <c r="B1669" s="2" t="str">
        <f>TEXT(personal_finance_tracker_dataset__2_1[[#This Row],[date]],"mmm")</f>
        <v>Nov</v>
      </c>
      <c r="C1669" s="2" t="str">
        <f>TEXT(personal_finance_tracker_dataset__2_1[[#This Row],[date]], "mmm, yyyy")</f>
        <v>Nov, 2022</v>
      </c>
      <c r="D1669" s="3">
        <v>1320</v>
      </c>
      <c r="E1669" s="6">
        <v>3540.69</v>
      </c>
      <c r="F1669" s="6">
        <v>3548.21</v>
      </c>
      <c r="G1669" s="7">
        <v>0.24</v>
      </c>
      <c r="H1669" s="6">
        <v>3392.41</v>
      </c>
      <c r="I1669" s="3">
        <v>0</v>
      </c>
      <c r="J1669" s="6">
        <v>0</v>
      </c>
      <c r="K1669" s="3" t="s">
        <v>32</v>
      </c>
      <c r="L1669" s="3">
        <v>659</v>
      </c>
      <c r="M1669" s="6">
        <v>0.57999999999999996</v>
      </c>
      <c r="N1669" s="6">
        <v>371.17</v>
      </c>
      <c r="O1669" s="6">
        <v>777.61</v>
      </c>
      <c r="P1669" s="3">
        <v>4</v>
      </c>
      <c r="Q1669" s="6">
        <v>1229.07</v>
      </c>
      <c r="R1669" s="3">
        <v>47</v>
      </c>
      <c r="S1669" s="3">
        <v>0</v>
      </c>
      <c r="T1669" s="6">
        <v>658.15</v>
      </c>
      <c r="U1669" s="6">
        <v>2571.65</v>
      </c>
      <c r="V1669" s="9" t="s">
        <v>30</v>
      </c>
      <c r="W1669" s="6">
        <v>1147.27</v>
      </c>
      <c r="X1669" s="9" t="s">
        <v>45</v>
      </c>
      <c r="Y1669" s="9" t="s">
        <v>28</v>
      </c>
      <c r="Z1669" s="9">
        <v>52.2</v>
      </c>
      <c r="AA1669" s="9" t="s">
        <v>29</v>
      </c>
    </row>
    <row r="1670" spans="1:27" x14ac:dyDescent="0.35">
      <c r="A1670" s="2">
        <v>44906</v>
      </c>
      <c r="B1670" s="2" t="str">
        <f>TEXT(personal_finance_tracker_dataset__2_1[[#This Row],[date]],"mmm")</f>
        <v>Dec</v>
      </c>
      <c r="C1670" s="2" t="str">
        <f>TEXT(personal_finance_tracker_dataset__2_1[[#This Row],[date]], "mmm, yyyy")</f>
        <v>Dec, 2022</v>
      </c>
      <c r="D1670" s="3">
        <v>1770</v>
      </c>
      <c r="E1670" s="6">
        <v>3817</v>
      </c>
      <c r="F1670" s="6">
        <v>2548.79</v>
      </c>
      <c r="G1670" s="7">
        <v>0.3</v>
      </c>
      <c r="H1670" s="6">
        <v>3031.17</v>
      </c>
      <c r="I1670" s="3">
        <v>0</v>
      </c>
      <c r="J1670" s="6">
        <v>1268.21</v>
      </c>
      <c r="K1670" s="3" t="s">
        <v>32</v>
      </c>
      <c r="L1670" s="3">
        <v>633</v>
      </c>
      <c r="M1670" s="6">
        <v>0.48</v>
      </c>
      <c r="N1670" s="6">
        <v>595.15</v>
      </c>
      <c r="O1670" s="6">
        <v>479.36</v>
      </c>
      <c r="P1670" s="3">
        <v>6</v>
      </c>
      <c r="Q1670" s="6">
        <v>740.18</v>
      </c>
      <c r="R1670" s="3">
        <v>76</v>
      </c>
      <c r="S1670" s="3">
        <v>0</v>
      </c>
      <c r="T1670" s="6">
        <v>420.69</v>
      </c>
      <c r="U1670" s="6">
        <v>2180.73</v>
      </c>
      <c r="V1670" s="9" t="s">
        <v>30</v>
      </c>
      <c r="W1670" s="6">
        <v>1504.34</v>
      </c>
      <c r="X1670" s="9" t="s">
        <v>27</v>
      </c>
      <c r="Y1670" s="9" t="s">
        <v>28</v>
      </c>
      <c r="Z1670" s="9">
        <v>76.900000000000006</v>
      </c>
      <c r="AA1670" s="9" t="s">
        <v>29</v>
      </c>
    </row>
    <row r="1671" spans="1:27" x14ac:dyDescent="0.35">
      <c r="A1671" s="2">
        <v>44936</v>
      </c>
      <c r="B1671" s="2" t="str">
        <f>TEXT(personal_finance_tracker_dataset__2_1[[#This Row],[date]],"mmm")</f>
        <v>Jan</v>
      </c>
      <c r="C1671" s="2" t="str">
        <f>TEXT(personal_finance_tracker_dataset__2_1[[#This Row],[date]], "mmm, yyyy")</f>
        <v>Jan, 2023</v>
      </c>
      <c r="D1671" s="3">
        <v>1165</v>
      </c>
      <c r="E1671" s="6">
        <v>3229.95</v>
      </c>
      <c r="F1671" s="6">
        <v>2785.75</v>
      </c>
      <c r="G1671" s="7">
        <v>0.25</v>
      </c>
      <c r="H1671" s="6">
        <v>2757.98</v>
      </c>
      <c r="I1671" s="3">
        <v>0</v>
      </c>
      <c r="J1671" s="6">
        <v>444.2</v>
      </c>
      <c r="K1671" s="3" t="s">
        <v>25</v>
      </c>
      <c r="L1671" s="3">
        <v>628</v>
      </c>
      <c r="M1671" s="6">
        <v>0.56000000000000005</v>
      </c>
      <c r="N1671" s="6">
        <v>259.25</v>
      </c>
      <c r="O1671" s="6">
        <v>449.76</v>
      </c>
      <c r="P1671" s="3">
        <v>4</v>
      </c>
      <c r="Q1671" s="6">
        <v>934.02</v>
      </c>
      <c r="R1671" s="3">
        <v>26</v>
      </c>
      <c r="S1671" s="3">
        <v>0</v>
      </c>
      <c r="T1671" s="6">
        <v>647.72</v>
      </c>
      <c r="U1671" s="6">
        <v>1184.3599999999999</v>
      </c>
      <c r="V1671" s="9" t="s">
        <v>30</v>
      </c>
      <c r="W1671" s="6">
        <v>1162.68</v>
      </c>
      <c r="X1671" s="9" t="s">
        <v>31</v>
      </c>
      <c r="Y1671" s="9" t="s">
        <v>28</v>
      </c>
      <c r="Z1671" s="9">
        <v>88.8</v>
      </c>
      <c r="AA1671" s="9" t="s">
        <v>38</v>
      </c>
    </row>
    <row r="1672" spans="1:27" x14ac:dyDescent="0.35">
      <c r="A1672" s="2">
        <v>44966</v>
      </c>
      <c r="B1672" s="2" t="str">
        <f>TEXT(personal_finance_tracker_dataset__2_1[[#This Row],[date]],"mmm")</f>
        <v>Feb</v>
      </c>
      <c r="C1672" s="2" t="str">
        <f>TEXT(personal_finance_tracker_dataset__2_1[[#This Row],[date]], "mmm, yyyy")</f>
        <v>Feb, 2023</v>
      </c>
      <c r="D1672" s="3">
        <v>1495</v>
      </c>
      <c r="E1672" s="6">
        <v>4443.4399999999996</v>
      </c>
      <c r="F1672" s="6">
        <v>2473.52</v>
      </c>
      <c r="G1672" s="7">
        <v>0.11</v>
      </c>
      <c r="H1672" s="6">
        <v>2736.95</v>
      </c>
      <c r="I1672" s="3">
        <v>0</v>
      </c>
      <c r="J1672" s="6">
        <v>1969.92</v>
      </c>
      <c r="K1672" s="3" t="s">
        <v>32</v>
      </c>
      <c r="L1672" s="3">
        <v>745</v>
      </c>
      <c r="M1672" s="6">
        <v>0.25</v>
      </c>
      <c r="N1672" s="6">
        <v>517.91999999999996</v>
      </c>
      <c r="O1672" s="6">
        <v>250.67</v>
      </c>
      <c r="P1672" s="3">
        <v>1</v>
      </c>
      <c r="Q1672" s="6">
        <v>1105.1199999999999</v>
      </c>
      <c r="R1672" s="3">
        <v>46</v>
      </c>
      <c r="S1672" s="3">
        <v>0</v>
      </c>
      <c r="T1672" s="6">
        <v>467.96</v>
      </c>
      <c r="U1672" s="6">
        <v>3215.62</v>
      </c>
      <c r="V1672" s="9" t="s">
        <v>26</v>
      </c>
      <c r="W1672" s="6">
        <v>1309.8699999999999</v>
      </c>
      <c r="X1672" s="9" t="s">
        <v>42</v>
      </c>
      <c r="Y1672" s="9" t="s">
        <v>28</v>
      </c>
      <c r="Z1672" s="9">
        <v>51</v>
      </c>
      <c r="AA1672" s="9" t="s">
        <v>29</v>
      </c>
    </row>
    <row r="1673" spans="1:27" x14ac:dyDescent="0.35">
      <c r="A1673" s="2">
        <v>44996</v>
      </c>
      <c r="B1673" s="2" t="str">
        <f>TEXT(personal_finance_tracker_dataset__2_1[[#This Row],[date]],"mmm")</f>
        <v>Mar</v>
      </c>
      <c r="C1673" s="2" t="str">
        <f>TEXT(personal_finance_tracker_dataset__2_1[[#This Row],[date]], "mmm, yyyy")</f>
        <v>Mar, 2023</v>
      </c>
      <c r="D1673" s="3">
        <v>1631</v>
      </c>
      <c r="E1673" s="6">
        <v>3368.23</v>
      </c>
      <c r="F1673" s="6">
        <v>1973.33</v>
      </c>
      <c r="G1673" s="7">
        <v>0.37</v>
      </c>
      <c r="H1673" s="6">
        <v>3275.73</v>
      </c>
      <c r="I1673" s="3">
        <v>0</v>
      </c>
      <c r="J1673" s="6">
        <v>1394.9</v>
      </c>
      <c r="K1673" s="3" t="s">
        <v>25</v>
      </c>
      <c r="L1673" s="3">
        <v>687</v>
      </c>
      <c r="M1673" s="6">
        <v>0.32</v>
      </c>
      <c r="N1673" s="6">
        <v>601.02</v>
      </c>
      <c r="O1673" s="6">
        <v>430.47</v>
      </c>
      <c r="P1673" s="3">
        <v>6</v>
      </c>
      <c r="Q1673" s="6">
        <v>564.42999999999995</v>
      </c>
      <c r="R1673" s="3">
        <v>84</v>
      </c>
      <c r="S1673" s="3">
        <v>0</v>
      </c>
      <c r="T1673" s="6">
        <v>588.08000000000004</v>
      </c>
      <c r="U1673" s="6">
        <v>2288.13</v>
      </c>
      <c r="V1673" s="9" t="s">
        <v>30</v>
      </c>
      <c r="W1673" s="6">
        <v>727.86</v>
      </c>
      <c r="X1673" s="9" t="s">
        <v>42</v>
      </c>
      <c r="Y1673" s="9" t="s">
        <v>28</v>
      </c>
      <c r="Z1673" s="9">
        <v>51.3</v>
      </c>
      <c r="AA1673" s="9" t="s">
        <v>29</v>
      </c>
    </row>
    <row r="1674" spans="1:27" x14ac:dyDescent="0.35">
      <c r="A1674" s="2">
        <v>45026</v>
      </c>
      <c r="B1674" s="2" t="str">
        <f>TEXT(personal_finance_tracker_dataset__2_1[[#This Row],[date]],"mmm")</f>
        <v>Apr</v>
      </c>
      <c r="C1674" s="2" t="str">
        <f>TEXT(personal_finance_tracker_dataset__2_1[[#This Row],[date]], "mmm, yyyy")</f>
        <v>Apr, 2023</v>
      </c>
      <c r="D1674" s="3">
        <v>1189</v>
      </c>
      <c r="E1674" s="6">
        <v>1520.17</v>
      </c>
      <c r="F1674" s="6">
        <v>3569.25</v>
      </c>
      <c r="G1674" s="7">
        <v>0.24</v>
      </c>
      <c r="H1674" s="6">
        <v>3486.67</v>
      </c>
      <c r="I1674" s="3">
        <v>0</v>
      </c>
      <c r="J1674" s="6">
        <v>0</v>
      </c>
      <c r="K1674" s="3" t="s">
        <v>32</v>
      </c>
      <c r="L1674" s="3">
        <v>666</v>
      </c>
      <c r="M1674" s="6">
        <v>0.3</v>
      </c>
      <c r="N1674" s="6">
        <v>525.97</v>
      </c>
      <c r="O1674" s="6">
        <v>112.3</v>
      </c>
      <c r="P1674" s="3">
        <v>2</v>
      </c>
      <c r="Q1674" s="6">
        <v>1098.02</v>
      </c>
      <c r="R1674" s="3">
        <v>32</v>
      </c>
      <c r="S1674" s="3">
        <v>0</v>
      </c>
      <c r="T1674" s="6">
        <v>304.33</v>
      </c>
      <c r="U1674" s="6">
        <v>2501.11</v>
      </c>
      <c r="V1674" s="9" t="s">
        <v>30</v>
      </c>
      <c r="W1674" s="6">
        <v>1384.12</v>
      </c>
      <c r="X1674" s="9" t="s">
        <v>45</v>
      </c>
      <c r="Y1674" s="9" t="s">
        <v>41</v>
      </c>
      <c r="Z1674" s="9">
        <v>66.7</v>
      </c>
      <c r="AA1674" s="9" t="s">
        <v>29</v>
      </c>
    </row>
    <row r="1675" spans="1:27" x14ac:dyDescent="0.35">
      <c r="A1675" s="2">
        <v>45056</v>
      </c>
      <c r="B1675" s="2" t="str">
        <f>TEXT(personal_finance_tracker_dataset__2_1[[#This Row],[date]],"mmm")</f>
        <v>May</v>
      </c>
      <c r="C1675" s="2" t="str">
        <f>TEXT(personal_finance_tracker_dataset__2_1[[#This Row],[date]], "mmm, yyyy")</f>
        <v>May, 2023</v>
      </c>
      <c r="D1675" s="3">
        <v>1466</v>
      </c>
      <c r="E1675" s="6">
        <v>4167.25</v>
      </c>
      <c r="F1675" s="6">
        <v>3827.03</v>
      </c>
      <c r="G1675" s="7">
        <v>0.2</v>
      </c>
      <c r="H1675" s="6">
        <v>2226.77</v>
      </c>
      <c r="I1675" s="3">
        <v>0</v>
      </c>
      <c r="J1675" s="6">
        <v>340.22</v>
      </c>
      <c r="K1675" s="3" t="s">
        <v>32</v>
      </c>
      <c r="L1675" s="3">
        <v>668</v>
      </c>
      <c r="M1675" s="6">
        <v>0.44</v>
      </c>
      <c r="N1675" s="6">
        <v>298.74</v>
      </c>
      <c r="O1675" s="6">
        <v>170.87</v>
      </c>
      <c r="P1675" s="3">
        <v>8</v>
      </c>
      <c r="Q1675" s="6">
        <v>1136.96</v>
      </c>
      <c r="R1675" s="3">
        <v>97</v>
      </c>
      <c r="S1675" s="3">
        <v>0</v>
      </c>
      <c r="T1675" s="6">
        <v>337.55</v>
      </c>
      <c r="U1675" s="6">
        <v>2896.32</v>
      </c>
      <c r="V1675" s="9" t="s">
        <v>43</v>
      </c>
      <c r="W1675" s="6">
        <v>1481.89</v>
      </c>
      <c r="X1675" s="9" t="s">
        <v>44</v>
      </c>
      <c r="Y1675" s="9" t="s">
        <v>35</v>
      </c>
      <c r="Z1675" s="9">
        <v>81.900000000000006</v>
      </c>
      <c r="AA1675" s="9" t="s">
        <v>38</v>
      </c>
    </row>
    <row r="1676" spans="1:27" x14ac:dyDescent="0.35">
      <c r="A1676" s="2">
        <v>45086</v>
      </c>
      <c r="B1676" s="2" t="str">
        <f>TEXT(personal_finance_tracker_dataset__2_1[[#This Row],[date]],"mmm")</f>
        <v>Jun</v>
      </c>
      <c r="C1676" s="2" t="str">
        <f>TEXT(personal_finance_tracker_dataset__2_1[[#This Row],[date]], "mmm, yyyy")</f>
        <v>Jun, 2023</v>
      </c>
      <c r="D1676" s="3">
        <v>1205</v>
      </c>
      <c r="E1676" s="6">
        <v>6335.87</v>
      </c>
      <c r="F1676" s="6">
        <v>2852.62</v>
      </c>
      <c r="G1676" s="7">
        <v>0.09</v>
      </c>
      <c r="H1676" s="6">
        <v>2414.6999999999998</v>
      </c>
      <c r="I1676" s="3">
        <v>1</v>
      </c>
      <c r="J1676" s="6">
        <v>3483.25</v>
      </c>
      <c r="K1676" s="3" t="s">
        <v>32</v>
      </c>
      <c r="L1676" s="3">
        <v>620</v>
      </c>
      <c r="M1676" s="6">
        <v>0.12</v>
      </c>
      <c r="N1676" s="6">
        <v>401.83</v>
      </c>
      <c r="O1676" s="6">
        <v>289.67</v>
      </c>
      <c r="P1676" s="3">
        <v>5</v>
      </c>
      <c r="Q1676" s="6">
        <v>0</v>
      </c>
      <c r="R1676" s="3">
        <v>28</v>
      </c>
      <c r="S1676" s="3">
        <v>0</v>
      </c>
      <c r="T1676" s="6">
        <v>738.65</v>
      </c>
      <c r="U1676" s="6">
        <v>1884.42</v>
      </c>
      <c r="V1676" s="9" t="s">
        <v>26</v>
      </c>
      <c r="W1676" s="6">
        <v>1154.75</v>
      </c>
      <c r="X1676" s="9" t="s">
        <v>27</v>
      </c>
      <c r="Y1676" s="9" t="s">
        <v>28</v>
      </c>
      <c r="Z1676" s="9">
        <v>33.6</v>
      </c>
      <c r="AA1676" s="9" t="s">
        <v>29</v>
      </c>
    </row>
    <row r="1677" spans="1:27" x14ac:dyDescent="0.35">
      <c r="A1677" s="2">
        <v>45116</v>
      </c>
      <c r="B1677" s="2" t="str">
        <f>TEXT(personal_finance_tracker_dataset__2_1[[#This Row],[date]],"mmm")</f>
        <v>Jul</v>
      </c>
      <c r="C1677" s="2" t="str">
        <f>TEXT(personal_finance_tracker_dataset__2_1[[#This Row],[date]], "mmm, yyyy")</f>
        <v>Jul, 2023</v>
      </c>
      <c r="D1677" s="3">
        <v>1465</v>
      </c>
      <c r="E1677" s="6">
        <v>3947.97</v>
      </c>
      <c r="F1677" s="6">
        <v>3503.65</v>
      </c>
      <c r="G1677" s="7">
        <v>0.16</v>
      </c>
      <c r="H1677" s="6">
        <v>3010.65</v>
      </c>
      <c r="I1677" s="3">
        <v>0</v>
      </c>
      <c r="J1677" s="6">
        <v>444.32</v>
      </c>
      <c r="K1677" s="3" t="s">
        <v>32</v>
      </c>
      <c r="L1677" s="3">
        <v>664</v>
      </c>
      <c r="M1677" s="6">
        <v>0.3</v>
      </c>
      <c r="N1677" s="6">
        <v>242.14</v>
      </c>
      <c r="O1677" s="6">
        <v>147.58000000000001</v>
      </c>
      <c r="P1677" s="3">
        <v>5</v>
      </c>
      <c r="Q1677" s="6">
        <v>198.02</v>
      </c>
      <c r="R1677" s="3">
        <v>59</v>
      </c>
      <c r="S1677" s="3">
        <v>0</v>
      </c>
      <c r="T1677" s="6">
        <v>711.65</v>
      </c>
      <c r="U1677" s="6">
        <v>1320.08</v>
      </c>
      <c r="V1677" s="9" t="s">
        <v>30</v>
      </c>
      <c r="W1677" s="6">
        <v>855.14</v>
      </c>
      <c r="X1677" s="9" t="s">
        <v>31</v>
      </c>
      <c r="Y1677" s="9" t="s">
        <v>28</v>
      </c>
      <c r="Z1677" s="9">
        <v>56.6</v>
      </c>
      <c r="AA1677" s="9" t="s">
        <v>29</v>
      </c>
    </row>
    <row r="1678" spans="1:27" x14ac:dyDescent="0.35">
      <c r="A1678" s="2">
        <v>45146</v>
      </c>
      <c r="B1678" s="2" t="str">
        <f>TEXT(personal_finance_tracker_dataset__2_1[[#This Row],[date]],"mmm")</f>
        <v>Aug</v>
      </c>
      <c r="C1678" s="2" t="str">
        <f>TEXT(personal_finance_tracker_dataset__2_1[[#This Row],[date]], "mmm, yyyy")</f>
        <v>Aug, 2023</v>
      </c>
      <c r="D1678" s="3">
        <v>1171</v>
      </c>
      <c r="E1678" s="6">
        <v>3587.21</v>
      </c>
      <c r="F1678" s="6">
        <v>3986.1</v>
      </c>
      <c r="G1678" s="7">
        <v>0.34</v>
      </c>
      <c r="H1678" s="6">
        <v>2110.84</v>
      </c>
      <c r="I1678" s="3">
        <v>0</v>
      </c>
      <c r="J1678" s="6">
        <v>0</v>
      </c>
      <c r="K1678" s="3" t="s">
        <v>37</v>
      </c>
      <c r="L1678" s="3">
        <v>664</v>
      </c>
      <c r="M1678" s="6">
        <v>0.31</v>
      </c>
      <c r="N1678" s="6">
        <v>368.31</v>
      </c>
      <c r="O1678" s="6">
        <v>318.10000000000002</v>
      </c>
      <c r="P1678" s="3">
        <v>2</v>
      </c>
      <c r="Q1678" s="6">
        <v>1086.6199999999999</v>
      </c>
      <c r="R1678" s="3">
        <v>49</v>
      </c>
      <c r="S1678" s="3">
        <v>0</v>
      </c>
      <c r="T1678" s="6">
        <v>845.3</v>
      </c>
      <c r="U1678" s="6">
        <v>1944.1</v>
      </c>
      <c r="V1678" s="9" t="s">
        <v>30</v>
      </c>
      <c r="W1678" s="6">
        <v>1380.23</v>
      </c>
      <c r="X1678" s="9" t="s">
        <v>34</v>
      </c>
      <c r="Y1678" s="9" t="s">
        <v>28</v>
      </c>
      <c r="Z1678" s="9">
        <v>46.9</v>
      </c>
      <c r="AA1678" s="9" t="s">
        <v>29</v>
      </c>
    </row>
    <row r="1679" spans="1:27" x14ac:dyDescent="0.35">
      <c r="A1679" s="2">
        <v>45176</v>
      </c>
      <c r="B1679" s="2" t="str">
        <f>TEXT(personal_finance_tracker_dataset__2_1[[#This Row],[date]],"mmm")</f>
        <v>Sep</v>
      </c>
      <c r="C1679" s="2" t="str">
        <f>TEXT(personal_finance_tracker_dataset__2_1[[#This Row],[date]], "mmm, yyyy")</f>
        <v>Sep, 2023</v>
      </c>
      <c r="D1679" s="3">
        <v>1806</v>
      </c>
      <c r="E1679" s="6">
        <v>4731.32</v>
      </c>
      <c r="F1679" s="6">
        <v>3076.65</v>
      </c>
      <c r="G1679" s="7">
        <v>0.05</v>
      </c>
      <c r="H1679" s="6">
        <v>2563.6999999999998</v>
      </c>
      <c r="I1679" s="3">
        <v>0</v>
      </c>
      <c r="J1679" s="6">
        <v>1654.67</v>
      </c>
      <c r="K1679" s="3" t="s">
        <v>32</v>
      </c>
      <c r="L1679" s="3">
        <v>656</v>
      </c>
      <c r="M1679" s="6">
        <v>0.53</v>
      </c>
      <c r="N1679" s="6">
        <v>717.88</v>
      </c>
      <c r="O1679" s="6">
        <v>55.22</v>
      </c>
      <c r="P1679" s="3">
        <v>2</v>
      </c>
      <c r="Q1679" s="6">
        <v>701.13</v>
      </c>
      <c r="R1679" s="3">
        <v>55</v>
      </c>
      <c r="S1679" s="3">
        <v>0</v>
      </c>
      <c r="T1679" s="6">
        <v>497.23</v>
      </c>
      <c r="U1679" s="6">
        <v>2412.4699999999998</v>
      </c>
      <c r="V1679" s="9" t="s">
        <v>30</v>
      </c>
      <c r="W1679" s="6">
        <v>1038.04</v>
      </c>
      <c r="X1679" s="9" t="s">
        <v>31</v>
      </c>
      <c r="Y1679" s="9" t="s">
        <v>28</v>
      </c>
      <c r="Z1679" s="9">
        <v>61.9</v>
      </c>
      <c r="AA1679" s="9" t="s">
        <v>38</v>
      </c>
    </row>
    <row r="1680" spans="1:27" x14ac:dyDescent="0.35">
      <c r="A1680" s="2">
        <v>45206</v>
      </c>
      <c r="B1680" s="2" t="str">
        <f>TEXT(personal_finance_tracker_dataset__2_1[[#This Row],[date]],"mmm")</f>
        <v>Oct</v>
      </c>
      <c r="C1680" s="2" t="str">
        <f>TEXT(personal_finance_tracker_dataset__2_1[[#This Row],[date]], "mmm, yyyy")</f>
        <v>Oct, 2023</v>
      </c>
      <c r="D1680" s="3">
        <v>1927</v>
      </c>
      <c r="E1680" s="6">
        <v>4096.16</v>
      </c>
      <c r="F1680" s="6">
        <v>1338.47</v>
      </c>
      <c r="G1680" s="7">
        <v>0.25</v>
      </c>
      <c r="H1680" s="6">
        <v>2767.26</v>
      </c>
      <c r="I1680" s="3">
        <v>0</v>
      </c>
      <c r="J1680" s="6">
        <v>2757.69</v>
      </c>
      <c r="K1680" s="3" t="s">
        <v>37</v>
      </c>
      <c r="L1680" s="3">
        <v>654</v>
      </c>
      <c r="M1680" s="6">
        <v>0.47</v>
      </c>
      <c r="N1680" s="6">
        <v>550.47</v>
      </c>
      <c r="O1680" s="6">
        <v>405.9</v>
      </c>
      <c r="P1680" s="3">
        <v>8</v>
      </c>
      <c r="Q1680" s="6">
        <v>602.69000000000005</v>
      </c>
      <c r="R1680" s="3">
        <v>99</v>
      </c>
      <c r="S1680" s="3">
        <v>0</v>
      </c>
      <c r="T1680" s="6">
        <v>432.5</v>
      </c>
      <c r="U1680" s="6">
        <v>2397.42</v>
      </c>
      <c r="V1680" s="9" t="s">
        <v>30</v>
      </c>
      <c r="W1680" s="6">
        <v>1323.8</v>
      </c>
      <c r="X1680" s="9" t="s">
        <v>31</v>
      </c>
      <c r="Y1680" s="9" t="s">
        <v>28</v>
      </c>
      <c r="Z1680" s="9">
        <v>80.8</v>
      </c>
      <c r="AA1680" s="9" t="s">
        <v>29</v>
      </c>
    </row>
    <row r="1681" spans="1:27" x14ac:dyDescent="0.35">
      <c r="A1681" s="2">
        <v>45236</v>
      </c>
      <c r="B1681" s="2" t="str">
        <f>TEXT(personal_finance_tracker_dataset__2_1[[#This Row],[date]],"mmm")</f>
        <v>Nov</v>
      </c>
      <c r="C1681" s="2" t="str">
        <f>TEXT(personal_finance_tracker_dataset__2_1[[#This Row],[date]], "mmm, yyyy")</f>
        <v>Nov, 2023</v>
      </c>
      <c r="D1681" s="3">
        <v>1492</v>
      </c>
      <c r="E1681" s="6">
        <v>4878.8900000000003</v>
      </c>
      <c r="F1681" s="6">
        <v>3662.04</v>
      </c>
      <c r="G1681" s="7">
        <v>0.35</v>
      </c>
      <c r="H1681" s="6">
        <v>2757.33</v>
      </c>
      <c r="I1681" s="3">
        <v>0</v>
      </c>
      <c r="J1681" s="6">
        <v>1216.8499999999999</v>
      </c>
      <c r="K1681" s="3" t="s">
        <v>32</v>
      </c>
      <c r="L1681" s="3">
        <v>672</v>
      </c>
      <c r="M1681" s="6">
        <v>0.51</v>
      </c>
      <c r="N1681" s="6">
        <v>756.85</v>
      </c>
      <c r="O1681" s="6">
        <v>727.19</v>
      </c>
      <c r="P1681" s="3">
        <v>4</v>
      </c>
      <c r="Q1681" s="6">
        <v>1055.98</v>
      </c>
      <c r="R1681" s="3">
        <v>95</v>
      </c>
      <c r="S1681" s="3">
        <v>0</v>
      </c>
      <c r="T1681" s="6">
        <v>757.55</v>
      </c>
      <c r="U1681" s="6">
        <v>1119.4000000000001</v>
      </c>
      <c r="V1681" s="9" t="s">
        <v>30</v>
      </c>
      <c r="W1681" s="6">
        <v>1139.55</v>
      </c>
      <c r="X1681" s="9" t="s">
        <v>31</v>
      </c>
      <c r="Y1681" s="9" t="s">
        <v>28</v>
      </c>
      <c r="Z1681" s="9">
        <v>18</v>
      </c>
      <c r="AA1681" s="9" t="s">
        <v>29</v>
      </c>
    </row>
    <row r="1682" spans="1:27" x14ac:dyDescent="0.35">
      <c r="A1682" s="2">
        <v>43466</v>
      </c>
      <c r="B1682" s="2" t="str">
        <f>TEXT(personal_finance_tracker_dataset__2_1[[#This Row],[date]],"mmm")</f>
        <v>Jan</v>
      </c>
      <c r="C1682" s="2" t="str">
        <f>TEXT(personal_finance_tracker_dataset__2_1[[#This Row],[date]], "mmm, yyyy")</f>
        <v>Jan, 2019</v>
      </c>
      <c r="D1682" s="3">
        <v>1547</v>
      </c>
      <c r="E1682" s="6">
        <v>4486.6400000000003</v>
      </c>
      <c r="F1682" s="6">
        <v>3309.16</v>
      </c>
      <c r="G1682" s="7">
        <v>0.4</v>
      </c>
      <c r="H1682" s="6">
        <v>2662.39</v>
      </c>
      <c r="I1682" s="3">
        <v>0</v>
      </c>
      <c r="J1682" s="6">
        <v>1177.48</v>
      </c>
      <c r="K1682" s="3" t="s">
        <v>25</v>
      </c>
      <c r="L1682" s="3">
        <v>625</v>
      </c>
      <c r="M1682" s="6">
        <v>0.59</v>
      </c>
      <c r="N1682" s="6">
        <v>894.23</v>
      </c>
      <c r="O1682" s="6">
        <v>349.4</v>
      </c>
      <c r="P1682" s="3">
        <v>3</v>
      </c>
      <c r="Q1682" s="6">
        <v>1227.33</v>
      </c>
      <c r="R1682" s="3">
        <v>37</v>
      </c>
      <c r="S1682" s="3">
        <v>0</v>
      </c>
      <c r="T1682" s="6">
        <v>721.19</v>
      </c>
      <c r="U1682" s="6">
        <v>2475.4699999999998</v>
      </c>
      <c r="V1682" s="9" t="s">
        <v>43</v>
      </c>
      <c r="W1682" s="6">
        <v>1374.43</v>
      </c>
      <c r="X1682" s="9" t="s">
        <v>46</v>
      </c>
      <c r="Y1682" s="9" t="s">
        <v>28</v>
      </c>
      <c r="Z1682" s="9">
        <v>95.4</v>
      </c>
      <c r="AA1682" s="9" t="s">
        <v>38</v>
      </c>
    </row>
    <row r="1683" spans="1:27" x14ac:dyDescent="0.35">
      <c r="A1683" s="2">
        <v>43496</v>
      </c>
      <c r="B1683" s="2" t="str">
        <f>TEXT(personal_finance_tracker_dataset__2_1[[#This Row],[date]],"mmm")</f>
        <v>Jan</v>
      </c>
      <c r="C1683" s="2" t="str">
        <f>TEXT(personal_finance_tracker_dataset__2_1[[#This Row],[date]], "mmm, yyyy")</f>
        <v>Jan, 2019</v>
      </c>
      <c r="D1683" s="3">
        <v>1676</v>
      </c>
      <c r="E1683" s="6">
        <v>4599.8999999999996</v>
      </c>
      <c r="F1683" s="6">
        <v>3836.31</v>
      </c>
      <c r="G1683" s="7">
        <v>7.0000000000000007E-2</v>
      </c>
      <c r="H1683" s="6">
        <v>2807.84</v>
      </c>
      <c r="I1683" s="3">
        <v>0</v>
      </c>
      <c r="J1683" s="6">
        <v>763.59</v>
      </c>
      <c r="K1683" s="3" t="s">
        <v>25</v>
      </c>
      <c r="L1683" s="3">
        <v>697</v>
      </c>
      <c r="M1683" s="6">
        <v>0.46</v>
      </c>
      <c r="N1683" s="6">
        <v>408.28</v>
      </c>
      <c r="O1683" s="6">
        <v>725.24</v>
      </c>
      <c r="P1683" s="3">
        <v>7</v>
      </c>
      <c r="Q1683" s="6">
        <v>1307.79</v>
      </c>
      <c r="R1683" s="3">
        <v>60</v>
      </c>
      <c r="S1683" s="3">
        <v>0</v>
      </c>
      <c r="T1683" s="6">
        <v>660.72</v>
      </c>
      <c r="U1683" s="6">
        <v>1681.83</v>
      </c>
      <c r="V1683" s="9" t="s">
        <v>30</v>
      </c>
      <c r="W1683" s="6">
        <v>1987.73</v>
      </c>
      <c r="X1683" s="9" t="s">
        <v>44</v>
      </c>
      <c r="Y1683" s="9" t="s">
        <v>35</v>
      </c>
      <c r="Z1683" s="9">
        <v>22.9</v>
      </c>
      <c r="AA1683" s="9" t="s">
        <v>38</v>
      </c>
    </row>
    <row r="1684" spans="1:27" x14ac:dyDescent="0.35">
      <c r="A1684" s="2">
        <v>43526</v>
      </c>
      <c r="B1684" s="2" t="str">
        <f>TEXT(personal_finance_tracker_dataset__2_1[[#This Row],[date]],"mmm")</f>
        <v>Mar</v>
      </c>
      <c r="C1684" s="2" t="str">
        <f>TEXT(personal_finance_tracker_dataset__2_1[[#This Row],[date]], "mmm, yyyy")</f>
        <v>Mar, 2019</v>
      </c>
      <c r="D1684" s="3">
        <v>1239</v>
      </c>
      <c r="E1684" s="6">
        <v>3062.79</v>
      </c>
      <c r="F1684" s="6">
        <v>3741.42</v>
      </c>
      <c r="G1684" s="7">
        <v>0.26</v>
      </c>
      <c r="H1684" s="6">
        <v>3332.33</v>
      </c>
      <c r="I1684" s="3">
        <v>0</v>
      </c>
      <c r="J1684" s="6">
        <v>0</v>
      </c>
      <c r="K1684" s="3" t="s">
        <v>25</v>
      </c>
      <c r="L1684" s="3">
        <v>658</v>
      </c>
      <c r="M1684" s="6">
        <v>0.4</v>
      </c>
      <c r="N1684" s="6">
        <v>433.57</v>
      </c>
      <c r="O1684" s="6">
        <v>317.36</v>
      </c>
      <c r="P1684" s="3">
        <v>6</v>
      </c>
      <c r="Q1684" s="6">
        <v>620.82000000000005</v>
      </c>
      <c r="R1684" s="3">
        <v>84</v>
      </c>
      <c r="S1684" s="3">
        <v>0</v>
      </c>
      <c r="T1684" s="6">
        <v>396.67</v>
      </c>
      <c r="U1684" s="6">
        <v>2563.9</v>
      </c>
      <c r="V1684" s="9" t="s">
        <v>30</v>
      </c>
      <c r="W1684" s="6">
        <v>958.89</v>
      </c>
      <c r="X1684" s="9" t="s">
        <v>42</v>
      </c>
      <c r="Y1684" s="9" t="s">
        <v>28</v>
      </c>
      <c r="Z1684" s="9">
        <v>45.4</v>
      </c>
      <c r="AA1684" s="9" t="s">
        <v>36</v>
      </c>
    </row>
    <row r="1685" spans="1:27" x14ac:dyDescent="0.35">
      <c r="A1685" s="2">
        <v>43556</v>
      </c>
      <c r="B1685" s="2" t="str">
        <f>TEXT(personal_finance_tracker_dataset__2_1[[#This Row],[date]],"mmm")</f>
        <v>Apr</v>
      </c>
      <c r="C1685" s="2" t="str">
        <f>TEXT(personal_finance_tracker_dataset__2_1[[#This Row],[date]], "mmm, yyyy")</f>
        <v>Apr, 2019</v>
      </c>
      <c r="D1685" s="3">
        <v>1565</v>
      </c>
      <c r="E1685" s="6">
        <v>5343.14</v>
      </c>
      <c r="F1685" s="6">
        <v>4027.64</v>
      </c>
      <c r="G1685" s="7">
        <v>0.23</v>
      </c>
      <c r="H1685" s="6">
        <v>2507.2199999999998</v>
      </c>
      <c r="I1685" s="3">
        <v>0</v>
      </c>
      <c r="J1685" s="6">
        <v>1315.5</v>
      </c>
      <c r="K1685" s="3" t="s">
        <v>25</v>
      </c>
      <c r="L1685" s="3">
        <v>638</v>
      </c>
      <c r="M1685" s="6">
        <v>0.38</v>
      </c>
      <c r="N1685" s="6">
        <v>347.59</v>
      </c>
      <c r="O1685" s="6">
        <v>451.7</v>
      </c>
      <c r="P1685" s="3">
        <v>3</v>
      </c>
      <c r="Q1685" s="6">
        <v>567.77</v>
      </c>
      <c r="R1685" s="3">
        <v>93</v>
      </c>
      <c r="S1685" s="3">
        <v>0</v>
      </c>
      <c r="T1685" s="6">
        <v>742.87</v>
      </c>
      <c r="U1685" s="6">
        <v>2179.5100000000002</v>
      </c>
      <c r="V1685" s="9" t="s">
        <v>26</v>
      </c>
      <c r="W1685" s="6">
        <v>1144.6099999999999</v>
      </c>
      <c r="X1685" s="9" t="s">
        <v>33</v>
      </c>
      <c r="Y1685" s="9" t="s">
        <v>28</v>
      </c>
      <c r="Z1685" s="9">
        <v>13.7</v>
      </c>
      <c r="AA1685" s="9" t="s">
        <v>38</v>
      </c>
    </row>
    <row r="1686" spans="1:27" x14ac:dyDescent="0.35">
      <c r="A1686" s="2">
        <v>43586</v>
      </c>
      <c r="B1686" s="2" t="str">
        <f>TEXT(personal_finance_tracker_dataset__2_1[[#This Row],[date]],"mmm")</f>
        <v>May</v>
      </c>
      <c r="C1686" s="2" t="str">
        <f>TEXT(personal_finance_tracker_dataset__2_1[[#This Row],[date]], "mmm, yyyy")</f>
        <v>May, 2019</v>
      </c>
      <c r="D1686" s="3">
        <v>1044</v>
      </c>
      <c r="E1686" s="6">
        <v>2521.6799999999998</v>
      </c>
      <c r="F1686" s="6">
        <v>2609.6999999999998</v>
      </c>
      <c r="G1686" s="7">
        <v>0.28999999999999998</v>
      </c>
      <c r="H1686" s="6">
        <v>2671.84</v>
      </c>
      <c r="I1686" s="3">
        <v>0</v>
      </c>
      <c r="J1686" s="6">
        <v>0</v>
      </c>
      <c r="K1686" s="3" t="s">
        <v>37</v>
      </c>
      <c r="L1686" s="3">
        <v>703</v>
      </c>
      <c r="M1686" s="6">
        <v>0.56999999999999995</v>
      </c>
      <c r="N1686" s="6">
        <v>435.22</v>
      </c>
      <c r="O1686" s="6">
        <v>57.4</v>
      </c>
      <c r="P1686" s="3">
        <v>5</v>
      </c>
      <c r="Q1686" s="6">
        <v>1015.37</v>
      </c>
      <c r="R1686" s="3">
        <v>92</v>
      </c>
      <c r="S1686" s="3">
        <v>0</v>
      </c>
      <c r="T1686" s="6">
        <v>459.74</v>
      </c>
      <c r="U1686" s="6">
        <v>1822.51</v>
      </c>
      <c r="V1686" s="9" t="s">
        <v>30</v>
      </c>
      <c r="W1686" s="6">
        <v>1945.39</v>
      </c>
      <c r="X1686" s="9" t="s">
        <v>45</v>
      </c>
      <c r="Y1686" s="9" t="s">
        <v>28</v>
      </c>
      <c r="Z1686" s="9">
        <v>69.900000000000006</v>
      </c>
      <c r="AA1686" s="9" t="s">
        <v>36</v>
      </c>
    </row>
    <row r="1687" spans="1:27" x14ac:dyDescent="0.35">
      <c r="A1687" s="2">
        <v>43616</v>
      </c>
      <c r="B1687" s="2" t="str">
        <f>TEXT(personal_finance_tracker_dataset__2_1[[#This Row],[date]],"mmm")</f>
        <v>May</v>
      </c>
      <c r="C1687" s="2" t="str">
        <f>TEXT(personal_finance_tracker_dataset__2_1[[#This Row],[date]], "mmm, yyyy")</f>
        <v>May, 2019</v>
      </c>
      <c r="D1687" s="3">
        <v>1663</v>
      </c>
      <c r="E1687" s="6">
        <v>3016.72</v>
      </c>
      <c r="F1687" s="6">
        <v>2316.85</v>
      </c>
      <c r="G1687" s="7">
        <v>0.13</v>
      </c>
      <c r="H1687" s="6">
        <v>2492.4699999999998</v>
      </c>
      <c r="I1687" s="3">
        <v>0</v>
      </c>
      <c r="J1687" s="6">
        <v>699.87</v>
      </c>
      <c r="K1687" s="3" t="s">
        <v>37</v>
      </c>
      <c r="L1687" s="3">
        <v>686</v>
      </c>
      <c r="M1687" s="6">
        <v>0.15</v>
      </c>
      <c r="N1687" s="6">
        <v>714.47</v>
      </c>
      <c r="O1687" s="6">
        <v>598.04</v>
      </c>
      <c r="P1687" s="3">
        <v>3</v>
      </c>
      <c r="Q1687" s="6">
        <v>781.78</v>
      </c>
      <c r="R1687" s="3">
        <v>36</v>
      </c>
      <c r="S1687" s="3">
        <v>0</v>
      </c>
      <c r="T1687" s="6">
        <v>707.18</v>
      </c>
      <c r="U1687" s="6">
        <v>3208.11</v>
      </c>
      <c r="V1687" s="9" t="s">
        <v>30</v>
      </c>
      <c r="W1687" s="6">
        <v>1825.61</v>
      </c>
      <c r="X1687" s="9" t="s">
        <v>39</v>
      </c>
      <c r="Y1687" s="9" t="s">
        <v>28</v>
      </c>
      <c r="Z1687" s="9">
        <v>5.3</v>
      </c>
      <c r="AA1687" s="9" t="s">
        <v>29</v>
      </c>
    </row>
    <row r="1688" spans="1:27" x14ac:dyDescent="0.35">
      <c r="A1688" s="2">
        <v>43646</v>
      </c>
      <c r="B1688" s="2" t="str">
        <f>TEXT(personal_finance_tracker_dataset__2_1[[#This Row],[date]],"mmm")</f>
        <v>Jun</v>
      </c>
      <c r="C1688" s="2" t="str">
        <f>TEXT(personal_finance_tracker_dataset__2_1[[#This Row],[date]], "mmm, yyyy")</f>
        <v>Jun, 2019</v>
      </c>
      <c r="D1688" s="3">
        <v>1406</v>
      </c>
      <c r="E1688" s="6">
        <v>2645.91</v>
      </c>
      <c r="F1688" s="6">
        <v>2565.6</v>
      </c>
      <c r="G1688" s="7">
        <v>0.38</v>
      </c>
      <c r="H1688" s="6">
        <v>3349.85</v>
      </c>
      <c r="I1688" s="3">
        <v>0</v>
      </c>
      <c r="J1688" s="6">
        <v>80.31</v>
      </c>
      <c r="K1688" s="3" t="s">
        <v>32</v>
      </c>
      <c r="L1688" s="3">
        <v>633</v>
      </c>
      <c r="M1688" s="6">
        <v>0.47</v>
      </c>
      <c r="N1688" s="6">
        <v>783.79</v>
      </c>
      <c r="O1688" s="6">
        <v>0</v>
      </c>
      <c r="P1688" s="3">
        <v>5</v>
      </c>
      <c r="Q1688" s="6">
        <v>1206.03</v>
      </c>
      <c r="R1688" s="3">
        <v>80</v>
      </c>
      <c r="S1688" s="3">
        <v>0</v>
      </c>
      <c r="T1688" s="6">
        <v>180.92</v>
      </c>
      <c r="U1688" s="6">
        <v>2004.75</v>
      </c>
      <c r="V1688" s="9" t="s">
        <v>30</v>
      </c>
      <c r="W1688" s="6">
        <v>1284.73</v>
      </c>
      <c r="X1688" s="9" t="s">
        <v>34</v>
      </c>
      <c r="Y1688" s="9" t="s">
        <v>41</v>
      </c>
      <c r="Z1688" s="9">
        <v>25.4</v>
      </c>
      <c r="AA1688" s="9" t="s">
        <v>29</v>
      </c>
    </row>
    <row r="1689" spans="1:27" x14ac:dyDescent="0.35">
      <c r="A1689" s="2">
        <v>43676</v>
      </c>
      <c r="B1689" s="2" t="str">
        <f>TEXT(personal_finance_tracker_dataset__2_1[[#This Row],[date]],"mmm")</f>
        <v>Jul</v>
      </c>
      <c r="C1689" s="2" t="str">
        <f>TEXT(personal_finance_tracker_dataset__2_1[[#This Row],[date]], "mmm, yyyy")</f>
        <v>Jul, 2019</v>
      </c>
      <c r="D1689" s="3">
        <v>1240</v>
      </c>
      <c r="E1689" s="6">
        <v>6113.33</v>
      </c>
      <c r="F1689" s="6">
        <v>3186.95</v>
      </c>
      <c r="G1689" s="7">
        <v>0.22</v>
      </c>
      <c r="H1689" s="6">
        <v>3167.62</v>
      </c>
      <c r="I1689" s="3">
        <v>0</v>
      </c>
      <c r="J1689" s="6">
        <v>2926.38</v>
      </c>
      <c r="K1689" s="3" t="s">
        <v>32</v>
      </c>
      <c r="L1689" s="3">
        <v>631</v>
      </c>
      <c r="M1689" s="6">
        <v>0.41</v>
      </c>
      <c r="N1689" s="6">
        <v>703.74</v>
      </c>
      <c r="O1689" s="6">
        <v>337.84</v>
      </c>
      <c r="P1689" s="3">
        <v>9</v>
      </c>
      <c r="Q1689" s="6">
        <v>1077.6300000000001</v>
      </c>
      <c r="R1689" s="3">
        <v>82</v>
      </c>
      <c r="S1689" s="3">
        <v>0</v>
      </c>
      <c r="T1689" s="6">
        <v>403.34</v>
      </c>
      <c r="U1689" s="6">
        <v>1748.72</v>
      </c>
      <c r="V1689" s="9" t="s">
        <v>30</v>
      </c>
      <c r="W1689" s="6">
        <v>1432.72</v>
      </c>
      <c r="X1689" s="9" t="s">
        <v>40</v>
      </c>
      <c r="Y1689" s="9" t="s">
        <v>28</v>
      </c>
      <c r="Z1689" s="9">
        <v>91.8</v>
      </c>
      <c r="AA1689" s="9" t="s">
        <v>38</v>
      </c>
    </row>
    <row r="1690" spans="1:27" x14ac:dyDescent="0.35">
      <c r="A1690" s="2">
        <v>43706</v>
      </c>
      <c r="B1690" s="2" t="str">
        <f>TEXT(personal_finance_tracker_dataset__2_1[[#This Row],[date]],"mmm")</f>
        <v>Aug</v>
      </c>
      <c r="C1690" s="2" t="str">
        <f>TEXT(personal_finance_tracker_dataset__2_1[[#This Row],[date]], "mmm, yyyy")</f>
        <v>Aug, 2019</v>
      </c>
      <c r="D1690" s="3">
        <v>1402</v>
      </c>
      <c r="E1690" s="6">
        <v>4043.37</v>
      </c>
      <c r="F1690" s="6">
        <v>2346.0700000000002</v>
      </c>
      <c r="G1690" s="7">
        <v>0.3</v>
      </c>
      <c r="H1690" s="6">
        <v>3538.39</v>
      </c>
      <c r="I1690" s="3">
        <v>0</v>
      </c>
      <c r="J1690" s="6">
        <v>1697.3</v>
      </c>
      <c r="K1690" s="3" t="s">
        <v>37</v>
      </c>
      <c r="L1690" s="3">
        <v>750</v>
      </c>
      <c r="M1690" s="6">
        <v>0.28000000000000003</v>
      </c>
      <c r="N1690" s="6">
        <v>359.93</v>
      </c>
      <c r="O1690" s="6">
        <v>456.42</v>
      </c>
      <c r="P1690" s="3">
        <v>2</v>
      </c>
      <c r="Q1690" s="6">
        <v>1183.1099999999999</v>
      </c>
      <c r="R1690" s="3">
        <v>72</v>
      </c>
      <c r="S1690" s="3">
        <v>0</v>
      </c>
      <c r="T1690" s="6">
        <v>959.91</v>
      </c>
      <c r="U1690" s="6">
        <v>3014.02</v>
      </c>
      <c r="V1690" s="9" t="s">
        <v>26</v>
      </c>
      <c r="W1690" s="6">
        <v>960.56</v>
      </c>
      <c r="X1690" s="9" t="s">
        <v>27</v>
      </c>
      <c r="Y1690" s="9" t="s">
        <v>28</v>
      </c>
      <c r="Z1690" s="9">
        <v>47.1</v>
      </c>
      <c r="AA1690" s="9" t="s">
        <v>29</v>
      </c>
    </row>
    <row r="1691" spans="1:27" x14ac:dyDescent="0.35">
      <c r="A1691" s="2">
        <v>43736</v>
      </c>
      <c r="B1691" s="2" t="str">
        <f>TEXT(personal_finance_tracker_dataset__2_1[[#This Row],[date]],"mmm")</f>
        <v>Sep</v>
      </c>
      <c r="C1691" s="2" t="str">
        <f>TEXT(personal_finance_tracker_dataset__2_1[[#This Row],[date]], "mmm, yyyy")</f>
        <v>Sep, 2019</v>
      </c>
      <c r="D1691" s="3">
        <v>1418</v>
      </c>
      <c r="E1691" s="6">
        <v>3739.5</v>
      </c>
      <c r="F1691" s="6">
        <v>3502.33</v>
      </c>
      <c r="G1691" s="7">
        <v>7.0000000000000007E-2</v>
      </c>
      <c r="H1691" s="6">
        <v>3396.07</v>
      </c>
      <c r="I1691" s="3">
        <v>0</v>
      </c>
      <c r="J1691" s="6">
        <v>237.17</v>
      </c>
      <c r="K1691" s="3" t="s">
        <v>32</v>
      </c>
      <c r="L1691" s="3">
        <v>686</v>
      </c>
      <c r="M1691" s="6">
        <v>0.56000000000000005</v>
      </c>
      <c r="N1691" s="6">
        <v>531.17999999999995</v>
      </c>
      <c r="O1691" s="6">
        <v>284.02</v>
      </c>
      <c r="P1691" s="3">
        <v>8</v>
      </c>
      <c r="Q1691" s="6">
        <v>1634.17</v>
      </c>
      <c r="R1691" s="3">
        <v>80</v>
      </c>
      <c r="S1691" s="3">
        <v>0</v>
      </c>
      <c r="T1691" s="6">
        <v>1132.6099999999999</v>
      </c>
      <c r="U1691" s="6">
        <v>1867.51</v>
      </c>
      <c r="V1691" s="9" t="s">
        <v>30</v>
      </c>
      <c r="W1691" s="6">
        <v>1128.93</v>
      </c>
      <c r="X1691" s="9" t="s">
        <v>42</v>
      </c>
      <c r="Y1691" s="9" t="s">
        <v>28</v>
      </c>
      <c r="Z1691" s="9">
        <v>11.3</v>
      </c>
      <c r="AA1691" s="9" t="s">
        <v>29</v>
      </c>
    </row>
    <row r="1692" spans="1:27" x14ac:dyDescent="0.35">
      <c r="A1692" s="2">
        <v>43766</v>
      </c>
      <c r="B1692" s="2" t="str">
        <f>TEXT(personal_finance_tracker_dataset__2_1[[#This Row],[date]],"mmm")</f>
        <v>Oct</v>
      </c>
      <c r="C1692" s="2" t="str">
        <f>TEXT(personal_finance_tracker_dataset__2_1[[#This Row],[date]], "mmm, yyyy")</f>
        <v>Oct, 2019</v>
      </c>
      <c r="D1692" s="3">
        <v>1420</v>
      </c>
      <c r="E1692" s="6">
        <v>3563.44</v>
      </c>
      <c r="F1692" s="6">
        <v>2817.55</v>
      </c>
      <c r="G1692" s="7">
        <v>0.11</v>
      </c>
      <c r="H1692" s="6">
        <v>2081.65</v>
      </c>
      <c r="I1692" s="3">
        <v>0</v>
      </c>
      <c r="J1692" s="6">
        <v>745.89</v>
      </c>
      <c r="K1692" s="3" t="s">
        <v>32</v>
      </c>
      <c r="L1692" s="3">
        <v>679</v>
      </c>
      <c r="M1692" s="6">
        <v>0.25</v>
      </c>
      <c r="N1692" s="6">
        <v>441.65</v>
      </c>
      <c r="O1692" s="6">
        <v>948.25</v>
      </c>
      <c r="P1692" s="3">
        <v>4</v>
      </c>
      <c r="Q1692" s="6">
        <v>1283.94</v>
      </c>
      <c r="R1692" s="3">
        <v>51</v>
      </c>
      <c r="S1692" s="3">
        <v>0</v>
      </c>
      <c r="T1692" s="6">
        <v>644.79</v>
      </c>
      <c r="U1692" s="6">
        <v>2628.73</v>
      </c>
      <c r="V1692" s="9" t="s">
        <v>30</v>
      </c>
      <c r="W1692" s="6">
        <v>2358.42</v>
      </c>
      <c r="X1692" s="9" t="s">
        <v>42</v>
      </c>
      <c r="Y1692" s="9" t="s">
        <v>28</v>
      </c>
      <c r="Z1692" s="9">
        <v>19.3</v>
      </c>
      <c r="AA1692" s="9" t="s">
        <v>38</v>
      </c>
    </row>
    <row r="1693" spans="1:27" x14ac:dyDescent="0.35">
      <c r="A1693" s="2">
        <v>43796</v>
      </c>
      <c r="B1693" s="2" t="str">
        <f>TEXT(personal_finance_tracker_dataset__2_1[[#This Row],[date]],"mmm")</f>
        <v>Nov</v>
      </c>
      <c r="C1693" s="2" t="str">
        <f>TEXT(personal_finance_tracker_dataset__2_1[[#This Row],[date]], "mmm, yyyy")</f>
        <v>Nov, 2019</v>
      </c>
      <c r="D1693" s="3">
        <v>1784</v>
      </c>
      <c r="E1693" s="6">
        <v>5377.21</v>
      </c>
      <c r="F1693" s="6">
        <v>2401.5100000000002</v>
      </c>
      <c r="G1693" s="7">
        <v>0.37</v>
      </c>
      <c r="H1693" s="6">
        <v>2279.6799999999998</v>
      </c>
      <c r="I1693" s="3">
        <v>1</v>
      </c>
      <c r="J1693" s="6">
        <v>2975.7</v>
      </c>
      <c r="K1693" s="3" t="s">
        <v>32</v>
      </c>
      <c r="L1693" s="3">
        <v>728</v>
      </c>
      <c r="M1693" s="6">
        <v>0.15</v>
      </c>
      <c r="N1693" s="6">
        <v>383.67</v>
      </c>
      <c r="O1693" s="6">
        <v>549.86</v>
      </c>
      <c r="P1693" s="3">
        <v>6</v>
      </c>
      <c r="Q1693" s="6">
        <v>720.75</v>
      </c>
      <c r="R1693" s="3">
        <v>72</v>
      </c>
      <c r="S1693" s="3">
        <v>0</v>
      </c>
      <c r="T1693" s="6">
        <v>654.34</v>
      </c>
      <c r="U1693" s="6">
        <v>2888.06</v>
      </c>
      <c r="V1693" s="9" t="s">
        <v>30</v>
      </c>
      <c r="W1693" s="6">
        <v>1485.74</v>
      </c>
      <c r="X1693" s="9" t="s">
        <v>46</v>
      </c>
      <c r="Y1693" s="9" t="s">
        <v>28</v>
      </c>
      <c r="Z1693" s="9">
        <v>98.4</v>
      </c>
      <c r="AA1693" s="9" t="s">
        <v>36</v>
      </c>
    </row>
    <row r="1694" spans="1:27" x14ac:dyDescent="0.35">
      <c r="A1694" s="2">
        <v>43826</v>
      </c>
      <c r="B1694" s="2" t="str">
        <f>TEXT(personal_finance_tracker_dataset__2_1[[#This Row],[date]],"mmm")</f>
        <v>Dec</v>
      </c>
      <c r="C1694" s="2" t="str">
        <f>TEXT(personal_finance_tracker_dataset__2_1[[#This Row],[date]], "mmm, yyyy")</f>
        <v>Dec, 2019</v>
      </c>
      <c r="D1694" s="3">
        <v>1005</v>
      </c>
      <c r="E1694" s="6">
        <v>4862.26</v>
      </c>
      <c r="F1694" s="6">
        <v>3358.43</v>
      </c>
      <c r="G1694" s="7">
        <v>0.12</v>
      </c>
      <c r="H1694" s="6">
        <v>2524.54</v>
      </c>
      <c r="I1694" s="3">
        <v>0</v>
      </c>
      <c r="J1694" s="6">
        <v>1503.83</v>
      </c>
      <c r="K1694" s="3" t="s">
        <v>32</v>
      </c>
      <c r="L1694" s="3">
        <v>655</v>
      </c>
      <c r="M1694" s="6">
        <v>0.48</v>
      </c>
      <c r="N1694" s="6">
        <v>329.87</v>
      </c>
      <c r="O1694" s="6">
        <v>7.55</v>
      </c>
      <c r="P1694" s="3">
        <v>4</v>
      </c>
      <c r="Q1694" s="6">
        <v>597.37</v>
      </c>
      <c r="R1694" s="3">
        <v>21</v>
      </c>
      <c r="S1694" s="3">
        <v>0</v>
      </c>
      <c r="T1694" s="6">
        <v>833.07</v>
      </c>
      <c r="U1694" s="6">
        <v>2772.01</v>
      </c>
      <c r="V1694" s="9" t="s">
        <v>30</v>
      </c>
      <c r="W1694" s="6">
        <v>1769.22</v>
      </c>
      <c r="X1694" s="9" t="s">
        <v>33</v>
      </c>
      <c r="Y1694" s="9" t="s">
        <v>41</v>
      </c>
      <c r="Z1694" s="9">
        <v>31.9</v>
      </c>
      <c r="AA1694" s="9" t="s">
        <v>29</v>
      </c>
    </row>
    <row r="1695" spans="1:27" x14ac:dyDescent="0.35">
      <c r="A1695" s="2">
        <v>43856</v>
      </c>
      <c r="B1695" s="2" t="str">
        <f>TEXT(personal_finance_tracker_dataset__2_1[[#This Row],[date]],"mmm")</f>
        <v>Jan</v>
      </c>
      <c r="C1695" s="2" t="str">
        <f>TEXT(personal_finance_tracker_dataset__2_1[[#This Row],[date]], "mmm, yyyy")</f>
        <v>Jan, 2020</v>
      </c>
      <c r="D1695" s="3">
        <v>1354</v>
      </c>
      <c r="E1695" s="6">
        <v>3915.46</v>
      </c>
      <c r="F1695" s="6">
        <v>989.71</v>
      </c>
      <c r="G1695" s="7">
        <v>0.28000000000000003</v>
      </c>
      <c r="H1695" s="6">
        <v>2528.4899999999998</v>
      </c>
      <c r="I1695" s="3">
        <v>1</v>
      </c>
      <c r="J1695" s="6">
        <v>2925.75</v>
      </c>
      <c r="K1695" s="3" t="s">
        <v>32</v>
      </c>
      <c r="L1695" s="3">
        <v>652</v>
      </c>
      <c r="M1695" s="6">
        <v>0.17</v>
      </c>
      <c r="N1695" s="6">
        <v>497.58</v>
      </c>
      <c r="O1695" s="6">
        <v>507.24</v>
      </c>
      <c r="P1695" s="3">
        <v>4</v>
      </c>
      <c r="Q1695" s="6">
        <v>703.28</v>
      </c>
      <c r="R1695" s="3">
        <v>48</v>
      </c>
      <c r="S1695" s="3">
        <v>0</v>
      </c>
      <c r="T1695" s="6">
        <v>587.58000000000004</v>
      </c>
      <c r="U1695" s="6">
        <v>3454.97</v>
      </c>
      <c r="V1695" s="9" t="s">
        <v>30</v>
      </c>
      <c r="W1695" s="6">
        <v>1319.73</v>
      </c>
      <c r="X1695" s="9" t="s">
        <v>31</v>
      </c>
      <c r="Y1695" s="9" t="s">
        <v>28</v>
      </c>
      <c r="Z1695" s="9">
        <v>24.3</v>
      </c>
      <c r="AA1695" s="9" t="s">
        <v>38</v>
      </c>
    </row>
    <row r="1696" spans="1:27" x14ac:dyDescent="0.35">
      <c r="A1696" s="2">
        <v>43886</v>
      </c>
      <c r="B1696" s="2" t="str">
        <f>TEXT(personal_finance_tracker_dataset__2_1[[#This Row],[date]],"mmm")</f>
        <v>Feb</v>
      </c>
      <c r="C1696" s="2" t="str">
        <f>TEXT(personal_finance_tracker_dataset__2_1[[#This Row],[date]], "mmm, yyyy")</f>
        <v>Feb, 2020</v>
      </c>
      <c r="D1696" s="3">
        <v>1896</v>
      </c>
      <c r="E1696" s="6">
        <v>4503.57</v>
      </c>
      <c r="F1696" s="6">
        <v>3132.76</v>
      </c>
      <c r="G1696" s="7">
        <v>0.06</v>
      </c>
      <c r="H1696" s="6">
        <v>3073.21</v>
      </c>
      <c r="I1696" s="3">
        <v>0</v>
      </c>
      <c r="J1696" s="6">
        <v>1370.81</v>
      </c>
      <c r="K1696" s="3" t="s">
        <v>32</v>
      </c>
      <c r="L1696" s="3">
        <v>645</v>
      </c>
      <c r="M1696" s="6">
        <v>0.34</v>
      </c>
      <c r="N1696" s="6">
        <v>539.49</v>
      </c>
      <c r="O1696" s="6">
        <v>379.39</v>
      </c>
      <c r="P1696" s="3">
        <v>7</v>
      </c>
      <c r="Q1696" s="6">
        <v>435.69</v>
      </c>
      <c r="R1696" s="3">
        <v>46</v>
      </c>
      <c r="S1696" s="3">
        <v>0</v>
      </c>
      <c r="T1696" s="6">
        <v>709.61</v>
      </c>
      <c r="U1696" s="6">
        <v>1000</v>
      </c>
      <c r="V1696" s="9" t="s">
        <v>30</v>
      </c>
      <c r="W1696" s="6">
        <v>1388.84</v>
      </c>
      <c r="X1696" s="9" t="s">
        <v>33</v>
      </c>
      <c r="Y1696" s="9" t="s">
        <v>28</v>
      </c>
      <c r="Z1696" s="9">
        <v>76.5</v>
      </c>
      <c r="AA1696" s="9" t="s">
        <v>29</v>
      </c>
    </row>
    <row r="1697" spans="1:27" x14ac:dyDescent="0.35">
      <c r="A1697" s="2">
        <v>43916</v>
      </c>
      <c r="B1697" s="2" t="str">
        <f>TEXT(personal_finance_tracker_dataset__2_1[[#This Row],[date]],"mmm")</f>
        <v>Mar</v>
      </c>
      <c r="C1697" s="2" t="str">
        <f>TEXT(personal_finance_tracker_dataset__2_1[[#This Row],[date]], "mmm, yyyy")</f>
        <v>Mar, 2020</v>
      </c>
      <c r="D1697" s="3">
        <v>1227</v>
      </c>
      <c r="E1697" s="6">
        <v>4403.12</v>
      </c>
      <c r="F1697" s="6">
        <v>3012.03</v>
      </c>
      <c r="G1697" s="7">
        <v>0.13</v>
      </c>
      <c r="H1697" s="6">
        <v>2354.84</v>
      </c>
      <c r="I1697" s="3">
        <v>0</v>
      </c>
      <c r="J1697" s="6">
        <v>1391.09</v>
      </c>
      <c r="K1697" s="3" t="s">
        <v>32</v>
      </c>
      <c r="L1697" s="3">
        <v>709</v>
      </c>
      <c r="M1697" s="6">
        <v>0.42</v>
      </c>
      <c r="N1697" s="6">
        <v>288.83</v>
      </c>
      <c r="O1697" s="6">
        <v>771.88</v>
      </c>
      <c r="P1697" s="3">
        <v>8</v>
      </c>
      <c r="Q1697" s="6">
        <v>725.96</v>
      </c>
      <c r="R1697" s="3">
        <v>90</v>
      </c>
      <c r="S1697" s="3">
        <v>0</v>
      </c>
      <c r="T1697" s="6">
        <v>477.07</v>
      </c>
      <c r="U1697" s="6">
        <v>1876.96</v>
      </c>
      <c r="V1697" s="9" t="s">
        <v>30</v>
      </c>
      <c r="W1697" s="6">
        <v>912.6</v>
      </c>
      <c r="X1697" s="9" t="s">
        <v>31</v>
      </c>
      <c r="Y1697" s="9" t="s">
        <v>28</v>
      </c>
      <c r="Z1697" s="9">
        <v>39.299999999999997</v>
      </c>
      <c r="AA1697" s="9" t="s">
        <v>29</v>
      </c>
    </row>
    <row r="1698" spans="1:27" x14ac:dyDescent="0.35">
      <c r="A1698" s="2">
        <v>43946</v>
      </c>
      <c r="B1698" s="2" t="str">
        <f>TEXT(personal_finance_tracker_dataset__2_1[[#This Row],[date]],"mmm")</f>
        <v>Apr</v>
      </c>
      <c r="C1698" s="2" t="str">
        <f>TEXT(personal_finance_tracker_dataset__2_1[[#This Row],[date]], "mmm, yyyy")</f>
        <v>Apr, 2020</v>
      </c>
      <c r="D1698" s="3">
        <v>1731</v>
      </c>
      <c r="E1698" s="6">
        <v>3227.23</v>
      </c>
      <c r="F1698" s="6">
        <v>2309.79</v>
      </c>
      <c r="G1698" s="7">
        <v>0.13</v>
      </c>
      <c r="H1698" s="6">
        <v>2406.41</v>
      </c>
      <c r="I1698" s="3">
        <v>0</v>
      </c>
      <c r="J1698" s="6">
        <v>917.44</v>
      </c>
      <c r="K1698" s="3" t="s">
        <v>32</v>
      </c>
      <c r="L1698" s="3">
        <v>676</v>
      </c>
      <c r="M1698" s="6">
        <v>0.23</v>
      </c>
      <c r="N1698" s="6">
        <v>578.54</v>
      </c>
      <c r="O1698" s="6">
        <v>824.93</v>
      </c>
      <c r="P1698" s="3">
        <v>3</v>
      </c>
      <c r="Q1698" s="6">
        <v>834.48</v>
      </c>
      <c r="R1698" s="3">
        <v>66</v>
      </c>
      <c r="S1698" s="3">
        <v>0</v>
      </c>
      <c r="T1698" s="6">
        <v>481.87</v>
      </c>
      <c r="U1698" s="6">
        <v>2016.05</v>
      </c>
      <c r="V1698" s="9" t="s">
        <v>30</v>
      </c>
      <c r="W1698" s="6">
        <v>1035.8499999999999</v>
      </c>
      <c r="X1698" s="9" t="s">
        <v>44</v>
      </c>
      <c r="Y1698" s="9" t="s">
        <v>35</v>
      </c>
      <c r="Z1698" s="9">
        <v>15.7</v>
      </c>
      <c r="AA1698" s="9" t="s">
        <v>38</v>
      </c>
    </row>
    <row r="1699" spans="1:27" x14ac:dyDescent="0.35">
      <c r="A1699" s="2">
        <v>43976</v>
      </c>
      <c r="B1699" s="2" t="str">
        <f>TEXT(personal_finance_tracker_dataset__2_1[[#This Row],[date]],"mmm")</f>
        <v>May</v>
      </c>
      <c r="C1699" s="2" t="str">
        <f>TEXT(personal_finance_tracker_dataset__2_1[[#This Row],[date]], "mmm, yyyy")</f>
        <v>May, 2020</v>
      </c>
      <c r="D1699" s="3">
        <v>1528</v>
      </c>
      <c r="E1699" s="6">
        <v>7407.94</v>
      </c>
      <c r="F1699" s="6">
        <v>3827.42</v>
      </c>
      <c r="G1699" s="7">
        <v>0.33</v>
      </c>
      <c r="H1699" s="6">
        <v>2285.17</v>
      </c>
      <c r="I1699" s="3">
        <v>1</v>
      </c>
      <c r="J1699" s="6">
        <v>3580.52</v>
      </c>
      <c r="K1699" s="3" t="s">
        <v>37</v>
      </c>
      <c r="L1699" s="3">
        <v>665</v>
      </c>
      <c r="M1699" s="6">
        <v>0.17</v>
      </c>
      <c r="N1699" s="6">
        <v>639.83000000000004</v>
      </c>
      <c r="O1699" s="6">
        <v>322.43</v>
      </c>
      <c r="P1699" s="3">
        <v>2</v>
      </c>
      <c r="Q1699" s="6">
        <v>1430.18</v>
      </c>
      <c r="R1699" s="3">
        <v>27</v>
      </c>
      <c r="S1699" s="3">
        <v>0</v>
      </c>
      <c r="T1699" s="6">
        <v>948.02</v>
      </c>
      <c r="U1699" s="6">
        <v>2056.56</v>
      </c>
      <c r="V1699" s="9" t="s">
        <v>30</v>
      </c>
      <c r="W1699" s="6">
        <v>1663.48</v>
      </c>
      <c r="X1699" s="9" t="s">
        <v>46</v>
      </c>
      <c r="Y1699" s="9" t="s">
        <v>28</v>
      </c>
      <c r="Z1699" s="9">
        <v>51.7</v>
      </c>
      <c r="AA1699" s="9" t="s">
        <v>29</v>
      </c>
    </row>
    <row r="1700" spans="1:27" x14ac:dyDescent="0.35">
      <c r="A1700" s="2">
        <v>44006</v>
      </c>
      <c r="B1700" s="2" t="str">
        <f>TEXT(personal_finance_tracker_dataset__2_1[[#This Row],[date]],"mmm")</f>
        <v>Jun</v>
      </c>
      <c r="C1700" s="2" t="str">
        <f>TEXT(personal_finance_tracker_dataset__2_1[[#This Row],[date]], "mmm, yyyy")</f>
        <v>Jun, 2020</v>
      </c>
      <c r="D1700" s="3">
        <v>1638</v>
      </c>
      <c r="E1700" s="6">
        <v>3997.97</v>
      </c>
      <c r="F1700" s="6">
        <v>3632.41</v>
      </c>
      <c r="G1700" s="7">
        <v>0.33</v>
      </c>
      <c r="H1700" s="6">
        <v>3299.65</v>
      </c>
      <c r="I1700" s="3">
        <v>0</v>
      </c>
      <c r="J1700" s="6">
        <v>365.56</v>
      </c>
      <c r="K1700" s="3" t="s">
        <v>32</v>
      </c>
      <c r="L1700" s="3">
        <v>639</v>
      </c>
      <c r="M1700" s="6">
        <v>0.16</v>
      </c>
      <c r="N1700" s="6">
        <v>518.24</v>
      </c>
      <c r="O1700" s="6">
        <v>566.79</v>
      </c>
      <c r="P1700" s="3">
        <v>8</v>
      </c>
      <c r="Q1700" s="6">
        <v>217.5</v>
      </c>
      <c r="R1700" s="3">
        <v>27</v>
      </c>
      <c r="S1700" s="3">
        <v>1</v>
      </c>
      <c r="T1700" s="6">
        <v>333.82</v>
      </c>
      <c r="U1700" s="6">
        <v>2421.35</v>
      </c>
      <c r="V1700" s="9" t="s">
        <v>26</v>
      </c>
      <c r="W1700" s="6">
        <v>1128.94</v>
      </c>
      <c r="X1700" s="9" t="s">
        <v>33</v>
      </c>
      <c r="Y1700" s="9" t="s">
        <v>28</v>
      </c>
      <c r="Z1700" s="9">
        <v>36.799999999999997</v>
      </c>
      <c r="AA1700" s="9" t="s">
        <v>29</v>
      </c>
    </row>
    <row r="1701" spans="1:27" x14ac:dyDescent="0.35">
      <c r="A1701" s="2">
        <v>44036</v>
      </c>
      <c r="B1701" s="2" t="str">
        <f>TEXT(personal_finance_tracker_dataset__2_1[[#This Row],[date]],"mmm")</f>
        <v>Jul</v>
      </c>
      <c r="C1701" s="2" t="str">
        <f>TEXT(personal_finance_tracker_dataset__2_1[[#This Row],[date]], "mmm, yyyy")</f>
        <v>Jul, 2020</v>
      </c>
      <c r="D1701" s="3">
        <v>1585</v>
      </c>
      <c r="E1701" s="6">
        <v>4290.08</v>
      </c>
      <c r="F1701" s="6">
        <v>2377.9299999999998</v>
      </c>
      <c r="G1701" s="7">
        <v>0.26</v>
      </c>
      <c r="H1701" s="6">
        <v>2392</v>
      </c>
      <c r="I1701" s="3">
        <v>0</v>
      </c>
      <c r="J1701" s="6">
        <v>1912.15</v>
      </c>
      <c r="K1701" s="3" t="s">
        <v>32</v>
      </c>
      <c r="L1701" s="3">
        <v>629</v>
      </c>
      <c r="M1701" s="6">
        <v>0.49</v>
      </c>
      <c r="N1701" s="6">
        <v>544.02</v>
      </c>
      <c r="O1701" s="6">
        <v>384.6</v>
      </c>
      <c r="P1701" s="3">
        <v>7</v>
      </c>
      <c r="Q1701" s="6">
        <v>1513.32</v>
      </c>
      <c r="R1701" s="3">
        <v>99</v>
      </c>
      <c r="S1701" s="3">
        <v>0</v>
      </c>
      <c r="T1701" s="6">
        <v>509.14</v>
      </c>
      <c r="U1701" s="6">
        <v>1336.85</v>
      </c>
      <c r="V1701" s="9" t="s">
        <v>30</v>
      </c>
      <c r="W1701" s="6">
        <v>335.26</v>
      </c>
      <c r="X1701" s="9" t="s">
        <v>42</v>
      </c>
      <c r="Y1701" s="9" t="s">
        <v>28</v>
      </c>
      <c r="Z1701" s="9">
        <v>39.200000000000003</v>
      </c>
      <c r="AA1701" s="9" t="s">
        <v>29</v>
      </c>
    </row>
    <row r="1702" spans="1:27" x14ac:dyDescent="0.35">
      <c r="A1702" s="2">
        <v>44066</v>
      </c>
      <c r="B1702" s="2" t="str">
        <f>TEXT(personal_finance_tracker_dataset__2_1[[#This Row],[date]],"mmm")</f>
        <v>Aug</v>
      </c>
      <c r="C1702" s="2" t="str">
        <f>TEXT(personal_finance_tracker_dataset__2_1[[#This Row],[date]], "mmm, yyyy")</f>
        <v>Aug, 2020</v>
      </c>
      <c r="D1702" s="3">
        <v>1713</v>
      </c>
      <c r="E1702" s="6">
        <v>4390.5200000000004</v>
      </c>
      <c r="F1702" s="6">
        <v>2432.35</v>
      </c>
      <c r="G1702" s="7">
        <v>0.35</v>
      </c>
      <c r="H1702" s="6">
        <v>3043.7</v>
      </c>
      <c r="I1702" s="3">
        <v>0</v>
      </c>
      <c r="J1702" s="6">
        <v>1958.17</v>
      </c>
      <c r="K1702" s="3" t="s">
        <v>37</v>
      </c>
      <c r="L1702" s="3">
        <v>675</v>
      </c>
      <c r="M1702" s="6">
        <v>0.59</v>
      </c>
      <c r="N1702" s="6">
        <v>526.76</v>
      </c>
      <c r="O1702" s="6">
        <v>602.44000000000005</v>
      </c>
      <c r="P1702" s="3">
        <v>4</v>
      </c>
      <c r="Q1702" s="6">
        <v>921.14</v>
      </c>
      <c r="R1702" s="3">
        <v>77</v>
      </c>
      <c r="S1702" s="3">
        <v>0</v>
      </c>
      <c r="T1702" s="6">
        <v>651.46</v>
      </c>
      <c r="U1702" s="6">
        <v>2447.35</v>
      </c>
      <c r="V1702" s="9" t="s">
        <v>43</v>
      </c>
      <c r="W1702" s="6">
        <v>1921.79</v>
      </c>
      <c r="X1702" s="9" t="s">
        <v>44</v>
      </c>
      <c r="Y1702" s="9" t="s">
        <v>28</v>
      </c>
      <c r="Z1702" s="9">
        <v>2.7</v>
      </c>
      <c r="AA1702" s="9" t="s">
        <v>36</v>
      </c>
    </row>
    <row r="1703" spans="1:27" x14ac:dyDescent="0.35">
      <c r="A1703" s="2">
        <v>44096</v>
      </c>
      <c r="B1703" s="2" t="str">
        <f>TEXT(personal_finance_tracker_dataset__2_1[[#This Row],[date]],"mmm")</f>
        <v>Sep</v>
      </c>
      <c r="C1703" s="2" t="str">
        <f>TEXT(personal_finance_tracker_dataset__2_1[[#This Row],[date]], "mmm, yyyy")</f>
        <v>Sep, 2020</v>
      </c>
      <c r="D1703" s="3">
        <v>1435</v>
      </c>
      <c r="E1703" s="6">
        <v>4698.3</v>
      </c>
      <c r="F1703" s="6">
        <v>2311.56</v>
      </c>
      <c r="G1703" s="7">
        <v>0.3</v>
      </c>
      <c r="H1703" s="6">
        <v>3428</v>
      </c>
      <c r="I1703" s="3">
        <v>0</v>
      </c>
      <c r="J1703" s="6">
        <v>2386.7399999999998</v>
      </c>
      <c r="K1703" s="3" t="s">
        <v>37</v>
      </c>
      <c r="L1703" s="3">
        <v>702</v>
      </c>
      <c r="M1703" s="6">
        <v>0.37</v>
      </c>
      <c r="N1703" s="6">
        <v>321.82</v>
      </c>
      <c r="O1703" s="6">
        <v>15.84</v>
      </c>
      <c r="P1703" s="3">
        <v>7</v>
      </c>
      <c r="Q1703" s="6">
        <v>992.37</v>
      </c>
      <c r="R1703" s="3">
        <v>38</v>
      </c>
      <c r="S1703" s="3">
        <v>1</v>
      </c>
      <c r="T1703" s="6">
        <v>608.14</v>
      </c>
      <c r="U1703" s="6">
        <v>2206.0100000000002</v>
      </c>
      <c r="V1703" s="9" t="s">
        <v>30</v>
      </c>
      <c r="W1703" s="6">
        <v>1094.3699999999999</v>
      </c>
      <c r="X1703" s="9" t="s">
        <v>40</v>
      </c>
      <c r="Y1703" s="9" t="s">
        <v>28</v>
      </c>
      <c r="Z1703" s="9">
        <v>15.8</v>
      </c>
      <c r="AA1703" s="9" t="s">
        <v>38</v>
      </c>
    </row>
    <row r="1704" spans="1:27" x14ac:dyDescent="0.35">
      <c r="A1704" s="2">
        <v>44126</v>
      </c>
      <c r="B1704" s="2" t="str">
        <f>TEXT(personal_finance_tracker_dataset__2_1[[#This Row],[date]],"mmm")</f>
        <v>Oct</v>
      </c>
      <c r="C1704" s="2" t="str">
        <f>TEXT(personal_finance_tracker_dataset__2_1[[#This Row],[date]], "mmm, yyyy")</f>
        <v>Oct, 2020</v>
      </c>
      <c r="D1704" s="3">
        <v>1151</v>
      </c>
      <c r="E1704" s="6">
        <v>5968.09</v>
      </c>
      <c r="F1704" s="6">
        <v>3212.68</v>
      </c>
      <c r="G1704" s="7">
        <v>0.36</v>
      </c>
      <c r="H1704" s="6">
        <v>1981.46</v>
      </c>
      <c r="I1704" s="3">
        <v>1</v>
      </c>
      <c r="J1704" s="6">
        <v>2755.41</v>
      </c>
      <c r="K1704" s="3" t="s">
        <v>32</v>
      </c>
      <c r="L1704" s="3">
        <v>628</v>
      </c>
      <c r="M1704" s="6">
        <v>0.4</v>
      </c>
      <c r="N1704" s="6">
        <v>445.71</v>
      </c>
      <c r="O1704" s="6">
        <v>75.14</v>
      </c>
      <c r="P1704" s="3">
        <v>1</v>
      </c>
      <c r="Q1704" s="6">
        <v>440.03</v>
      </c>
      <c r="R1704" s="3">
        <v>45</v>
      </c>
      <c r="S1704" s="3">
        <v>0</v>
      </c>
      <c r="T1704" s="6">
        <v>705.98</v>
      </c>
      <c r="U1704" s="6">
        <v>1524.53</v>
      </c>
      <c r="V1704" s="9" t="s">
        <v>30</v>
      </c>
      <c r="W1704" s="6">
        <v>1430.64</v>
      </c>
      <c r="X1704" s="9" t="s">
        <v>40</v>
      </c>
      <c r="Y1704" s="9" t="s">
        <v>28</v>
      </c>
      <c r="Z1704" s="9">
        <v>64.8</v>
      </c>
      <c r="AA1704" s="9" t="s">
        <v>38</v>
      </c>
    </row>
    <row r="1705" spans="1:27" x14ac:dyDescent="0.35">
      <c r="A1705" s="2">
        <v>44156</v>
      </c>
      <c r="B1705" s="2" t="str">
        <f>TEXT(personal_finance_tracker_dataset__2_1[[#This Row],[date]],"mmm")</f>
        <v>Nov</v>
      </c>
      <c r="C1705" s="2" t="str">
        <f>TEXT(personal_finance_tracker_dataset__2_1[[#This Row],[date]], "mmm, yyyy")</f>
        <v>Nov, 2020</v>
      </c>
      <c r="D1705" s="3">
        <v>1572</v>
      </c>
      <c r="E1705" s="6">
        <v>3055.95</v>
      </c>
      <c r="F1705" s="6">
        <v>2485.39</v>
      </c>
      <c r="G1705" s="7">
        <v>0.37</v>
      </c>
      <c r="H1705" s="6">
        <v>3263.54</v>
      </c>
      <c r="I1705" s="3">
        <v>0</v>
      </c>
      <c r="J1705" s="6">
        <v>570.55999999999995</v>
      </c>
      <c r="K1705" s="3" t="s">
        <v>32</v>
      </c>
      <c r="L1705" s="3">
        <v>683</v>
      </c>
      <c r="M1705" s="6">
        <v>0.19</v>
      </c>
      <c r="N1705" s="6">
        <v>403.02</v>
      </c>
      <c r="O1705" s="6">
        <v>565.46</v>
      </c>
      <c r="P1705" s="3">
        <v>4</v>
      </c>
      <c r="Q1705" s="6">
        <v>0</v>
      </c>
      <c r="R1705" s="3">
        <v>88</v>
      </c>
      <c r="S1705" s="3">
        <v>0</v>
      </c>
      <c r="T1705" s="6">
        <v>244.48</v>
      </c>
      <c r="U1705" s="6">
        <v>1173.67</v>
      </c>
      <c r="V1705" s="9" t="s">
        <v>30</v>
      </c>
      <c r="W1705" s="6">
        <v>1707.92</v>
      </c>
      <c r="X1705" s="9" t="s">
        <v>34</v>
      </c>
      <c r="Y1705" s="9" t="s">
        <v>28</v>
      </c>
      <c r="Z1705" s="9">
        <v>27.8</v>
      </c>
      <c r="AA1705" s="9" t="s">
        <v>38</v>
      </c>
    </row>
    <row r="1706" spans="1:27" x14ac:dyDescent="0.35">
      <c r="A1706" s="2">
        <v>44186</v>
      </c>
      <c r="B1706" s="2" t="str">
        <f>TEXT(personal_finance_tracker_dataset__2_1[[#This Row],[date]],"mmm")</f>
        <v>Dec</v>
      </c>
      <c r="C1706" s="2" t="str">
        <f>TEXT(personal_finance_tracker_dataset__2_1[[#This Row],[date]], "mmm, yyyy")</f>
        <v>Dec, 2020</v>
      </c>
      <c r="D1706" s="3">
        <v>1018</v>
      </c>
      <c r="E1706" s="6">
        <v>2813.99</v>
      </c>
      <c r="F1706" s="6">
        <v>4880.4799999999996</v>
      </c>
      <c r="G1706" s="7">
        <v>0.38</v>
      </c>
      <c r="H1706" s="6">
        <v>2674.59</v>
      </c>
      <c r="I1706" s="3">
        <v>0</v>
      </c>
      <c r="J1706" s="6">
        <v>0</v>
      </c>
      <c r="K1706" s="3" t="s">
        <v>25</v>
      </c>
      <c r="L1706" s="3">
        <v>719</v>
      </c>
      <c r="M1706" s="6">
        <v>0.56000000000000005</v>
      </c>
      <c r="N1706" s="6">
        <v>708.79</v>
      </c>
      <c r="O1706" s="6">
        <v>0</v>
      </c>
      <c r="P1706" s="3">
        <v>4</v>
      </c>
      <c r="Q1706" s="6">
        <v>1634.62</v>
      </c>
      <c r="R1706" s="3">
        <v>49</v>
      </c>
      <c r="S1706" s="3">
        <v>0</v>
      </c>
      <c r="T1706" s="6">
        <v>378.78</v>
      </c>
      <c r="U1706" s="6">
        <v>1724.99</v>
      </c>
      <c r="V1706" s="9" t="s">
        <v>30</v>
      </c>
      <c r="W1706" s="6">
        <v>927.52</v>
      </c>
      <c r="X1706" s="9" t="s">
        <v>39</v>
      </c>
      <c r="Y1706" s="9" t="s">
        <v>28</v>
      </c>
      <c r="Z1706" s="9">
        <v>15.1</v>
      </c>
      <c r="AA1706" s="9" t="s">
        <v>36</v>
      </c>
    </row>
    <row r="1707" spans="1:27" x14ac:dyDescent="0.35">
      <c r="A1707" s="2">
        <v>44216</v>
      </c>
      <c r="B1707" s="2" t="str">
        <f>TEXT(personal_finance_tracker_dataset__2_1[[#This Row],[date]],"mmm")</f>
        <v>Jan</v>
      </c>
      <c r="C1707" s="2" t="str">
        <f>TEXT(personal_finance_tracker_dataset__2_1[[#This Row],[date]], "mmm, yyyy")</f>
        <v>Jan, 2021</v>
      </c>
      <c r="D1707" s="3">
        <v>1656</v>
      </c>
      <c r="E1707" s="6">
        <v>4241.75</v>
      </c>
      <c r="F1707" s="6">
        <v>2629.51</v>
      </c>
      <c r="G1707" s="7">
        <v>0.2</v>
      </c>
      <c r="H1707" s="6">
        <v>2342.29</v>
      </c>
      <c r="I1707" s="3">
        <v>0</v>
      </c>
      <c r="J1707" s="6">
        <v>1612.24</v>
      </c>
      <c r="K1707" s="3" t="s">
        <v>32</v>
      </c>
      <c r="L1707" s="3">
        <v>585</v>
      </c>
      <c r="M1707" s="6">
        <v>0.3</v>
      </c>
      <c r="N1707" s="6">
        <v>784.3</v>
      </c>
      <c r="O1707" s="6">
        <v>456.01</v>
      </c>
      <c r="P1707" s="3">
        <v>2</v>
      </c>
      <c r="Q1707" s="6">
        <v>512.51</v>
      </c>
      <c r="R1707" s="3">
        <v>77</v>
      </c>
      <c r="S1707" s="3">
        <v>0</v>
      </c>
      <c r="T1707" s="6">
        <v>133.01</v>
      </c>
      <c r="U1707" s="6">
        <v>1629.29</v>
      </c>
      <c r="V1707" s="9" t="s">
        <v>30</v>
      </c>
      <c r="W1707" s="6">
        <v>612.74</v>
      </c>
      <c r="X1707" s="9" t="s">
        <v>40</v>
      </c>
      <c r="Y1707" s="9" t="s">
        <v>35</v>
      </c>
      <c r="Z1707" s="9">
        <v>42.7</v>
      </c>
      <c r="AA1707" s="9" t="s">
        <v>38</v>
      </c>
    </row>
    <row r="1708" spans="1:27" x14ac:dyDescent="0.35">
      <c r="A1708" s="2">
        <v>44246</v>
      </c>
      <c r="B1708" s="2" t="str">
        <f>TEXT(personal_finance_tracker_dataset__2_1[[#This Row],[date]],"mmm")</f>
        <v>Feb</v>
      </c>
      <c r="C1708" s="2" t="str">
        <f>TEXT(personal_finance_tracker_dataset__2_1[[#This Row],[date]], "mmm, yyyy")</f>
        <v>Feb, 2021</v>
      </c>
      <c r="D1708" s="3">
        <v>1745</v>
      </c>
      <c r="E1708" s="6">
        <v>4120.29</v>
      </c>
      <c r="F1708" s="6">
        <v>3378.35</v>
      </c>
      <c r="G1708" s="7">
        <v>0.26</v>
      </c>
      <c r="H1708" s="6">
        <v>3322.68</v>
      </c>
      <c r="I1708" s="3">
        <v>0</v>
      </c>
      <c r="J1708" s="6">
        <v>741.94</v>
      </c>
      <c r="K1708" s="3" t="s">
        <v>32</v>
      </c>
      <c r="L1708" s="3">
        <v>728</v>
      </c>
      <c r="M1708" s="6">
        <v>0.56000000000000005</v>
      </c>
      <c r="N1708" s="6">
        <v>579.47</v>
      </c>
      <c r="O1708" s="6">
        <v>45.68</v>
      </c>
      <c r="P1708" s="3">
        <v>4</v>
      </c>
      <c r="Q1708" s="6">
        <v>1864.7</v>
      </c>
      <c r="R1708" s="3">
        <v>22</v>
      </c>
      <c r="S1708" s="3">
        <v>0</v>
      </c>
      <c r="T1708" s="6">
        <v>294.74</v>
      </c>
      <c r="U1708" s="6">
        <v>1463.02</v>
      </c>
      <c r="V1708" s="9" t="s">
        <v>30</v>
      </c>
      <c r="W1708" s="6">
        <v>1284.47</v>
      </c>
      <c r="X1708" s="9" t="s">
        <v>44</v>
      </c>
      <c r="Y1708" s="9" t="s">
        <v>28</v>
      </c>
      <c r="Z1708" s="9">
        <v>71.900000000000006</v>
      </c>
      <c r="AA1708" s="9" t="s">
        <v>29</v>
      </c>
    </row>
    <row r="1709" spans="1:27" x14ac:dyDescent="0.35">
      <c r="A1709" s="2">
        <v>44276</v>
      </c>
      <c r="B1709" s="2" t="str">
        <f>TEXT(personal_finance_tracker_dataset__2_1[[#This Row],[date]],"mmm")</f>
        <v>Mar</v>
      </c>
      <c r="C1709" s="2" t="str">
        <f>TEXT(personal_finance_tracker_dataset__2_1[[#This Row],[date]], "mmm, yyyy")</f>
        <v>Mar, 2021</v>
      </c>
      <c r="D1709" s="3">
        <v>1296</v>
      </c>
      <c r="E1709" s="6">
        <v>3650.96</v>
      </c>
      <c r="F1709" s="6">
        <v>4767.37</v>
      </c>
      <c r="G1709" s="7">
        <v>0.15</v>
      </c>
      <c r="H1709" s="6">
        <v>3405.03</v>
      </c>
      <c r="I1709" s="3">
        <v>0</v>
      </c>
      <c r="J1709" s="6">
        <v>0</v>
      </c>
      <c r="K1709" s="3" t="s">
        <v>37</v>
      </c>
      <c r="L1709" s="3">
        <v>657</v>
      </c>
      <c r="M1709" s="6">
        <v>0.22</v>
      </c>
      <c r="N1709" s="6">
        <v>657.85</v>
      </c>
      <c r="O1709" s="6">
        <v>438.45</v>
      </c>
      <c r="P1709" s="3">
        <v>6</v>
      </c>
      <c r="Q1709" s="6">
        <v>730.31</v>
      </c>
      <c r="R1709" s="3">
        <v>89</v>
      </c>
      <c r="S1709" s="3">
        <v>0</v>
      </c>
      <c r="T1709" s="6">
        <v>528.55999999999995</v>
      </c>
      <c r="U1709" s="6">
        <v>1347.37</v>
      </c>
      <c r="V1709" s="9" t="s">
        <v>30</v>
      </c>
      <c r="W1709" s="6">
        <v>1990.06</v>
      </c>
      <c r="X1709" s="9" t="s">
        <v>40</v>
      </c>
      <c r="Y1709" s="9" t="s">
        <v>28</v>
      </c>
      <c r="Z1709" s="9">
        <v>90.5</v>
      </c>
      <c r="AA1709" s="9" t="s">
        <v>36</v>
      </c>
    </row>
    <row r="1710" spans="1:27" x14ac:dyDescent="0.35">
      <c r="A1710" s="2">
        <v>44306</v>
      </c>
      <c r="B1710" s="2" t="str">
        <f>TEXT(personal_finance_tracker_dataset__2_1[[#This Row],[date]],"mmm")</f>
        <v>Apr</v>
      </c>
      <c r="C1710" s="2" t="str">
        <f>TEXT(personal_finance_tracker_dataset__2_1[[#This Row],[date]], "mmm, yyyy")</f>
        <v>Apr, 2021</v>
      </c>
      <c r="D1710" s="3">
        <v>1989</v>
      </c>
      <c r="E1710" s="6">
        <v>3970.05</v>
      </c>
      <c r="F1710" s="6">
        <v>1029.22</v>
      </c>
      <c r="G1710" s="7">
        <v>0.19</v>
      </c>
      <c r="H1710" s="6">
        <v>3863.85</v>
      </c>
      <c r="I1710" s="3">
        <v>0</v>
      </c>
      <c r="J1710" s="6">
        <v>2940.83</v>
      </c>
      <c r="K1710" s="3" t="s">
        <v>32</v>
      </c>
      <c r="L1710" s="3">
        <v>706</v>
      </c>
      <c r="M1710" s="6">
        <v>0.27</v>
      </c>
      <c r="N1710" s="6">
        <v>387.07</v>
      </c>
      <c r="O1710" s="6">
        <v>750.56</v>
      </c>
      <c r="P1710" s="3">
        <v>8</v>
      </c>
      <c r="Q1710" s="6">
        <v>657.88</v>
      </c>
      <c r="R1710" s="3">
        <v>62</v>
      </c>
      <c r="S1710" s="3">
        <v>0</v>
      </c>
      <c r="T1710" s="6">
        <v>561.13</v>
      </c>
      <c r="U1710" s="6">
        <v>1806.79</v>
      </c>
      <c r="V1710" s="9" t="s">
        <v>30</v>
      </c>
      <c r="W1710" s="6">
        <v>1107.69</v>
      </c>
      <c r="X1710" s="9" t="s">
        <v>31</v>
      </c>
      <c r="Y1710" s="9" t="s">
        <v>28</v>
      </c>
      <c r="Z1710" s="9">
        <v>70.3</v>
      </c>
      <c r="AA1710" s="9" t="s">
        <v>38</v>
      </c>
    </row>
    <row r="1711" spans="1:27" x14ac:dyDescent="0.35">
      <c r="A1711" s="2">
        <v>44336</v>
      </c>
      <c r="B1711" s="2" t="str">
        <f>TEXT(personal_finance_tracker_dataset__2_1[[#This Row],[date]],"mmm")</f>
        <v>May</v>
      </c>
      <c r="C1711" s="2" t="str">
        <f>TEXT(personal_finance_tracker_dataset__2_1[[#This Row],[date]], "mmm, yyyy")</f>
        <v>May, 2021</v>
      </c>
      <c r="D1711" s="3">
        <v>1533</v>
      </c>
      <c r="E1711" s="6">
        <v>4845.09</v>
      </c>
      <c r="F1711" s="6">
        <v>3014.68</v>
      </c>
      <c r="G1711" s="7">
        <v>0.39</v>
      </c>
      <c r="H1711" s="6">
        <v>2727.51</v>
      </c>
      <c r="I1711" s="3">
        <v>0</v>
      </c>
      <c r="J1711" s="6">
        <v>1830.41</v>
      </c>
      <c r="K1711" s="3" t="s">
        <v>32</v>
      </c>
      <c r="L1711" s="3">
        <v>727</v>
      </c>
      <c r="M1711" s="6">
        <v>0.38</v>
      </c>
      <c r="N1711" s="6">
        <v>853.23</v>
      </c>
      <c r="O1711" s="6">
        <v>459.05</v>
      </c>
      <c r="P1711" s="3">
        <v>9</v>
      </c>
      <c r="Q1711" s="6">
        <v>1105.21</v>
      </c>
      <c r="R1711" s="3">
        <v>79</v>
      </c>
      <c r="S1711" s="3">
        <v>0</v>
      </c>
      <c r="T1711" s="6">
        <v>803.94</v>
      </c>
      <c r="U1711" s="6">
        <v>1677.34</v>
      </c>
      <c r="V1711" s="9" t="s">
        <v>43</v>
      </c>
      <c r="W1711" s="6">
        <v>1198.73</v>
      </c>
      <c r="X1711" s="9" t="s">
        <v>31</v>
      </c>
      <c r="Y1711" s="9" t="s">
        <v>35</v>
      </c>
      <c r="Z1711" s="9">
        <v>80</v>
      </c>
      <c r="AA1711" s="9" t="s">
        <v>29</v>
      </c>
    </row>
    <row r="1712" spans="1:27" x14ac:dyDescent="0.35">
      <c r="A1712" s="2">
        <v>44366</v>
      </c>
      <c r="B1712" s="2" t="str">
        <f>TEXT(personal_finance_tracker_dataset__2_1[[#This Row],[date]],"mmm")</f>
        <v>Jun</v>
      </c>
      <c r="C1712" s="2" t="str">
        <f>TEXT(personal_finance_tracker_dataset__2_1[[#This Row],[date]], "mmm, yyyy")</f>
        <v>Jun, 2021</v>
      </c>
      <c r="D1712" s="3">
        <v>1357</v>
      </c>
      <c r="E1712" s="6">
        <v>4631.16</v>
      </c>
      <c r="F1712" s="6">
        <v>3209.93</v>
      </c>
      <c r="G1712" s="7">
        <v>0.26</v>
      </c>
      <c r="H1712" s="6">
        <v>3323.56</v>
      </c>
      <c r="I1712" s="3">
        <v>0</v>
      </c>
      <c r="J1712" s="6">
        <v>1421.23</v>
      </c>
      <c r="K1712" s="3" t="s">
        <v>32</v>
      </c>
      <c r="L1712" s="3">
        <v>660</v>
      </c>
      <c r="M1712" s="6">
        <v>0.36</v>
      </c>
      <c r="N1712" s="6">
        <v>252.19</v>
      </c>
      <c r="O1712" s="6">
        <v>623.29999999999995</v>
      </c>
      <c r="P1712" s="3">
        <v>6</v>
      </c>
      <c r="Q1712" s="6">
        <v>1044.5899999999999</v>
      </c>
      <c r="R1712" s="3">
        <v>32</v>
      </c>
      <c r="S1712" s="3">
        <v>0</v>
      </c>
      <c r="T1712" s="6">
        <v>279.49</v>
      </c>
      <c r="U1712" s="6">
        <v>1364.2</v>
      </c>
      <c r="V1712" s="9" t="s">
        <v>30</v>
      </c>
      <c r="W1712" s="6">
        <v>1515.69</v>
      </c>
      <c r="X1712" s="9" t="s">
        <v>44</v>
      </c>
      <c r="Y1712" s="9" t="s">
        <v>35</v>
      </c>
      <c r="Z1712" s="9">
        <v>53.4</v>
      </c>
      <c r="AA1712" s="9" t="s">
        <v>29</v>
      </c>
    </row>
    <row r="1713" spans="1:27" x14ac:dyDescent="0.35">
      <c r="A1713" s="2">
        <v>44396</v>
      </c>
      <c r="B1713" s="2" t="str">
        <f>TEXT(personal_finance_tracker_dataset__2_1[[#This Row],[date]],"mmm")</f>
        <v>Jul</v>
      </c>
      <c r="C1713" s="2" t="str">
        <f>TEXT(personal_finance_tracker_dataset__2_1[[#This Row],[date]], "mmm, yyyy")</f>
        <v>Jul, 2021</v>
      </c>
      <c r="D1713" s="3">
        <v>1721</v>
      </c>
      <c r="E1713" s="6">
        <v>4914.54</v>
      </c>
      <c r="F1713" s="6">
        <v>2719.67</v>
      </c>
      <c r="G1713" s="7">
        <v>0.28000000000000003</v>
      </c>
      <c r="H1713" s="6">
        <v>3018.73</v>
      </c>
      <c r="I1713" s="3">
        <v>0</v>
      </c>
      <c r="J1713" s="6">
        <v>2194.87</v>
      </c>
      <c r="K1713" s="3" t="s">
        <v>25</v>
      </c>
      <c r="L1713" s="3">
        <v>680</v>
      </c>
      <c r="M1713" s="6">
        <v>0.32</v>
      </c>
      <c r="N1713" s="6">
        <v>346.17</v>
      </c>
      <c r="O1713" s="6">
        <v>352.42</v>
      </c>
      <c r="P1713" s="3">
        <v>6</v>
      </c>
      <c r="Q1713" s="6">
        <v>198.65</v>
      </c>
      <c r="R1713" s="3">
        <v>30</v>
      </c>
      <c r="S1713" s="3">
        <v>0</v>
      </c>
      <c r="T1713" s="6">
        <v>431.09</v>
      </c>
      <c r="U1713" s="6">
        <v>3028.09</v>
      </c>
      <c r="V1713" s="9" t="s">
        <v>26</v>
      </c>
      <c r="W1713" s="6">
        <v>1216.8699999999999</v>
      </c>
      <c r="X1713" s="9" t="s">
        <v>45</v>
      </c>
      <c r="Y1713" s="9" t="s">
        <v>41</v>
      </c>
      <c r="Z1713" s="9">
        <v>27.4</v>
      </c>
      <c r="AA1713" s="9" t="s">
        <v>36</v>
      </c>
    </row>
    <row r="1714" spans="1:27" x14ac:dyDescent="0.35">
      <c r="A1714" s="2">
        <v>44426</v>
      </c>
      <c r="B1714" s="2" t="str">
        <f>TEXT(personal_finance_tracker_dataset__2_1[[#This Row],[date]],"mmm")</f>
        <v>Aug</v>
      </c>
      <c r="C1714" s="2" t="str">
        <f>TEXT(personal_finance_tracker_dataset__2_1[[#This Row],[date]], "mmm, yyyy")</f>
        <v>Aug, 2021</v>
      </c>
      <c r="D1714" s="3">
        <v>1408</v>
      </c>
      <c r="E1714" s="6">
        <v>3874.63</v>
      </c>
      <c r="F1714" s="6">
        <v>3996.49</v>
      </c>
      <c r="G1714" s="7">
        <v>0.27</v>
      </c>
      <c r="H1714" s="6">
        <v>3644.35</v>
      </c>
      <c r="I1714" s="3">
        <v>0</v>
      </c>
      <c r="J1714" s="6">
        <v>0</v>
      </c>
      <c r="K1714" s="3" t="s">
        <v>25</v>
      </c>
      <c r="L1714" s="3">
        <v>718</v>
      </c>
      <c r="M1714" s="6">
        <v>0.47</v>
      </c>
      <c r="N1714" s="6">
        <v>921.48</v>
      </c>
      <c r="O1714" s="6">
        <v>331.95</v>
      </c>
      <c r="P1714" s="3">
        <v>6</v>
      </c>
      <c r="Q1714" s="6">
        <v>1723.08</v>
      </c>
      <c r="R1714" s="3">
        <v>59</v>
      </c>
      <c r="S1714" s="3">
        <v>0</v>
      </c>
      <c r="T1714" s="6">
        <v>296.01</v>
      </c>
      <c r="U1714" s="6">
        <v>2314.92</v>
      </c>
      <c r="V1714" s="9" t="s">
        <v>30</v>
      </c>
      <c r="W1714" s="6">
        <v>1702.48</v>
      </c>
      <c r="X1714" s="9" t="s">
        <v>44</v>
      </c>
      <c r="Y1714" s="9" t="s">
        <v>41</v>
      </c>
      <c r="Z1714" s="9">
        <v>76.099999999999994</v>
      </c>
      <c r="AA1714" s="9" t="s">
        <v>29</v>
      </c>
    </row>
    <row r="1715" spans="1:27" x14ac:dyDescent="0.35">
      <c r="A1715" s="2">
        <v>44456</v>
      </c>
      <c r="B1715" s="2" t="str">
        <f>TEXT(personal_finance_tracker_dataset__2_1[[#This Row],[date]],"mmm")</f>
        <v>Sep</v>
      </c>
      <c r="C1715" s="2" t="str">
        <f>TEXT(personal_finance_tracker_dataset__2_1[[#This Row],[date]], "mmm, yyyy")</f>
        <v>Sep, 2021</v>
      </c>
      <c r="D1715" s="3">
        <v>1378</v>
      </c>
      <c r="E1715" s="6">
        <v>4823.2</v>
      </c>
      <c r="F1715" s="6">
        <v>1341.46</v>
      </c>
      <c r="G1715" s="7">
        <v>0.4</v>
      </c>
      <c r="H1715" s="6">
        <v>3027.9</v>
      </c>
      <c r="I1715" s="3">
        <v>1</v>
      </c>
      <c r="J1715" s="6">
        <v>3481.74</v>
      </c>
      <c r="K1715" s="3" t="s">
        <v>32</v>
      </c>
      <c r="L1715" s="3">
        <v>684</v>
      </c>
      <c r="M1715" s="6">
        <v>0.5</v>
      </c>
      <c r="N1715" s="6">
        <v>398.95</v>
      </c>
      <c r="O1715" s="6">
        <v>222.28</v>
      </c>
      <c r="P1715" s="3">
        <v>5</v>
      </c>
      <c r="Q1715" s="6">
        <v>859.5</v>
      </c>
      <c r="R1715" s="3">
        <v>57</v>
      </c>
      <c r="S1715" s="3">
        <v>0</v>
      </c>
      <c r="T1715" s="6">
        <v>472.96</v>
      </c>
      <c r="U1715" s="6">
        <v>1275.9000000000001</v>
      </c>
      <c r="V1715" s="9" t="s">
        <v>30</v>
      </c>
      <c r="W1715" s="6">
        <v>1667.87</v>
      </c>
      <c r="X1715" s="9" t="s">
        <v>44</v>
      </c>
      <c r="Y1715" s="9" t="s">
        <v>41</v>
      </c>
      <c r="Z1715" s="9">
        <v>77.400000000000006</v>
      </c>
      <c r="AA1715" s="9" t="s">
        <v>36</v>
      </c>
    </row>
    <row r="1716" spans="1:27" x14ac:dyDescent="0.35">
      <c r="A1716" s="2">
        <v>44486</v>
      </c>
      <c r="B1716" s="2" t="str">
        <f>TEXT(personal_finance_tracker_dataset__2_1[[#This Row],[date]],"mmm")</f>
        <v>Oct</v>
      </c>
      <c r="C1716" s="2" t="str">
        <f>TEXT(personal_finance_tracker_dataset__2_1[[#This Row],[date]], "mmm, yyyy")</f>
        <v>Oct, 2021</v>
      </c>
      <c r="D1716" s="3">
        <v>1449</v>
      </c>
      <c r="E1716" s="6">
        <v>2135.71</v>
      </c>
      <c r="F1716" s="6">
        <v>3858.22</v>
      </c>
      <c r="G1716" s="7">
        <v>0.34</v>
      </c>
      <c r="H1716" s="6">
        <v>2027.83</v>
      </c>
      <c r="I1716" s="3">
        <v>0</v>
      </c>
      <c r="J1716" s="6">
        <v>0</v>
      </c>
      <c r="K1716" s="3" t="s">
        <v>25</v>
      </c>
      <c r="L1716" s="3">
        <v>664</v>
      </c>
      <c r="M1716" s="6">
        <v>0.5</v>
      </c>
      <c r="N1716" s="6">
        <v>853.21</v>
      </c>
      <c r="O1716" s="6">
        <v>382.18</v>
      </c>
      <c r="P1716" s="3">
        <v>2</v>
      </c>
      <c r="Q1716" s="6">
        <v>1095.72</v>
      </c>
      <c r="R1716" s="3">
        <v>67</v>
      </c>
      <c r="S1716" s="3">
        <v>0</v>
      </c>
      <c r="T1716" s="6">
        <v>0</v>
      </c>
      <c r="U1716" s="6">
        <v>3160.49</v>
      </c>
      <c r="V1716" s="9" t="s">
        <v>30</v>
      </c>
      <c r="W1716" s="6">
        <v>1005.66</v>
      </c>
      <c r="X1716" s="9" t="s">
        <v>39</v>
      </c>
      <c r="Y1716" s="9" t="s">
        <v>28</v>
      </c>
      <c r="Z1716" s="9">
        <v>55.2</v>
      </c>
      <c r="AA1716" s="9" t="s">
        <v>29</v>
      </c>
    </row>
    <row r="1717" spans="1:27" x14ac:dyDescent="0.35">
      <c r="A1717" s="2">
        <v>44516</v>
      </c>
      <c r="B1717" s="2" t="str">
        <f>TEXT(personal_finance_tracker_dataset__2_1[[#This Row],[date]],"mmm")</f>
        <v>Nov</v>
      </c>
      <c r="C1717" s="2" t="str">
        <f>TEXT(personal_finance_tracker_dataset__2_1[[#This Row],[date]], "mmm, yyyy")</f>
        <v>Nov, 2021</v>
      </c>
      <c r="D1717" s="3">
        <v>1164</v>
      </c>
      <c r="E1717" s="6">
        <v>3935.93</v>
      </c>
      <c r="F1717" s="6">
        <v>3685.76</v>
      </c>
      <c r="G1717" s="7">
        <v>0.22</v>
      </c>
      <c r="H1717" s="6">
        <v>2010.51</v>
      </c>
      <c r="I1717" s="3">
        <v>0</v>
      </c>
      <c r="J1717" s="6">
        <v>250.17</v>
      </c>
      <c r="K1717" s="3" t="s">
        <v>25</v>
      </c>
      <c r="L1717" s="3">
        <v>666</v>
      </c>
      <c r="M1717" s="6">
        <v>0.41</v>
      </c>
      <c r="N1717" s="6">
        <v>534.66</v>
      </c>
      <c r="O1717" s="6">
        <v>230.57</v>
      </c>
      <c r="P1717" s="3">
        <v>9</v>
      </c>
      <c r="Q1717" s="6">
        <v>951.64</v>
      </c>
      <c r="R1717" s="3">
        <v>76</v>
      </c>
      <c r="S1717" s="3">
        <v>0</v>
      </c>
      <c r="T1717" s="6">
        <v>707.43</v>
      </c>
      <c r="U1717" s="6">
        <v>2719.58</v>
      </c>
      <c r="V1717" s="9" t="s">
        <v>43</v>
      </c>
      <c r="W1717" s="6">
        <v>1565.65</v>
      </c>
      <c r="X1717" s="9" t="s">
        <v>33</v>
      </c>
      <c r="Y1717" s="9" t="s">
        <v>35</v>
      </c>
      <c r="Z1717" s="9">
        <v>79.7</v>
      </c>
      <c r="AA1717" s="9" t="s">
        <v>29</v>
      </c>
    </row>
    <row r="1718" spans="1:27" x14ac:dyDescent="0.35">
      <c r="A1718" s="2">
        <v>44546</v>
      </c>
      <c r="B1718" s="2" t="str">
        <f>TEXT(personal_finance_tracker_dataset__2_1[[#This Row],[date]],"mmm")</f>
        <v>Dec</v>
      </c>
      <c r="C1718" s="2" t="str">
        <f>TEXT(personal_finance_tracker_dataset__2_1[[#This Row],[date]], "mmm, yyyy")</f>
        <v>Dec, 2021</v>
      </c>
      <c r="D1718" s="3">
        <v>1246</v>
      </c>
      <c r="E1718" s="6">
        <v>2418.36</v>
      </c>
      <c r="F1718" s="6">
        <v>3419.83</v>
      </c>
      <c r="G1718" s="7">
        <v>0.06</v>
      </c>
      <c r="H1718" s="6">
        <v>2168.44</v>
      </c>
      <c r="I1718" s="3">
        <v>0</v>
      </c>
      <c r="J1718" s="6">
        <v>0</v>
      </c>
      <c r="K1718" s="3" t="s">
        <v>37</v>
      </c>
      <c r="L1718" s="3">
        <v>732</v>
      </c>
      <c r="M1718" s="6">
        <v>0.39</v>
      </c>
      <c r="N1718" s="6">
        <v>567.08000000000004</v>
      </c>
      <c r="O1718" s="6">
        <v>247.48</v>
      </c>
      <c r="P1718" s="3">
        <v>3</v>
      </c>
      <c r="Q1718" s="6">
        <v>691.26</v>
      </c>
      <c r="R1718" s="3">
        <v>61</v>
      </c>
      <c r="S1718" s="3">
        <v>0</v>
      </c>
      <c r="T1718" s="6">
        <v>430.75</v>
      </c>
      <c r="U1718" s="6">
        <v>2242.0300000000002</v>
      </c>
      <c r="V1718" s="9" t="s">
        <v>30</v>
      </c>
      <c r="W1718" s="6">
        <v>636.46</v>
      </c>
      <c r="X1718" s="9" t="s">
        <v>27</v>
      </c>
      <c r="Y1718" s="9" t="s">
        <v>28</v>
      </c>
      <c r="Z1718" s="9">
        <v>61.6</v>
      </c>
      <c r="AA1718" s="9" t="s">
        <v>38</v>
      </c>
    </row>
    <row r="1719" spans="1:27" x14ac:dyDescent="0.35">
      <c r="A1719" s="2">
        <v>44576</v>
      </c>
      <c r="B1719" s="2" t="str">
        <f>TEXT(personal_finance_tracker_dataset__2_1[[#This Row],[date]],"mmm")</f>
        <v>Jan</v>
      </c>
      <c r="C1719" s="2" t="str">
        <f>TEXT(personal_finance_tracker_dataset__2_1[[#This Row],[date]], "mmm, yyyy")</f>
        <v>Jan, 2022</v>
      </c>
      <c r="D1719" s="3">
        <v>1609</v>
      </c>
      <c r="E1719" s="6">
        <v>3090.57</v>
      </c>
      <c r="F1719" s="6">
        <v>1936.15</v>
      </c>
      <c r="G1719" s="7">
        <v>0.38</v>
      </c>
      <c r="H1719" s="6">
        <v>2964.43</v>
      </c>
      <c r="I1719" s="3">
        <v>0</v>
      </c>
      <c r="J1719" s="6">
        <v>1154.42</v>
      </c>
      <c r="K1719" s="3" t="s">
        <v>32</v>
      </c>
      <c r="L1719" s="3">
        <v>701</v>
      </c>
      <c r="M1719" s="6">
        <v>0.55000000000000004</v>
      </c>
      <c r="N1719" s="6">
        <v>295.60000000000002</v>
      </c>
      <c r="O1719" s="6">
        <v>269.48</v>
      </c>
      <c r="P1719" s="3">
        <v>3</v>
      </c>
      <c r="Q1719" s="6">
        <v>890.65</v>
      </c>
      <c r="R1719" s="3">
        <v>44</v>
      </c>
      <c r="S1719" s="3">
        <v>0</v>
      </c>
      <c r="T1719" s="6">
        <v>561.77</v>
      </c>
      <c r="U1719" s="6">
        <v>2419.58</v>
      </c>
      <c r="V1719" s="9" t="s">
        <v>26</v>
      </c>
      <c r="W1719" s="6">
        <v>1226.48</v>
      </c>
      <c r="X1719" s="9" t="s">
        <v>40</v>
      </c>
      <c r="Y1719" s="9" t="s">
        <v>41</v>
      </c>
      <c r="Z1719" s="9">
        <v>70.900000000000006</v>
      </c>
      <c r="AA1719" s="9" t="s">
        <v>29</v>
      </c>
    </row>
    <row r="1720" spans="1:27" x14ac:dyDescent="0.35">
      <c r="A1720" s="2">
        <v>44606</v>
      </c>
      <c r="B1720" s="2" t="str">
        <f>TEXT(personal_finance_tracker_dataset__2_1[[#This Row],[date]],"mmm")</f>
        <v>Feb</v>
      </c>
      <c r="C1720" s="2" t="str">
        <f>TEXT(personal_finance_tracker_dataset__2_1[[#This Row],[date]], "mmm, yyyy")</f>
        <v>Feb, 2022</v>
      </c>
      <c r="D1720" s="3">
        <v>1858</v>
      </c>
      <c r="E1720" s="6">
        <v>3583.16</v>
      </c>
      <c r="F1720" s="6">
        <v>2122.85</v>
      </c>
      <c r="G1720" s="7">
        <v>0.12</v>
      </c>
      <c r="H1720" s="6">
        <v>2385.7600000000002</v>
      </c>
      <c r="I1720" s="3">
        <v>0</v>
      </c>
      <c r="J1720" s="6">
        <v>1460.31</v>
      </c>
      <c r="K1720" s="3" t="s">
        <v>32</v>
      </c>
      <c r="L1720" s="3">
        <v>689</v>
      </c>
      <c r="M1720" s="6">
        <v>0.11</v>
      </c>
      <c r="N1720" s="6">
        <v>226.63</v>
      </c>
      <c r="O1720" s="6">
        <v>614.92999999999995</v>
      </c>
      <c r="P1720" s="3">
        <v>5</v>
      </c>
      <c r="Q1720" s="6">
        <v>431.69</v>
      </c>
      <c r="R1720" s="3">
        <v>48</v>
      </c>
      <c r="S1720" s="3">
        <v>0</v>
      </c>
      <c r="T1720" s="6">
        <v>7.49</v>
      </c>
      <c r="U1720" s="6">
        <v>2300.71</v>
      </c>
      <c r="V1720" s="9" t="s">
        <v>30</v>
      </c>
      <c r="W1720" s="6">
        <v>1241.98</v>
      </c>
      <c r="X1720" s="9" t="s">
        <v>33</v>
      </c>
      <c r="Y1720" s="9" t="s">
        <v>28</v>
      </c>
      <c r="Z1720" s="9">
        <v>87.6</v>
      </c>
      <c r="AA1720" s="9" t="s">
        <v>38</v>
      </c>
    </row>
    <row r="1721" spans="1:27" x14ac:dyDescent="0.35">
      <c r="A1721" s="2">
        <v>44636</v>
      </c>
      <c r="B1721" s="2" t="str">
        <f>TEXT(personal_finance_tracker_dataset__2_1[[#This Row],[date]],"mmm")</f>
        <v>Mar</v>
      </c>
      <c r="C1721" s="2" t="str">
        <f>TEXT(personal_finance_tracker_dataset__2_1[[#This Row],[date]], "mmm, yyyy")</f>
        <v>Mar, 2022</v>
      </c>
      <c r="D1721" s="3">
        <v>1622</v>
      </c>
      <c r="E1721" s="6">
        <v>4393.93</v>
      </c>
      <c r="F1721" s="6">
        <v>2663.01</v>
      </c>
      <c r="G1721" s="7">
        <v>0.26</v>
      </c>
      <c r="H1721" s="6">
        <v>3347.42</v>
      </c>
      <c r="I1721" s="3">
        <v>0</v>
      </c>
      <c r="J1721" s="6">
        <v>1730.92</v>
      </c>
      <c r="K1721" s="3" t="s">
        <v>32</v>
      </c>
      <c r="L1721" s="3">
        <v>752</v>
      </c>
      <c r="M1721" s="6">
        <v>0.32</v>
      </c>
      <c r="N1721" s="6">
        <v>252.74</v>
      </c>
      <c r="O1721" s="6">
        <v>595.99</v>
      </c>
      <c r="P1721" s="3">
        <v>4</v>
      </c>
      <c r="Q1721" s="6">
        <v>1687.05</v>
      </c>
      <c r="R1721" s="3">
        <v>63</v>
      </c>
      <c r="S1721" s="3">
        <v>0</v>
      </c>
      <c r="T1721" s="6">
        <v>419.17</v>
      </c>
      <c r="U1721" s="6">
        <v>2342.2199999999998</v>
      </c>
      <c r="V1721" s="9" t="s">
        <v>26</v>
      </c>
      <c r="W1721" s="6">
        <v>1178.43</v>
      </c>
      <c r="X1721" s="9" t="s">
        <v>34</v>
      </c>
      <c r="Y1721" s="9" t="s">
        <v>28</v>
      </c>
      <c r="Z1721" s="9">
        <v>85.1</v>
      </c>
      <c r="AA1721" s="9" t="s">
        <v>29</v>
      </c>
    </row>
    <row r="1722" spans="1:27" x14ac:dyDescent="0.35">
      <c r="A1722" s="2">
        <v>44666</v>
      </c>
      <c r="B1722" s="2" t="str">
        <f>TEXT(personal_finance_tracker_dataset__2_1[[#This Row],[date]],"mmm")</f>
        <v>Apr</v>
      </c>
      <c r="C1722" s="2" t="str">
        <f>TEXT(personal_finance_tracker_dataset__2_1[[#This Row],[date]], "mmm, yyyy")</f>
        <v>Apr, 2022</v>
      </c>
      <c r="D1722" s="3">
        <v>1547</v>
      </c>
      <c r="E1722" s="6">
        <v>3915.09</v>
      </c>
      <c r="F1722" s="6">
        <v>4250.09</v>
      </c>
      <c r="G1722" s="7">
        <v>0.28000000000000003</v>
      </c>
      <c r="H1722" s="6">
        <v>2646.59</v>
      </c>
      <c r="I1722" s="3">
        <v>0</v>
      </c>
      <c r="J1722" s="6">
        <v>0</v>
      </c>
      <c r="K1722" s="3" t="s">
        <v>32</v>
      </c>
      <c r="L1722" s="3">
        <v>670</v>
      </c>
      <c r="M1722" s="6">
        <v>0.17</v>
      </c>
      <c r="N1722" s="6">
        <v>580.52</v>
      </c>
      <c r="O1722" s="6">
        <v>1263.27</v>
      </c>
      <c r="P1722" s="3">
        <v>4</v>
      </c>
      <c r="Q1722" s="6">
        <v>204.75</v>
      </c>
      <c r="R1722" s="3">
        <v>52</v>
      </c>
      <c r="S1722" s="3">
        <v>1</v>
      </c>
      <c r="T1722" s="6">
        <v>622.53</v>
      </c>
      <c r="U1722" s="6">
        <v>3498.82</v>
      </c>
      <c r="V1722" s="9" t="s">
        <v>26</v>
      </c>
      <c r="W1722" s="6">
        <v>1418.09</v>
      </c>
      <c r="X1722" s="9" t="s">
        <v>44</v>
      </c>
      <c r="Y1722" s="9" t="s">
        <v>28</v>
      </c>
      <c r="Z1722" s="9">
        <v>37.200000000000003</v>
      </c>
      <c r="AA1722" s="9" t="s">
        <v>29</v>
      </c>
    </row>
    <row r="1723" spans="1:27" x14ac:dyDescent="0.35">
      <c r="A1723" s="2">
        <v>44696</v>
      </c>
      <c r="B1723" s="2" t="str">
        <f>TEXT(personal_finance_tracker_dataset__2_1[[#This Row],[date]],"mmm")</f>
        <v>May</v>
      </c>
      <c r="C1723" s="2" t="str">
        <f>TEXT(personal_finance_tracker_dataset__2_1[[#This Row],[date]], "mmm, yyyy")</f>
        <v>May, 2022</v>
      </c>
      <c r="D1723" s="3">
        <v>1239</v>
      </c>
      <c r="E1723" s="6">
        <v>3866.1</v>
      </c>
      <c r="F1723" s="6">
        <v>1741.07</v>
      </c>
      <c r="G1723" s="7">
        <v>0.24</v>
      </c>
      <c r="H1723" s="6">
        <v>2710.75</v>
      </c>
      <c r="I1723" s="3">
        <v>0</v>
      </c>
      <c r="J1723" s="6">
        <v>2125.0300000000002</v>
      </c>
      <c r="K1723" s="3" t="s">
        <v>32</v>
      </c>
      <c r="L1723" s="3">
        <v>747</v>
      </c>
      <c r="M1723" s="6">
        <v>0.31</v>
      </c>
      <c r="N1723" s="6">
        <v>959.41</v>
      </c>
      <c r="O1723" s="6">
        <v>257.17</v>
      </c>
      <c r="P1723" s="3">
        <v>8</v>
      </c>
      <c r="Q1723" s="6">
        <v>1071.48</v>
      </c>
      <c r="R1723" s="3">
        <v>60</v>
      </c>
      <c r="S1723" s="3">
        <v>0</v>
      </c>
      <c r="T1723" s="6">
        <v>319.87</v>
      </c>
      <c r="U1723" s="6">
        <v>1967.62</v>
      </c>
      <c r="V1723" s="9" t="s">
        <v>30</v>
      </c>
      <c r="W1723" s="6">
        <v>1082.27</v>
      </c>
      <c r="X1723" s="9" t="s">
        <v>40</v>
      </c>
      <c r="Y1723" s="9" t="s">
        <v>28</v>
      </c>
      <c r="Z1723" s="9">
        <v>7.3</v>
      </c>
      <c r="AA1723" s="9" t="s">
        <v>36</v>
      </c>
    </row>
    <row r="1724" spans="1:27" x14ac:dyDescent="0.35">
      <c r="A1724" s="2">
        <v>44726</v>
      </c>
      <c r="B1724" s="2" t="str">
        <f>TEXT(personal_finance_tracker_dataset__2_1[[#This Row],[date]],"mmm")</f>
        <v>Jun</v>
      </c>
      <c r="C1724" s="2" t="str">
        <f>TEXT(personal_finance_tracker_dataset__2_1[[#This Row],[date]], "mmm, yyyy")</f>
        <v>Jun, 2022</v>
      </c>
      <c r="D1724" s="3">
        <v>1247</v>
      </c>
      <c r="E1724" s="6">
        <v>3898.21</v>
      </c>
      <c r="F1724" s="6">
        <v>2392.11</v>
      </c>
      <c r="G1724" s="7">
        <v>0.14000000000000001</v>
      </c>
      <c r="H1724" s="6">
        <v>2767.35</v>
      </c>
      <c r="I1724" s="3">
        <v>0</v>
      </c>
      <c r="J1724" s="6">
        <v>1506.1</v>
      </c>
      <c r="K1724" s="3" t="s">
        <v>32</v>
      </c>
      <c r="L1724" s="3">
        <v>744</v>
      </c>
      <c r="M1724" s="6">
        <v>0.56999999999999995</v>
      </c>
      <c r="N1724" s="6">
        <v>788.09</v>
      </c>
      <c r="O1724" s="6">
        <v>274.69</v>
      </c>
      <c r="P1724" s="3">
        <v>9</v>
      </c>
      <c r="Q1724" s="6">
        <v>1988.35</v>
      </c>
      <c r="R1724" s="3">
        <v>39</v>
      </c>
      <c r="S1724" s="3">
        <v>0</v>
      </c>
      <c r="T1724" s="6">
        <v>423.46</v>
      </c>
      <c r="U1724" s="6">
        <v>2125.0500000000002</v>
      </c>
      <c r="V1724" s="9" t="s">
        <v>26</v>
      </c>
      <c r="W1724" s="6">
        <v>1161.74</v>
      </c>
      <c r="X1724" s="9" t="s">
        <v>45</v>
      </c>
      <c r="Y1724" s="9" t="s">
        <v>28</v>
      </c>
      <c r="Z1724" s="9">
        <v>64.3</v>
      </c>
      <c r="AA1724" s="9" t="s">
        <v>29</v>
      </c>
    </row>
    <row r="1725" spans="1:27" x14ac:dyDescent="0.35">
      <c r="A1725" s="2">
        <v>44756</v>
      </c>
      <c r="B1725" s="2" t="str">
        <f>TEXT(personal_finance_tracker_dataset__2_1[[#This Row],[date]],"mmm")</f>
        <v>Jul</v>
      </c>
      <c r="C1725" s="2" t="str">
        <f>TEXT(personal_finance_tracker_dataset__2_1[[#This Row],[date]], "mmm, yyyy")</f>
        <v>Jul, 2022</v>
      </c>
      <c r="D1725" s="3">
        <v>1140</v>
      </c>
      <c r="E1725" s="6">
        <v>2307.3200000000002</v>
      </c>
      <c r="F1725" s="6">
        <v>3430.4</v>
      </c>
      <c r="G1725" s="7">
        <v>0.39</v>
      </c>
      <c r="H1725" s="6">
        <v>2694.47</v>
      </c>
      <c r="I1725" s="3">
        <v>0</v>
      </c>
      <c r="J1725" s="6">
        <v>0</v>
      </c>
      <c r="K1725" s="3" t="s">
        <v>32</v>
      </c>
      <c r="L1725" s="3">
        <v>660</v>
      </c>
      <c r="M1725" s="6">
        <v>0.39</v>
      </c>
      <c r="N1725" s="6">
        <v>169.25</v>
      </c>
      <c r="O1725" s="6">
        <v>376.81</v>
      </c>
      <c r="P1725" s="3">
        <v>8</v>
      </c>
      <c r="Q1725" s="6">
        <v>52.14</v>
      </c>
      <c r="R1725" s="3">
        <v>24</v>
      </c>
      <c r="S1725" s="3">
        <v>0</v>
      </c>
      <c r="T1725" s="6">
        <v>468.83</v>
      </c>
      <c r="U1725" s="6">
        <v>1967.33</v>
      </c>
      <c r="V1725" s="9" t="s">
        <v>30</v>
      </c>
      <c r="W1725" s="6">
        <v>1999.95</v>
      </c>
      <c r="X1725" s="9" t="s">
        <v>45</v>
      </c>
      <c r="Y1725" s="9" t="s">
        <v>28</v>
      </c>
      <c r="Z1725" s="9">
        <v>46.6</v>
      </c>
      <c r="AA1725" s="9" t="s">
        <v>29</v>
      </c>
    </row>
    <row r="1726" spans="1:27" x14ac:dyDescent="0.35">
      <c r="A1726" s="2">
        <v>44786</v>
      </c>
      <c r="B1726" s="2" t="str">
        <f>TEXT(personal_finance_tracker_dataset__2_1[[#This Row],[date]],"mmm")</f>
        <v>Aug</v>
      </c>
      <c r="C1726" s="2" t="str">
        <f>TEXT(personal_finance_tracker_dataset__2_1[[#This Row],[date]], "mmm, yyyy")</f>
        <v>Aug, 2022</v>
      </c>
      <c r="D1726" s="3">
        <v>1976</v>
      </c>
      <c r="E1726" s="6">
        <v>3740.2</v>
      </c>
      <c r="F1726" s="6">
        <v>3819.23</v>
      </c>
      <c r="G1726" s="7">
        <v>0.19</v>
      </c>
      <c r="H1726" s="6">
        <v>2758.61</v>
      </c>
      <c r="I1726" s="3">
        <v>0</v>
      </c>
      <c r="J1726" s="6">
        <v>0</v>
      </c>
      <c r="K1726" s="3" t="s">
        <v>32</v>
      </c>
      <c r="L1726" s="3">
        <v>708</v>
      </c>
      <c r="M1726" s="6">
        <v>0.55000000000000004</v>
      </c>
      <c r="N1726" s="6">
        <v>236.61</v>
      </c>
      <c r="O1726" s="6">
        <v>193.93</v>
      </c>
      <c r="P1726" s="3">
        <v>4</v>
      </c>
      <c r="Q1726" s="6">
        <v>99.32</v>
      </c>
      <c r="R1726" s="3">
        <v>99</v>
      </c>
      <c r="S1726" s="3">
        <v>0</v>
      </c>
      <c r="T1726" s="6">
        <v>540.78</v>
      </c>
      <c r="U1726" s="6">
        <v>2196.7199999999998</v>
      </c>
      <c r="V1726" s="9" t="s">
        <v>30</v>
      </c>
      <c r="W1726" s="6">
        <v>1521.5</v>
      </c>
      <c r="X1726" s="9" t="s">
        <v>45</v>
      </c>
      <c r="Y1726" s="9" t="s">
        <v>28</v>
      </c>
      <c r="Z1726" s="9">
        <v>96.8</v>
      </c>
      <c r="AA1726" s="9" t="s">
        <v>29</v>
      </c>
    </row>
    <row r="1727" spans="1:27" x14ac:dyDescent="0.35">
      <c r="A1727" s="2">
        <v>44816</v>
      </c>
      <c r="B1727" s="2" t="str">
        <f>TEXT(personal_finance_tracker_dataset__2_1[[#This Row],[date]],"mmm")</f>
        <v>Sep</v>
      </c>
      <c r="C1727" s="2" t="str">
        <f>TEXT(personal_finance_tracker_dataset__2_1[[#This Row],[date]], "mmm, yyyy")</f>
        <v>Sep, 2022</v>
      </c>
      <c r="D1727" s="3">
        <v>1144</v>
      </c>
      <c r="E1727" s="6">
        <v>4462.25</v>
      </c>
      <c r="F1727" s="6">
        <v>2370.17</v>
      </c>
      <c r="G1727" s="7">
        <v>0.31</v>
      </c>
      <c r="H1727" s="6">
        <v>2807.24</v>
      </c>
      <c r="I1727" s="3">
        <v>0</v>
      </c>
      <c r="J1727" s="6">
        <v>2092.08</v>
      </c>
      <c r="K1727" s="3" t="s">
        <v>25</v>
      </c>
      <c r="L1727" s="3">
        <v>719</v>
      </c>
      <c r="M1727" s="6">
        <v>0.55000000000000004</v>
      </c>
      <c r="N1727" s="6">
        <v>588.98</v>
      </c>
      <c r="O1727" s="6">
        <v>418.5</v>
      </c>
      <c r="P1727" s="3">
        <v>7</v>
      </c>
      <c r="Q1727" s="6">
        <v>1304.48</v>
      </c>
      <c r="R1727" s="3">
        <v>62</v>
      </c>
      <c r="S1727" s="3">
        <v>0</v>
      </c>
      <c r="T1727" s="6">
        <v>215.77</v>
      </c>
      <c r="U1727" s="6">
        <v>1000</v>
      </c>
      <c r="V1727" s="9" t="s">
        <v>26</v>
      </c>
      <c r="W1727" s="6">
        <v>1241.8</v>
      </c>
      <c r="X1727" s="9" t="s">
        <v>27</v>
      </c>
      <c r="Y1727" s="9" t="s">
        <v>35</v>
      </c>
      <c r="Z1727" s="9">
        <v>60.2</v>
      </c>
      <c r="AA1727" s="9" t="s">
        <v>29</v>
      </c>
    </row>
    <row r="1728" spans="1:27" x14ac:dyDescent="0.35">
      <c r="A1728" s="2">
        <v>44846</v>
      </c>
      <c r="B1728" s="2" t="str">
        <f>TEXT(personal_finance_tracker_dataset__2_1[[#This Row],[date]],"mmm")</f>
        <v>Oct</v>
      </c>
      <c r="C1728" s="2" t="str">
        <f>TEXT(personal_finance_tracker_dataset__2_1[[#This Row],[date]], "mmm, yyyy")</f>
        <v>Oct, 2022</v>
      </c>
      <c r="D1728" s="3">
        <v>1169</v>
      </c>
      <c r="E1728" s="6">
        <v>3837.53</v>
      </c>
      <c r="F1728" s="6">
        <v>3323.27</v>
      </c>
      <c r="G1728" s="7">
        <v>0.14000000000000001</v>
      </c>
      <c r="H1728" s="6">
        <v>2631.73</v>
      </c>
      <c r="I1728" s="3">
        <v>0</v>
      </c>
      <c r="J1728" s="6">
        <v>514.26</v>
      </c>
      <c r="K1728" s="3" t="s">
        <v>37</v>
      </c>
      <c r="L1728" s="3">
        <v>713</v>
      </c>
      <c r="M1728" s="6">
        <v>0.54</v>
      </c>
      <c r="N1728" s="6">
        <v>223.62</v>
      </c>
      <c r="O1728" s="6">
        <v>882.07</v>
      </c>
      <c r="P1728" s="3">
        <v>3</v>
      </c>
      <c r="Q1728" s="6">
        <v>490.95</v>
      </c>
      <c r="R1728" s="3">
        <v>57</v>
      </c>
      <c r="S1728" s="3">
        <v>0</v>
      </c>
      <c r="T1728" s="6">
        <v>740.68</v>
      </c>
      <c r="U1728" s="6">
        <v>1901.04</v>
      </c>
      <c r="V1728" s="9" t="s">
        <v>30</v>
      </c>
      <c r="W1728" s="6">
        <v>822.84</v>
      </c>
      <c r="X1728" s="9" t="s">
        <v>34</v>
      </c>
      <c r="Y1728" s="9" t="s">
        <v>28</v>
      </c>
      <c r="Z1728" s="9">
        <v>32.299999999999997</v>
      </c>
      <c r="AA1728" s="9" t="s">
        <v>38</v>
      </c>
    </row>
    <row r="1729" spans="1:27" x14ac:dyDescent="0.35">
      <c r="A1729" s="2">
        <v>44876</v>
      </c>
      <c r="B1729" s="2" t="str">
        <f>TEXT(personal_finance_tracker_dataset__2_1[[#This Row],[date]],"mmm")</f>
        <v>Nov</v>
      </c>
      <c r="C1729" s="2" t="str">
        <f>TEXT(personal_finance_tracker_dataset__2_1[[#This Row],[date]], "mmm, yyyy")</f>
        <v>Nov, 2022</v>
      </c>
      <c r="D1729" s="3">
        <v>1634</v>
      </c>
      <c r="E1729" s="6">
        <v>3618.52</v>
      </c>
      <c r="F1729" s="6">
        <v>2967.77</v>
      </c>
      <c r="G1729" s="7">
        <v>0.22</v>
      </c>
      <c r="H1729" s="6">
        <v>2755.62</v>
      </c>
      <c r="I1729" s="3">
        <v>0</v>
      </c>
      <c r="J1729" s="6">
        <v>650.75</v>
      </c>
      <c r="K1729" s="3" t="s">
        <v>32</v>
      </c>
      <c r="L1729" s="3">
        <v>628</v>
      </c>
      <c r="M1729" s="6">
        <v>0.52</v>
      </c>
      <c r="N1729" s="6">
        <v>343.49</v>
      </c>
      <c r="O1729" s="6">
        <v>566.83000000000004</v>
      </c>
      <c r="P1729" s="3">
        <v>3</v>
      </c>
      <c r="Q1729" s="6">
        <v>1138.3900000000001</v>
      </c>
      <c r="R1729" s="3">
        <v>97</v>
      </c>
      <c r="S1729" s="3">
        <v>0</v>
      </c>
      <c r="T1729" s="6">
        <v>107.12</v>
      </c>
      <c r="U1729" s="6">
        <v>2406.85</v>
      </c>
      <c r="V1729" s="9" t="s">
        <v>30</v>
      </c>
      <c r="W1729" s="6">
        <v>1811.99</v>
      </c>
      <c r="X1729" s="9" t="s">
        <v>27</v>
      </c>
      <c r="Y1729" s="9" t="s">
        <v>41</v>
      </c>
      <c r="Z1729" s="9">
        <v>54.2</v>
      </c>
      <c r="AA1729" s="9" t="s">
        <v>29</v>
      </c>
    </row>
    <row r="1730" spans="1:27" x14ac:dyDescent="0.35">
      <c r="A1730" s="2">
        <v>44906</v>
      </c>
      <c r="B1730" s="2" t="str">
        <f>TEXT(personal_finance_tracker_dataset__2_1[[#This Row],[date]],"mmm")</f>
        <v>Dec</v>
      </c>
      <c r="C1730" s="2" t="str">
        <f>TEXT(personal_finance_tracker_dataset__2_1[[#This Row],[date]], "mmm, yyyy")</f>
        <v>Dec, 2022</v>
      </c>
      <c r="D1730" s="3">
        <v>1955</v>
      </c>
      <c r="E1730" s="6">
        <v>3965.61</v>
      </c>
      <c r="F1730" s="6">
        <v>3553.64</v>
      </c>
      <c r="G1730" s="7">
        <v>0.24</v>
      </c>
      <c r="H1730" s="6">
        <v>1842.76</v>
      </c>
      <c r="I1730" s="3">
        <v>0</v>
      </c>
      <c r="J1730" s="6">
        <v>411.97</v>
      </c>
      <c r="K1730" s="3" t="s">
        <v>32</v>
      </c>
      <c r="L1730" s="3">
        <v>712</v>
      </c>
      <c r="M1730" s="6">
        <v>0.48</v>
      </c>
      <c r="N1730" s="6">
        <v>776.36</v>
      </c>
      <c r="O1730" s="6">
        <v>348.41</v>
      </c>
      <c r="P1730" s="3">
        <v>1</v>
      </c>
      <c r="Q1730" s="6">
        <v>1315.35</v>
      </c>
      <c r="R1730" s="3">
        <v>93</v>
      </c>
      <c r="S1730" s="3">
        <v>0</v>
      </c>
      <c r="T1730" s="6">
        <v>257.14</v>
      </c>
      <c r="U1730" s="6">
        <v>1768.1</v>
      </c>
      <c r="V1730" s="9" t="s">
        <v>30</v>
      </c>
      <c r="W1730" s="6">
        <v>801.22</v>
      </c>
      <c r="X1730" s="9" t="s">
        <v>46</v>
      </c>
      <c r="Y1730" s="9" t="s">
        <v>35</v>
      </c>
      <c r="Z1730" s="9">
        <v>99.7</v>
      </c>
      <c r="AA1730" s="9" t="s">
        <v>38</v>
      </c>
    </row>
    <row r="1731" spans="1:27" x14ac:dyDescent="0.35">
      <c r="A1731" s="2">
        <v>44936</v>
      </c>
      <c r="B1731" s="2" t="str">
        <f>TEXT(personal_finance_tracker_dataset__2_1[[#This Row],[date]],"mmm")</f>
        <v>Jan</v>
      </c>
      <c r="C1731" s="2" t="str">
        <f>TEXT(personal_finance_tracker_dataset__2_1[[#This Row],[date]], "mmm, yyyy")</f>
        <v>Jan, 2023</v>
      </c>
      <c r="D1731" s="3">
        <v>1125</v>
      </c>
      <c r="E1731" s="6">
        <v>2571.1999999999998</v>
      </c>
      <c r="F1731" s="6">
        <v>1668.93</v>
      </c>
      <c r="G1731" s="7">
        <v>0.13</v>
      </c>
      <c r="H1731" s="6">
        <v>2859.96</v>
      </c>
      <c r="I1731" s="3">
        <v>0</v>
      </c>
      <c r="J1731" s="6">
        <v>902.27</v>
      </c>
      <c r="K1731" s="3" t="s">
        <v>32</v>
      </c>
      <c r="L1731" s="3">
        <v>701</v>
      </c>
      <c r="M1731" s="6">
        <v>0.15</v>
      </c>
      <c r="N1731" s="6">
        <v>158.47</v>
      </c>
      <c r="O1731" s="6">
        <v>531.78</v>
      </c>
      <c r="P1731" s="3">
        <v>2</v>
      </c>
      <c r="Q1731" s="6">
        <v>1756.77</v>
      </c>
      <c r="R1731" s="3">
        <v>92</v>
      </c>
      <c r="S1731" s="3">
        <v>0</v>
      </c>
      <c r="T1731" s="6">
        <v>729.18</v>
      </c>
      <c r="U1731" s="6">
        <v>1638.63</v>
      </c>
      <c r="V1731" s="9" t="s">
        <v>26</v>
      </c>
      <c r="W1731" s="6">
        <v>1284.45</v>
      </c>
      <c r="X1731" s="9" t="s">
        <v>39</v>
      </c>
      <c r="Y1731" s="9" t="s">
        <v>35</v>
      </c>
      <c r="Z1731" s="9">
        <v>19.899999999999999</v>
      </c>
      <c r="AA1731" s="9" t="s">
        <v>36</v>
      </c>
    </row>
    <row r="1732" spans="1:27" x14ac:dyDescent="0.35">
      <c r="A1732" s="2">
        <v>44966</v>
      </c>
      <c r="B1732" s="2" t="str">
        <f>TEXT(personal_finance_tracker_dataset__2_1[[#This Row],[date]],"mmm")</f>
        <v>Feb</v>
      </c>
      <c r="C1732" s="2" t="str">
        <f>TEXT(personal_finance_tracker_dataset__2_1[[#This Row],[date]], "mmm, yyyy")</f>
        <v>Feb, 2023</v>
      </c>
      <c r="D1732" s="3">
        <v>1267</v>
      </c>
      <c r="E1732" s="6">
        <v>5355.14</v>
      </c>
      <c r="F1732" s="6">
        <v>3941.51</v>
      </c>
      <c r="G1732" s="7">
        <v>0.19</v>
      </c>
      <c r="H1732" s="6">
        <v>2383.42</v>
      </c>
      <c r="I1732" s="3">
        <v>0</v>
      </c>
      <c r="J1732" s="6">
        <v>1413.63</v>
      </c>
      <c r="K1732" s="3" t="s">
        <v>25</v>
      </c>
      <c r="L1732" s="3">
        <v>617</v>
      </c>
      <c r="M1732" s="6">
        <v>0.53</v>
      </c>
      <c r="N1732" s="6">
        <v>569.28</v>
      </c>
      <c r="O1732" s="6">
        <v>186.87</v>
      </c>
      <c r="P1732" s="3">
        <v>1</v>
      </c>
      <c r="Q1732" s="6">
        <v>953.52</v>
      </c>
      <c r="R1732" s="3">
        <v>27</v>
      </c>
      <c r="S1732" s="3">
        <v>0</v>
      </c>
      <c r="T1732" s="6">
        <v>311.56</v>
      </c>
      <c r="U1732" s="6">
        <v>2267.19</v>
      </c>
      <c r="V1732" s="9" t="s">
        <v>30</v>
      </c>
      <c r="W1732" s="6">
        <v>1172.0899999999999</v>
      </c>
      <c r="X1732" s="9" t="s">
        <v>39</v>
      </c>
      <c r="Y1732" s="9" t="s">
        <v>41</v>
      </c>
      <c r="Z1732" s="9">
        <v>17.399999999999999</v>
      </c>
      <c r="AA1732" s="9" t="s">
        <v>29</v>
      </c>
    </row>
    <row r="1733" spans="1:27" x14ac:dyDescent="0.35">
      <c r="A1733" s="2">
        <v>44996</v>
      </c>
      <c r="B1733" s="2" t="str">
        <f>TEXT(personal_finance_tracker_dataset__2_1[[#This Row],[date]],"mmm")</f>
        <v>Mar</v>
      </c>
      <c r="C1733" s="2" t="str">
        <f>TEXT(personal_finance_tracker_dataset__2_1[[#This Row],[date]], "mmm, yyyy")</f>
        <v>Mar, 2023</v>
      </c>
      <c r="D1733" s="3">
        <v>1355</v>
      </c>
      <c r="E1733" s="6">
        <v>3672.37</v>
      </c>
      <c r="F1733" s="6">
        <v>2695.32</v>
      </c>
      <c r="G1733" s="7">
        <v>0.32</v>
      </c>
      <c r="H1733" s="6">
        <v>2128.41</v>
      </c>
      <c r="I1733" s="3">
        <v>0</v>
      </c>
      <c r="J1733" s="6">
        <v>977.05</v>
      </c>
      <c r="K1733" s="3" t="s">
        <v>32</v>
      </c>
      <c r="L1733" s="3">
        <v>676</v>
      </c>
      <c r="M1733" s="6">
        <v>0.49</v>
      </c>
      <c r="N1733" s="6">
        <v>602.53</v>
      </c>
      <c r="O1733" s="6">
        <v>765.09</v>
      </c>
      <c r="P1733" s="3">
        <v>4</v>
      </c>
      <c r="Q1733" s="6">
        <v>720.51</v>
      </c>
      <c r="R1733" s="3">
        <v>61</v>
      </c>
      <c r="S1733" s="3">
        <v>0</v>
      </c>
      <c r="T1733" s="6">
        <v>550.74</v>
      </c>
      <c r="U1733" s="6">
        <v>1000</v>
      </c>
      <c r="V1733" s="9" t="s">
        <v>30</v>
      </c>
      <c r="W1733" s="6">
        <v>1653.78</v>
      </c>
      <c r="X1733" s="9" t="s">
        <v>34</v>
      </c>
      <c r="Y1733" s="9" t="s">
        <v>28</v>
      </c>
      <c r="Z1733" s="9">
        <v>5.8</v>
      </c>
      <c r="AA1733" s="9" t="s">
        <v>38</v>
      </c>
    </row>
    <row r="1734" spans="1:27" x14ac:dyDescent="0.35">
      <c r="A1734" s="2">
        <v>45026</v>
      </c>
      <c r="B1734" s="2" t="str">
        <f>TEXT(personal_finance_tracker_dataset__2_1[[#This Row],[date]],"mmm")</f>
        <v>Apr</v>
      </c>
      <c r="C1734" s="2" t="str">
        <f>TEXT(personal_finance_tracker_dataset__2_1[[#This Row],[date]], "mmm, yyyy")</f>
        <v>Apr, 2023</v>
      </c>
      <c r="D1734" s="3">
        <v>1993</v>
      </c>
      <c r="E1734" s="6">
        <v>4202.08</v>
      </c>
      <c r="F1734" s="6">
        <v>2339.61</v>
      </c>
      <c r="G1734" s="7">
        <v>0.14000000000000001</v>
      </c>
      <c r="H1734" s="6">
        <v>2285.7800000000002</v>
      </c>
      <c r="I1734" s="3">
        <v>0</v>
      </c>
      <c r="J1734" s="6">
        <v>1862.47</v>
      </c>
      <c r="K1734" s="3" t="s">
        <v>32</v>
      </c>
      <c r="L1734" s="3">
        <v>663</v>
      </c>
      <c r="M1734" s="6">
        <v>0.56000000000000005</v>
      </c>
      <c r="N1734" s="6">
        <v>173.6</v>
      </c>
      <c r="O1734" s="6">
        <v>284.31</v>
      </c>
      <c r="P1734" s="3">
        <v>7</v>
      </c>
      <c r="Q1734" s="6">
        <v>1681.7</v>
      </c>
      <c r="R1734" s="3">
        <v>66</v>
      </c>
      <c r="S1734" s="3">
        <v>0</v>
      </c>
      <c r="T1734" s="6">
        <v>602.41999999999996</v>
      </c>
      <c r="U1734" s="6">
        <v>2044.31</v>
      </c>
      <c r="V1734" s="9" t="s">
        <v>43</v>
      </c>
      <c r="W1734" s="6">
        <v>1242.0899999999999</v>
      </c>
      <c r="X1734" s="9" t="s">
        <v>44</v>
      </c>
      <c r="Y1734" s="9" t="s">
        <v>28</v>
      </c>
      <c r="Z1734" s="9">
        <v>14.9</v>
      </c>
      <c r="AA1734" s="9" t="s">
        <v>38</v>
      </c>
    </row>
    <row r="1735" spans="1:27" x14ac:dyDescent="0.35">
      <c r="A1735" s="2">
        <v>45056</v>
      </c>
      <c r="B1735" s="2" t="str">
        <f>TEXT(personal_finance_tracker_dataset__2_1[[#This Row],[date]],"mmm")</f>
        <v>May</v>
      </c>
      <c r="C1735" s="2" t="str">
        <f>TEXT(personal_finance_tracker_dataset__2_1[[#This Row],[date]], "mmm, yyyy")</f>
        <v>May, 2023</v>
      </c>
      <c r="D1735" s="3">
        <v>1789</v>
      </c>
      <c r="E1735" s="6">
        <v>2656.36</v>
      </c>
      <c r="F1735" s="6">
        <v>3548.7</v>
      </c>
      <c r="G1735" s="7">
        <v>0.15</v>
      </c>
      <c r="H1735" s="6">
        <v>3014.84</v>
      </c>
      <c r="I1735" s="3">
        <v>0</v>
      </c>
      <c r="J1735" s="6">
        <v>0</v>
      </c>
      <c r="K1735" s="3" t="s">
        <v>32</v>
      </c>
      <c r="L1735" s="3">
        <v>693</v>
      </c>
      <c r="M1735" s="6">
        <v>0.56000000000000005</v>
      </c>
      <c r="N1735" s="6">
        <v>608</v>
      </c>
      <c r="O1735" s="6">
        <v>877.3</v>
      </c>
      <c r="P1735" s="3">
        <v>2</v>
      </c>
      <c r="Q1735" s="6">
        <v>925.43</v>
      </c>
      <c r="R1735" s="3">
        <v>44</v>
      </c>
      <c r="S1735" s="3">
        <v>0</v>
      </c>
      <c r="T1735" s="6">
        <v>526.27</v>
      </c>
      <c r="U1735" s="6">
        <v>1709.68</v>
      </c>
      <c r="V1735" s="9" t="s">
        <v>30</v>
      </c>
      <c r="W1735" s="6">
        <v>1667.17</v>
      </c>
      <c r="X1735" s="9" t="s">
        <v>44</v>
      </c>
      <c r="Y1735" s="9" t="s">
        <v>28</v>
      </c>
      <c r="Z1735" s="9">
        <v>37.5</v>
      </c>
      <c r="AA1735" s="9" t="s">
        <v>29</v>
      </c>
    </row>
    <row r="1736" spans="1:27" x14ac:dyDescent="0.35">
      <c r="A1736" s="2">
        <v>45086</v>
      </c>
      <c r="B1736" s="2" t="str">
        <f>TEXT(personal_finance_tracker_dataset__2_1[[#This Row],[date]],"mmm")</f>
        <v>Jun</v>
      </c>
      <c r="C1736" s="2" t="str">
        <f>TEXT(personal_finance_tracker_dataset__2_1[[#This Row],[date]], "mmm, yyyy")</f>
        <v>Jun, 2023</v>
      </c>
      <c r="D1736" s="3">
        <v>1415</v>
      </c>
      <c r="E1736" s="6">
        <v>3142.27</v>
      </c>
      <c r="F1736" s="6">
        <v>3718.34</v>
      </c>
      <c r="G1736" s="7">
        <v>0.05</v>
      </c>
      <c r="H1736" s="6">
        <v>2967.22</v>
      </c>
      <c r="I1736" s="3">
        <v>0</v>
      </c>
      <c r="J1736" s="6">
        <v>0</v>
      </c>
      <c r="K1736" s="3" t="s">
        <v>37</v>
      </c>
      <c r="L1736" s="3">
        <v>691</v>
      </c>
      <c r="M1736" s="6">
        <v>0.52</v>
      </c>
      <c r="N1736" s="6">
        <v>840.2</v>
      </c>
      <c r="O1736" s="6">
        <v>270.62</v>
      </c>
      <c r="P1736" s="3">
        <v>6</v>
      </c>
      <c r="Q1736" s="6">
        <v>1129.55</v>
      </c>
      <c r="R1736" s="3">
        <v>53</v>
      </c>
      <c r="S1736" s="3">
        <v>0</v>
      </c>
      <c r="T1736" s="6">
        <v>292.66000000000003</v>
      </c>
      <c r="U1736" s="6">
        <v>1947.45</v>
      </c>
      <c r="V1736" s="9" t="s">
        <v>30</v>
      </c>
      <c r="W1736" s="6">
        <v>356.25</v>
      </c>
      <c r="X1736" s="9" t="s">
        <v>42</v>
      </c>
      <c r="Y1736" s="9" t="s">
        <v>28</v>
      </c>
      <c r="Z1736" s="9">
        <v>2.5</v>
      </c>
      <c r="AA1736" s="9" t="s">
        <v>29</v>
      </c>
    </row>
    <row r="1737" spans="1:27" x14ac:dyDescent="0.35">
      <c r="A1737" s="2">
        <v>45116</v>
      </c>
      <c r="B1737" s="2" t="str">
        <f>TEXT(personal_finance_tracker_dataset__2_1[[#This Row],[date]],"mmm")</f>
        <v>Jul</v>
      </c>
      <c r="C1737" s="2" t="str">
        <f>TEXT(personal_finance_tracker_dataset__2_1[[#This Row],[date]], "mmm, yyyy")</f>
        <v>Jul, 2023</v>
      </c>
      <c r="D1737" s="3">
        <v>1584</v>
      </c>
      <c r="E1737" s="6">
        <v>3614.02</v>
      </c>
      <c r="F1737" s="6">
        <v>4034.21</v>
      </c>
      <c r="G1737" s="7">
        <v>0.21</v>
      </c>
      <c r="H1737" s="6">
        <v>2963.34</v>
      </c>
      <c r="I1737" s="3">
        <v>0</v>
      </c>
      <c r="J1737" s="6">
        <v>0</v>
      </c>
      <c r="K1737" s="3" t="s">
        <v>25</v>
      </c>
      <c r="L1737" s="3">
        <v>766</v>
      </c>
      <c r="M1737" s="6">
        <v>0.13</v>
      </c>
      <c r="N1737" s="6">
        <v>181.87</v>
      </c>
      <c r="O1737" s="6">
        <v>687.02</v>
      </c>
      <c r="P1737" s="3">
        <v>3</v>
      </c>
      <c r="Q1737" s="6">
        <v>1434.48</v>
      </c>
      <c r="R1737" s="3">
        <v>62</v>
      </c>
      <c r="S1737" s="3">
        <v>0</v>
      </c>
      <c r="T1737" s="6">
        <v>637.82000000000005</v>
      </c>
      <c r="U1737" s="6">
        <v>4245.8999999999996</v>
      </c>
      <c r="V1737" s="9" t="s">
        <v>30</v>
      </c>
      <c r="W1737" s="6">
        <v>1470.3</v>
      </c>
      <c r="X1737" s="9" t="s">
        <v>33</v>
      </c>
      <c r="Y1737" s="9" t="s">
        <v>28</v>
      </c>
      <c r="Z1737" s="9">
        <v>4.9000000000000004</v>
      </c>
      <c r="AA1737" s="9" t="s">
        <v>38</v>
      </c>
    </row>
    <row r="1738" spans="1:27" x14ac:dyDescent="0.35">
      <c r="A1738" s="2">
        <v>45146</v>
      </c>
      <c r="B1738" s="2" t="str">
        <f>TEXT(personal_finance_tracker_dataset__2_1[[#This Row],[date]],"mmm")</f>
        <v>Aug</v>
      </c>
      <c r="C1738" s="2" t="str">
        <f>TEXT(personal_finance_tracker_dataset__2_1[[#This Row],[date]], "mmm, yyyy")</f>
        <v>Aug, 2023</v>
      </c>
      <c r="D1738" s="3">
        <v>1791</v>
      </c>
      <c r="E1738" s="6">
        <v>2779.88</v>
      </c>
      <c r="F1738" s="6">
        <v>2458.8200000000002</v>
      </c>
      <c r="G1738" s="7">
        <v>0.26</v>
      </c>
      <c r="H1738" s="6">
        <v>2574.65</v>
      </c>
      <c r="I1738" s="3">
        <v>0</v>
      </c>
      <c r="J1738" s="6">
        <v>321.06</v>
      </c>
      <c r="K1738" s="3" t="s">
        <v>32</v>
      </c>
      <c r="L1738" s="3">
        <v>703</v>
      </c>
      <c r="M1738" s="6">
        <v>0.32</v>
      </c>
      <c r="N1738" s="6">
        <v>632.16999999999996</v>
      </c>
      <c r="O1738" s="6">
        <v>421.24</v>
      </c>
      <c r="P1738" s="3">
        <v>6</v>
      </c>
      <c r="Q1738" s="6">
        <v>909.8</v>
      </c>
      <c r="R1738" s="3">
        <v>96</v>
      </c>
      <c r="S1738" s="3">
        <v>0</v>
      </c>
      <c r="T1738" s="6">
        <v>177.98</v>
      </c>
      <c r="U1738" s="6">
        <v>2107.0300000000002</v>
      </c>
      <c r="V1738" s="9" t="s">
        <v>30</v>
      </c>
      <c r="W1738" s="6">
        <v>300</v>
      </c>
      <c r="X1738" s="9" t="s">
        <v>45</v>
      </c>
      <c r="Y1738" s="9" t="s">
        <v>28</v>
      </c>
      <c r="Z1738" s="9">
        <v>76.599999999999994</v>
      </c>
      <c r="AA1738" s="9" t="s">
        <v>36</v>
      </c>
    </row>
    <row r="1739" spans="1:27" x14ac:dyDescent="0.35">
      <c r="A1739" s="2">
        <v>45176</v>
      </c>
      <c r="B1739" s="2" t="str">
        <f>TEXT(personal_finance_tracker_dataset__2_1[[#This Row],[date]],"mmm")</f>
        <v>Sep</v>
      </c>
      <c r="C1739" s="2" t="str">
        <f>TEXT(personal_finance_tracker_dataset__2_1[[#This Row],[date]], "mmm, yyyy")</f>
        <v>Sep, 2023</v>
      </c>
      <c r="D1739" s="3">
        <v>1808</v>
      </c>
      <c r="E1739" s="6">
        <v>4901.8999999999996</v>
      </c>
      <c r="F1739" s="6">
        <v>2474.5700000000002</v>
      </c>
      <c r="G1739" s="7">
        <v>0.33</v>
      </c>
      <c r="H1739" s="6">
        <v>3290.84</v>
      </c>
      <c r="I1739" s="3">
        <v>0</v>
      </c>
      <c r="J1739" s="6">
        <v>2427.33</v>
      </c>
      <c r="K1739" s="3" t="s">
        <v>32</v>
      </c>
      <c r="L1739" s="3">
        <v>702</v>
      </c>
      <c r="M1739" s="6">
        <v>0.14000000000000001</v>
      </c>
      <c r="N1739" s="6">
        <v>624.75</v>
      </c>
      <c r="O1739" s="6">
        <v>139.26</v>
      </c>
      <c r="P1739" s="3">
        <v>9</v>
      </c>
      <c r="Q1739" s="6">
        <v>1022.56</v>
      </c>
      <c r="R1739" s="3">
        <v>60</v>
      </c>
      <c r="S1739" s="3">
        <v>0</v>
      </c>
      <c r="T1739" s="6">
        <v>397.56</v>
      </c>
      <c r="U1739" s="6">
        <v>2317.35</v>
      </c>
      <c r="V1739" s="9" t="s">
        <v>30</v>
      </c>
      <c r="W1739" s="6">
        <v>1336.84</v>
      </c>
      <c r="X1739" s="9" t="s">
        <v>39</v>
      </c>
      <c r="Y1739" s="9" t="s">
        <v>28</v>
      </c>
      <c r="Z1739" s="9">
        <v>38.4</v>
      </c>
      <c r="AA1739" s="9" t="s">
        <v>36</v>
      </c>
    </row>
    <row r="1740" spans="1:27" x14ac:dyDescent="0.35">
      <c r="A1740" s="2">
        <v>45206</v>
      </c>
      <c r="B1740" s="2" t="str">
        <f>TEXT(personal_finance_tracker_dataset__2_1[[#This Row],[date]],"mmm")</f>
        <v>Oct</v>
      </c>
      <c r="C1740" s="2" t="str">
        <f>TEXT(personal_finance_tracker_dataset__2_1[[#This Row],[date]], "mmm, yyyy")</f>
        <v>Oct, 2023</v>
      </c>
      <c r="D1740" s="3">
        <v>1743</v>
      </c>
      <c r="E1740" s="6">
        <v>5524.03</v>
      </c>
      <c r="F1740" s="6">
        <v>3049.45</v>
      </c>
      <c r="G1740" s="7">
        <v>0.19</v>
      </c>
      <c r="H1740" s="6">
        <v>2638.43</v>
      </c>
      <c r="I1740" s="3">
        <v>0</v>
      </c>
      <c r="J1740" s="6">
        <v>2474.58</v>
      </c>
      <c r="K1740" s="3" t="s">
        <v>32</v>
      </c>
      <c r="L1740" s="3">
        <v>694</v>
      </c>
      <c r="M1740" s="6">
        <v>0.16</v>
      </c>
      <c r="N1740" s="6">
        <v>347.43</v>
      </c>
      <c r="O1740" s="6">
        <v>336.43</v>
      </c>
      <c r="P1740" s="3">
        <v>6</v>
      </c>
      <c r="Q1740" s="6">
        <v>1386.71</v>
      </c>
      <c r="R1740" s="3">
        <v>59</v>
      </c>
      <c r="S1740" s="3">
        <v>0</v>
      </c>
      <c r="T1740" s="6">
        <v>606.53</v>
      </c>
      <c r="U1740" s="6">
        <v>2229.71</v>
      </c>
      <c r="V1740" s="9" t="s">
        <v>30</v>
      </c>
      <c r="W1740" s="6">
        <v>2146</v>
      </c>
      <c r="X1740" s="9" t="s">
        <v>34</v>
      </c>
      <c r="Y1740" s="9" t="s">
        <v>28</v>
      </c>
      <c r="Z1740" s="9">
        <v>88.1</v>
      </c>
      <c r="AA1740" s="9" t="s">
        <v>38</v>
      </c>
    </row>
    <row r="1741" spans="1:27" x14ac:dyDescent="0.35">
      <c r="A1741" s="2">
        <v>45236</v>
      </c>
      <c r="B1741" s="2" t="str">
        <f>TEXT(personal_finance_tracker_dataset__2_1[[#This Row],[date]],"mmm")</f>
        <v>Nov</v>
      </c>
      <c r="C1741" s="2" t="str">
        <f>TEXT(personal_finance_tracker_dataset__2_1[[#This Row],[date]], "mmm, yyyy")</f>
        <v>Nov, 2023</v>
      </c>
      <c r="D1741" s="3">
        <v>1013</v>
      </c>
      <c r="E1741" s="6">
        <v>3254.2</v>
      </c>
      <c r="F1741" s="6">
        <v>2740</v>
      </c>
      <c r="G1741" s="7">
        <v>0.16</v>
      </c>
      <c r="H1741" s="6">
        <v>2253.54</v>
      </c>
      <c r="I1741" s="3">
        <v>0</v>
      </c>
      <c r="J1741" s="6">
        <v>514.20000000000005</v>
      </c>
      <c r="K1741" s="3" t="s">
        <v>37</v>
      </c>
      <c r="L1741" s="3">
        <v>602</v>
      </c>
      <c r="M1741" s="6">
        <v>0.21</v>
      </c>
      <c r="N1741" s="6">
        <v>681.61</v>
      </c>
      <c r="O1741" s="6">
        <v>537.53</v>
      </c>
      <c r="P1741" s="3">
        <v>8</v>
      </c>
      <c r="Q1741" s="6">
        <v>886.88</v>
      </c>
      <c r="R1741" s="3">
        <v>97</v>
      </c>
      <c r="S1741" s="3">
        <v>0</v>
      </c>
      <c r="T1741" s="6">
        <v>477.01</v>
      </c>
      <c r="U1741" s="6">
        <v>1921.14</v>
      </c>
      <c r="V1741" s="9" t="s">
        <v>43</v>
      </c>
      <c r="W1741" s="6">
        <v>1299.95</v>
      </c>
      <c r="X1741" s="9" t="s">
        <v>34</v>
      </c>
      <c r="Y1741" s="9" t="s">
        <v>41</v>
      </c>
      <c r="Z1741" s="9">
        <v>9.1</v>
      </c>
      <c r="AA1741" s="9" t="s">
        <v>29</v>
      </c>
    </row>
    <row r="1742" spans="1:27" x14ac:dyDescent="0.35">
      <c r="A1742" s="2">
        <v>43466</v>
      </c>
      <c r="B1742" s="2" t="str">
        <f>TEXT(personal_finance_tracker_dataset__2_1[[#This Row],[date]],"mmm")</f>
        <v>Jan</v>
      </c>
      <c r="C1742" s="2" t="str">
        <f>TEXT(personal_finance_tracker_dataset__2_1[[#This Row],[date]], "mmm, yyyy")</f>
        <v>Jan, 2019</v>
      </c>
      <c r="D1742" s="3">
        <v>1217</v>
      </c>
      <c r="E1742" s="6">
        <v>3649.63</v>
      </c>
      <c r="F1742" s="6">
        <v>1594.93</v>
      </c>
      <c r="G1742" s="7">
        <v>0.16</v>
      </c>
      <c r="H1742" s="6">
        <v>3263.3</v>
      </c>
      <c r="I1742" s="3">
        <v>0</v>
      </c>
      <c r="J1742" s="6">
        <v>2054.6999999999998</v>
      </c>
      <c r="K1742" s="3" t="s">
        <v>32</v>
      </c>
      <c r="L1742" s="3">
        <v>595</v>
      </c>
      <c r="M1742" s="6">
        <v>0.11</v>
      </c>
      <c r="N1742" s="6">
        <v>336.61</v>
      </c>
      <c r="O1742" s="6">
        <v>669.47</v>
      </c>
      <c r="P1742" s="3">
        <v>7</v>
      </c>
      <c r="Q1742" s="6">
        <v>1181.8800000000001</v>
      </c>
      <c r="R1742" s="3">
        <v>23</v>
      </c>
      <c r="S1742" s="3">
        <v>0</v>
      </c>
      <c r="T1742" s="6">
        <v>439.21</v>
      </c>
      <c r="U1742" s="6">
        <v>1000</v>
      </c>
      <c r="V1742" s="9" t="s">
        <v>30</v>
      </c>
      <c r="W1742" s="6">
        <v>1172.3499999999999</v>
      </c>
      <c r="X1742" s="9" t="s">
        <v>33</v>
      </c>
      <c r="Y1742" s="9" t="s">
        <v>28</v>
      </c>
      <c r="Z1742" s="9">
        <v>46.2</v>
      </c>
      <c r="AA1742" s="9" t="s">
        <v>36</v>
      </c>
    </row>
    <row r="1743" spans="1:27" x14ac:dyDescent="0.35">
      <c r="A1743" s="2">
        <v>43496</v>
      </c>
      <c r="B1743" s="2" t="str">
        <f>TEXT(personal_finance_tracker_dataset__2_1[[#This Row],[date]],"mmm")</f>
        <v>Jan</v>
      </c>
      <c r="C1743" s="2" t="str">
        <f>TEXT(personal_finance_tracker_dataset__2_1[[#This Row],[date]], "mmm, yyyy")</f>
        <v>Jan, 2019</v>
      </c>
      <c r="D1743" s="3">
        <v>1595</v>
      </c>
      <c r="E1743" s="6">
        <v>2884.93</v>
      </c>
      <c r="F1743" s="6">
        <v>2684.8</v>
      </c>
      <c r="G1743" s="7">
        <v>0.36</v>
      </c>
      <c r="H1743" s="6">
        <v>2735.89</v>
      </c>
      <c r="I1743" s="3">
        <v>0</v>
      </c>
      <c r="J1743" s="6">
        <v>200.13</v>
      </c>
      <c r="K1743" s="3" t="s">
        <v>25</v>
      </c>
      <c r="L1743" s="3">
        <v>719</v>
      </c>
      <c r="M1743" s="6">
        <v>0.5</v>
      </c>
      <c r="N1743" s="6">
        <v>651.87</v>
      </c>
      <c r="O1743" s="6">
        <v>227.65</v>
      </c>
      <c r="P1743" s="3">
        <v>4</v>
      </c>
      <c r="Q1743" s="6">
        <v>1642.47</v>
      </c>
      <c r="R1743" s="3">
        <v>48</v>
      </c>
      <c r="S1743" s="3">
        <v>0</v>
      </c>
      <c r="T1743" s="6">
        <v>840.95</v>
      </c>
      <c r="U1743" s="6">
        <v>2479.87</v>
      </c>
      <c r="V1743" s="9" t="s">
        <v>26</v>
      </c>
      <c r="W1743" s="6">
        <v>1753.49</v>
      </c>
      <c r="X1743" s="9" t="s">
        <v>44</v>
      </c>
      <c r="Y1743" s="9" t="s">
        <v>28</v>
      </c>
      <c r="Z1743" s="9">
        <v>83.3</v>
      </c>
      <c r="AA1743" s="9" t="s">
        <v>29</v>
      </c>
    </row>
    <row r="1744" spans="1:27" x14ac:dyDescent="0.35">
      <c r="A1744" s="2">
        <v>43526</v>
      </c>
      <c r="B1744" s="2" t="str">
        <f>TEXT(personal_finance_tracker_dataset__2_1[[#This Row],[date]],"mmm")</f>
        <v>Mar</v>
      </c>
      <c r="C1744" s="2" t="str">
        <f>TEXT(personal_finance_tracker_dataset__2_1[[#This Row],[date]], "mmm, yyyy")</f>
        <v>Mar, 2019</v>
      </c>
      <c r="D1744" s="3">
        <v>1606</v>
      </c>
      <c r="E1744" s="6">
        <v>4103.22</v>
      </c>
      <c r="F1744" s="6">
        <v>3408.33</v>
      </c>
      <c r="G1744" s="7">
        <v>0.28000000000000003</v>
      </c>
      <c r="H1744" s="6">
        <v>2797.94</v>
      </c>
      <c r="I1744" s="3">
        <v>0</v>
      </c>
      <c r="J1744" s="6">
        <v>694.89</v>
      </c>
      <c r="K1744" s="3" t="s">
        <v>32</v>
      </c>
      <c r="L1744" s="3">
        <v>649</v>
      </c>
      <c r="M1744" s="6">
        <v>0.44</v>
      </c>
      <c r="N1744" s="6">
        <v>571.91999999999996</v>
      </c>
      <c r="O1744" s="6">
        <v>543.42999999999995</v>
      </c>
      <c r="P1744" s="3">
        <v>3</v>
      </c>
      <c r="Q1744" s="6">
        <v>1782.3</v>
      </c>
      <c r="R1744" s="3">
        <v>36</v>
      </c>
      <c r="S1744" s="3">
        <v>0</v>
      </c>
      <c r="T1744" s="6">
        <v>351.47</v>
      </c>
      <c r="U1744" s="6">
        <v>1366.01</v>
      </c>
      <c r="V1744" s="9" t="s">
        <v>30</v>
      </c>
      <c r="W1744" s="6">
        <v>1442.99</v>
      </c>
      <c r="X1744" s="9" t="s">
        <v>33</v>
      </c>
      <c r="Y1744" s="9" t="s">
        <v>28</v>
      </c>
      <c r="Z1744" s="9">
        <v>9.9</v>
      </c>
      <c r="AA1744" s="9" t="s">
        <v>29</v>
      </c>
    </row>
    <row r="1745" spans="1:27" x14ac:dyDescent="0.35">
      <c r="A1745" s="2">
        <v>43556</v>
      </c>
      <c r="B1745" s="2" t="str">
        <f>TEXT(personal_finance_tracker_dataset__2_1[[#This Row],[date]],"mmm")</f>
        <v>Apr</v>
      </c>
      <c r="C1745" s="2" t="str">
        <f>TEXT(personal_finance_tracker_dataset__2_1[[#This Row],[date]], "mmm, yyyy")</f>
        <v>Apr, 2019</v>
      </c>
      <c r="D1745" s="3">
        <v>1634</v>
      </c>
      <c r="E1745" s="6">
        <v>4768.91</v>
      </c>
      <c r="F1745" s="6">
        <v>1688.52</v>
      </c>
      <c r="G1745" s="7">
        <v>0.25</v>
      </c>
      <c r="H1745" s="6">
        <v>2566.4299999999998</v>
      </c>
      <c r="I1745" s="3">
        <v>1</v>
      </c>
      <c r="J1745" s="6">
        <v>3080.39</v>
      </c>
      <c r="K1745" s="3" t="s">
        <v>32</v>
      </c>
      <c r="L1745" s="3">
        <v>741</v>
      </c>
      <c r="M1745" s="6">
        <v>0.34</v>
      </c>
      <c r="N1745" s="6">
        <v>325.55</v>
      </c>
      <c r="O1745" s="6">
        <v>431.18</v>
      </c>
      <c r="P1745" s="3">
        <v>8</v>
      </c>
      <c r="Q1745" s="6">
        <v>803.24</v>
      </c>
      <c r="R1745" s="3">
        <v>95</v>
      </c>
      <c r="S1745" s="3">
        <v>0</v>
      </c>
      <c r="T1745" s="6">
        <v>710.79</v>
      </c>
      <c r="U1745" s="6">
        <v>1137.22</v>
      </c>
      <c r="V1745" s="9" t="s">
        <v>30</v>
      </c>
      <c r="W1745" s="6">
        <v>1376.58</v>
      </c>
      <c r="X1745" s="9" t="s">
        <v>39</v>
      </c>
      <c r="Y1745" s="9" t="s">
        <v>41</v>
      </c>
      <c r="Z1745" s="9">
        <v>53.2</v>
      </c>
      <c r="AA1745" s="9" t="s">
        <v>29</v>
      </c>
    </row>
    <row r="1746" spans="1:27" x14ac:dyDescent="0.35">
      <c r="A1746" s="2">
        <v>43586</v>
      </c>
      <c r="B1746" s="2" t="str">
        <f>TEXT(personal_finance_tracker_dataset__2_1[[#This Row],[date]],"mmm")</f>
        <v>May</v>
      </c>
      <c r="C1746" s="2" t="str">
        <f>TEXT(personal_finance_tracker_dataset__2_1[[#This Row],[date]], "mmm, yyyy")</f>
        <v>May, 2019</v>
      </c>
      <c r="D1746" s="3">
        <v>1744</v>
      </c>
      <c r="E1746" s="6">
        <v>3181.97</v>
      </c>
      <c r="F1746" s="6">
        <v>2445.0700000000002</v>
      </c>
      <c r="G1746" s="7">
        <v>0.19</v>
      </c>
      <c r="H1746" s="6">
        <v>2846.89</v>
      </c>
      <c r="I1746" s="3">
        <v>0</v>
      </c>
      <c r="J1746" s="6">
        <v>736.9</v>
      </c>
      <c r="K1746" s="3" t="s">
        <v>32</v>
      </c>
      <c r="L1746" s="3">
        <v>807</v>
      </c>
      <c r="M1746" s="6">
        <v>0.17</v>
      </c>
      <c r="N1746" s="6">
        <v>528.21</v>
      </c>
      <c r="O1746" s="6">
        <v>468.68</v>
      </c>
      <c r="P1746" s="3">
        <v>9</v>
      </c>
      <c r="Q1746" s="6">
        <v>360.85</v>
      </c>
      <c r="R1746" s="3">
        <v>50</v>
      </c>
      <c r="S1746" s="3">
        <v>0</v>
      </c>
      <c r="T1746" s="6">
        <v>663.21</v>
      </c>
      <c r="U1746" s="6">
        <v>1000</v>
      </c>
      <c r="V1746" s="9" t="s">
        <v>30</v>
      </c>
      <c r="W1746" s="6">
        <v>1290.06</v>
      </c>
      <c r="X1746" s="9" t="s">
        <v>34</v>
      </c>
      <c r="Y1746" s="9" t="s">
        <v>41</v>
      </c>
      <c r="Z1746" s="9">
        <v>96.5</v>
      </c>
      <c r="AA1746" s="9" t="s">
        <v>29</v>
      </c>
    </row>
    <row r="1747" spans="1:27" x14ac:dyDescent="0.35">
      <c r="A1747" s="2">
        <v>43616</v>
      </c>
      <c r="B1747" s="2" t="str">
        <f>TEXT(personal_finance_tracker_dataset__2_1[[#This Row],[date]],"mmm")</f>
        <v>May</v>
      </c>
      <c r="C1747" s="2" t="str">
        <f>TEXT(personal_finance_tracker_dataset__2_1[[#This Row],[date]], "mmm, yyyy")</f>
        <v>May, 2019</v>
      </c>
      <c r="D1747" s="3">
        <v>1289</v>
      </c>
      <c r="E1747" s="6">
        <v>4551.3999999999996</v>
      </c>
      <c r="F1747" s="6">
        <v>3540.8</v>
      </c>
      <c r="G1747" s="7">
        <v>0.09</v>
      </c>
      <c r="H1747" s="6">
        <v>3929.6</v>
      </c>
      <c r="I1747" s="3">
        <v>0</v>
      </c>
      <c r="J1747" s="6">
        <v>1010.6</v>
      </c>
      <c r="K1747" s="3" t="s">
        <v>32</v>
      </c>
      <c r="L1747" s="3">
        <v>639</v>
      </c>
      <c r="M1747" s="6">
        <v>0.28999999999999998</v>
      </c>
      <c r="N1747" s="6">
        <v>789.04</v>
      </c>
      <c r="O1747" s="6">
        <v>523.47</v>
      </c>
      <c r="P1747" s="3">
        <v>6</v>
      </c>
      <c r="Q1747" s="6">
        <v>1074.8599999999999</v>
      </c>
      <c r="R1747" s="3">
        <v>85</v>
      </c>
      <c r="S1747" s="3">
        <v>0</v>
      </c>
      <c r="T1747" s="6">
        <v>488.86</v>
      </c>
      <c r="U1747" s="6">
        <v>1996.04</v>
      </c>
      <c r="V1747" s="9" t="s">
        <v>26</v>
      </c>
      <c r="W1747" s="6">
        <v>1359.26</v>
      </c>
      <c r="X1747" s="9" t="s">
        <v>46</v>
      </c>
      <c r="Y1747" s="9" t="s">
        <v>28</v>
      </c>
      <c r="Z1747" s="9">
        <v>99</v>
      </c>
      <c r="AA1747" s="9" t="s">
        <v>29</v>
      </c>
    </row>
    <row r="1748" spans="1:27" x14ac:dyDescent="0.35">
      <c r="A1748" s="2">
        <v>43646</v>
      </c>
      <c r="B1748" s="2" t="str">
        <f>TEXT(personal_finance_tracker_dataset__2_1[[#This Row],[date]],"mmm")</f>
        <v>Jun</v>
      </c>
      <c r="C1748" s="2" t="str">
        <f>TEXT(personal_finance_tracker_dataset__2_1[[#This Row],[date]], "mmm, yyyy")</f>
        <v>Jun, 2019</v>
      </c>
      <c r="D1748" s="3">
        <v>1404</v>
      </c>
      <c r="E1748" s="6">
        <v>3435.79</v>
      </c>
      <c r="F1748" s="6">
        <v>1787.69</v>
      </c>
      <c r="G1748" s="7">
        <v>0.24</v>
      </c>
      <c r="H1748" s="6">
        <v>3565.88</v>
      </c>
      <c r="I1748" s="3">
        <v>0</v>
      </c>
      <c r="J1748" s="6">
        <v>1648.1</v>
      </c>
      <c r="K1748" s="3" t="s">
        <v>25</v>
      </c>
      <c r="L1748" s="3">
        <v>752</v>
      </c>
      <c r="M1748" s="6">
        <v>0.19</v>
      </c>
      <c r="N1748" s="6">
        <v>516.25</v>
      </c>
      <c r="O1748" s="6">
        <v>408.05</v>
      </c>
      <c r="P1748" s="3">
        <v>2</v>
      </c>
      <c r="Q1748" s="6">
        <v>1792.07</v>
      </c>
      <c r="R1748" s="3">
        <v>56</v>
      </c>
      <c r="S1748" s="3">
        <v>0</v>
      </c>
      <c r="T1748" s="6">
        <v>154.07</v>
      </c>
      <c r="U1748" s="6">
        <v>1991.48</v>
      </c>
      <c r="V1748" s="9" t="s">
        <v>43</v>
      </c>
      <c r="W1748" s="6">
        <v>1129.81</v>
      </c>
      <c r="X1748" s="9" t="s">
        <v>34</v>
      </c>
      <c r="Y1748" s="9" t="s">
        <v>35</v>
      </c>
      <c r="Z1748" s="9">
        <v>27.4</v>
      </c>
      <c r="AA1748" s="9" t="s">
        <v>29</v>
      </c>
    </row>
    <row r="1749" spans="1:27" x14ac:dyDescent="0.35">
      <c r="A1749" s="2">
        <v>43676</v>
      </c>
      <c r="B1749" s="2" t="str">
        <f>TEXT(personal_finance_tracker_dataset__2_1[[#This Row],[date]],"mmm")</f>
        <v>Jul</v>
      </c>
      <c r="C1749" s="2" t="str">
        <f>TEXT(personal_finance_tracker_dataset__2_1[[#This Row],[date]], "mmm, yyyy")</f>
        <v>Jul, 2019</v>
      </c>
      <c r="D1749" s="3">
        <v>1790</v>
      </c>
      <c r="E1749" s="6">
        <v>4064.85</v>
      </c>
      <c r="F1749" s="6">
        <v>3149.12</v>
      </c>
      <c r="G1749" s="7">
        <v>0.28999999999999998</v>
      </c>
      <c r="H1749" s="6">
        <v>3156.36</v>
      </c>
      <c r="I1749" s="3">
        <v>0</v>
      </c>
      <c r="J1749" s="6">
        <v>915.73</v>
      </c>
      <c r="K1749" s="3" t="s">
        <v>32</v>
      </c>
      <c r="L1749" s="3">
        <v>622</v>
      </c>
      <c r="M1749" s="6">
        <v>0.53</v>
      </c>
      <c r="N1749" s="6">
        <v>453.53</v>
      </c>
      <c r="O1749" s="6">
        <v>109.62</v>
      </c>
      <c r="P1749" s="3">
        <v>2</v>
      </c>
      <c r="Q1749" s="6">
        <v>717.83</v>
      </c>
      <c r="R1749" s="3">
        <v>90</v>
      </c>
      <c r="S1749" s="3">
        <v>0</v>
      </c>
      <c r="T1749" s="6">
        <v>670.31</v>
      </c>
      <c r="U1749" s="6">
        <v>1825</v>
      </c>
      <c r="V1749" s="9" t="s">
        <v>30</v>
      </c>
      <c r="W1749" s="6">
        <v>959.12</v>
      </c>
      <c r="X1749" s="9" t="s">
        <v>44</v>
      </c>
      <c r="Y1749" s="9" t="s">
        <v>41</v>
      </c>
      <c r="Z1749" s="9">
        <v>46.8</v>
      </c>
      <c r="AA1749" s="9" t="s">
        <v>36</v>
      </c>
    </row>
    <row r="1750" spans="1:27" x14ac:dyDescent="0.35">
      <c r="A1750" s="2">
        <v>43706</v>
      </c>
      <c r="B1750" s="2" t="str">
        <f>TEXT(personal_finance_tracker_dataset__2_1[[#This Row],[date]],"mmm")</f>
        <v>Aug</v>
      </c>
      <c r="C1750" s="2" t="str">
        <f>TEXT(personal_finance_tracker_dataset__2_1[[#This Row],[date]], "mmm, yyyy")</f>
        <v>Aug, 2019</v>
      </c>
      <c r="D1750" s="3">
        <v>1330</v>
      </c>
      <c r="E1750" s="6">
        <v>3337.68</v>
      </c>
      <c r="F1750" s="6">
        <v>3131.63</v>
      </c>
      <c r="G1750" s="7">
        <v>0.32</v>
      </c>
      <c r="H1750" s="6">
        <v>2633.47</v>
      </c>
      <c r="I1750" s="3">
        <v>0</v>
      </c>
      <c r="J1750" s="6">
        <v>206.05</v>
      </c>
      <c r="K1750" s="3" t="s">
        <v>37</v>
      </c>
      <c r="L1750" s="3">
        <v>708</v>
      </c>
      <c r="M1750" s="6">
        <v>0.22</v>
      </c>
      <c r="N1750" s="6">
        <v>565.55999999999995</v>
      </c>
      <c r="O1750" s="6">
        <v>347.21</v>
      </c>
      <c r="P1750" s="3">
        <v>9</v>
      </c>
      <c r="Q1750" s="6">
        <v>1009.97</v>
      </c>
      <c r="R1750" s="3">
        <v>79</v>
      </c>
      <c r="S1750" s="3">
        <v>0</v>
      </c>
      <c r="T1750" s="6">
        <v>439.11</v>
      </c>
      <c r="U1750" s="6">
        <v>2319.6999999999998</v>
      </c>
      <c r="V1750" s="9" t="s">
        <v>30</v>
      </c>
      <c r="W1750" s="6">
        <v>1200.3</v>
      </c>
      <c r="X1750" s="9" t="s">
        <v>39</v>
      </c>
      <c r="Y1750" s="9" t="s">
        <v>28</v>
      </c>
      <c r="Z1750" s="9">
        <v>9.4</v>
      </c>
      <c r="AA1750" s="9" t="s">
        <v>38</v>
      </c>
    </row>
    <row r="1751" spans="1:27" x14ac:dyDescent="0.35">
      <c r="A1751" s="2">
        <v>43736</v>
      </c>
      <c r="B1751" s="2" t="str">
        <f>TEXT(personal_finance_tracker_dataset__2_1[[#This Row],[date]],"mmm")</f>
        <v>Sep</v>
      </c>
      <c r="C1751" s="2" t="str">
        <f>TEXT(personal_finance_tracker_dataset__2_1[[#This Row],[date]], "mmm, yyyy")</f>
        <v>Sep, 2019</v>
      </c>
      <c r="D1751" s="3">
        <v>1000</v>
      </c>
      <c r="E1751" s="6">
        <v>3374.92</v>
      </c>
      <c r="F1751" s="6">
        <v>4718.17</v>
      </c>
      <c r="G1751" s="7">
        <v>0.38</v>
      </c>
      <c r="H1751" s="6">
        <v>3863.29</v>
      </c>
      <c r="I1751" s="3">
        <v>0</v>
      </c>
      <c r="J1751" s="6">
        <v>0</v>
      </c>
      <c r="K1751" s="3" t="s">
        <v>25</v>
      </c>
      <c r="L1751" s="3">
        <v>677</v>
      </c>
      <c r="M1751" s="6">
        <v>0.36</v>
      </c>
      <c r="N1751" s="6">
        <v>527.88</v>
      </c>
      <c r="O1751" s="6">
        <v>402.65</v>
      </c>
      <c r="P1751" s="3">
        <v>8</v>
      </c>
      <c r="Q1751" s="6">
        <v>1110.0999999999999</v>
      </c>
      <c r="R1751" s="3">
        <v>61</v>
      </c>
      <c r="S1751" s="3">
        <v>0</v>
      </c>
      <c r="T1751" s="6">
        <v>456.4</v>
      </c>
      <c r="U1751" s="6">
        <v>2245.69</v>
      </c>
      <c r="V1751" s="9" t="s">
        <v>26</v>
      </c>
      <c r="W1751" s="6">
        <v>1521.3</v>
      </c>
      <c r="X1751" s="9" t="s">
        <v>45</v>
      </c>
      <c r="Y1751" s="9" t="s">
        <v>35</v>
      </c>
      <c r="Z1751" s="9">
        <v>31.7</v>
      </c>
      <c r="AA1751" s="9" t="s">
        <v>29</v>
      </c>
    </row>
    <row r="1752" spans="1:27" x14ac:dyDescent="0.35">
      <c r="A1752" s="2">
        <v>43766</v>
      </c>
      <c r="B1752" s="2" t="str">
        <f>TEXT(personal_finance_tracker_dataset__2_1[[#This Row],[date]],"mmm")</f>
        <v>Oct</v>
      </c>
      <c r="C1752" s="2" t="str">
        <f>TEXT(personal_finance_tracker_dataset__2_1[[#This Row],[date]], "mmm, yyyy")</f>
        <v>Oct, 2019</v>
      </c>
      <c r="D1752" s="3">
        <v>1442</v>
      </c>
      <c r="E1752" s="6">
        <v>5648.53</v>
      </c>
      <c r="F1752" s="6">
        <v>4100.8599999999997</v>
      </c>
      <c r="G1752" s="7">
        <v>0.24</v>
      </c>
      <c r="H1752" s="6">
        <v>2741.21</v>
      </c>
      <c r="I1752" s="3">
        <v>0</v>
      </c>
      <c r="J1752" s="6">
        <v>1547.67</v>
      </c>
      <c r="K1752" s="3" t="s">
        <v>25</v>
      </c>
      <c r="L1752" s="3">
        <v>721</v>
      </c>
      <c r="M1752" s="6">
        <v>0.27</v>
      </c>
      <c r="N1752" s="6">
        <v>362.03</v>
      </c>
      <c r="O1752" s="6">
        <v>325.60000000000002</v>
      </c>
      <c r="P1752" s="3">
        <v>3</v>
      </c>
      <c r="Q1752" s="6">
        <v>1037.32</v>
      </c>
      <c r="R1752" s="3">
        <v>49</v>
      </c>
      <c r="S1752" s="3">
        <v>0</v>
      </c>
      <c r="T1752" s="6">
        <v>551.62</v>
      </c>
      <c r="U1752" s="6">
        <v>2644.91</v>
      </c>
      <c r="V1752" s="9" t="s">
        <v>26</v>
      </c>
      <c r="W1752" s="6">
        <v>1671.27</v>
      </c>
      <c r="X1752" s="9" t="s">
        <v>31</v>
      </c>
      <c r="Y1752" s="9" t="s">
        <v>41</v>
      </c>
      <c r="Z1752" s="9">
        <v>69.900000000000006</v>
      </c>
      <c r="AA1752" s="9" t="s">
        <v>29</v>
      </c>
    </row>
    <row r="1753" spans="1:27" x14ac:dyDescent="0.35">
      <c r="A1753" s="2">
        <v>43796</v>
      </c>
      <c r="B1753" s="2" t="str">
        <f>TEXT(personal_finance_tracker_dataset__2_1[[#This Row],[date]],"mmm")</f>
        <v>Nov</v>
      </c>
      <c r="C1753" s="2" t="str">
        <f>TEXT(personal_finance_tracker_dataset__2_1[[#This Row],[date]], "mmm, yyyy")</f>
        <v>Nov, 2019</v>
      </c>
      <c r="D1753" s="3">
        <v>1556</v>
      </c>
      <c r="E1753" s="6">
        <v>5018.91</v>
      </c>
      <c r="F1753" s="6">
        <v>3206.89</v>
      </c>
      <c r="G1753" s="7">
        <v>0.05</v>
      </c>
      <c r="H1753" s="6">
        <v>3687.43</v>
      </c>
      <c r="I1753" s="3">
        <v>0</v>
      </c>
      <c r="J1753" s="6">
        <v>1812.02</v>
      </c>
      <c r="K1753" s="3" t="s">
        <v>32</v>
      </c>
      <c r="L1753" s="3">
        <v>629</v>
      </c>
      <c r="M1753" s="6">
        <v>0.53</v>
      </c>
      <c r="N1753" s="6">
        <v>499.13</v>
      </c>
      <c r="O1753" s="6">
        <v>298.47000000000003</v>
      </c>
      <c r="P1753" s="3">
        <v>3</v>
      </c>
      <c r="Q1753" s="6">
        <v>1105.21</v>
      </c>
      <c r="R1753" s="3">
        <v>61</v>
      </c>
      <c r="S1753" s="3">
        <v>0</v>
      </c>
      <c r="T1753" s="6">
        <v>562.41</v>
      </c>
      <c r="U1753" s="6">
        <v>3039.23</v>
      </c>
      <c r="V1753" s="9" t="s">
        <v>30</v>
      </c>
      <c r="W1753" s="6">
        <v>1529.72</v>
      </c>
      <c r="X1753" s="9" t="s">
        <v>44</v>
      </c>
      <c r="Y1753" s="9" t="s">
        <v>28</v>
      </c>
      <c r="Z1753" s="9">
        <v>57.6</v>
      </c>
      <c r="AA1753" s="9" t="s">
        <v>36</v>
      </c>
    </row>
    <row r="1754" spans="1:27" x14ac:dyDescent="0.35">
      <c r="A1754" s="2">
        <v>43826</v>
      </c>
      <c r="B1754" s="2" t="str">
        <f>TEXT(personal_finance_tracker_dataset__2_1[[#This Row],[date]],"mmm")</f>
        <v>Dec</v>
      </c>
      <c r="C1754" s="2" t="str">
        <f>TEXT(personal_finance_tracker_dataset__2_1[[#This Row],[date]], "mmm, yyyy")</f>
        <v>Dec, 2019</v>
      </c>
      <c r="D1754" s="3">
        <v>1190</v>
      </c>
      <c r="E1754" s="6">
        <v>3459.71</v>
      </c>
      <c r="F1754" s="6">
        <v>3007.72</v>
      </c>
      <c r="G1754" s="7">
        <v>0.27</v>
      </c>
      <c r="H1754" s="6">
        <v>2128.75</v>
      </c>
      <c r="I1754" s="3">
        <v>0</v>
      </c>
      <c r="J1754" s="6">
        <v>451.99</v>
      </c>
      <c r="K1754" s="3" t="s">
        <v>32</v>
      </c>
      <c r="L1754" s="3">
        <v>674</v>
      </c>
      <c r="M1754" s="6">
        <v>0.5</v>
      </c>
      <c r="N1754" s="6">
        <v>311.31</v>
      </c>
      <c r="O1754" s="6">
        <v>0</v>
      </c>
      <c r="P1754" s="3">
        <v>7</v>
      </c>
      <c r="Q1754" s="6">
        <v>1775.81</v>
      </c>
      <c r="R1754" s="3">
        <v>80</v>
      </c>
      <c r="S1754" s="3">
        <v>0</v>
      </c>
      <c r="T1754" s="6">
        <v>439.2</v>
      </c>
      <c r="U1754" s="6">
        <v>2412.54</v>
      </c>
      <c r="V1754" s="9" t="s">
        <v>30</v>
      </c>
      <c r="W1754" s="6">
        <v>850.78</v>
      </c>
      <c r="X1754" s="9" t="s">
        <v>39</v>
      </c>
      <c r="Y1754" s="9" t="s">
        <v>28</v>
      </c>
      <c r="Z1754" s="9">
        <v>57.4</v>
      </c>
      <c r="AA1754" s="9" t="s">
        <v>29</v>
      </c>
    </row>
    <row r="1755" spans="1:27" x14ac:dyDescent="0.35">
      <c r="A1755" s="2">
        <v>43856</v>
      </c>
      <c r="B1755" s="2" t="str">
        <f>TEXT(personal_finance_tracker_dataset__2_1[[#This Row],[date]],"mmm")</f>
        <v>Jan</v>
      </c>
      <c r="C1755" s="2" t="str">
        <f>TEXT(personal_finance_tracker_dataset__2_1[[#This Row],[date]], "mmm, yyyy")</f>
        <v>Jan, 2020</v>
      </c>
      <c r="D1755" s="3">
        <v>1042</v>
      </c>
      <c r="E1755" s="6">
        <v>6256.88</v>
      </c>
      <c r="F1755" s="6">
        <v>4736.42</v>
      </c>
      <c r="G1755" s="7">
        <v>0.38</v>
      </c>
      <c r="H1755" s="6">
        <v>2677.07</v>
      </c>
      <c r="I1755" s="3">
        <v>0</v>
      </c>
      <c r="J1755" s="6">
        <v>1520.46</v>
      </c>
      <c r="K1755" s="3" t="s">
        <v>32</v>
      </c>
      <c r="L1755" s="3">
        <v>634</v>
      </c>
      <c r="M1755" s="6">
        <v>0.49</v>
      </c>
      <c r="N1755" s="6">
        <v>972.68</v>
      </c>
      <c r="O1755" s="6">
        <v>177.41</v>
      </c>
      <c r="P1755" s="3">
        <v>7</v>
      </c>
      <c r="Q1755" s="6">
        <v>424.52</v>
      </c>
      <c r="R1755" s="3">
        <v>34</v>
      </c>
      <c r="S1755" s="3">
        <v>0</v>
      </c>
      <c r="T1755" s="6">
        <v>710.08</v>
      </c>
      <c r="U1755" s="6">
        <v>1759.63</v>
      </c>
      <c r="V1755" s="9" t="s">
        <v>30</v>
      </c>
      <c r="W1755" s="6">
        <v>982.62</v>
      </c>
      <c r="X1755" s="9" t="s">
        <v>33</v>
      </c>
      <c r="Y1755" s="9" t="s">
        <v>28</v>
      </c>
      <c r="Z1755" s="9">
        <v>46.1</v>
      </c>
      <c r="AA1755" s="9" t="s">
        <v>29</v>
      </c>
    </row>
    <row r="1756" spans="1:27" x14ac:dyDescent="0.35">
      <c r="A1756" s="2">
        <v>43886</v>
      </c>
      <c r="B1756" s="2" t="str">
        <f>TEXT(personal_finance_tracker_dataset__2_1[[#This Row],[date]],"mmm")</f>
        <v>Feb</v>
      </c>
      <c r="C1756" s="2" t="str">
        <f>TEXT(personal_finance_tracker_dataset__2_1[[#This Row],[date]], "mmm, yyyy")</f>
        <v>Feb, 2020</v>
      </c>
      <c r="D1756" s="3">
        <v>1980</v>
      </c>
      <c r="E1756" s="6">
        <v>5411.25</v>
      </c>
      <c r="F1756" s="6">
        <v>2735.63</v>
      </c>
      <c r="G1756" s="7">
        <v>0.22</v>
      </c>
      <c r="H1756" s="6">
        <v>2999.41</v>
      </c>
      <c r="I1756" s="3">
        <v>0</v>
      </c>
      <c r="J1756" s="6">
        <v>2675.62</v>
      </c>
      <c r="K1756" s="3" t="s">
        <v>37</v>
      </c>
      <c r="L1756" s="3">
        <v>728</v>
      </c>
      <c r="M1756" s="6">
        <v>0.3</v>
      </c>
      <c r="N1756" s="6">
        <v>422.93</v>
      </c>
      <c r="O1756" s="6">
        <v>224.21</v>
      </c>
      <c r="P1756" s="3">
        <v>7</v>
      </c>
      <c r="Q1756" s="6">
        <v>798.53</v>
      </c>
      <c r="R1756" s="3">
        <v>32</v>
      </c>
      <c r="S1756" s="3">
        <v>0</v>
      </c>
      <c r="T1756" s="6">
        <v>444.74</v>
      </c>
      <c r="U1756" s="6">
        <v>2285.16</v>
      </c>
      <c r="V1756" s="9" t="s">
        <v>30</v>
      </c>
      <c r="W1756" s="6">
        <v>2025</v>
      </c>
      <c r="X1756" s="9" t="s">
        <v>34</v>
      </c>
      <c r="Y1756" s="9" t="s">
        <v>28</v>
      </c>
      <c r="Z1756" s="9">
        <v>83.2</v>
      </c>
      <c r="AA1756" s="9" t="s">
        <v>29</v>
      </c>
    </row>
    <row r="1757" spans="1:27" x14ac:dyDescent="0.35">
      <c r="A1757" s="2">
        <v>43916</v>
      </c>
      <c r="B1757" s="2" t="str">
        <f>TEXT(personal_finance_tracker_dataset__2_1[[#This Row],[date]],"mmm")</f>
        <v>Mar</v>
      </c>
      <c r="C1757" s="2" t="str">
        <f>TEXT(personal_finance_tracker_dataset__2_1[[#This Row],[date]], "mmm, yyyy")</f>
        <v>Mar, 2020</v>
      </c>
      <c r="D1757" s="3">
        <v>1798</v>
      </c>
      <c r="E1757" s="6">
        <v>1818.94</v>
      </c>
      <c r="F1757" s="6">
        <v>2323.98</v>
      </c>
      <c r="G1757" s="7">
        <v>0.18</v>
      </c>
      <c r="H1757" s="6">
        <v>3037.3</v>
      </c>
      <c r="I1757" s="3">
        <v>0</v>
      </c>
      <c r="J1757" s="6">
        <v>0</v>
      </c>
      <c r="K1757" s="3" t="s">
        <v>32</v>
      </c>
      <c r="L1757" s="3">
        <v>686</v>
      </c>
      <c r="M1757" s="6">
        <v>0.5</v>
      </c>
      <c r="N1757" s="6">
        <v>335.67</v>
      </c>
      <c r="O1757" s="6">
        <v>674.57</v>
      </c>
      <c r="P1757" s="3">
        <v>7</v>
      </c>
      <c r="Q1757" s="6">
        <v>1161.2</v>
      </c>
      <c r="R1757" s="3">
        <v>45</v>
      </c>
      <c r="S1757" s="3">
        <v>0</v>
      </c>
      <c r="T1757" s="6">
        <v>295.75</v>
      </c>
      <c r="U1757" s="6">
        <v>2342.52</v>
      </c>
      <c r="V1757" s="9" t="s">
        <v>26</v>
      </c>
      <c r="W1757" s="6">
        <v>1432.9</v>
      </c>
      <c r="X1757" s="9" t="s">
        <v>45</v>
      </c>
      <c r="Y1757" s="9" t="s">
        <v>28</v>
      </c>
      <c r="Z1757" s="9">
        <v>91.1</v>
      </c>
      <c r="AA1757" s="9" t="s">
        <v>29</v>
      </c>
    </row>
    <row r="1758" spans="1:27" x14ac:dyDescent="0.35">
      <c r="A1758" s="2">
        <v>43946</v>
      </c>
      <c r="B1758" s="2" t="str">
        <f>TEXT(personal_finance_tracker_dataset__2_1[[#This Row],[date]],"mmm")</f>
        <v>Apr</v>
      </c>
      <c r="C1758" s="2" t="str">
        <f>TEXT(personal_finance_tracker_dataset__2_1[[#This Row],[date]], "mmm, yyyy")</f>
        <v>Apr, 2020</v>
      </c>
      <c r="D1758" s="3">
        <v>1647</v>
      </c>
      <c r="E1758" s="6">
        <v>5174.97</v>
      </c>
      <c r="F1758" s="6">
        <v>3141.27</v>
      </c>
      <c r="G1758" s="7">
        <v>0.27</v>
      </c>
      <c r="H1758" s="6">
        <v>2379.14</v>
      </c>
      <c r="I1758" s="3">
        <v>0</v>
      </c>
      <c r="J1758" s="6">
        <v>2033.7</v>
      </c>
      <c r="K1758" s="3" t="s">
        <v>37</v>
      </c>
      <c r="L1758" s="3">
        <v>686</v>
      </c>
      <c r="M1758" s="6">
        <v>0.25</v>
      </c>
      <c r="N1758" s="6">
        <v>262.04000000000002</v>
      </c>
      <c r="O1758" s="6">
        <v>301.27</v>
      </c>
      <c r="P1758" s="3">
        <v>1</v>
      </c>
      <c r="Q1758" s="6">
        <v>437.83</v>
      </c>
      <c r="R1758" s="3">
        <v>82</v>
      </c>
      <c r="S1758" s="3">
        <v>0</v>
      </c>
      <c r="T1758" s="6">
        <v>460.93</v>
      </c>
      <c r="U1758" s="6">
        <v>3113.47</v>
      </c>
      <c r="V1758" s="9" t="s">
        <v>30</v>
      </c>
      <c r="W1758" s="6">
        <v>1461.15</v>
      </c>
      <c r="X1758" s="9" t="s">
        <v>31</v>
      </c>
      <c r="Y1758" s="9" t="s">
        <v>28</v>
      </c>
      <c r="Z1758" s="9">
        <v>50.5</v>
      </c>
      <c r="AA1758" s="9" t="s">
        <v>36</v>
      </c>
    </row>
    <row r="1759" spans="1:27" x14ac:dyDescent="0.35">
      <c r="A1759" s="2">
        <v>43976</v>
      </c>
      <c r="B1759" s="2" t="str">
        <f>TEXT(personal_finance_tracker_dataset__2_1[[#This Row],[date]],"mmm")</f>
        <v>May</v>
      </c>
      <c r="C1759" s="2" t="str">
        <f>TEXT(personal_finance_tracker_dataset__2_1[[#This Row],[date]], "mmm, yyyy")</f>
        <v>May, 2020</v>
      </c>
      <c r="D1759" s="3">
        <v>1811</v>
      </c>
      <c r="E1759" s="6">
        <v>2473.08</v>
      </c>
      <c r="F1759" s="6">
        <v>2430.52</v>
      </c>
      <c r="G1759" s="7">
        <v>0.38</v>
      </c>
      <c r="H1759" s="6">
        <v>3160.06</v>
      </c>
      <c r="I1759" s="3">
        <v>0</v>
      </c>
      <c r="J1759" s="6">
        <v>42.56</v>
      </c>
      <c r="K1759" s="3" t="s">
        <v>32</v>
      </c>
      <c r="L1759" s="3">
        <v>615</v>
      </c>
      <c r="M1759" s="6">
        <v>0.56000000000000005</v>
      </c>
      <c r="N1759" s="6">
        <v>381.69</v>
      </c>
      <c r="O1759" s="6">
        <v>559.53</v>
      </c>
      <c r="P1759" s="3">
        <v>8</v>
      </c>
      <c r="Q1759" s="6">
        <v>227.19</v>
      </c>
      <c r="R1759" s="3">
        <v>95</v>
      </c>
      <c r="S1759" s="3">
        <v>0</v>
      </c>
      <c r="T1759" s="6">
        <v>619.72</v>
      </c>
      <c r="U1759" s="6">
        <v>1550.85</v>
      </c>
      <c r="V1759" s="9" t="s">
        <v>30</v>
      </c>
      <c r="W1759" s="6">
        <v>1091.69</v>
      </c>
      <c r="X1759" s="9" t="s">
        <v>34</v>
      </c>
      <c r="Y1759" s="9" t="s">
        <v>28</v>
      </c>
      <c r="Z1759" s="9">
        <v>29.5</v>
      </c>
      <c r="AA1759" s="9" t="s">
        <v>38</v>
      </c>
    </row>
    <row r="1760" spans="1:27" x14ac:dyDescent="0.35">
      <c r="A1760" s="2">
        <v>44006</v>
      </c>
      <c r="B1760" s="2" t="str">
        <f>TEXT(personal_finance_tracker_dataset__2_1[[#This Row],[date]],"mmm")</f>
        <v>Jun</v>
      </c>
      <c r="C1760" s="2" t="str">
        <f>TEXT(personal_finance_tracker_dataset__2_1[[#This Row],[date]], "mmm, yyyy")</f>
        <v>Jun, 2020</v>
      </c>
      <c r="D1760" s="3">
        <v>1078</v>
      </c>
      <c r="E1760" s="6">
        <v>5640.42</v>
      </c>
      <c r="F1760" s="6">
        <v>3730.16</v>
      </c>
      <c r="G1760" s="7">
        <v>0.28000000000000003</v>
      </c>
      <c r="H1760" s="6">
        <v>3145.3</v>
      </c>
      <c r="I1760" s="3">
        <v>0</v>
      </c>
      <c r="J1760" s="6">
        <v>1910.26</v>
      </c>
      <c r="K1760" s="3" t="s">
        <v>32</v>
      </c>
      <c r="L1760" s="3">
        <v>692</v>
      </c>
      <c r="M1760" s="6">
        <v>0.28999999999999998</v>
      </c>
      <c r="N1760" s="6">
        <v>363.17</v>
      </c>
      <c r="O1760" s="6">
        <v>729.6</v>
      </c>
      <c r="P1760" s="3">
        <v>6</v>
      </c>
      <c r="Q1760" s="6">
        <v>1088.8900000000001</v>
      </c>
      <c r="R1760" s="3">
        <v>36</v>
      </c>
      <c r="S1760" s="3">
        <v>0</v>
      </c>
      <c r="T1760" s="6">
        <v>582.11</v>
      </c>
      <c r="U1760" s="6">
        <v>2198.75</v>
      </c>
      <c r="V1760" s="9" t="s">
        <v>30</v>
      </c>
      <c r="W1760" s="6">
        <v>833.25</v>
      </c>
      <c r="X1760" s="9" t="s">
        <v>44</v>
      </c>
      <c r="Y1760" s="9" t="s">
        <v>41</v>
      </c>
      <c r="Z1760" s="9">
        <v>89.5</v>
      </c>
      <c r="AA1760" s="9" t="s">
        <v>29</v>
      </c>
    </row>
    <row r="1761" spans="1:27" x14ac:dyDescent="0.35">
      <c r="A1761" s="2">
        <v>44036</v>
      </c>
      <c r="B1761" s="2" t="str">
        <f>TEXT(personal_finance_tracker_dataset__2_1[[#This Row],[date]],"mmm")</f>
        <v>Jul</v>
      </c>
      <c r="C1761" s="2" t="str">
        <f>TEXT(personal_finance_tracker_dataset__2_1[[#This Row],[date]], "mmm, yyyy")</f>
        <v>Jul, 2020</v>
      </c>
      <c r="D1761" s="3">
        <v>1568</v>
      </c>
      <c r="E1761" s="6">
        <v>3900.79</v>
      </c>
      <c r="F1761" s="6">
        <v>2234.91</v>
      </c>
      <c r="G1761" s="7">
        <v>0.38</v>
      </c>
      <c r="H1761" s="6">
        <v>2803.2</v>
      </c>
      <c r="I1761" s="3">
        <v>0</v>
      </c>
      <c r="J1761" s="6">
        <v>1665.88</v>
      </c>
      <c r="K1761" s="3" t="s">
        <v>32</v>
      </c>
      <c r="L1761" s="3">
        <v>716</v>
      </c>
      <c r="M1761" s="6">
        <v>0.13</v>
      </c>
      <c r="N1761" s="6">
        <v>532.41999999999996</v>
      </c>
      <c r="O1761" s="6">
        <v>783.78</v>
      </c>
      <c r="P1761" s="3">
        <v>1</v>
      </c>
      <c r="Q1761" s="6">
        <v>402.51</v>
      </c>
      <c r="R1761" s="3">
        <v>38</v>
      </c>
      <c r="S1761" s="3">
        <v>0</v>
      </c>
      <c r="T1761" s="6">
        <v>491.3</v>
      </c>
      <c r="U1761" s="6">
        <v>1270.7</v>
      </c>
      <c r="V1761" s="9" t="s">
        <v>30</v>
      </c>
      <c r="W1761" s="6">
        <v>1344.26</v>
      </c>
      <c r="X1761" s="9" t="s">
        <v>31</v>
      </c>
      <c r="Y1761" s="9" t="s">
        <v>41</v>
      </c>
      <c r="Z1761" s="9">
        <v>23.8</v>
      </c>
      <c r="AA1761" s="9" t="s">
        <v>38</v>
      </c>
    </row>
    <row r="1762" spans="1:27" x14ac:dyDescent="0.35">
      <c r="A1762" s="2">
        <v>44066</v>
      </c>
      <c r="B1762" s="2" t="str">
        <f>TEXT(personal_finance_tracker_dataset__2_1[[#This Row],[date]],"mmm")</f>
        <v>Aug</v>
      </c>
      <c r="C1762" s="2" t="str">
        <f>TEXT(personal_finance_tracker_dataset__2_1[[#This Row],[date]], "mmm, yyyy")</f>
        <v>Aug, 2020</v>
      </c>
      <c r="D1762" s="3">
        <v>1772</v>
      </c>
      <c r="E1762" s="6">
        <v>4044.47</v>
      </c>
      <c r="F1762" s="6">
        <v>2076.4899999999998</v>
      </c>
      <c r="G1762" s="7">
        <v>0.22</v>
      </c>
      <c r="H1762" s="6">
        <v>2375.21</v>
      </c>
      <c r="I1762" s="3">
        <v>0</v>
      </c>
      <c r="J1762" s="6">
        <v>1967.98</v>
      </c>
      <c r="K1762" s="3" t="s">
        <v>32</v>
      </c>
      <c r="L1762" s="3">
        <v>740</v>
      </c>
      <c r="M1762" s="6">
        <v>0.12</v>
      </c>
      <c r="N1762" s="6">
        <v>413.36</v>
      </c>
      <c r="O1762" s="6">
        <v>20.9</v>
      </c>
      <c r="P1762" s="3">
        <v>8</v>
      </c>
      <c r="Q1762" s="6">
        <v>1162.56</v>
      </c>
      <c r="R1762" s="3">
        <v>39</v>
      </c>
      <c r="S1762" s="3">
        <v>0</v>
      </c>
      <c r="T1762" s="6">
        <v>317.81</v>
      </c>
      <c r="U1762" s="6">
        <v>1753.23</v>
      </c>
      <c r="V1762" s="9" t="s">
        <v>30</v>
      </c>
      <c r="W1762" s="6">
        <v>1094.21</v>
      </c>
      <c r="X1762" s="9" t="s">
        <v>42</v>
      </c>
      <c r="Y1762" s="9" t="s">
        <v>41</v>
      </c>
      <c r="Z1762" s="9">
        <v>43.3</v>
      </c>
      <c r="AA1762" s="9" t="s">
        <v>29</v>
      </c>
    </row>
    <row r="1763" spans="1:27" x14ac:dyDescent="0.35">
      <c r="A1763" s="2">
        <v>44096</v>
      </c>
      <c r="B1763" s="2" t="str">
        <f>TEXT(personal_finance_tracker_dataset__2_1[[#This Row],[date]],"mmm")</f>
        <v>Sep</v>
      </c>
      <c r="C1763" s="2" t="str">
        <f>TEXT(personal_finance_tracker_dataset__2_1[[#This Row],[date]], "mmm, yyyy")</f>
        <v>Sep, 2020</v>
      </c>
      <c r="D1763" s="3">
        <v>1384</v>
      </c>
      <c r="E1763" s="6">
        <v>3441.08</v>
      </c>
      <c r="F1763" s="6">
        <v>2433.06</v>
      </c>
      <c r="G1763" s="7">
        <v>0.12</v>
      </c>
      <c r="H1763" s="6">
        <v>2423.31</v>
      </c>
      <c r="I1763" s="3">
        <v>0</v>
      </c>
      <c r="J1763" s="6">
        <v>1008.02</v>
      </c>
      <c r="K1763" s="3" t="s">
        <v>32</v>
      </c>
      <c r="L1763" s="3">
        <v>668</v>
      </c>
      <c r="M1763" s="6">
        <v>0.11</v>
      </c>
      <c r="N1763" s="6">
        <v>484.03</v>
      </c>
      <c r="O1763" s="6">
        <v>220.58</v>
      </c>
      <c r="P1763" s="3">
        <v>5</v>
      </c>
      <c r="Q1763" s="6">
        <v>1276.51</v>
      </c>
      <c r="R1763" s="3">
        <v>22</v>
      </c>
      <c r="S1763" s="3">
        <v>0</v>
      </c>
      <c r="T1763" s="6">
        <v>193.29</v>
      </c>
      <c r="U1763" s="6">
        <v>2597.37</v>
      </c>
      <c r="V1763" s="9" t="s">
        <v>30</v>
      </c>
      <c r="W1763" s="6">
        <v>1275.9000000000001</v>
      </c>
      <c r="X1763" s="9" t="s">
        <v>40</v>
      </c>
      <c r="Y1763" s="9" t="s">
        <v>35</v>
      </c>
      <c r="Z1763" s="9">
        <v>90.4</v>
      </c>
      <c r="AA1763" s="9" t="s">
        <v>29</v>
      </c>
    </row>
    <row r="1764" spans="1:27" x14ac:dyDescent="0.35">
      <c r="A1764" s="2">
        <v>44126</v>
      </c>
      <c r="B1764" s="2" t="str">
        <f>TEXT(personal_finance_tracker_dataset__2_1[[#This Row],[date]],"mmm")</f>
        <v>Oct</v>
      </c>
      <c r="C1764" s="2" t="str">
        <f>TEXT(personal_finance_tracker_dataset__2_1[[#This Row],[date]], "mmm, yyyy")</f>
        <v>Oct, 2020</v>
      </c>
      <c r="D1764" s="3">
        <v>1146</v>
      </c>
      <c r="E1764" s="6">
        <v>3310.43</v>
      </c>
      <c r="F1764" s="6">
        <v>2611.92</v>
      </c>
      <c r="G1764" s="7">
        <v>0.3</v>
      </c>
      <c r="H1764" s="6">
        <v>2468.87</v>
      </c>
      <c r="I1764" s="3">
        <v>0</v>
      </c>
      <c r="J1764" s="6">
        <v>698.51</v>
      </c>
      <c r="K1764" s="3" t="s">
        <v>25</v>
      </c>
      <c r="L1764" s="3">
        <v>670</v>
      </c>
      <c r="M1764" s="6">
        <v>0.32</v>
      </c>
      <c r="N1764" s="6">
        <v>702.11</v>
      </c>
      <c r="O1764" s="6">
        <v>551.23</v>
      </c>
      <c r="P1764" s="3">
        <v>9</v>
      </c>
      <c r="Q1764" s="6">
        <v>342.59</v>
      </c>
      <c r="R1764" s="3">
        <v>62</v>
      </c>
      <c r="S1764" s="3">
        <v>0</v>
      </c>
      <c r="T1764" s="6">
        <v>287.87</v>
      </c>
      <c r="U1764" s="6">
        <v>1988.78</v>
      </c>
      <c r="V1764" s="9" t="s">
        <v>26</v>
      </c>
      <c r="W1764" s="6">
        <v>1616.7</v>
      </c>
      <c r="X1764" s="9" t="s">
        <v>34</v>
      </c>
      <c r="Y1764" s="9" t="s">
        <v>41</v>
      </c>
      <c r="Z1764" s="9">
        <v>4.7</v>
      </c>
      <c r="AA1764" s="9" t="s">
        <v>38</v>
      </c>
    </row>
    <row r="1765" spans="1:27" x14ac:dyDescent="0.35">
      <c r="A1765" s="2">
        <v>44156</v>
      </c>
      <c r="B1765" s="2" t="str">
        <f>TEXT(personal_finance_tracker_dataset__2_1[[#This Row],[date]],"mmm")</f>
        <v>Nov</v>
      </c>
      <c r="C1765" s="2" t="str">
        <f>TEXT(personal_finance_tracker_dataset__2_1[[#This Row],[date]], "mmm, yyyy")</f>
        <v>Nov, 2020</v>
      </c>
      <c r="D1765" s="3">
        <v>1790</v>
      </c>
      <c r="E1765" s="6">
        <v>4449.0600000000004</v>
      </c>
      <c r="F1765" s="6">
        <v>3172.93</v>
      </c>
      <c r="G1765" s="7">
        <v>0.31</v>
      </c>
      <c r="H1765" s="6">
        <v>3056.07</v>
      </c>
      <c r="I1765" s="3">
        <v>0</v>
      </c>
      <c r="J1765" s="6">
        <v>1276.1300000000001</v>
      </c>
      <c r="K1765" s="3" t="s">
        <v>32</v>
      </c>
      <c r="L1765" s="3">
        <v>649</v>
      </c>
      <c r="M1765" s="6">
        <v>0.22</v>
      </c>
      <c r="N1765" s="6">
        <v>640.22</v>
      </c>
      <c r="O1765" s="6">
        <v>488.72</v>
      </c>
      <c r="P1765" s="3">
        <v>5</v>
      </c>
      <c r="Q1765" s="6">
        <v>220.03</v>
      </c>
      <c r="R1765" s="3">
        <v>37</v>
      </c>
      <c r="S1765" s="3">
        <v>0</v>
      </c>
      <c r="T1765" s="6">
        <v>330.64</v>
      </c>
      <c r="U1765" s="6">
        <v>1430.24</v>
      </c>
      <c r="V1765" s="9" t="s">
        <v>43</v>
      </c>
      <c r="W1765" s="6">
        <v>1451.3</v>
      </c>
      <c r="X1765" s="9" t="s">
        <v>39</v>
      </c>
      <c r="Y1765" s="9" t="s">
        <v>28</v>
      </c>
      <c r="Z1765" s="9">
        <v>78.900000000000006</v>
      </c>
      <c r="AA1765" s="9" t="s">
        <v>29</v>
      </c>
    </row>
    <row r="1766" spans="1:27" x14ac:dyDescent="0.35">
      <c r="A1766" s="2">
        <v>44186</v>
      </c>
      <c r="B1766" s="2" t="str">
        <f>TEXT(personal_finance_tracker_dataset__2_1[[#This Row],[date]],"mmm")</f>
        <v>Dec</v>
      </c>
      <c r="C1766" s="2" t="str">
        <f>TEXT(personal_finance_tracker_dataset__2_1[[#This Row],[date]], "mmm, yyyy")</f>
        <v>Dec, 2020</v>
      </c>
      <c r="D1766" s="3">
        <v>1922</v>
      </c>
      <c r="E1766" s="6">
        <v>4979.17</v>
      </c>
      <c r="F1766" s="6">
        <v>1483.44</v>
      </c>
      <c r="G1766" s="7">
        <v>0.26</v>
      </c>
      <c r="H1766" s="6">
        <v>2324.15</v>
      </c>
      <c r="I1766" s="3">
        <v>1</v>
      </c>
      <c r="J1766" s="6">
        <v>3495.73</v>
      </c>
      <c r="K1766" s="3" t="s">
        <v>37</v>
      </c>
      <c r="L1766" s="3">
        <v>707</v>
      </c>
      <c r="M1766" s="6">
        <v>0.19</v>
      </c>
      <c r="N1766" s="6">
        <v>689.15</v>
      </c>
      <c r="O1766" s="6">
        <v>392.05</v>
      </c>
      <c r="P1766" s="3">
        <v>5</v>
      </c>
      <c r="Q1766" s="6">
        <v>462.23</v>
      </c>
      <c r="R1766" s="3">
        <v>24</v>
      </c>
      <c r="S1766" s="3">
        <v>0</v>
      </c>
      <c r="T1766" s="6">
        <v>601.34</v>
      </c>
      <c r="U1766" s="6">
        <v>1123.95</v>
      </c>
      <c r="V1766" s="9" t="s">
        <v>26</v>
      </c>
      <c r="W1766" s="6">
        <v>1063.24</v>
      </c>
      <c r="X1766" s="9" t="s">
        <v>42</v>
      </c>
      <c r="Y1766" s="9" t="s">
        <v>35</v>
      </c>
      <c r="Z1766" s="9">
        <v>8</v>
      </c>
      <c r="AA1766" s="9" t="s">
        <v>38</v>
      </c>
    </row>
    <row r="1767" spans="1:27" x14ac:dyDescent="0.35">
      <c r="A1767" s="2">
        <v>44216</v>
      </c>
      <c r="B1767" s="2" t="str">
        <f>TEXT(personal_finance_tracker_dataset__2_1[[#This Row],[date]],"mmm")</f>
        <v>Jan</v>
      </c>
      <c r="C1767" s="2" t="str">
        <f>TEXT(personal_finance_tracker_dataset__2_1[[#This Row],[date]], "mmm, yyyy")</f>
        <v>Jan, 2021</v>
      </c>
      <c r="D1767" s="3">
        <v>1729</v>
      </c>
      <c r="E1767" s="6">
        <v>2223.77</v>
      </c>
      <c r="F1767" s="6">
        <v>1831.22</v>
      </c>
      <c r="G1767" s="7">
        <v>0.4</v>
      </c>
      <c r="H1767" s="6">
        <v>2779.55</v>
      </c>
      <c r="I1767" s="3">
        <v>0</v>
      </c>
      <c r="J1767" s="6">
        <v>392.55</v>
      </c>
      <c r="K1767" s="3" t="s">
        <v>32</v>
      </c>
      <c r="L1767" s="3">
        <v>602</v>
      </c>
      <c r="M1767" s="6">
        <v>0.45</v>
      </c>
      <c r="N1767" s="6">
        <v>519</v>
      </c>
      <c r="O1767" s="6">
        <v>238.4</v>
      </c>
      <c r="P1767" s="3">
        <v>8</v>
      </c>
      <c r="Q1767" s="6">
        <v>755.98</v>
      </c>
      <c r="R1767" s="3">
        <v>98</v>
      </c>
      <c r="S1767" s="3">
        <v>0</v>
      </c>
      <c r="T1767" s="6">
        <v>662.48</v>
      </c>
      <c r="U1767" s="6">
        <v>2465.4299999999998</v>
      </c>
      <c r="V1767" s="9" t="s">
        <v>43</v>
      </c>
      <c r="W1767" s="6">
        <v>1048.17</v>
      </c>
      <c r="X1767" s="9" t="s">
        <v>46</v>
      </c>
      <c r="Y1767" s="9" t="s">
        <v>35</v>
      </c>
      <c r="Z1767" s="9">
        <v>33.6</v>
      </c>
      <c r="AA1767" s="9" t="s">
        <v>38</v>
      </c>
    </row>
    <row r="1768" spans="1:27" x14ac:dyDescent="0.35">
      <c r="A1768" s="2">
        <v>44246</v>
      </c>
      <c r="B1768" s="2" t="str">
        <f>TEXT(personal_finance_tracker_dataset__2_1[[#This Row],[date]],"mmm")</f>
        <v>Feb</v>
      </c>
      <c r="C1768" s="2" t="str">
        <f>TEXT(personal_finance_tracker_dataset__2_1[[#This Row],[date]], "mmm, yyyy")</f>
        <v>Feb, 2021</v>
      </c>
      <c r="D1768" s="3">
        <v>1748</v>
      </c>
      <c r="E1768" s="6">
        <v>3784.07</v>
      </c>
      <c r="F1768" s="6">
        <v>2548.0700000000002</v>
      </c>
      <c r="G1768" s="7">
        <v>0.39</v>
      </c>
      <c r="H1768" s="6">
        <v>2452.14</v>
      </c>
      <c r="I1768" s="3">
        <v>0</v>
      </c>
      <c r="J1768" s="6">
        <v>1236</v>
      </c>
      <c r="K1768" s="3" t="s">
        <v>37</v>
      </c>
      <c r="L1768" s="3">
        <v>703</v>
      </c>
      <c r="M1768" s="6">
        <v>0.55000000000000004</v>
      </c>
      <c r="N1768" s="6">
        <v>944.88</v>
      </c>
      <c r="O1768" s="6">
        <v>108.83</v>
      </c>
      <c r="P1768" s="3">
        <v>1</v>
      </c>
      <c r="Q1768" s="6">
        <v>866.83</v>
      </c>
      <c r="R1768" s="3">
        <v>55</v>
      </c>
      <c r="S1768" s="3">
        <v>0</v>
      </c>
      <c r="T1768" s="6">
        <v>529.71</v>
      </c>
      <c r="U1768" s="6">
        <v>3712.09</v>
      </c>
      <c r="V1768" s="9" t="s">
        <v>43</v>
      </c>
      <c r="W1768" s="6">
        <v>1633.96</v>
      </c>
      <c r="X1768" s="9" t="s">
        <v>27</v>
      </c>
      <c r="Y1768" s="9" t="s">
        <v>28</v>
      </c>
      <c r="Z1768" s="9">
        <v>19.100000000000001</v>
      </c>
      <c r="AA1768" s="9" t="s">
        <v>29</v>
      </c>
    </row>
    <row r="1769" spans="1:27" x14ac:dyDescent="0.35">
      <c r="A1769" s="2">
        <v>44276</v>
      </c>
      <c r="B1769" s="2" t="str">
        <f>TEXT(personal_finance_tracker_dataset__2_1[[#This Row],[date]],"mmm")</f>
        <v>Mar</v>
      </c>
      <c r="C1769" s="2" t="str">
        <f>TEXT(personal_finance_tracker_dataset__2_1[[#This Row],[date]], "mmm, yyyy")</f>
        <v>Mar, 2021</v>
      </c>
      <c r="D1769" s="3">
        <v>1198</v>
      </c>
      <c r="E1769" s="6">
        <v>4544.68</v>
      </c>
      <c r="F1769" s="6">
        <v>3178.58</v>
      </c>
      <c r="G1769" s="7">
        <v>0.38</v>
      </c>
      <c r="H1769" s="6">
        <v>2807.31</v>
      </c>
      <c r="I1769" s="3">
        <v>0</v>
      </c>
      <c r="J1769" s="6">
        <v>1366.1</v>
      </c>
      <c r="K1769" s="3" t="s">
        <v>37</v>
      </c>
      <c r="L1769" s="3">
        <v>671</v>
      </c>
      <c r="M1769" s="6">
        <v>0.47</v>
      </c>
      <c r="N1769" s="6">
        <v>521.69000000000005</v>
      </c>
      <c r="O1769" s="6">
        <v>560.04</v>
      </c>
      <c r="P1769" s="3">
        <v>6</v>
      </c>
      <c r="Q1769" s="6">
        <v>727.37</v>
      </c>
      <c r="R1769" s="3">
        <v>68</v>
      </c>
      <c r="S1769" s="3">
        <v>0</v>
      </c>
      <c r="T1769" s="6">
        <v>301.89999999999998</v>
      </c>
      <c r="U1769" s="6">
        <v>1646</v>
      </c>
      <c r="V1769" s="9" t="s">
        <v>30</v>
      </c>
      <c r="W1769" s="6">
        <v>1030.8</v>
      </c>
      <c r="X1769" s="9" t="s">
        <v>45</v>
      </c>
      <c r="Y1769" s="9" t="s">
        <v>35</v>
      </c>
      <c r="Z1769" s="9">
        <v>91.8</v>
      </c>
      <c r="AA1769" s="9" t="s">
        <v>38</v>
      </c>
    </row>
    <row r="1770" spans="1:27" x14ac:dyDescent="0.35">
      <c r="A1770" s="2">
        <v>44306</v>
      </c>
      <c r="B1770" s="2" t="str">
        <f>TEXT(personal_finance_tracker_dataset__2_1[[#This Row],[date]],"mmm")</f>
        <v>Apr</v>
      </c>
      <c r="C1770" s="2" t="str">
        <f>TEXT(personal_finance_tracker_dataset__2_1[[#This Row],[date]], "mmm, yyyy")</f>
        <v>Apr, 2021</v>
      </c>
      <c r="D1770" s="3">
        <v>1519</v>
      </c>
      <c r="E1770" s="6">
        <v>2597.0300000000002</v>
      </c>
      <c r="F1770" s="6">
        <v>4030.72</v>
      </c>
      <c r="G1770" s="7">
        <v>0.35</v>
      </c>
      <c r="H1770" s="6">
        <v>2296.27</v>
      </c>
      <c r="I1770" s="3">
        <v>0</v>
      </c>
      <c r="J1770" s="6">
        <v>0</v>
      </c>
      <c r="K1770" s="3" t="s">
        <v>32</v>
      </c>
      <c r="L1770" s="3">
        <v>772</v>
      </c>
      <c r="M1770" s="6">
        <v>0.22</v>
      </c>
      <c r="N1770" s="6">
        <v>574.15</v>
      </c>
      <c r="O1770" s="6">
        <v>332.43</v>
      </c>
      <c r="P1770" s="3">
        <v>2</v>
      </c>
      <c r="Q1770" s="6">
        <v>1070.81</v>
      </c>
      <c r="R1770" s="3">
        <v>78</v>
      </c>
      <c r="S1770" s="3">
        <v>0</v>
      </c>
      <c r="T1770" s="6">
        <v>525.80999999999995</v>
      </c>
      <c r="U1770" s="6">
        <v>2011.39</v>
      </c>
      <c r="V1770" s="9" t="s">
        <v>30</v>
      </c>
      <c r="W1770" s="6">
        <v>1209.5899999999999</v>
      </c>
      <c r="X1770" s="9" t="s">
        <v>46</v>
      </c>
      <c r="Y1770" s="9" t="s">
        <v>41</v>
      </c>
      <c r="Z1770" s="9">
        <v>18.3</v>
      </c>
      <c r="AA1770" s="9" t="s">
        <v>38</v>
      </c>
    </row>
    <row r="1771" spans="1:27" x14ac:dyDescent="0.35">
      <c r="A1771" s="2">
        <v>44336</v>
      </c>
      <c r="B1771" s="2" t="str">
        <f>TEXT(personal_finance_tracker_dataset__2_1[[#This Row],[date]],"mmm")</f>
        <v>May</v>
      </c>
      <c r="C1771" s="2" t="str">
        <f>TEXT(personal_finance_tracker_dataset__2_1[[#This Row],[date]], "mmm, yyyy")</f>
        <v>May, 2021</v>
      </c>
      <c r="D1771" s="3">
        <v>1929</v>
      </c>
      <c r="E1771" s="6">
        <v>2557.58</v>
      </c>
      <c r="F1771" s="6">
        <v>3116.78</v>
      </c>
      <c r="G1771" s="7">
        <v>0.06</v>
      </c>
      <c r="H1771" s="6">
        <v>2115.2600000000002</v>
      </c>
      <c r="I1771" s="3">
        <v>0</v>
      </c>
      <c r="J1771" s="6">
        <v>0</v>
      </c>
      <c r="K1771" s="3" t="s">
        <v>37</v>
      </c>
      <c r="L1771" s="3">
        <v>685</v>
      </c>
      <c r="M1771" s="6">
        <v>0.47</v>
      </c>
      <c r="N1771" s="6">
        <v>517.01</v>
      </c>
      <c r="O1771" s="6">
        <v>371.61</v>
      </c>
      <c r="P1771" s="3">
        <v>2</v>
      </c>
      <c r="Q1771" s="6">
        <v>1223.6400000000001</v>
      </c>
      <c r="R1771" s="3">
        <v>33</v>
      </c>
      <c r="S1771" s="3">
        <v>0</v>
      </c>
      <c r="T1771" s="6">
        <v>647.54</v>
      </c>
      <c r="U1771" s="6">
        <v>2443.87</v>
      </c>
      <c r="V1771" s="9" t="s">
        <v>30</v>
      </c>
      <c r="W1771" s="6">
        <v>1127.0899999999999</v>
      </c>
      <c r="X1771" s="9" t="s">
        <v>42</v>
      </c>
      <c r="Y1771" s="9" t="s">
        <v>41</v>
      </c>
      <c r="Z1771" s="9">
        <v>37.200000000000003</v>
      </c>
      <c r="AA1771" s="9" t="s">
        <v>29</v>
      </c>
    </row>
    <row r="1772" spans="1:27" x14ac:dyDescent="0.35">
      <c r="A1772" s="2">
        <v>44366</v>
      </c>
      <c r="B1772" s="2" t="str">
        <f>TEXT(personal_finance_tracker_dataset__2_1[[#This Row],[date]],"mmm")</f>
        <v>Jun</v>
      </c>
      <c r="C1772" s="2" t="str">
        <f>TEXT(personal_finance_tracker_dataset__2_1[[#This Row],[date]], "mmm, yyyy")</f>
        <v>Jun, 2021</v>
      </c>
      <c r="D1772" s="3">
        <v>1128</v>
      </c>
      <c r="E1772" s="6">
        <v>2943.7</v>
      </c>
      <c r="F1772" s="6">
        <v>2116.94</v>
      </c>
      <c r="G1772" s="7">
        <v>0.12</v>
      </c>
      <c r="H1772" s="6">
        <v>2877.6</v>
      </c>
      <c r="I1772" s="3">
        <v>0</v>
      </c>
      <c r="J1772" s="6">
        <v>826.76</v>
      </c>
      <c r="K1772" s="3" t="s">
        <v>25</v>
      </c>
      <c r="L1772" s="3">
        <v>703</v>
      </c>
      <c r="M1772" s="6">
        <v>0.6</v>
      </c>
      <c r="N1772" s="6">
        <v>516.48</v>
      </c>
      <c r="O1772" s="6">
        <v>808.93</v>
      </c>
      <c r="P1772" s="3">
        <v>2</v>
      </c>
      <c r="Q1772" s="6">
        <v>322.87</v>
      </c>
      <c r="R1772" s="3">
        <v>74</v>
      </c>
      <c r="S1772" s="3">
        <v>0</v>
      </c>
      <c r="T1772" s="6">
        <v>925.69</v>
      </c>
      <c r="U1772" s="6">
        <v>1648.02</v>
      </c>
      <c r="V1772" s="9" t="s">
        <v>30</v>
      </c>
      <c r="W1772" s="6">
        <v>1104.56</v>
      </c>
      <c r="X1772" s="9" t="s">
        <v>42</v>
      </c>
      <c r="Y1772" s="9" t="s">
        <v>28</v>
      </c>
      <c r="Z1772" s="9">
        <v>51.5</v>
      </c>
      <c r="AA1772" s="9" t="s">
        <v>38</v>
      </c>
    </row>
    <row r="1773" spans="1:27" x14ac:dyDescent="0.35">
      <c r="A1773" s="2">
        <v>44396</v>
      </c>
      <c r="B1773" s="2" t="str">
        <f>TEXT(personal_finance_tracker_dataset__2_1[[#This Row],[date]],"mmm")</f>
        <v>Jul</v>
      </c>
      <c r="C1773" s="2" t="str">
        <f>TEXT(personal_finance_tracker_dataset__2_1[[#This Row],[date]], "mmm, yyyy")</f>
        <v>Jul, 2021</v>
      </c>
      <c r="D1773" s="3">
        <v>1499</v>
      </c>
      <c r="E1773" s="6">
        <v>2018.05</v>
      </c>
      <c r="F1773" s="6">
        <v>3643.42</v>
      </c>
      <c r="G1773" s="7">
        <v>0.26</v>
      </c>
      <c r="H1773" s="6">
        <v>2439.2199999999998</v>
      </c>
      <c r="I1773" s="3">
        <v>0</v>
      </c>
      <c r="J1773" s="6">
        <v>0</v>
      </c>
      <c r="K1773" s="3" t="s">
        <v>32</v>
      </c>
      <c r="L1773" s="3">
        <v>747</v>
      </c>
      <c r="M1773" s="6">
        <v>0.23</v>
      </c>
      <c r="N1773" s="6">
        <v>342.92</v>
      </c>
      <c r="O1773" s="6">
        <v>69.41</v>
      </c>
      <c r="P1773" s="3">
        <v>9</v>
      </c>
      <c r="Q1773" s="6">
        <v>1418.83</v>
      </c>
      <c r="R1773" s="3">
        <v>49</v>
      </c>
      <c r="S1773" s="3">
        <v>0</v>
      </c>
      <c r="T1773" s="6">
        <v>745.89</v>
      </c>
      <c r="U1773" s="6">
        <v>2116.14</v>
      </c>
      <c r="V1773" s="9" t="s">
        <v>26</v>
      </c>
      <c r="W1773" s="6">
        <v>1009.84</v>
      </c>
      <c r="X1773" s="9" t="s">
        <v>40</v>
      </c>
      <c r="Y1773" s="9" t="s">
        <v>28</v>
      </c>
      <c r="Z1773" s="9">
        <v>91.7</v>
      </c>
      <c r="AA1773" s="9" t="s">
        <v>29</v>
      </c>
    </row>
    <row r="1774" spans="1:27" x14ac:dyDescent="0.35">
      <c r="A1774" s="2">
        <v>44426</v>
      </c>
      <c r="B1774" s="2" t="str">
        <f>TEXT(personal_finance_tracker_dataset__2_1[[#This Row],[date]],"mmm")</f>
        <v>Aug</v>
      </c>
      <c r="C1774" s="2" t="str">
        <f>TEXT(personal_finance_tracker_dataset__2_1[[#This Row],[date]], "mmm, yyyy")</f>
        <v>Aug, 2021</v>
      </c>
      <c r="D1774" s="3">
        <v>1085</v>
      </c>
      <c r="E1774" s="6">
        <v>1269.43</v>
      </c>
      <c r="F1774" s="6">
        <v>1948.39</v>
      </c>
      <c r="G1774" s="7">
        <v>0.1</v>
      </c>
      <c r="H1774" s="6">
        <v>2676.06</v>
      </c>
      <c r="I1774" s="3">
        <v>0</v>
      </c>
      <c r="J1774" s="6">
        <v>0</v>
      </c>
      <c r="K1774" s="3" t="s">
        <v>37</v>
      </c>
      <c r="L1774" s="3">
        <v>720</v>
      </c>
      <c r="M1774" s="6">
        <v>0.39</v>
      </c>
      <c r="N1774" s="6">
        <v>500.71</v>
      </c>
      <c r="O1774" s="6">
        <v>14.84</v>
      </c>
      <c r="P1774" s="3">
        <v>4</v>
      </c>
      <c r="Q1774" s="6">
        <v>592.80999999999995</v>
      </c>
      <c r="R1774" s="3">
        <v>79</v>
      </c>
      <c r="S1774" s="3">
        <v>0</v>
      </c>
      <c r="T1774" s="6">
        <v>531.17999999999995</v>
      </c>
      <c r="U1774" s="6">
        <v>2666.9</v>
      </c>
      <c r="V1774" s="9" t="s">
        <v>30</v>
      </c>
      <c r="W1774" s="6">
        <v>1210.1500000000001</v>
      </c>
      <c r="X1774" s="9" t="s">
        <v>44</v>
      </c>
      <c r="Y1774" s="9" t="s">
        <v>35</v>
      </c>
      <c r="Z1774" s="9">
        <v>99.9</v>
      </c>
      <c r="AA1774" s="9" t="s">
        <v>29</v>
      </c>
    </row>
    <row r="1775" spans="1:27" x14ac:dyDescent="0.35">
      <c r="A1775" s="2">
        <v>44456</v>
      </c>
      <c r="B1775" s="2" t="str">
        <f>TEXT(personal_finance_tracker_dataset__2_1[[#This Row],[date]],"mmm")</f>
        <v>Sep</v>
      </c>
      <c r="C1775" s="2" t="str">
        <f>TEXT(personal_finance_tracker_dataset__2_1[[#This Row],[date]], "mmm, yyyy")</f>
        <v>Sep, 2021</v>
      </c>
      <c r="D1775" s="3">
        <v>1623</v>
      </c>
      <c r="E1775" s="6">
        <v>5850.03</v>
      </c>
      <c r="F1775" s="6">
        <v>3600.78</v>
      </c>
      <c r="G1775" s="7">
        <v>0.34</v>
      </c>
      <c r="H1775" s="6">
        <v>3021.81</v>
      </c>
      <c r="I1775" s="3">
        <v>0</v>
      </c>
      <c r="J1775" s="6">
        <v>2249.25</v>
      </c>
      <c r="K1775" s="3" t="s">
        <v>25</v>
      </c>
      <c r="L1775" s="3">
        <v>640</v>
      </c>
      <c r="M1775" s="6">
        <v>0.21</v>
      </c>
      <c r="N1775" s="6">
        <v>0.76</v>
      </c>
      <c r="O1775" s="6">
        <v>0</v>
      </c>
      <c r="P1775" s="3">
        <v>5</v>
      </c>
      <c r="Q1775" s="6">
        <v>557.91999999999996</v>
      </c>
      <c r="R1775" s="3">
        <v>66</v>
      </c>
      <c r="S1775" s="3">
        <v>0</v>
      </c>
      <c r="T1775" s="6">
        <v>268.55</v>
      </c>
      <c r="U1775" s="6">
        <v>2139.14</v>
      </c>
      <c r="V1775" s="9" t="s">
        <v>30</v>
      </c>
      <c r="W1775" s="6">
        <v>1292.33</v>
      </c>
      <c r="X1775" s="9" t="s">
        <v>34</v>
      </c>
      <c r="Y1775" s="9" t="s">
        <v>28</v>
      </c>
      <c r="Z1775" s="9">
        <v>60.9</v>
      </c>
      <c r="AA1775" s="9" t="s">
        <v>29</v>
      </c>
    </row>
    <row r="1776" spans="1:27" x14ac:dyDescent="0.35">
      <c r="A1776" s="2">
        <v>44486</v>
      </c>
      <c r="B1776" s="2" t="str">
        <f>TEXT(personal_finance_tracker_dataset__2_1[[#This Row],[date]],"mmm")</f>
        <v>Oct</v>
      </c>
      <c r="C1776" s="2" t="str">
        <f>TEXT(personal_finance_tracker_dataset__2_1[[#This Row],[date]], "mmm, yyyy")</f>
        <v>Oct, 2021</v>
      </c>
      <c r="D1776" s="3">
        <v>1094</v>
      </c>
      <c r="E1776" s="6">
        <v>3195.04</v>
      </c>
      <c r="F1776" s="6">
        <v>1609.11</v>
      </c>
      <c r="G1776" s="7">
        <v>0.38</v>
      </c>
      <c r="H1776" s="6">
        <v>3121.99</v>
      </c>
      <c r="I1776" s="3">
        <v>0</v>
      </c>
      <c r="J1776" s="6">
        <v>1585.93</v>
      </c>
      <c r="K1776" s="3" t="s">
        <v>32</v>
      </c>
      <c r="L1776" s="3">
        <v>655</v>
      </c>
      <c r="M1776" s="6">
        <v>0.55000000000000004</v>
      </c>
      <c r="N1776" s="6">
        <v>607.57000000000005</v>
      </c>
      <c r="O1776" s="6">
        <v>245.19</v>
      </c>
      <c r="P1776" s="3">
        <v>2</v>
      </c>
      <c r="Q1776" s="6">
        <v>480.94</v>
      </c>
      <c r="R1776" s="3">
        <v>43</v>
      </c>
      <c r="S1776" s="3">
        <v>0</v>
      </c>
      <c r="T1776" s="6">
        <v>277.54000000000002</v>
      </c>
      <c r="U1776" s="6">
        <v>1861.17</v>
      </c>
      <c r="V1776" s="9" t="s">
        <v>30</v>
      </c>
      <c r="W1776" s="6">
        <v>1056.3499999999999</v>
      </c>
      <c r="X1776" s="9" t="s">
        <v>39</v>
      </c>
      <c r="Y1776" s="9" t="s">
        <v>35</v>
      </c>
      <c r="Z1776" s="9">
        <v>62.5</v>
      </c>
      <c r="AA1776" s="9" t="s">
        <v>36</v>
      </c>
    </row>
    <row r="1777" spans="1:27" x14ac:dyDescent="0.35">
      <c r="A1777" s="2">
        <v>44516</v>
      </c>
      <c r="B1777" s="2" t="str">
        <f>TEXT(personal_finance_tracker_dataset__2_1[[#This Row],[date]],"mmm")</f>
        <v>Nov</v>
      </c>
      <c r="C1777" s="2" t="str">
        <f>TEXT(personal_finance_tracker_dataset__2_1[[#This Row],[date]], "mmm, yyyy")</f>
        <v>Nov, 2021</v>
      </c>
      <c r="D1777" s="3">
        <v>1898</v>
      </c>
      <c r="E1777" s="6">
        <v>3535.09</v>
      </c>
      <c r="F1777" s="6">
        <v>4714.95</v>
      </c>
      <c r="G1777" s="7">
        <v>0.14000000000000001</v>
      </c>
      <c r="H1777" s="6">
        <v>3236.71</v>
      </c>
      <c r="I1777" s="3">
        <v>0</v>
      </c>
      <c r="J1777" s="6">
        <v>0</v>
      </c>
      <c r="K1777" s="3" t="s">
        <v>32</v>
      </c>
      <c r="L1777" s="3">
        <v>657</v>
      </c>
      <c r="M1777" s="6">
        <v>0.25</v>
      </c>
      <c r="N1777" s="6">
        <v>719.36</v>
      </c>
      <c r="O1777" s="6">
        <v>628.41999999999996</v>
      </c>
      <c r="P1777" s="3">
        <v>6</v>
      </c>
      <c r="Q1777" s="6">
        <v>1078.83</v>
      </c>
      <c r="R1777" s="3">
        <v>35</v>
      </c>
      <c r="S1777" s="3">
        <v>0</v>
      </c>
      <c r="T1777" s="6">
        <v>351.95</v>
      </c>
      <c r="U1777" s="6">
        <v>2341.1</v>
      </c>
      <c r="V1777" s="9" t="s">
        <v>30</v>
      </c>
      <c r="W1777" s="6">
        <v>951.21</v>
      </c>
      <c r="X1777" s="9" t="s">
        <v>45</v>
      </c>
      <c r="Y1777" s="9" t="s">
        <v>41</v>
      </c>
      <c r="Z1777" s="9">
        <v>36.1</v>
      </c>
      <c r="AA1777" s="9" t="s">
        <v>29</v>
      </c>
    </row>
    <row r="1778" spans="1:27" x14ac:dyDescent="0.35">
      <c r="A1778" s="2">
        <v>44546</v>
      </c>
      <c r="B1778" s="2" t="str">
        <f>TEXT(personal_finance_tracker_dataset__2_1[[#This Row],[date]],"mmm")</f>
        <v>Dec</v>
      </c>
      <c r="C1778" s="2" t="str">
        <f>TEXT(personal_finance_tracker_dataset__2_1[[#This Row],[date]], "mmm, yyyy")</f>
        <v>Dec, 2021</v>
      </c>
      <c r="D1778" s="3">
        <v>1836</v>
      </c>
      <c r="E1778" s="6">
        <v>4883.1000000000004</v>
      </c>
      <c r="F1778" s="6">
        <v>2953.04</v>
      </c>
      <c r="G1778" s="7">
        <v>0.33</v>
      </c>
      <c r="H1778" s="6">
        <v>2662.07</v>
      </c>
      <c r="I1778" s="3">
        <v>0</v>
      </c>
      <c r="J1778" s="6">
        <v>1930.06</v>
      </c>
      <c r="K1778" s="3" t="s">
        <v>32</v>
      </c>
      <c r="L1778" s="3">
        <v>702</v>
      </c>
      <c r="M1778" s="6">
        <v>0.55000000000000004</v>
      </c>
      <c r="N1778" s="6">
        <v>567.79</v>
      </c>
      <c r="O1778" s="6">
        <v>782.52</v>
      </c>
      <c r="P1778" s="3">
        <v>4</v>
      </c>
      <c r="Q1778" s="6">
        <v>1218.23</v>
      </c>
      <c r="R1778" s="3">
        <v>73</v>
      </c>
      <c r="S1778" s="3">
        <v>0</v>
      </c>
      <c r="T1778" s="6">
        <v>496.18</v>
      </c>
      <c r="U1778" s="6">
        <v>2411.39</v>
      </c>
      <c r="V1778" s="9" t="s">
        <v>30</v>
      </c>
      <c r="W1778" s="6">
        <v>1324.95</v>
      </c>
      <c r="X1778" s="9" t="s">
        <v>34</v>
      </c>
      <c r="Y1778" s="9" t="s">
        <v>28</v>
      </c>
      <c r="Z1778" s="9">
        <v>45</v>
      </c>
      <c r="AA1778" s="9" t="s">
        <v>36</v>
      </c>
    </row>
    <row r="1779" spans="1:27" x14ac:dyDescent="0.35">
      <c r="A1779" s="2">
        <v>44576</v>
      </c>
      <c r="B1779" s="2" t="str">
        <f>TEXT(personal_finance_tracker_dataset__2_1[[#This Row],[date]],"mmm")</f>
        <v>Jan</v>
      </c>
      <c r="C1779" s="2" t="str">
        <f>TEXT(personal_finance_tracker_dataset__2_1[[#This Row],[date]], "mmm, yyyy")</f>
        <v>Jan, 2022</v>
      </c>
      <c r="D1779" s="3">
        <v>1435</v>
      </c>
      <c r="E1779" s="6">
        <v>2723.47</v>
      </c>
      <c r="F1779" s="6">
        <v>4130.8999999999996</v>
      </c>
      <c r="G1779" s="7">
        <v>0.22</v>
      </c>
      <c r="H1779" s="6">
        <v>3608.46</v>
      </c>
      <c r="I1779" s="3">
        <v>0</v>
      </c>
      <c r="J1779" s="6">
        <v>0</v>
      </c>
      <c r="K1779" s="3" t="s">
        <v>32</v>
      </c>
      <c r="L1779" s="3">
        <v>726</v>
      </c>
      <c r="M1779" s="6">
        <v>0.52</v>
      </c>
      <c r="N1779" s="6">
        <v>734.25</v>
      </c>
      <c r="O1779" s="6">
        <v>378.09</v>
      </c>
      <c r="P1779" s="3">
        <v>1</v>
      </c>
      <c r="Q1779" s="6">
        <v>466.61</v>
      </c>
      <c r="R1779" s="3">
        <v>65</v>
      </c>
      <c r="S1779" s="3">
        <v>0</v>
      </c>
      <c r="T1779" s="6">
        <v>536.17999999999995</v>
      </c>
      <c r="U1779" s="6">
        <v>2159.88</v>
      </c>
      <c r="V1779" s="9" t="s">
        <v>26</v>
      </c>
      <c r="W1779" s="6">
        <v>1990.13</v>
      </c>
      <c r="X1779" s="9" t="s">
        <v>39</v>
      </c>
      <c r="Y1779" s="9" t="s">
        <v>28</v>
      </c>
      <c r="Z1779" s="9">
        <v>11.5</v>
      </c>
      <c r="AA1779" s="9" t="s">
        <v>36</v>
      </c>
    </row>
    <row r="1780" spans="1:27" x14ac:dyDescent="0.35">
      <c r="A1780" s="2">
        <v>44606</v>
      </c>
      <c r="B1780" s="2" t="str">
        <f>TEXT(personal_finance_tracker_dataset__2_1[[#This Row],[date]],"mmm")</f>
        <v>Feb</v>
      </c>
      <c r="C1780" s="2" t="str">
        <f>TEXT(personal_finance_tracker_dataset__2_1[[#This Row],[date]], "mmm, yyyy")</f>
        <v>Feb, 2022</v>
      </c>
      <c r="D1780" s="3">
        <v>1153</v>
      </c>
      <c r="E1780" s="6">
        <v>3857.32</v>
      </c>
      <c r="F1780" s="6">
        <v>2987.43</v>
      </c>
      <c r="G1780" s="7">
        <v>0.36</v>
      </c>
      <c r="H1780" s="6">
        <v>1991.53</v>
      </c>
      <c r="I1780" s="3">
        <v>0</v>
      </c>
      <c r="J1780" s="6">
        <v>869.89</v>
      </c>
      <c r="K1780" s="3" t="s">
        <v>32</v>
      </c>
      <c r="L1780" s="3">
        <v>665</v>
      </c>
      <c r="M1780" s="6">
        <v>0.44</v>
      </c>
      <c r="N1780" s="6">
        <v>743.16</v>
      </c>
      <c r="O1780" s="6">
        <v>444.38</v>
      </c>
      <c r="P1780" s="3">
        <v>7</v>
      </c>
      <c r="Q1780" s="6">
        <v>982.22</v>
      </c>
      <c r="R1780" s="3">
        <v>92</v>
      </c>
      <c r="S1780" s="3">
        <v>0</v>
      </c>
      <c r="T1780" s="6">
        <v>474.4</v>
      </c>
      <c r="U1780" s="6">
        <v>1547.33</v>
      </c>
      <c r="V1780" s="9" t="s">
        <v>30</v>
      </c>
      <c r="W1780" s="6">
        <v>971.23</v>
      </c>
      <c r="X1780" s="9" t="s">
        <v>31</v>
      </c>
      <c r="Y1780" s="9" t="s">
        <v>41</v>
      </c>
      <c r="Z1780" s="9">
        <v>8.9</v>
      </c>
      <c r="AA1780" s="9" t="s">
        <v>29</v>
      </c>
    </row>
    <row r="1781" spans="1:27" x14ac:dyDescent="0.35">
      <c r="A1781" s="2">
        <v>44636</v>
      </c>
      <c r="B1781" s="2" t="str">
        <f>TEXT(personal_finance_tracker_dataset__2_1[[#This Row],[date]],"mmm")</f>
        <v>Mar</v>
      </c>
      <c r="C1781" s="2" t="str">
        <f>TEXT(personal_finance_tracker_dataset__2_1[[#This Row],[date]], "mmm, yyyy")</f>
        <v>Mar, 2022</v>
      </c>
      <c r="D1781" s="3">
        <v>1362</v>
      </c>
      <c r="E1781" s="6">
        <v>1762.91</v>
      </c>
      <c r="F1781" s="6">
        <v>2523.27</v>
      </c>
      <c r="G1781" s="7">
        <v>0.17</v>
      </c>
      <c r="H1781" s="6">
        <v>3078.71</v>
      </c>
      <c r="I1781" s="3">
        <v>0</v>
      </c>
      <c r="J1781" s="6">
        <v>0</v>
      </c>
      <c r="K1781" s="3" t="s">
        <v>32</v>
      </c>
      <c r="L1781" s="3">
        <v>719</v>
      </c>
      <c r="M1781" s="6">
        <v>0.36</v>
      </c>
      <c r="N1781" s="6">
        <v>626.41</v>
      </c>
      <c r="O1781" s="6">
        <v>578.41</v>
      </c>
      <c r="P1781" s="3">
        <v>3</v>
      </c>
      <c r="Q1781" s="6">
        <v>862.23</v>
      </c>
      <c r="R1781" s="3">
        <v>47</v>
      </c>
      <c r="S1781" s="3">
        <v>0</v>
      </c>
      <c r="T1781" s="6">
        <v>471.16</v>
      </c>
      <c r="U1781" s="6">
        <v>2694.49</v>
      </c>
      <c r="V1781" s="9" t="s">
        <v>30</v>
      </c>
      <c r="W1781" s="6">
        <v>467.95</v>
      </c>
      <c r="X1781" s="9" t="s">
        <v>45</v>
      </c>
      <c r="Y1781" s="9" t="s">
        <v>35</v>
      </c>
      <c r="Z1781" s="9">
        <v>67.5</v>
      </c>
      <c r="AA1781" s="9" t="s">
        <v>38</v>
      </c>
    </row>
    <row r="1782" spans="1:27" x14ac:dyDescent="0.35">
      <c r="A1782" s="2">
        <v>44666</v>
      </c>
      <c r="B1782" s="2" t="str">
        <f>TEXT(personal_finance_tracker_dataset__2_1[[#This Row],[date]],"mmm")</f>
        <v>Apr</v>
      </c>
      <c r="C1782" s="2" t="str">
        <f>TEXT(personal_finance_tracker_dataset__2_1[[#This Row],[date]], "mmm, yyyy")</f>
        <v>Apr, 2022</v>
      </c>
      <c r="D1782" s="3">
        <v>1486</v>
      </c>
      <c r="E1782" s="6">
        <v>4595.1400000000003</v>
      </c>
      <c r="F1782" s="6">
        <v>1833.89</v>
      </c>
      <c r="G1782" s="7">
        <v>0.08</v>
      </c>
      <c r="H1782" s="6">
        <v>2525.23</v>
      </c>
      <c r="I1782" s="3">
        <v>1</v>
      </c>
      <c r="J1782" s="6">
        <v>2761.25</v>
      </c>
      <c r="K1782" s="3" t="s">
        <v>32</v>
      </c>
      <c r="L1782" s="3">
        <v>634</v>
      </c>
      <c r="M1782" s="6">
        <v>0.38</v>
      </c>
      <c r="N1782" s="6">
        <v>436.57</v>
      </c>
      <c r="O1782" s="6">
        <v>209.76</v>
      </c>
      <c r="P1782" s="3">
        <v>2</v>
      </c>
      <c r="Q1782" s="6">
        <v>1822.99</v>
      </c>
      <c r="R1782" s="3">
        <v>43</v>
      </c>
      <c r="S1782" s="3">
        <v>0</v>
      </c>
      <c r="T1782" s="6">
        <v>1049.52</v>
      </c>
      <c r="U1782" s="6">
        <v>3700.56</v>
      </c>
      <c r="V1782" s="9" t="s">
        <v>30</v>
      </c>
      <c r="W1782" s="6">
        <v>1568.42</v>
      </c>
      <c r="X1782" s="9" t="s">
        <v>34</v>
      </c>
      <c r="Y1782" s="9" t="s">
        <v>28</v>
      </c>
      <c r="Z1782" s="9">
        <v>38.799999999999997</v>
      </c>
      <c r="AA1782" s="9" t="s">
        <v>36</v>
      </c>
    </row>
    <row r="1783" spans="1:27" x14ac:dyDescent="0.35">
      <c r="A1783" s="2">
        <v>44696</v>
      </c>
      <c r="B1783" s="2" t="str">
        <f>TEXT(personal_finance_tracker_dataset__2_1[[#This Row],[date]],"mmm")</f>
        <v>May</v>
      </c>
      <c r="C1783" s="2" t="str">
        <f>TEXT(personal_finance_tracker_dataset__2_1[[#This Row],[date]], "mmm, yyyy")</f>
        <v>May, 2022</v>
      </c>
      <c r="D1783" s="3">
        <v>1194</v>
      </c>
      <c r="E1783" s="6">
        <v>4139.34</v>
      </c>
      <c r="F1783" s="6">
        <v>2785.84</v>
      </c>
      <c r="G1783" s="7">
        <v>7.0000000000000007E-2</v>
      </c>
      <c r="H1783" s="6">
        <v>3251.07</v>
      </c>
      <c r="I1783" s="3">
        <v>0</v>
      </c>
      <c r="J1783" s="6">
        <v>1353.5</v>
      </c>
      <c r="K1783" s="3" t="s">
        <v>32</v>
      </c>
      <c r="L1783" s="3">
        <v>687</v>
      </c>
      <c r="M1783" s="6">
        <v>0.57999999999999996</v>
      </c>
      <c r="N1783" s="6">
        <v>700.75</v>
      </c>
      <c r="O1783" s="6">
        <v>637.71</v>
      </c>
      <c r="P1783" s="3">
        <v>7</v>
      </c>
      <c r="Q1783" s="6">
        <v>98.69</v>
      </c>
      <c r="R1783" s="3">
        <v>67</v>
      </c>
      <c r="S1783" s="3">
        <v>0</v>
      </c>
      <c r="T1783" s="6">
        <v>212.06</v>
      </c>
      <c r="U1783" s="6">
        <v>1940.04</v>
      </c>
      <c r="V1783" s="9" t="s">
        <v>30</v>
      </c>
      <c r="W1783" s="6">
        <v>1460.32</v>
      </c>
      <c r="X1783" s="9" t="s">
        <v>45</v>
      </c>
      <c r="Y1783" s="9" t="s">
        <v>28</v>
      </c>
      <c r="Z1783" s="9">
        <v>54.6</v>
      </c>
      <c r="AA1783" s="9" t="s">
        <v>38</v>
      </c>
    </row>
    <row r="1784" spans="1:27" x14ac:dyDescent="0.35">
      <c r="A1784" s="2">
        <v>44726</v>
      </c>
      <c r="B1784" s="2" t="str">
        <f>TEXT(personal_finance_tracker_dataset__2_1[[#This Row],[date]],"mmm")</f>
        <v>Jun</v>
      </c>
      <c r="C1784" s="2" t="str">
        <f>TEXT(personal_finance_tracker_dataset__2_1[[#This Row],[date]], "mmm, yyyy")</f>
        <v>Jun, 2022</v>
      </c>
      <c r="D1784" s="3">
        <v>1227</v>
      </c>
      <c r="E1784" s="6">
        <v>4572.3500000000004</v>
      </c>
      <c r="F1784" s="6">
        <v>2275.15</v>
      </c>
      <c r="G1784" s="7">
        <v>0.33</v>
      </c>
      <c r="H1784" s="6">
        <v>2277.3200000000002</v>
      </c>
      <c r="I1784" s="3">
        <v>1</v>
      </c>
      <c r="J1784" s="6">
        <v>2297.1999999999998</v>
      </c>
      <c r="K1784" s="3" t="s">
        <v>32</v>
      </c>
      <c r="L1784" s="3">
        <v>730</v>
      </c>
      <c r="M1784" s="6">
        <v>0.5</v>
      </c>
      <c r="N1784" s="6">
        <v>555.66999999999996</v>
      </c>
      <c r="O1784" s="6">
        <v>546.91999999999996</v>
      </c>
      <c r="P1784" s="3">
        <v>2</v>
      </c>
      <c r="Q1784" s="6">
        <v>1677.19</v>
      </c>
      <c r="R1784" s="3">
        <v>55</v>
      </c>
      <c r="S1784" s="3">
        <v>0</v>
      </c>
      <c r="T1784" s="6">
        <v>422.44</v>
      </c>
      <c r="U1784" s="6">
        <v>3333.4</v>
      </c>
      <c r="V1784" s="9" t="s">
        <v>30</v>
      </c>
      <c r="W1784" s="6">
        <v>1227.5999999999999</v>
      </c>
      <c r="X1784" s="9" t="s">
        <v>39</v>
      </c>
      <c r="Y1784" s="9" t="s">
        <v>35</v>
      </c>
      <c r="Z1784" s="9">
        <v>39.9</v>
      </c>
      <c r="AA1784" s="9" t="s">
        <v>36</v>
      </c>
    </row>
    <row r="1785" spans="1:27" x14ac:dyDescent="0.35">
      <c r="A1785" s="2">
        <v>44756</v>
      </c>
      <c r="B1785" s="2" t="str">
        <f>TEXT(personal_finance_tracker_dataset__2_1[[#This Row],[date]],"mmm")</f>
        <v>Jul</v>
      </c>
      <c r="C1785" s="2" t="str">
        <f>TEXT(personal_finance_tracker_dataset__2_1[[#This Row],[date]], "mmm, yyyy")</f>
        <v>Jul, 2022</v>
      </c>
      <c r="D1785" s="3">
        <v>1514</v>
      </c>
      <c r="E1785" s="6">
        <v>5238.6000000000004</v>
      </c>
      <c r="F1785" s="6">
        <v>3181.18</v>
      </c>
      <c r="G1785" s="7">
        <v>0.19</v>
      </c>
      <c r="H1785" s="6">
        <v>2859.72</v>
      </c>
      <c r="I1785" s="3">
        <v>0</v>
      </c>
      <c r="J1785" s="6">
        <v>2057.42</v>
      </c>
      <c r="K1785" s="3" t="s">
        <v>32</v>
      </c>
      <c r="L1785" s="3">
        <v>714</v>
      </c>
      <c r="M1785" s="6">
        <v>0.53</v>
      </c>
      <c r="N1785" s="6">
        <v>210.34</v>
      </c>
      <c r="O1785" s="6">
        <v>232.09</v>
      </c>
      <c r="P1785" s="3">
        <v>6</v>
      </c>
      <c r="Q1785" s="6">
        <v>653.61</v>
      </c>
      <c r="R1785" s="3">
        <v>91</v>
      </c>
      <c r="S1785" s="3">
        <v>0</v>
      </c>
      <c r="T1785" s="6">
        <v>360.5</v>
      </c>
      <c r="U1785" s="6">
        <v>2024.95</v>
      </c>
      <c r="V1785" s="9" t="s">
        <v>30</v>
      </c>
      <c r="W1785" s="6">
        <v>1343.61</v>
      </c>
      <c r="X1785" s="9" t="s">
        <v>42</v>
      </c>
      <c r="Y1785" s="9" t="s">
        <v>28</v>
      </c>
      <c r="Z1785" s="9">
        <v>62.5</v>
      </c>
      <c r="AA1785" s="9" t="s">
        <v>29</v>
      </c>
    </row>
    <row r="1786" spans="1:27" x14ac:dyDescent="0.35">
      <c r="A1786" s="2">
        <v>44786</v>
      </c>
      <c r="B1786" s="2" t="str">
        <f>TEXT(personal_finance_tracker_dataset__2_1[[#This Row],[date]],"mmm")</f>
        <v>Aug</v>
      </c>
      <c r="C1786" s="2" t="str">
        <f>TEXT(personal_finance_tracker_dataset__2_1[[#This Row],[date]], "mmm, yyyy")</f>
        <v>Aug, 2022</v>
      </c>
      <c r="D1786" s="3">
        <v>1751</v>
      </c>
      <c r="E1786" s="6">
        <v>3818.35</v>
      </c>
      <c r="F1786" s="6">
        <v>2061.48</v>
      </c>
      <c r="G1786" s="7">
        <v>0.19</v>
      </c>
      <c r="H1786" s="6">
        <v>3270.15</v>
      </c>
      <c r="I1786" s="3">
        <v>0</v>
      </c>
      <c r="J1786" s="6">
        <v>1756.87</v>
      </c>
      <c r="K1786" s="3" t="s">
        <v>37</v>
      </c>
      <c r="L1786" s="3">
        <v>741</v>
      </c>
      <c r="M1786" s="6">
        <v>0.22</v>
      </c>
      <c r="N1786" s="6">
        <v>606.91999999999996</v>
      </c>
      <c r="O1786" s="6">
        <v>426.53</v>
      </c>
      <c r="P1786" s="3">
        <v>8</v>
      </c>
      <c r="Q1786" s="6">
        <v>1018.47</v>
      </c>
      <c r="R1786" s="3">
        <v>60</v>
      </c>
      <c r="S1786" s="3">
        <v>0</v>
      </c>
      <c r="T1786" s="6">
        <v>802.26</v>
      </c>
      <c r="U1786" s="6">
        <v>2039.84</v>
      </c>
      <c r="V1786" s="9" t="s">
        <v>30</v>
      </c>
      <c r="W1786" s="6">
        <v>1649.89</v>
      </c>
      <c r="X1786" s="9" t="s">
        <v>42</v>
      </c>
      <c r="Y1786" s="9" t="s">
        <v>41</v>
      </c>
      <c r="Z1786" s="9">
        <v>68.599999999999994</v>
      </c>
      <c r="AA1786" s="9" t="s">
        <v>38</v>
      </c>
    </row>
    <row r="1787" spans="1:27" x14ac:dyDescent="0.35">
      <c r="A1787" s="2">
        <v>44816</v>
      </c>
      <c r="B1787" s="2" t="str">
        <f>TEXT(personal_finance_tracker_dataset__2_1[[#This Row],[date]],"mmm")</f>
        <v>Sep</v>
      </c>
      <c r="C1787" s="2" t="str">
        <f>TEXT(personal_finance_tracker_dataset__2_1[[#This Row],[date]], "mmm, yyyy")</f>
        <v>Sep, 2022</v>
      </c>
      <c r="D1787" s="3">
        <v>1732</v>
      </c>
      <c r="E1787" s="6">
        <v>4353.8</v>
      </c>
      <c r="F1787" s="6">
        <v>1791.33</v>
      </c>
      <c r="G1787" s="7">
        <v>0.1</v>
      </c>
      <c r="H1787" s="6">
        <v>2447.5300000000002</v>
      </c>
      <c r="I1787" s="3">
        <v>1</v>
      </c>
      <c r="J1787" s="6">
        <v>2562.4699999999998</v>
      </c>
      <c r="K1787" s="3" t="s">
        <v>37</v>
      </c>
      <c r="L1787" s="3">
        <v>707</v>
      </c>
      <c r="M1787" s="6">
        <v>0.37</v>
      </c>
      <c r="N1787" s="6">
        <v>279.39999999999998</v>
      </c>
      <c r="O1787" s="6">
        <v>77.12</v>
      </c>
      <c r="P1787" s="3">
        <v>5</v>
      </c>
      <c r="Q1787" s="6">
        <v>1492.63</v>
      </c>
      <c r="R1787" s="3">
        <v>61</v>
      </c>
      <c r="S1787" s="3">
        <v>0</v>
      </c>
      <c r="T1787" s="6">
        <v>849.96</v>
      </c>
      <c r="U1787" s="6">
        <v>2377.79</v>
      </c>
      <c r="V1787" s="9" t="s">
        <v>30</v>
      </c>
      <c r="W1787" s="6">
        <v>504.54</v>
      </c>
      <c r="X1787" s="9" t="s">
        <v>34</v>
      </c>
      <c r="Y1787" s="9" t="s">
        <v>41</v>
      </c>
      <c r="Z1787" s="9">
        <v>63.8</v>
      </c>
      <c r="AA1787" s="9" t="s">
        <v>29</v>
      </c>
    </row>
    <row r="1788" spans="1:27" x14ac:dyDescent="0.35">
      <c r="A1788" s="2">
        <v>44846</v>
      </c>
      <c r="B1788" s="2" t="str">
        <f>TEXT(personal_finance_tracker_dataset__2_1[[#This Row],[date]],"mmm")</f>
        <v>Oct</v>
      </c>
      <c r="C1788" s="2" t="str">
        <f>TEXT(personal_finance_tracker_dataset__2_1[[#This Row],[date]], "mmm, yyyy")</f>
        <v>Oct, 2022</v>
      </c>
      <c r="D1788" s="3">
        <v>1036</v>
      </c>
      <c r="E1788" s="6">
        <v>4033.62</v>
      </c>
      <c r="F1788" s="6">
        <v>2011.96</v>
      </c>
      <c r="G1788" s="7">
        <v>0.16</v>
      </c>
      <c r="H1788" s="6">
        <v>2974.18</v>
      </c>
      <c r="I1788" s="3">
        <v>0</v>
      </c>
      <c r="J1788" s="6">
        <v>2021.66</v>
      </c>
      <c r="K1788" s="3" t="s">
        <v>32</v>
      </c>
      <c r="L1788" s="3">
        <v>670</v>
      </c>
      <c r="M1788" s="6">
        <v>0.44</v>
      </c>
      <c r="N1788" s="6">
        <v>656.94</v>
      </c>
      <c r="O1788" s="6">
        <v>389.49</v>
      </c>
      <c r="P1788" s="3">
        <v>6</v>
      </c>
      <c r="Q1788" s="6">
        <v>1021.55</v>
      </c>
      <c r="R1788" s="3">
        <v>72</v>
      </c>
      <c r="S1788" s="3">
        <v>0</v>
      </c>
      <c r="T1788" s="6">
        <v>364.46</v>
      </c>
      <c r="U1788" s="6">
        <v>2860.72</v>
      </c>
      <c r="V1788" s="9" t="s">
        <v>30</v>
      </c>
      <c r="W1788" s="6">
        <v>991.98</v>
      </c>
      <c r="X1788" s="9" t="s">
        <v>34</v>
      </c>
      <c r="Y1788" s="9" t="s">
        <v>41</v>
      </c>
      <c r="Z1788" s="9">
        <v>16.899999999999999</v>
      </c>
      <c r="AA1788" s="9" t="s">
        <v>29</v>
      </c>
    </row>
    <row r="1789" spans="1:27" x14ac:dyDescent="0.35">
      <c r="A1789" s="2">
        <v>44876</v>
      </c>
      <c r="B1789" s="2" t="str">
        <f>TEXT(personal_finance_tracker_dataset__2_1[[#This Row],[date]],"mmm")</f>
        <v>Nov</v>
      </c>
      <c r="C1789" s="2" t="str">
        <f>TEXT(personal_finance_tracker_dataset__2_1[[#This Row],[date]], "mmm, yyyy")</f>
        <v>Nov, 2022</v>
      </c>
      <c r="D1789" s="3">
        <v>1353</v>
      </c>
      <c r="E1789" s="6">
        <v>3698.63</v>
      </c>
      <c r="F1789" s="6">
        <v>2624.57</v>
      </c>
      <c r="G1789" s="7">
        <v>0.32</v>
      </c>
      <c r="H1789" s="6">
        <v>2752.33</v>
      </c>
      <c r="I1789" s="3">
        <v>0</v>
      </c>
      <c r="J1789" s="6">
        <v>1074.06</v>
      </c>
      <c r="K1789" s="3" t="s">
        <v>37</v>
      </c>
      <c r="L1789" s="3">
        <v>706</v>
      </c>
      <c r="M1789" s="6">
        <v>0.23</v>
      </c>
      <c r="N1789" s="6">
        <v>408.45</v>
      </c>
      <c r="O1789" s="6">
        <v>111.48</v>
      </c>
      <c r="P1789" s="3">
        <v>6</v>
      </c>
      <c r="Q1789" s="6">
        <v>1044.17</v>
      </c>
      <c r="R1789" s="3">
        <v>68</v>
      </c>
      <c r="S1789" s="3">
        <v>0</v>
      </c>
      <c r="T1789" s="6">
        <v>449.06</v>
      </c>
      <c r="U1789" s="6">
        <v>2378.6799999999998</v>
      </c>
      <c r="V1789" s="9" t="s">
        <v>30</v>
      </c>
      <c r="W1789" s="6">
        <v>1432.05</v>
      </c>
      <c r="X1789" s="9" t="s">
        <v>45</v>
      </c>
      <c r="Y1789" s="9" t="s">
        <v>35</v>
      </c>
      <c r="Z1789" s="9">
        <v>25.6</v>
      </c>
      <c r="AA1789" s="9" t="s">
        <v>29</v>
      </c>
    </row>
    <row r="1790" spans="1:27" x14ac:dyDescent="0.35">
      <c r="A1790" s="2">
        <v>44906</v>
      </c>
      <c r="B1790" s="2" t="str">
        <f>TEXT(personal_finance_tracker_dataset__2_1[[#This Row],[date]],"mmm")</f>
        <v>Dec</v>
      </c>
      <c r="C1790" s="2" t="str">
        <f>TEXT(personal_finance_tracker_dataset__2_1[[#This Row],[date]], "mmm, yyyy")</f>
        <v>Dec, 2022</v>
      </c>
      <c r="D1790" s="3">
        <v>1959</v>
      </c>
      <c r="E1790" s="6">
        <v>4272.22</v>
      </c>
      <c r="F1790" s="6">
        <v>3129.66</v>
      </c>
      <c r="G1790" s="7">
        <v>0.09</v>
      </c>
      <c r="H1790" s="6">
        <v>2256.9899999999998</v>
      </c>
      <c r="I1790" s="3">
        <v>0</v>
      </c>
      <c r="J1790" s="6">
        <v>1142.56</v>
      </c>
      <c r="K1790" s="3" t="s">
        <v>37</v>
      </c>
      <c r="L1790" s="3">
        <v>675</v>
      </c>
      <c r="M1790" s="6">
        <v>0.52</v>
      </c>
      <c r="N1790" s="6">
        <v>600.79</v>
      </c>
      <c r="O1790" s="6">
        <v>297.99</v>
      </c>
      <c r="P1790" s="3">
        <v>7</v>
      </c>
      <c r="Q1790" s="6">
        <v>588.72</v>
      </c>
      <c r="R1790" s="3">
        <v>71</v>
      </c>
      <c r="S1790" s="3">
        <v>0</v>
      </c>
      <c r="T1790" s="6">
        <v>392.68</v>
      </c>
      <c r="U1790" s="6">
        <v>1334.51</v>
      </c>
      <c r="V1790" s="9" t="s">
        <v>30</v>
      </c>
      <c r="W1790" s="6">
        <v>1050.93</v>
      </c>
      <c r="X1790" s="9" t="s">
        <v>40</v>
      </c>
      <c r="Y1790" s="9" t="s">
        <v>28</v>
      </c>
      <c r="Z1790" s="9">
        <v>86.9</v>
      </c>
      <c r="AA1790" s="9" t="s">
        <v>36</v>
      </c>
    </row>
    <row r="1791" spans="1:27" x14ac:dyDescent="0.35">
      <c r="A1791" s="2">
        <v>44936</v>
      </c>
      <c r="B1791" s="2" t="str">
        <f>TEXT(personal_finance_tracker_dataset__2_1[[#This Row],[date]],"mmm")</f>
        <v>Jan</v>
      </c>
      <c r="C1791" s="2" t="str">
        <f>TEXT(personal_finance_tracker_dataset__2_1[[#This Row],[date]], "mmm, yyyy")</f>
        <v>Jan, 2023</v>
      </c>
      <c r="D1791" s="3">
        <v>1374</v>
      </c>
      <c r="E1791" s="6">
        <v>5191.3900000000003</v>
      </c>
      <c r="F1791" s="6">
        <v>3030.33</v>
      </c>
      <c r="G1791" s="7">
        <v>0.19</v>
      </c>
      <c r="H1791" s="6">
        <v>3547.59</v>
      </c>
      <c r="I1791" s="3">
        <v>0</v>
      </c>
      <c r="J1791" s="6">
        <v>2161.06</v>
      </c>
      <c r="K1791" s="3" t="s">
        <v>25</v>
      </c>
      <c r="L1791" s="3">
        <v>716</v>
      </c>
      <c r="M1791" s="6">
        <v>0.56000000000000005</v>
      </c>
      <c r="N1791" s="6">
        <v>537.83000000000004</v>
      </c>
      <c r="O1791" s="6">
        <v>406.48</v>
      </c>
      <c r="P1791" s="3">
        <v>7</v>
      </c>
      <c r="Q1791" s="6">
        <v>813.43</v>
      </c>
      <c r="R1791" s="3">
        <v>24</v>
      </c>
      <c r="S1791" s="3">
        <v>0</v>
      </c>
      <c r="T1791" s="6">
        <v>625.61</v>
      </c>
      <c r="U1791" s="6">
        <v>1980.08</v>
      </c>
      <c r="V1791" s="9" t="s">
        <v>30</v>
      </c>
      <c r="W1791" s="6">
        <v>1178.6300000000001</v>
      </c>
      <c r="X1791" s="9" t="s">
        <v>34</v>
      </c>
      <c r="Y1791" s="9" t="s">
        <v>28</v>
      </c>
      <c r="Z1791" s="9">
        <v>43.3</v>
      </c>
      <c r="AA1791" s="9" t="s">
        <v>36</v>
      </c>
    </row>
    <row r="1792" spans="1:27" x14ac:dyDescent="0.35">
      <c r="A1792" s="2">
        <v>44966</v>
      </c>
      <c r="B1792" s="2" t="str">
        <f>TEXT(personal_finance_tracker_dataset__2_1[[#This Row],[date]],"mmm")</f>
        <v>Feb</v>
      </c>
      <c r="C1792" s="2" t="str">
        <f>TEXT(personal_finance_tracker_dataset__2_1[[#This Row],[date]], "mmm, yyyy")</f>
        <v>Feb, 2023</v>
      </c>
      <c r="D1792" s="3">
        <v>1349</v>
      </c>
      <c r="E1792" s="6">
        <v>4223.84</v>
      </c>
      <c r="F1792" s="6">
        <v>2744.66</v>
      </c>
      <c r="G1792" s="7">
        <v>0.33</v>
      </c>
      <c r="H1792" s="6">
        <v>3794.28</v>
      </c>
      <c r="I1792" s="3">
        <v>0</v>
      </c>
      <c r="J1792" s="6">
        <v>1479.18</v>
      </c>
      <c r="K1792" s="3" t="s">
        <v>32</v>
      </c>
      <c r="L1792" s="3">
        <v>663</v>
      </c>
      <c r="M1792" s="6">
        <v>0.28000000000000003</v>
      </c>
      <c r="N1792" s="6">
        <v>300.12</v>
      </c>
      <c r="O1792" s="6">
        <v>560.42999999999995</v>
      </c>
      <c r="P1792" s="3">
        <v>6</v>
      </c>
      <c r="Q1792" s="6">
        <v>774.4</v>
      </c>
      <c r="R1792" s="3">
        <v>25</v>
      </c>
      <c r="S1792" s="3">
        <v>0</v>
      </c>
      <c r="T1792" s="6">
        <v>290.58999999999997</v>
      </c>
      <c r="U1792" s="6">
        <v>2450.63</v>
      </c>
      <c r="V1792" s="9" t="s">
        <v>26</v>
      </c>
      <c r="W1792" s="6">
        <v>1194.29</v>
      </c>
      <c r="X1792" s="9" t="s">
        <v>31</v>
      </c>
      <c r="Y1792" s="9" t="s">
        <v>28</v>
      </c>
      <c r="Z1792" s="9">
        <v>21.8</v>
      </c>
      <c r="AA1792" s="9" t="s">
        <v>38</v>
      </c>
    </row>
    <row r="1793" spans="1:27" x14ac:dyDescent="0.35">
      <c r="A1793" s="2">
        <v>44996</v>
      </c>
      <c r="B1793" s="2" t="str">
        <f>TEXT(personal_finance_tracker_dataset__2_1[[#This Row],[date]],"mmm")</f>
        <v>Mar</v>
      </c>
      <c r="C1793" s="2" t="str">
        <f>TEXT(personal_finance_tracker_dataset__2_1[[#This Row],[date]], "mmm, yyyy")</f>
        <v>Mar, 2023</v>
      </c>
      <c r="D1793" s="3">
        <v>1420</v>
      </c>
      <c r="E1793" s="6">
        <v>3415.3</v>
      </c>
      <c r="F1793" s="6">
        <v>4704.47</v>
      </c>
      <c r="G1793" s="7">
        <v>0.37</v>
      </c>
      <c r="H1793" s="6">
        <v>2505.83</v>
      </c>
      <c r="I1793" s="3">
        <v>0</v>
      </c>
      <c r="J1793" s="6">
        <v>0</v>
      </c>
      <c r="K1793" s="3" t="s">
        <v>32</v>
      </c>
      <c r="L1793" s="3">
        <v>623</v>
      </c>
      <c r="M1793" s="6">
        <v>0.37</v>
      </c>
      <c r="N1793" s="6">
        <v>369.4</v>
      </c>
      <c r="O1793" s="6">
        <v>201.78</v>
      </c>
      <c r="P1793" s="3">
        <v>7</v>
      </c>
      <c r="Q1793" s="6">
        <v>1271.04</v>
      </c>
      <c r="R1793" s="3">
        <v>87</v>
      </c>
      <c r="S1793" s="3">
        <v>0</v>
      </c>
      <c r="T1793" s="6">
        <v>435.12</v>
      </c>
      <c r="U1793" s="6">
        <v>1906.64</v>
      </c>
      <c r="V1793" s="9" t="s">
        <v>26</v>
      </c>
      <c r="W1793" s="6">
        <v>1671.98</v>
      </c>
      <c r="X1793" s="9" t="s">
        <v>39</v>
      </c>
      <c r="Y1793" s="9" t="s">
        <v>35</v>
      </c>
      <c r="Z1793" s="9">
        <v>77.5</v>
      </c>
      <c r="AA1793" s="9" t="s">
        <v>38</v>
      </c>
    </row>
    <row r="1794" spans="1:27" x14ac:dyDescent="0.35">
      <c r="A1794" s="2">
        <v>45026</v>
      </c>
      <c r="B1794" s="2" t="str">
        <f>TEXT(personal_finance_tracker_dataset__2_1[[#This Row],[date]],"mmm")</f>
        <v>Apr</v>
      </c>
      <c r="C1794" s="2" t="str">
        <f>TEXT(personal_finance_tracker_dataset__2_1[[#This Row],[date]], "mmm, yyyy")</f>
        <v>Apr, 2023</v>
      </c>
      <c r="D1794" s="3">
        <v>1465</v>
      </c>
      <c r="E1794" s="6">
        <v>3085.25</v>
      </c>
      <c r="F1794" s="6">
        <v>2467.19</v>
      </c>
      <c r="G1794" s="7">
        <v>0.19</v>
      </c>
      <c r="H1794" s="6">
        <v>2588.0500000000002</v>
      </c>
      <c r="I1794" s="3">
        <v>0</v>
      </c>
      <c r="J1794" s="6">
        <v>618.05999999999995</v>
      </c>
      <c r="K1794" s="3" t="s">
        <v>25</v>
      </c>
      <c r="L1794" s="3">
        <v>657</v>
      </c>
      <c r="M1794" s="6">
        <v>0.25</v>
      </c>
      <c r="N1794" s="6">
        <v>633.99</v>
      </c>
      <c r="O1794" s="6">
        <v>545.61</v>
      </c>
      <c r="P1794" s="3">
        <v>7</v>
      </c>
      <c r="Q1794" s="6">
        <v>739.01</v>
      </c>
      <c r="R1794" s="3">
        <v>34</v>
      </c>
      <c r="S1794" s="3">
        <v>0</v>
      </c>
      <c r="T1794" s="6">
        <v>472.1</v>
      </c>
      <c r="U1794" s="6">
        <v>1373.17</v>
      </c>
      <c r="V1794" s="9" t="s">
        <v>30</v>
      </c>
      <c r="W1794" s="6">
        <v>1940.54</v>
      </c>
      <c r="X1794" s="9" t="s">
        <v>31</v>
      </c>
      <c r="Y1794" s="9" t="s">
        <v>28</v>
      </c>
      <c r="Z1794" s="9">
        <v>95.1</v>
      </c>
      <c r="AA1794" s="9" t="s">
        <v>29</v>
      </c>
    </row>
    <row r="1795" spans="1:27" x14ac:dyDescent="0.35">
      <c r="A1795" s="2">
        <v>45056</v>
      </c>
      <c r="B1795" s="2" t="str">
        <f>TEXT(personal_finance_tracker_dataset__2_1[[#This Row],[date]],"mmm")</f>
        <v>May</v>
      </c>
      <c r="C1795" s="2" t="str">
        <f>TEXT(personal_finance_tracker_dataset__2_1[[#This Row],[date]], "mmm, yyyy")</f>
        <v>May, 2023</v>
      </c>
      <c r="D1795" s="3">
        <v>1541</v>
      </c>
      <c r="E1795" s="6">
        <v>4573.1899999999996</v>
      </c>
      <c r="F1795" s="6">
        <v>3445.29</v>
      </c>
      <c r="G1795" s="7">
        <v>0.06</v>
      </c>
      <c r="H1795" s="6">
        <v>3403.07</v>
      </c>
      <c r="I1795" s="3">
        <v>0</v>
      </c>
      <c r="J1795" s="6">
        <v>1127.9000000000001</v>
      </c>
      <c r="K1795" s="3" t="s">
        <v>25</v>
      </c>
      <c r="L1795" s="3">
        <v>642</v>
      </c>
      <c r="M1795" s="6">
        <v>0.35</v>
      </c>
      <c r="N1795" s="6">
        <v>670.77</v>
      </c>
      <c r="O1795" s="6">
        <v>719.6</v>
      </c>
      <c r="P1795" s="3">
        <v>6</v>
      </c>
      <c r="Q1795" s="6">
        <v>1172.33</v>
      </c>
      <c r="R1795" s="3">
        <v>67</v>
      </c>
      <c r="S1795" s="3">
        <v>0</v>
      </c>
      <c r="T1795" s="6">
        <v>389.18</v>
      </c>
      <c r="U1795" s="6">
        <v>2505.42</v>
      </c>
      <c r="V1795" s="9" t="s">
        <v>43</v>
      </c>
      <c r="W1795" s="6">
        <v>1979.87</v>
      </c>
      <c r="X1795" s="9" t="s">
        <v>42</v>
      </c>
      <c r="Y1795" s="9" t="s">
        <v>28</v>
      </c>
      <c r="Z1795" s="9">
        <v>67.2</v>
      </c>
      <c r="AA1795" s="9" t="s">
        <v>38</v>
      </c>
    </row>
    <row r="1796" spans="1:27" x14ac:dyDescent="0.35">
      <c r="A1796" s="2">
        <v>45086</v>
      </c>
      <c r="B1796" s="2" t="str">
        <f>TEXT(personal_finance_tracker_dataset__2_1[[#This Row],[date]],"mmm")</f>
        <v>Jun</v>
      </c>
      <c r="C1796" s="2" t="str">
        <f>TEXT(personal_finance_tracker_dataset__2_1[[#This Row],[date]], "mmm, yyyy")</f>
        <v>Jun, 2023</v>
      </c>
      <c r="D1796" s="3">
        <v>1746</v>
      </c>
      <c r="E1796" s="6">
        <v>2675.59</v>
      </c>
      <c r="F1796" s="6">
        <v>3161.37</v>
      </c>
      <c r="G1796" s="7">
        <v>0.21</v>
      </c>
      <c r="H1796" s="6">
        <v>3754.86</v>
      </c>
      <c r="I1796" s="3">
        <v>0</v>
      </c>
      <c r="J1796" s="6">
        <v>0</v>
      </c>
      <c r="K1796" s="3" t="s">
        <v>32</v>
      </c>
      <c r="L1796" s="3">
        <v>679</v>
      </c>
      <c r="M1796" s="6">
        <v>0.21</v>
      </c>
      <c r="N1796" s="6">
        <v>306.99</v>
      </c>
      <c r="O1796" s="6">
        <v>418.89</v>
      </c>
      <c r="P1796" s="3">
        <v>9</v>
      </c>
      <c r="Q1796" s="6">
        <v>134.47999999999999</v>
      </c>
      <c r="R1796" s="3">
        <v>54</v>
      </c>
      <c r="S1796" s="3">
        <v>0</v>
      </c>
      <c r="T1796" s="6">
        <v>248.63</v>
      </c>
      <c r="U1796" s="6">
        <v>1759.86</v>
      </c>
      <c r="V1796" s="9" t="s">
        <v>30</v>
      </c>
      <c r="W1796" s="6">
        <v>1496.01</v>
      </c>
      <c r="X1796" s="9" t="s">
        <v>34</v>
      </c>
      <c r="Y1796" s="9" t="s">
        <v>28</v>
      </c>
      <c r="Z1796" s="9">
        <v>46.2</v>
      </c>
      <c r="AA1796" s="9" t="s">
        <v>36</v>
      </c>
    </row>
    <row r="1797" spans="1:27" x14ac:dyDescent="0.35">
      <c r="A1797" s="2">
        <v>45116</v>
      </c>
      <c r="B1797" s="2" t="str">
        <f>TEXT(personal_finance_tracker_dataset__2_1[[#This Row],[date]],"mmm")</f>
        <v>Jul</v>
      </c>
      <c r="C1797" s="2" t="str">
        <f>TEXT(personal_finance_tracker_dataset__2_1[[#This Row],[date]], "mmm, yyyy")</f>
        <v>Jul, 2023</v>
      </c>
      <c r="D1797" s="3">
        <v>1654</v>
      </c>
      <c r="E1797" s="6">
        <v>2206.67</v>
      </c>
      <c r="F1797" s="6">
        <v>3300</v>
      </c>
      <c r="G1797" s="7">
        <v>0.06</v>
      </c>
      <c r="H1797" s="6">
        <v>2431.5700000000002</v>
      </c>
      <c r="I1797" s="3">
        <v>0</v>
      </c>
      <c r="J1797" s="6">
        <v>0</v>
      </c>
      <c r="K1797" s="3" t="s">
        <v>32</v>
      </c>
      <c r="L1797" s="3">
        <v>659</v>
      </c>
      <c r="M1797" s="6">
        <v>0.56999999999999995</v>
      </c>
      <c r="N1797" s="6">
        <v>672.7</v>
      </c>
      <c r="O1797" s="6">
        <v>327.69</v>
      </c>
      <c r="P1797" s="3">
        <v>7</v>
      </c>
      <c r="Q1797" s="6">
        <v>1004.94</v>
      </c>
      <c r="R1797" s="3">
        <v>34</v>
      </c>
      <c r="S1797" s="3">
        <v>0</v>
      </c>
      <c r="T1797" s="6">
        <v>89.76</v>
      </c>
      <c r="U1797" s="6">
        <v>1114.99</v>
      </c>
      <c r="V1797" s="9" t="s">
        <v>30</v>
      </c>
      <c r="W1797" s="6">
        <v>748.39</v>
      </c>
      <c r="X1797" s="9" t="s">
        <v>44</v>
      </c>
      <c r="Y1797" s="9" t="s">
        <v>28</v>
      </c>
      <c r="Z1797" s="9">
        <v>28.1</v>
      </c>
      <c r="AA1797" s="9" t="s">
        <v>29</v>
      </c>
    </row>
    <row r="1798" spans="1:27" x14ac:dyDescent="0.35">
      <c r="A1798" s="2">
        <v>45146</v>
      </c>
      <c r="B1798" s="2" t="str">
        <f>TEXT(personal_finance_tracker_dataset__2_1[[#This Row],[date]],"mmm")</f>
        <v>Aug</v>
      </c>
      <c r="C1798" s="2" t="str">
        <f>TEXT(personal_finance_tracker_dataset__2_1[[#This Row],[date]], "mmm, yyyy")</f>
        <v>Aug, 2023</v>
      </c>
      <c r="D1798" s="3">
        <v>1598</v>
      </c>
      <c r="E1798" s="6">
        <v>4274.7700000000004</v>
      </c>
      <c r="F1798" s="6">
        <v>2949.71</v>
      </c>
      <c r="G1798" s="7">
        <v>0.34</v>
      </c>
      <c r="H1798" s="6">
        <v>3259.04</v>
      </c>
      <c r="I1798" s="3">
        <v>0</v>
      </c>
      <c r="J1798" s="6">
        <v>1325.06</v>
      </c>
      <c r="K1798" s="3" t="s">
        <v>32</v>
      </c>
      <c r="L1798" s="3">
        <v>607</v>
      </c>
      <c r="M1798" s="6">
        <v>0.16</v>
      </c>
      <c r="N1798" s="6">
        <v>159.55000000000001</v>
      </c>
      <c r="O1798" s="6">
        <v>734.49</v>
      </c>
      <c r="P1798" s="3">
        <v>8</v>
      </c>
      <c r="Q1798" s="6">
        <v>895.15</v>
      </c>
      <c r="R1798" s="3">
        <v>52</v>
      </c>
      <c r="S1798" s="3">
        <v>0</v>
      </c>
      <c r="T1798" s="6">
        <v>822.67</v>
      </c>
      <c r="U1798" s="6">
        <v>2285.4</v>
      </c>
      <c r="V1798" s="9" t="s">
        <v>26</v>
      </c>
      <c r="W1798" s="6">
        <v>1331.74</v>
      </c>
      <c r="X1798" s="9" t="s">
        <v>31</v>
      </c>
      <c r="Y1798" s="9" t="s">
        <v>28</v>
      </c>
      <c r="Z1798" s="9">
        <v>24.4</v>
      </c>
      <c r="AA1798" s="9" t="s">
        <v>38</v>
      </c>
    </row>
    <row r="1799" spans="1:27" x14ac:dyDescent="0.35">
      <c r="A1799" s="2">
        <v>45176</v>
      </c>
      <c r="B1799" s="2" t="str">
        <f>TEXT(personal_finance_tracker_dataset__2_1[[#This Row],[date]],"mmm")</f>
        <v>Sep</v>
      </c>
      <c r="C1799" s="2" t="str">
        <f>TEXT(personal_finance_tracker_dataset__2_1[[#This Row],[date]], "mmm, yyyy")</f>
        <v>Sep, 2023</v>
      </c>
      <c r="D1799" s="3">
        <v>1575</v>
      </c>
      <c r="E1799" s="6">
        <v>3072.97</v>
      </c>
      <c r="F1799" s="6">
        <v>2631.25</v>
      </c>
      <c r="G1799" s="7">
        <v>0.28000000000000003</v>
      </c>
      <c r="H1799" s="6">
        <v>2137.69</v>
      </c>
      <c r="I1799" s="3">
        <v>0</v>
      </c>
      <c r="J1799" s="6">
        <v>441.72</v>
      </c>
      <c r="K1799" s="3" t="s">
        <v>32</v>
      </c>
      <c r="L1799" s="3">
        <v>647</v>
      </c>
      <c r="M1799" s="6">
        <v>0.49</v>
      </c>
      <c r="N1799" s="6">
        <v>530.17999999999995</v>
      </c>
      <c r="O1799" s="6">
        <v>381.05</v>
      </c>
      <c r="P1799" s="3">
        <v>2</v>
      </c>
      <c r="Q1799" s="6">
        <v>1255.95</v>
      </c>
      <c r="R1799" s="3">
        <v>50</v>
      </c>
      <c r="S1799" s="3">
        <v>0</v>
      </c>
      <c r="T1799" s="6">
        <v>524.66</v>
      </c>
      <c r="U1799" s="6">
        <v>2250.85</v>
      </c>
      <c r="V1799" s="9" t="s">
        <v>30</v>
      </c>
      <c r="W1799" s="6">
        <v>318.67</v>
      </c>
      <c r="X1799" s="9" t="s">
        <v>31</v>
      </c>
      <c r="Y1799" s="9" t="s">
        <v>28</v>
      </c>
      <c r="Z1799" s="9">
        <v>94.6</v>
      </c>
      <c r="AA1799" s="9" t="s">
        <v>36</v>
      </c>
    </row>
    <row r="1800" spans="1:27" x14ac:dyDescent="0.35">
      <c r="A1800" s="2">
        <v>45206</v>
      </c>
      <c r="B1800" s="2" t="str">
        <f>TEXT(personal_finance_tracker_dataset__2_1[[#This Row],[date]],"mmm")</f>
        <v>Oct</v>
      </c>
      <c r="C1800" s="2" t="str">
        <f>TEXT(personal_finance_tracker_dataset__2_1[[#This Row],[date]], "mmm, yyyy")</f>
        <v>Oct, 2023</v>
      </c>
      <c r="D1800" s="3">
        <v>1232</v>
      </c>
      <c r="E1800" s="6">
        <v>3708.16</v>
      </c>
      <c r="F1800" s="6">
        <v>2684.72</v>
      </c>
      <c r="G1800" s="7">
        <v>0.18</v>
      </c>
      <c r="H1800" s="6">
        <v>2564.35</v>
      </c>
      <c r="I1800" s="3">
        <v>0</v>
      </c>
      <c r="J1800" s="6">
        <v>1023.44</v>
      </c>
      <c r="K1800" s="3" t="s">
        <v>32</v>
      </c>
      <c r="L1800" s="3">
        <v>644</v>
      </c>
      <c r="M1800" s="6">
        <v>0.49</v>
      </c>
      <c r="N1800" s="6">
        <v>676.63</v>
      </c>
      <c r="O1800" s="6">
        <v>547.28</v>
      </c>
      <c r="P1800" s="3">
        <v>7</v>
      </c>
      <c r="Q1800" s="6">
        <v>0</v>
      </c>
      <c r="R1800" s="3">
        <v>39</v>
      </c>
      <c r="S1800" s="3">
        <v>0</v>
      </c>
      <c r="T1800" s="6">
        <v>557.38</v>
      </c>
      <c r="U1800" s="6">
        <v>1660.45</v>
      </c>
      <c r="V1800" s="9" t="s">
        <v>30</v>
      </c>
      <c r="W1800" s="6">
        <v>1372.48</v>
      </c>
      <c r="X1800" s="9" t="s">
        <v>45</v>
      </c>
      <c r="Y1800" s="9" t="s">
        <v>35</v>
      </c>
      <c r="Z1800" s="9">
        <v>6.6</v>
      </c>
      <c r="AA1800" s="9" t="s">
        <v>36</v>
      </c>
    </row>
    <row r="1801" spans="1:27" x14ac:dyDescent="0.35">
      <c r="A1801" s="2">
        <v>45236</v>
      </c>
      <c r="B1801" s="2" t="str">
        <f>TEXT(personal_finance_tracker_dataset__2_1[[#This Row],[date]],"mmm")</f>
        <v>Nov</v>
      </c>
      <c r="C1801" s="2" t="str">
        <f>TEXT(personal_finance_tracker_dataset__2_1[[#This Row],[date]], "mmm, yyyy")</f>
        <v>Nov, 2023</v>
      </c>
      <c r="D1801" s="3">
        <v>1827</v>
      </c>
      <c r="E1801" s="6">
        <v>4226.82</v>
      </c>
      <c r="F1801" s="6">
        <v>4527.5200000000004</v>
      </c>
      <c r="G1801" s="7">
        <v>0.24</v>
      </c>
      <c r="H1801" s="6">
        <v>2301.23</v>
      </c>
      <c r="I1801" s="3">
        <v>0</v>
      </c>
      <c r="J1801" s="6">
        <v>0</v>
      </c>
      <c r="K1801" s="3" t="s">
        <v>32</v>
      </c>
      <c r="L1801" s="3">
        <v>656</v>
      </c>
      <c r="M1801" s="6">
        <v>0.46</v>
      </c>
      <c r="N1801" s="6">
        <v>683.38</v>
      </c>
      <c r="O1801" s="6">
        <v>646.02</v>
      </c>
      <c r="P1801" s="3">
        <v>1</v>
      </c>
      <c r="Q1801" s="6">
        <v>512.03</v>
      </c>
      <c r="R1801" s="3">
        <v>88</v>
      </c>
      <c r="S1801" s="3">
        <v>0</v>
      </c>
      <c r="T1801" s="6">
        <v>91.09</v>
      </c>
      <c r="U1801" s="6">
        <v>2126.5</v>
      </c>
      <c r="V1801" s="9" t="s">
        <v>30</v>
      </c>
      <c r="W1801" s="6">
        <v>1049.1300000000001</v>
      </c>
      <c r="X1801" s="9" t="s">
        <v>44</v>
      </c>
      <c r="Y1801" s="9" t="s">
        <v>28</v>
      </c>
      <c r="Z1801" s="9">
        <v>79.8</v>
      </c>
      <c r="AA1801" s="9" t="s">
        <v>29</v>
      </c>
    </row>
    <row r="1802" spans="1:27" x14ac:dyDescent="0.35">
      <c r="A1802" s="2">
        <v>43466</v>
      </c>
      <c r="B1802" s="2" t="str">
        <f>TEXT(personal_finance_tracker_dataset__2_1[[#This Row],[date]],"mmm")</f>
        <v>Jan</v>
      </c>
      <c r="C1802" s="2" t="str">
        <f>TEXT(personal_finance_tracker_dataset__2_1[[#This Row],[date]], "mmm, yyyy")</f>
        <v>Jan, 2019</v>
      </c>
      <c r="D1802" s="3">
        <v>1332</v>
      </c>
      <c r="E1802" s="6">
        <v>3100.33</v>
      </c>
      <c r="F1802" s="6">
        <v>1970.17</v>
      </c>
      <c r="G1802" s="7">
        <v>0.12</v>
      </c>
      <c r="H1802" s="6">
        <v>2793.26</v>
      </c>
      <c r="I1802" s="3">
        <v>0</v>
      </c>
      <c r="J1802" s="6">
        <v>1130.1600000000001</v>
      </c>
      <c r="K1802" s="3" t="s">
        <v>25</v>
      </c>
      <c r="L1802" s="3">
        <v>681</v>
      </c>
      <c r="M1802" s="6">
        <v>0.28000000000000003</v>
      </c>
      <c r="N1802" s="6">
        <v>607.58000000000004</v>
      </c>
      <c r="O1802" s="6">
        <v>778.53</v>
      </c>
      <c r="P1802" s="3">
        <v>4</v>
      </c>
      <c r="Q1802" s="6">
        <v>535.53</v>
      </c>
      <c r="R1802" s="3">
        <v>75</v>
      </c>
      <c r="S1802" s="3">
        <v>0</v>
      </c>
      <c r="T1802" s="6">
        <v>598.01</v>
      </c>
      <c r="U1802" s="6">
        <v>1935.92</v>
      </c>
      <c r="V1802" s="9" t="s">
        <v>30</v>
      </c>
      <c r="W1802" s="6">
        <v>1061.58</v>
      </c>
      <c r="X1802" s="9" t="s">
        <v>31</v>
      </c>
      <c r="Y1802" s="9" t="s">
        <v>28</v>
      </c>
      <c r="Z1802" s="9">
        <v>61.9</v>
      </c>
      <c r="AA1802" s="9" t="s">
        <v>29</v>
      </c>
    </row>
    <row r="1803" spans="1:27" x14ac:dyDescent="0.35">
      <c r="A1803" s="2">
        <v>43496</v>
      </c>
      <c r="B1803" s="2" t="str">
        <f>TEXT(personal_finance_tracker_dataset__2_1[[#This Row],[date]],"mmm")</f>
        <v>Jan</v>
      </c>
      <c r="C1803" s="2" t="str">
        <f>TEXT(personal_finance_tracker_dataset__2_1[[#This Row],[date]], "mmm, yyyy")</f>
        <v>Jan, 2019</v>
      </c>
      <c r="D1803" s="3">
        <v>1663</v>
      </c>
      <c r="E1803" s="6">
        <v>4236.99</v>
      </c>
      <c r="F1803" s="6">
        <v>2504.12</v>
      </c>
      <c r="G1803" s="7">
        <v>0.18</v>
      </c>
      <c r="H1803" s="6">
        <v>2546.9299999999998</v>
      </c>
      <c r="I1803" s="3">
        <v>0</v>
      </c>
      <c r="J1803" s="6">
        <v>1732.87</v>
      </c>
      <c r="K1803" s="3" t="s">
        <v>32</v>
      </c>
      <c r="L1803" s="3">
        <v>692</v>
      </c>
      <c r="M1803" s="6">
        <v>0.4</v>
      </c>
      <c r="N1803" s="6">
        <v>262.39</v>
      </c>
      <c r="O1803" s="6">
        <v>804.66</v>
      </c>
      <c r="P1803" s="3">
        <v>5</v>
      </c>
      <c r="Q1803" s="6">
        <v>1472.66</v>
      </c>
      <c r="R1803" s="3">
        <v>84</v>
      </c>
      <c r="S1803" s="3">
        <v>0</v>
      </c>
      <c r="T1803" s="6">
        <v>441.42</v>
      </c>
      <c r="U1803" s="6">
        <v>2626.31</v>
      </c>
      <c r="V1803" s="9" t="s">
        <v>30</v>
      </c>
      <c r="W1803" s="6">
        <v>802.95</v>
      </c>
      <c r="X1803" s="9" t="s">
        <v>31</v>
      </c>
      <c r="Y1803" s="9" t="s">
        <v>41</v>
      </c>
      <c r="Z1803" s="9">
        <v>16.899999999999999</v>
      </c>
      <c r="AA1803" s="9" t="s">
        <v>29</v>
      </c>
    </row>
    <row r="1804" spans="1:27" x14ac:dyDescent="0.35">
      <c r="A1804" s="2">
        <v>43526</v>
      </c>
      <c r="B1804" s="2" t="str">
        <f>TEXT(personal_finance_tracker_dataset__2_1[[#This Row],[date]],"mmm")</f>
        <v>Mar</v>
      </c>
      <c r="C1804" s="2" t="str">
        <f>TEXT(personal_finance_tracker_dataset__2_1[[#This Row],[date]], "mmm, yyyy")</f>
        <v>Mar, 2019</v>
      </c>
      <c r="D1804" s="3">
        <v>1126</v>
      </c>
      <c r="E1804" s="6">
        <v>2922.2</v>
      </c>
      <c r="F1804" s="6">
        <v>2701.92</v>
      </c>
      <c r="G1804" s="7">
        <v>0.2</v>
      </c>
      <c r="H1804" s="6">
        <v>2673.81</v>
      </c>
      <c r="I1804" s="3">
        <v>0</v>
      </c>
      <c r="J1804" s="6">
        <v>220.28</v>
      </c>
      <c r="K1804" s="3" t="s">
        <v>32</v>
      </c>
      <c r="L1804" s="3">
        <v>612</v>
      </c>
      <c r="M1804" s="6">
        <v>0.25</v>
      </c>
      <c r="N1804" s="6">
        <v>544.74</v>
      </c>
      <c r="O1804" s="6">
        <v>199.25</v>
      </c>
      <c r="P1804" s="3">
        <v>3</v>
      </c>
      <c r="Q1804" s="6">
        <v>1588.49</v>
      </c>
      <c r="R1804" s="3">
        <v>90</v>
      </c>
      <c r="S1804" s="3">
        <v>0</v>
      </c>
      <c r="T1804" s="6">
        <v>649.32000000000005</v>
      </c>
      <c r="U1804" s="6">
        <v>2203.48</v>
      </c>
      <c r="V1804" s="9" t="s">
        <v>30</v>
      </c>
      <c r="W1804" s="6">
        <v>941.17</v>
      </c>
      <c r="X1804" s="9" t="s">
        <v>45</v>
      </c>
      <c r="Y1804" s="9" t="s">
        <v>35</v>
      </c>
      <c r="Z1804" s="9">
        <v>7.7</v>
      </c>
      <c r="AA1804" s="9" t="s">
        <v>29</v>
      </c>
    </row>
    <row r="1805" spans="1:27" x14ac:dyDescent="0.35">
      <c r="A1805" s="2">
        <v>43556</v>
      </c>
      <c r="B1805" s="2" t="str">
        <f>TEXT(personal_finance_tracker_dataset__2_1[[#This Row],[date]],"mmm")</f>
        <v>Apr</v>
      </c>
      <c r="C1805" s="2" t="str">
        <f>TEXT(personal_finance_tracker_dataset__2_1[[#This Row],[date]], "mmm, yyyy")</f>
        <v>Apr, 2019</v>
      </c>
      <c r="D1805" s="3">
        <v>1435</v>
      </c>
      <c r="E1805" s="6">
        <v>4263.67</v>
      </c>
      <c r="F1805" s="6">
        <v>3041.9</v>
      </c>
      <c r="G1805" s="7">
        <v>0.18</v>
      </c>
      <c r="H1805" s="6">
        <v>2968.67</v>
      </c>
      <c r="I1805" s="3">
        <v>0</v>
      </c>
      <c r="J1805" s="6">
        <v>1221.77</v>
      </c>
      <c r="K1805" s="3" t="s">
        <v>37</v>
      </c>
      <c r="L1805" s="3">
        <v>660</v>
      </c>
      <c r="M1805" s="6">
        <v>0.24</v>
      </c>
      <c r="N1805" s="6">
        <v>599.30999999999995</v>
      </c>
      <c r="O1805" s="6">
        <v>197.69</v>
      </c>
      <c r="P1805" s="3">
        <v>3</v>
      </c>
      <c r="Q1805" s="6">
        <v>1238.69</v>
      </c>
      <c r="R1805" s="3">
        <v>22</v>
      </c>
      <c r="S1805" s="3">
        <v>0</v>
      </c>
      <c r="T1805" s="6">
        <v>129.6</v>
      </c>
      <c r="U1805" s="6">
        <v>2295.86</v>
      </c>
      <c r="V1805" s="9" t="s">
        <v>30</v>
      </c>
      <c r="W1805" s="6">
        <v>892.52</v>
      </c>
      <c r="X1805" s="9" t="s">
        <v>40</v>
      </c>
      <c r="Y1805" s="9" t="s">
        <v>28</v>
      </c>
      <c r="Z1805" s="9">
        <v>51.2</v>
      </c>
      <c r="AA1805" s="9" t="s">
        <v>29</v>
      </c>
    </row>
    <row r="1806" spans="1:27" x14ac:dyDescent="0.35">
      <c r="A1806" s="2">
        <v>43586</v>
      </c>
      <c r="B1806" s="2" t="str">
        <f>TEXT(personal_finance_tracker_dataset__2_1[[#This Row],[date]],"mmm")</f>
        <v>May</v>
      </c>
      <c r="C1806" s="2" t="str">
        <f>TEXT(personal_finance_tracker_dataset__2_1[[#This Row],[date]], "mmm, yyyy")</f>
        <v>May, 2019</v>
      </c>
      <c r="D1806" s="3">
        <v>1273</v>
      </c>
      <c r="E1806" s="6">
        <v>3458.05</v>
      </c>
      <c r="F1806" s="6">
        <v>3106.15</v>
      </c>
      <c r="G1806" s="7">
        <v>0.12</v>
      </c>
      <c r="H1806" s="6">
        <v>3102.21</v>
      </c>
      <c r="I1806" s="3">
        <v>0</v>
      </c>
      <c r="J1806" s="6">
        <v>351.9</v>
      </c>
      <c r="K1806" s="3" t="s">
        <v>32</v>
      </c>
      <c r="L1806" s="3">
        <v>636</v>
      </c>
      <c r="M1806" s="6">
        <v>0.57999999999999996</v>
      </c>
      <c r="N1806" s="6">
        <v>623.33000000000004</v>
      </c>
      <c r="O1806" s="6">
        <v>214.2</v>
      </c>
      <c r="P1806" s="3">
        <v>6</v>
      </c>
      <c r="Q1806" s="6">
        <v>1014.4</v>
      </c>
      <c r="R1806" s="3">
        <v>70</v>
      </c>
      <c r="S1806" s="3">
        <v>0</v>
      </c>
      <c r="T1806" s="6">
        <v>735.6</v>
      </c>
      <c r="U1806" s="6">
        <v>2930.05</v>
      </c>
      <c r="V1806" s="9" t="s">
        <v>43</v>
      </c>
      <c r="W1806" s="6">
        <v>300</v>
      </c>
      <c r="X1806" s="9" t="s">
        <v>34</v>
      </c>
      <c r="Y1806" s="9" t="s">
        <v>28</v>
      </c>
      <c r="Z1806" s="9">
        <v>0.9</v>
      </c>
      <c r="AA1806" s="9" t="s">
        <v>29</v>
      </c>
    </row>
    <row r="1807" spans="1:27" x14ac:dyDescent="0.35">
      <c r="A1807" s="2">
        <v>43616</v>
      </c>
      <c r="B1807" s="2" t="str">
        <f>TEXT(personal_finance_tracker_dataset__2_1[[#This Row],[date]],"mmm")</f>
        <v>May</v>
      </c>
      <c r="C1807" s="2" t="str">
        <f>TEXT(personal_finance_tracker_dataset__2_1[[#This Row],[date]], "mmm, yyyy")</f>
        <v>May, 2019</v>
      </c>
      <c r="D1807" s="3">
        <v>1179</v>
      </c>
      <c r="E1807" s="6">
        <v>5396.13</v>
      </c>
      <c r="F1807" s="6">
        <v>2530.6999999999998</v>
      </c>
      <c r="G1807" s="7">
        <v>0.36</v>
      </c>
      <c r="H1807" s="6">
        <v>2698.83</v>
      </c>
      <c r="I1807" s="3">
        <v>1</v>
      </c>
      <c r="J1807" s="6">
        <v>2865.43</v>
      </c>
      <c r="K1807" s="3" t="s">
        <v>37</v>
      </c>
      <c r="L1807" s="3">
        <v>604</v>
      </c>
      <c r="M1807" s="6">
        <v>0.14000000000000001</v>
      </c>
      <c r="N1807" s="6">
        <v>562.63</v>
      </c>
      <c r="O1807" s="6">
        <v>369.02</v>
      </c>
      <c r="P1807" s="3">
        <v>2</v>
      </c>
      <c r="Q1807" s="6">
        <v>1410.81</v>
      </c>
      <c r="R1807" s="3">
        <v>56</v>
      </c>
      <c r="S1807" s="3">
        <v>0</v>
      </c>
      <c r="T1807" s="6">
        <v>391.64</v>
      </c>
      <c r="U1807" s="6">
        <v>2880.23</v>
      </c>
      <c r="V1807" s="9" t="s">
        <v>30</v>
      </c>
      <c r="W1807" s="6">
        <v>593.82000000000005</v>
      </c>
      <c r="X1807" s="9" t="s">
        <v>31</v>
      </c>
      <c r="Y1807" s="9" t="s">
        <v>41</v>
      </c>
      <c r="Z1807" s="9">
        <v>55.1</v>
      </c>
      <c r="AA1807" s="9" t="s">
        <v>38</v>
      </c>
    </row>
    <row r="1808" spans="1:27" x14ac:dyDescent="0.35">
      <c r="A1808" s="2">
        <v>43646</v>
      </c>
      <c r="B1808" s="2" t="str">
        <f>TEXT(personal_finance_tracker_dataset__2_1[[#This Row],[date]],"mmm")</f>
        <v>Jun</v>
      </c>
      <c r="C1808" s="2" t="str">
        <f>TEXT(personal_finance_tracker_dataset__2_1[[#This Row],[date]], "mmm, yyyy")</f>
        <v>Jun, 2019</v>
      </c>
      <c r="D1808" s="3">
        <v>1629</v>
      </c>
      <c r="E1808" s="6">
        <v>4949.43</v>
      </c>
      <c r="F1808" s="6">
        <v>1950.65</v>
      </c>
      <c r="G1808" s="7">
        <v>0.28000000000000003</v>
      </c>
      <c r="H1808" s="6">
        <v>2458.5500000000002</v>
      </c>
      <c r="I1808" s="3">
        <v>1</v>
      </c>
      <c r="J1808" s="6">
        <v>2998.78</v>
      </c>
      <c r="K1808" s="3" t="s">
        <v>25</v>
      </c>
      <c r="L1808" s="3">
        <v>764</v>
      </c>
      <c r="M1808" s="6">
        <v>0.39</v>
      </c>
      <c r="N1808" s="6">
        <v>449.72</v>
      </c>
      <c r="O1808" s="6">
        <v>250.99</v>
      </c>
      <c r="P1808" s="3">
        <v>7</v>
      </c>
      <c r="Q1808" s="6">
        <v>1522.46</v>
      </c>
      <c r="R1808" s="3">
        <v>68</v>
      </c>
      <c r="S1808" s="3">
        <v>0</v>
      </c>
      <c r="T1808" s="6">
        <v>119.86</v>
      </c>
      <c r="U1808" s="6">
        <v>1758.4</v>
      </c>
      <c r="V1808" s="9" t="s">
        <v>30</v>
      </c>
      <c r="W1808" s="6">
        <v>1263.8399999999999</v>
      </c>
      <c r="X1808" s="9" t="s">
        <v>44</v>
      </c>
      <c r="Y1808" s="9" t="s">
        <v>41</v>
      </c>
      <c r="Z1808" s="9">
        <v>57.8</v>
      </c>
      <c r="AA1808" s="9" t="s">
        <v>38</v>
      </c>
    </row>
    <row r="1809" spans="1:27" x14ac:dyDescent="0.35">
      <c r="A1809" s="2">
        <v>43676</v>
      </c>
      <c r="B1809" s="2" t="str">
        <f>TEXT(personal_finance_tracker_dataset__2_1[[#This Row],[date]],"mmm")</f>
        <v>Jul</v>
      </c>
      <c r="C1809" s="2" t="str">
        <f>TEXT(personal_finance_tracker_dataset__2_1[[#This Row],[date]], "mmm, yyyy")</f>
        <v>Jul, 2019</v>
      </c>
      <c r="D1809" s="3">
        <v>1638</v>
      </c>
      <c r="E1809" s="6">
        <v>4403.6499999999996</v>
      </c>
      <c r="F1809" s="6">
        <v>596.25</v>
      </c>
      <c r="G1809" s="7">
        <v>0.06</v>
      </c>
      <c r="H1809" s="6">
        <v>2692.09</v>
      </c>
      <c r="I1809" s="3">
        <v>1</v>
      </c>
      <c r="J1809" s="6">
        <v>3807.4</v>
      </c>
      <c r="K1809" s="3" t="s">
        <v>32</v>
      </c>
      <c r="L1809" s="3">
        <v>696</v>
      </c>
      <c r="M1809" s="6">
        <v>0.25</v>
      </c>
      <c r="N1809" s="6">
        <v>706.83</v>
      </c>
      <c r="O1809" s="6">
        <v>237.34</v>
      </c>
      <c r="P1809" s="3">
        <v>3</v>
      </c>
      <c r="Q1809" s="6">
        <v>563.72</v>
      </c>
      <c r="R1809" s="3">
        <v>50</v>
      </c>
      <c r="S1809" s="3">
        <v>0</v>
      </c>
      <c r="T1809" s="6">
        <v>629.58000000000004</v>
      </c>
      <c r="U1809" s="6">
        <v>2528.88</v>
      </c>
      <c r="V1809" s="9" t="s">
        <v>30</v>
      </c>
      <c r="W1809" s="6">
        <v>1471.68</v>
      </c>
      <c r="X1809" s="9" t="s">
        <v>27</v>
      </c>
      <c r="Y1809" s="9" t="s">
        <v>41</v>
      </c>
      <c r="Z1809" s="9">
        <v>88</v>
      </c>
      <c r="AA1809" s="9" t="s">
        <v>29</v>
      </c>
    </row>
    <row r="1810" spans="1:27" x14ac:dyDescent="0.35">
      <c r="A1810" s="2">
        <v>43706</v>
      </c>
      <c r="B1810" s="2" t="str">
        <f>TEXT(personal_finance_tracker_dataset__2_1[[#This Row],[date]],"mmm")</f>
        <v>Aug</v>
      </c>
      <c r="C1810" s="2" t="str">
        <f>TEXT(personal_finance_tracker_dataset__2_1[[#This Row],[date]], "mmm, yyyy")</f>
        <v>Aug, 2019</v>
      </c>
      <c r="D1810" s="3">
        <v>1183</v>
      </c>
      <c r="E1810" s="6">
        <v>3335.29</v>
      </c>
      <c r="F1810" s="6">
        <v>4431.57</v>
      </c>
      <c r="G1810" s="7">
        <v>0.3</v>
      </c>
      <c r="H1810" s="6">
        <v>2721.65</v>
      </c>
      <c r="I1810" s="3">
        <v>0</v>
      </c>
      <c r="J1810" s="6">
        <v>0</v>
      </c>
      <c r="K1810" s="3" t="s">
        <v>32</v>
      </c>
      <c r="L1810" s="3">
        <v>686</v>
      </c>
      <c r="M1810" s="6">
        <v>0.24</v>
      </c>
      <c r="N1810" s="6">
        <v>386.68</v>
      </c>
      <c r="O1810" s="6">
        <v>153.58000000000001</v>
      </c>
      <c r="P1810" s="3">
        <v>4</v>
      </c>
      <c r="Q1810" s="6">
        <v>1154.56</v>
      </c>
      <c r="R1810" s="3">
        <v>51</v>
      </c>
      <c r="S1810" s="3">
        <v>0</v>
      </c>
      <c r="T1810" s="6">
        <v>522.07000000000005</v>
      </c>
      <c r="U1810" s="6">
        <v>2007.5</v>
      </c>
      <c r="V1810" s="9" t="s">
        <v>30</v>
      </c>
      <c r="W1810" s="6">
        <v>2096.34</v>
      </c>
      <c r="X1810" s="9" t="s">
        <v>34</v>
      </c>
      <c r="Y1810" s="9" t="s">
        <v>28</v>
      </c>
      <c r="Z1810" s="9">
        <v>82.4</v>
      </c>
      <c r="AA1810" s="9" t="s">
        <v>36</v>
      </c>
    </row>
    <row r="1811" spans="1:27" x14ac:dyDescent="0.35">
      <c r="A1811" s="2">
        <v>43736</v>
      </c>
      <c r="B1811" s="2" t="str">
        <f>TEXT(personal_finance_tracker_dataset__2_1[[#This Row],[date]],"mmm")</f>
        <v>Sep</v>
      </c>
      <c r="C1811" s="2" t="str">
        <f>TEXT(personal_finance_tracker_dataset__2_1[[#This Row],[date]], "mmm, yyyy")</f>
        <v>Sep, 2019</v>
      </c>
      <c r="D1811" s="3">
        <v>1072</v>
      </c>
      <c r="E1811" s="6">
        <v>3396.12</v>
      </c>
      <c r="F1811" s="6">
        <v>3121.91</v>
      </c>
      <c r="G1811" s="7">
        <v>0.26</v>
      </c>
      <c r="H1811" s="6">
        <v>2760.99</v>
      </c>
      <c r="I1811" s="3">
        <v>0</v>
      </c>
      <c r="J1811" s="6">
        <v>274.20999999999998</v>
      </c>
      <c r="K1811" s="3" t="s">
        <v>25</v>
      </c>
      <c r="L1811" s="3">
        <v>651</v>
      </c>
      <c r="M1811" s="6">
        <v>0.4</v>
      </c>
      <c r="N1811" s="6">
        <v>380.08</v>
      </c>
      <c r="O1811" s="6">
        <v>0</v>
      </c>
      <c r="P1811" s="3">
        <v>4</v>
      </c>
      <c r="Q1811" s="6">
        <v>437.95</v>
      </c>
      <c r="R1811" s="3">
        <v>59</v>
      </c>
      <c r="S1811" s="3">
        <v>0</v>
      </c>
      <c r="T1811" s="6">
        <v>253.96</v>
      </c>
      <c r="U1811" s="6">
        <v>1845.56</v>
      </c>
      <c r="V1811" s="9" t="s">
        <v>26</v>
      </c>
      <c r="W1811" s="6">
        <v>1897.05</v>
      </c>
      <c r="X1811" s="9" t="s">
        <v>39</v>
      </c>
      <c r="Y1811" s="9" t="s">
        <v>41</v>
      </c>
      <c r="Z1811" s="9">
        <v>49.8</v>
      </c>
      <c r="AA1811" s="9" t="s">
        <v>29</v>
      </c>
    </row>
    <row r="1812" spans="1:27" x14ac:dyDescent="0.35">
      <c r="A1812" s="2">
        <v>43766</v>
      </c>
      <c r="B1812" s="2" t="str">
        <f>TEXT(personal_finance_tracker_dataset__2_1[[#This Row],[date]],"mmm")</f>
        <v>Oct</v>
      </c>
      <c r="C1812" s="2" t="str">
        <f>TEXT(personal_finance_tracker_dataset__2_1[[#This Row],[date]], "mmm, yyyy")</f>
        <v>Oct, 2019</v>
      </c>
      <c r="D1812" s="3">
        <v>1703</v>
      </c>
      <c r="E1812" s="6">
        <v>4066.63</v>
      </c>
      <c r="F1812" s="6">
        <v>4792.55</v>
      </c>
      <c r="G1812" s="7">
        <v>0.15</v>
      </c>
      <c r="H1812" s="6">
        <v>2376.5700000000002</v>
      </c>
      <c r="I1812" s="3">
        <v>0</v>
      </c>
      <c r="J1812" s="6">
        <v>0</v>
      </c>
      <c r="K1812" s="3" t="s">
        <v>37</v>
      </c>
      <c r="L1812" s="3">
        <v>666</v>
      </c>
      <c r="M1812" s="6">
        <v>0.11</v>
      </c>
      <c r="N1812" s="6">
        <v>332.83</v>
      </c>
      <c r="O1812" s="6">
        <v>652.29</v>
      </c>
      <c r="P1812" s="3">
        <v>8</v>
      </c>
      <c r="Q1812" s="6">
        <v>1242.3900000000001</v>
      </c>
      <c r="R1812" s="3">
        <v>43</v>
      </c>
      <c r="S1812" s="3">
        <v>0</v>
      </c>
      <c r="T1812" s="6">
        <v>401.36</v>
      </c>
      <c r="U1812" s="6">
        <v>2540.2600000000002</v>
      </c>
      <c r="V1812" s="9" t="s">
        <v>30</v>
      </c>
      <c r="W1812" s="6">
        <v>1573.09</v>
      </c>
      <c r="X1812" s="9" t="s">
        <v>33</v>
      </c>
      <c r="Y1812" s="9" t="s">
        <v>28</v>
      </c>
      <c r="Z1812" s="9">
        <v>41.7</v>
      </c>
      <c r="AA1812" s="9" t="s">
        <v>29</v>
      </c>
    </row>
    <row r="1813" spans="1:27" x14ac:dyDescent="0.35">
      <c r="A1813" s="2">
        <v>43796</v>
      </c>
      <c r="B1813" s="2" t="str">
        <f>TEXT(personal_finance_tracker_dataset__2_1[[#This Row],[date]],"mmm")</f>
        <v>Nov</v>
      </c>
      <c r="C1813" s="2" t="str">
        <f>TEXT(personal_finance_tracker_dataset__2_1[[#This Row],[date]], "mmm, yyyy")</f>
        <v>Nov, 2019</v>
      </c>
      <c r="D1813" s="3">
        <v>1818</v>
      </c>
      <c r="E1813" s="6">
        <v>2558.08</v>
      </c>
      <c r="F1813" s="6">
        <v>2852.04</v>
      </c>
      <c r="G1813" s="7">
        <v>0.2</v>
      </c>
      <c r="H1813" s="6">
        <v>2908.77</v>
      </c>
      <c r="I1813" s="3">
        <v>0</v>
      </c>
      <c r="J1813" s="6">
        <v>0</v>
      </c>
      <c r="K1813" s="3" t="s">
        <v>32</v>
      </c>
      <c r="L1813" s="3">
        <v>798</v>
      </c>
      <c r="M1813" s="6">
        <v>0.47</v>
      </c>
      <c r="N1813" s="6">
        <v>472.82</v>
      </c>
      <c r="O1813" s="6">
        <v>295.35000000000002</v>
      </c>
      <c r="P1813" s="3">
        <v>8</v>
      </c>
      <c r="Q1813" s="6">
        <v>1451.3</v>
      </c>
      <c r="R1813" s="3">
        <v>35</v>
      </c>
      <c r="S1813" s="3">
        <v>0</v>
      </c>
      <c r="T1813" s="6">
        <v>315.86</v>
      </c>
      <c r="U1813" s="6">
        <v>2812.71</v>
      </c>
      <c r="V1813" s="9" t="s">
        <v>30</v>
      </c>
      <c r="W1813" s="6">
        <v>1459.11</v>
      </c>
      <c r="X1813" s="9" t="s">
        <v>45</v>
      </c>
      <c r="Y1813" s="9" t="s">
        <v>28</v>
      </c>
      <c r="Z1813" s="9">
        <v>76.900000000000006</v>
      </c>
      <c r="AA1813" s="9" t="s">
        <v>29</v>
      </c>
    </row>
    <row r="1814" spans="1:27" x14ac:dyDescent="0.35">
      <c r="A1814" s="2">
        <v>43826</v>
      </c>
      <c r="B1814" s="2" t="str">
        <f>TEXT(personal_finance_tracker_dataset__2_1[[#This Row],[date]],"mmm")</f>
        <v>Dec</v>
      </c>
      <c r="C1814" s="2" t="str">
        <f>TEXT(personal_finance_tracker_dataset__2_1[[#This Row],[date]], "mmm, yyyy")</f>
        <v>Dec, 2019</v>
      </c>
      <c r="D1814" s="3">
        <v>1659</v>
      </c>
      <c r="E1814" s="6">
        <v>3762</v>
      </c>
      <c r="F1814" s="6">
        <v>3573.26</v>
      </c>
      <c r="G1814" s="7">
        <v>0.33</v>
      </c>
      <c r="H1814" s="6">
        <v>3385.31</v>
      </c>
      <c r="I1814" s="3">
        <v>0</v>
      </c>
      <c r="J1814" s="6">
        <v>188.74</v>
      </c>
      <c r="K1814" s="3" t="s">
        <v>25</v>
      </c>
      <c r="L1814" s="3">
        <v>668</v>
      </c>
      <c r="M1814" s="6">
        <v>0.56000000000000005</v>
      </c>
      <c r="N1814" s="6">
        <v>932.6</v>
      </c>
      <c r="O1814" s="6">
        <v>448.53</v>
      </c>
      <c r="P1814" s="3">
        <v>5</v>
      </c>
      <c r="Q1814" s="6">
        <v>1660.75</v>
      </c>
      <c r="R1814" s="3">
        <v>77</v>
      </c>
      <c r="S1814" s="3">
        <v>0</v>
      </c>
      <c r="T1814" s="6">
        <v>318.20999999999998</v>
      </c>
      <c r="U1814" s="6">
        <v>3012.81</v>
      </c>
      <c r="V1814" s="9" t="s">
        <v>30</v>
      </c>
      <c r="W1814" s="6">
        <v>782.06</v>
      </c>
      <c r="X1814" s="9" t="s">
        <v>27</v>
      </c>
      <c r="Y1814" s="9" t="s">
        <v>28</v>
      </c>
      <c r="Z1814" s="9">
        <v>35.9</v>
      </c>
      <c r="AA1814" s="9" t="s">
        <v>38</v>
      </c>
    </row>
    <row r="1815" spans="1:27" x14ac:dyDescent="0.35">
      <c r="A1815" s="2">
        <v>43856</v>
      </c>
      <c r="B1815" s="2" t="str">
        <f>TEXT(personal_finance_tracker_dataset__2_1[[#This Row],[date]],"mmm")</f>
        <v>Jan</v>
      </c>
      <c r="C1815" s="2" t="str">
        <f>TEXT(personal_finance_tracker_dataset__2_1[[#This Row],[date]], "mmm, yyyy")</f>
        <v>Jan, 2020</v>
      </c>
      <c r="D1815" s="3">
        <v>1502</v>
      </c>
      <c r="E1815" s="6">
        <v>3570.21</v>
      </c>
      <c r="F1815" s="6">
        <v>3878.51</v>
      </c>
      <c r="G1815" s="7">
        <v>0.33</v>
      </c>
      <c r="H1815" s="6">
        <v>2523.44</v>
      </c>
      <c r="I1815" s="3">
        <v>0</v>
      </c>
      <c r="J1815" s="6">
        <v>0</v>
      </c>
      <c r="K1815" s="3" t="s">
        <v>32</v>
      </c>
      <c r="L1815" s="3">
        <v>691</v>
      </c>
      <c r="M1815" s="6">
        <v>0.52</v>
      </c>
      <c r="N1815" s="6">
        <v>482.56</v>
      </c>
      <c r="O1815" s="6">
        <v>244.84</v>
      </c>
      <c r="P1815" s="3">
        <v>6</v>
      </c>
      <c r="Q1815" s="6">
        <v>373.3</v>
      </c>
      <c r="R1815" s="3">
        <v>45</v>
      </c>
      <c r="S1815" s="3">
        <v>0</v>
      </c>
      <c r="T1815" s="6">
        <v>649.85</v>
      </c>
      <c r="U1815" s="6">
        <v>1484.72</v>
      </c>
      <c r="V1815" s="9" t="s">
        <v>30</v>
      </c>
      <c r="W1815" s="6">
        <v>1320.75</v>
      </c>
      <c r="X1815" s="9" t="s">
        <v>31</v>
      </c>
      <c r="Y1815" s="9" t="s">
        <v>28</v>
      </c>
      <c r="Z1815" s="9">
        <v>93.3</v>
      </c>
      <c r="AA1815" s="9" t="s">
        <v>29</v>
      </c>
    </row>
    <row r="1816" spans="1:27" x14ac:dyDescent="0.35">
      <c r="A1816" s="2">
        <v>43886</v>
      </c>
      <c r="B1816" s="2" t="str">
        <f>TEXT(personal_finance_tracker_dataset__2_1[[#This Row],[date]],"mmm")</f>
        <v>Feb</v>
      </c>
      <c r="C1816" s="2" t="str">
        <f>TEXT(personal_finance_tracker_dataset__2_1[[#This Row],[date]], "mmm, yyyy")</f>
        <v>Feb, 2020</v>
      </c>
      <c r="D1816" s="3">
        <v>1393</v>
      </c>
      <c r="E1816" s="6">
        <v>3419.02</v>
      </c>
      <c r="F1816" s="6">
        <v>4038.07</v>
      </c>
      <c r="G1816" s="7">
        <v>0.25</v>
      </c>
      <c r="H1816" s="6">
        <v>3280.58</v>
      </c>
      <c r="I1816" s="3">
        <v>0</v>
      </c>
      <c r="J1816" s="6">
        <v>0</v>
      </c>
      <c r="K1816" s="3" t="s">
        <v>32</v>
      </c>
      <c r="L1816" s="3">
        <v>800</v>
      </c>
      <c r="M1816" s="6">
        <v>0.13</v>
      </c>
      <c r="N1816" s="6">
        <v>193.55</v>
      </c>
      <c r="O1816" s="6">
        <v>0</v>
      </c>
      <c r="P1816" s="3">
        <v>2</v>
      </c>
      <c r="Q1816" s="6">
        <v>697.17</v>
      </c>
      <c r="R1816" s="3">
        <v>73</v>
      </c>
      <c r="S1816" s="3">
        <v>0</v>
      </c>
      <c r="T1816" s="6">
        <v>606.16</v>
      </c>
      <c r="U1816" s="6">
        <v>2286.08</v>
      </c>
      <c r="V1816" s="9" t="s">
        <v>26</v>
      </c>
      <c r="W1816" s="6">
        <v>1614.9</v>
      </c>
      <c r="X1816" s="9" t="s">
        <v>44</v>
      </c>
      <c r="Y1816" s="9" t="s">
        <v>41</v>
      </c>
      <c r="Z1816" s="9">
        <v>93.5</v>
      </c>
      <c r="AA1816" s="9" t="s">
        <v>29</v>
      </c>
    </row>
    <row r="1817" spans="1:27" x14ac:dyDescent="0.35">
      <c r="A1817" s="2">
        <v>43916</v>
      </c>
      <c r="B1817" s="2" t="str">
        <f>TEXT(personal_finance_tracker_dataset__2_1[[#This Row],[date]],"mmm")</f>
        <v>Mar</v>
      </c>
      <c r="C1817" s="2" t="str">
        <f>TEXT(personal_finance_tracker_dataset__2_1[[#This Row],[date]], "mmm, yyyy")</f>
        <v>Mar, 2020</v>
      </c>
      <c r="D1817" s="3">
        <v>1082</v>
      </c>
      <c r="E1817" s="6">
        <v>5262.83</v>
      </c>
      <c r="F1817" s="6">
        <v>1927.35</v>
      </c>
      <c r="G1817" s="7">
        <v>0.3</v>
      </c>
      <c r="H1817" s="6">
        <v>2331.17</v>
      </c>
      <c r="I1817" s="3">
        <v>1</v>
      </c>
      <c r="J1817" s="6">
        <v>3335.48</v>
      </c>
      <c r="K1817" s="3" t="s">
        <v>32</v>
      </c>
      <c r="L1817" s="3">
        <v>810</v>
      </c>
      <c r="M1817" s="6">
        <v>0.55000000000000004</v>
      </c>
      <c r="N1817" s="6">
        <v>421.44</v>
      </c>
      <c r="O1817" s="6">
        <v>847.02</v>
      </c>
      <c r="P1817" s="3">
        <v>7</v>
      </c>
      <c r="Q1817" s="6">
        <v>2563.5100000000002</v>
      </c>
      <c r="R1817" s="3">
        <v>32</v>
      </c>
      <c r="S1817" s="3">
        <v>0</v>
      </c>
      <c r="T1817" s="6">
        <v>575.95000000000005</v>
      </c>
      <c r="U1817" s="6">
        <v>2734.46</v>
      </c>
      <c r="V1817" s="9" t="s">
        <v>30</v>
      </c>
      <c r="W1817" s="6">
        <v>1026.95</v>
      </c>
      <c r="X1817" s="9" t="s">
        <v>44</v>
      </c>
      <c r="Y1817" s="9" t="s">
        <v>35</v>
      </c>
      <c r="Z1817" s="9">
        <v>18.2</v>
      </c>
      <c r="AA1817" s="9" t="s">
        <v>29</v>
      </c>
    </row>
    <row r="1818" spans="1:27" x14ac:dyDescent="0.35">
      <c r="A1818" s="2">
        <v>43946</v>
      </c>
      <c r="B1818" s="2" t="str">
        <f>TEXT(personal_finance_tracker_dataset__2_1[[#This Row],[date]],"mmm")</f>
        <v>Apr</v>
      </c>
      <c r="C1818" s="2" t="str">
        <f>TEXT(personal_finance_tracker_dataset__2_1[[#This Row],[date]], "mmm, yyyy")</f>
        <v>Apr, 2020</v>
      </c>
      <c r="D1818" s="3">
        <v>1294</v>
      </c>
      <c r="E1818" s="6">
        <v>3854.89</v>
      </c>
      <c r="F1818" s="6">
        <v>2443.44</v>
      </c>
      <c r="G1818" s="7">
        <v>0.14000000000000001</v>
      </c>
      <c r="H1818" s="6">
        <v>2346.98</v>
      </c>
      <c r="I1818" s="3">
        <v>0</v>
      </c>
      <c r="J1818" s="6">
        <v>1411.45</v>
      </c>
      <c r="K1818" s="3" t="s">
        <v>32</v>
      </c>
      <c r="L1818" s="3">
        <v>719</v>
      </c>
      <c r="M1818" s="6">
        <v>0.17</v>
      </c>
      <c r="N1818" s="6">
        <v>477.79</v>
      </c>
      <c r="O1818" s="6">
        <v>202.27</v>
      </c>
      <c r="P1818" s="3">
        <v>4</v>
      </c>
      <c r="Q1818" s="6">
        <v>1286.49</v>
      </c>
      <c r="R1818" s="3">
        <v>73</v>
      </c>
      <c r="S1818" s="3">
        <v>0</v>
      </c>
      <c r="T1818" s="6">
        <v>753.26</v>
      </c>
      <c r="U1818" s="6">
        <v>1740</v>
      </c>
      <c r="V1818" s="9" t="s">
        <v>26</v>
      </c>
      <c r="W1818" s="6">
        <v>1086.19</v>
      </c>
      <c r="X1818" s="9" t="s">
        <v>39</v>
      </c>
      <c r="Y1818" s="9" t="s">
        <v>41</v>
      </c>
      <c r="Z1818" s="9">
        <v>20</v>
      </c>
      <c r="AA1818" s="9" t="s">
        <v>38</v>
      </c>
    </row>
    <row r="1819" spans="1:27" x14ac:dyDescent="0.35">
      <c r="A1819" s="2">
        <v>43976</v>
      </c>
      <c r="B1819" s="2" t="str">
        <f>TEXT(personal_finance_tracker_dataset__2_1[[#This Row],[date]],"mmm")</f>
        <v>May</v>
      </c>
      <c r="C1819" s="2" t="str">
        <f>TEXT(personal_finance_tracker_dataset__2_1[[#This Row],[date]], "mmm, yyyy")</f>
        <v>May, 2020</v>
      </c>
      <c r="D1819" s="3">
        <v>1316</v>
      </c>
      <c r="E1819" s="6">
        <v>4729.0200000000004</v>
      </c>
      <c r="F1819" s="6">
        <v>4744.34</v>
      </c>
      <c r="G1819" s="7">
        <v>0.15</v>
      </c>
      <c r="H1819" s="6">
        <v>2857.35</v>
      </c>
      <c r="I1819" s="3">
        <v>0</v>
      </c>
      <c r="J1819" s="6">
        <v>0</v>
      </c>
      <c r="K1819" s="3" t="s">
        <v>32</v>
      </c>
      <c r="L1819" s="3">
        <v>716</v>
      </c>
      <c r="M1819" s="6">
        <v>0.13</v>
      </c>
      <c r="N1819" s="6">
        <v>175.21</v>
      </c>
      <c r="O1819" s="6">
        <v>93.45</v>
      </c>
      <c r="P1819" s="3">
        <v>4</v>
      </c>
      <c r="Q1819" s="6">
        <v>621.91</v>
      </c>
      <c r="R1819" s="3">
        <v>83</v>
      </c>
      <c r="S1819" s="3">
        <v>0</v>
      </c>
      <c r="T1819" s="6">
        <v>420.68</v>
      </c>
      <c r="U1819" s="6">
        <v>2694.59</v>
      </c>
      <c r="V1819" s="9" t="s">
        <v>30</v>
      </c>
      <c r="W1819" s="6">
        <v>300</v>
      </c>
      <c r="X1819" s="9" t="s">
        <v>46</v>
      </c>
      <c r="Y1819" s="9" t="s">
        <v>28</v>
      </c>
      <c r="Z1819" s="9">
        <v>11.6</v>
      </c>
      <c r="AA1819" s="9" t="s">
        <v>38</v>
      </c>
    </row>
    <row r="1820" spans="1:27" x14ac:dyDescent="0.35">
      <c r="A1820" s="2">
        <v>44006</v>
      </c>
      <c r="B1820" s="2" t="str">
        <f>TEXT(personal_finance_tracker_dataset__2_1[[#This Row],[date]],"mmm")</f>
        <v>Jun</v>
      </c>
      <c r="C1820" s="2" t="str">
        <f>TEXT(personal_finance_tracker_dataset__2_1[[#This Row],[date]], "mmm, yyyy")</f>
        <v>Jun, 2020</v>
      </c>
      <c r="D1820" s="3">
        <v>1928</v>
      </c>
      <c r="E1820" s="6">
        <v>3654.53</v>
      </c>
      <c r="F1820" s="6">
        <v>2193.02</v>
      </c>
      <c r="G1820" s="7">
        <v>0.13</v>
      </c>
      <c r="H1820" s="6">
        <v>3017.54</v>
      </c>
      <c r="I1820" s="3">
        <v>0</v>
      </c>
      <c r="J1820" s="6">
        <v>1461.51</v>
      </c>
      <c r="K1820" s="3" t="s">
        <v>32</v>
      </c>
      <c r="L1820" s="3">
        <v>560</v>
      </c>
      <c r="M1820" s="6">
        <v>0.3</v>
      </c>
      <c r="N1820" s="6">
        <v>235.67</v>
      </c>
      <c r="O1820" s="6">
        <v>468.23</v>
      </c>
      <c r="P1820" s="3">
        <v>3</v>
      </c>
      <c r="Q1820" s="6">
        <v>1042.3900000000001</v>
      </c>
      <c r="R1820" s="3">
        <v>53</v>
      </c>
      <c r="S1820" s="3">
        <v>0</v>
      </c>
      <c r="T1820" s="6">
        <v>1107.33</v>
      </c>
      <c r="U1820" s="6">
        <v>3528.84</v>
      </c>
      <c r="V1820" s="9" t="s">
        <v>30</v>
      </c>
      <c r="W1820" s="6">
        <v>1652.22</v>
      </c>
      <c r="X1820" s="9" t="s">
        <v>46</v>
      </c>
      <c r="Y1820" s="9" t="s">
        <v>35</v>
      </c>
      <c r="Z1820" s="9">
        <v>23.5</v>
      </c>
      <c r="AA1820" s="9" t="s">
        <v>29</v>
      </c>
    </row>
    <row r="1821" spans="1:27" x14ac:dyDescent="0.35">
      <c r="A1821" s="2">
        <v>44036</v>
      </c>
      <c r="B1821" s="2" t="str">
        <f>TEXT(personal_finance_tracker_dataset__2_1[[#This Row],[date]],"mmm")</f>
        <v>Jul</v>
      </c>
      <c r="C1821" s="2" t="str">
        <f>TEXT(personal_finance_tracker_dataset__2_1[[#This Row],[date]], "mmm, yyyy")</f>
        <v>Jul, 2020</v>
      </c>
      <c r="D1821" s="3">
        <v>1781</v>
      </c>
      <c r="E1821" s="6">
        <v>4176.0600000000004</v>
      </c>
      <c r="F1821" s="6">
        <v>3504.28</v>
      </c>
      <c r="G1821" s="7">
        <v>7.0000000000000007E-2</v>
      </c>
      <c r="H1821" s="6">
        <v>2409.61</v>
      </c>
      <c r="I1821" s="3">
        <v>0</v>
      </c>
      <c r="J1821" s="6">
        <v>671.78</v>
      </c>
      <c r="K1821" s="3" t="s">
        <v>37</v>
      </c>
      <c r="L1821" s="3">
        <v>701</v>
      </c>
      <c r="M1821" s="6">
        <v>0.5</v>
      </c>
      <c r="N1821" s="6">
        <v>283.92</v>
      </c>
      <c r="O1821" s="6">
        <v>585.04</v>
      </c>
      <c r="P1821" s="3">
        <v>5</v>
      </c>
      <c r="Q1821" s="6">
        <v>68.290000000000006</v>
      </c>
      <c r="R1821" s="3">
        <v>47</v>
      </c>
      <c r="S1821" s="3">
        <v>0</v>
      </c>
      <c r="T1821" s="6">
        <v>246.48</v>
      </c>
      <c r="U1821" s="6">
        <v>1775.58</v>
      </c>
      <c r="V1821" s="9" t="s">
        <v>26</v>
      </c>
      <c r="W1821" s="6">
        <v>2600.2600000000002</v>
      </c>
      <c r="X1821" s="9" t="s">
        <v>39</v>
      </c>
      <c r="Y1821" s="9" t="s">
        <v>28</v>
      </c>
      <c r="Z1821" s="9">
        <v>54.8</v>
      </c>
      <c r="AA1821" s="9" t="s">
        <v>36</v>
      </c>
    </row>
    <row r="1822" spans="1:27" x14ac:dyDescent="0.35">
      <c r="A1822" s="2">
        <v>44066</v>
      </c>
      <c r="B1822" s="2" t="str">
        <f>TEXT(personal_finance_tracker_dataset__2_1[[#This Row],[date]],"mmm")</f>
        <v>Aug</v>
      </c>
      <c r="C1822" s="2" t="str">
        <f>TEXT(personal_finance_tracker_dataset__2_1[[#This Row],[date]], "mmm, yyyy")</f>
        <v>Aug, 2020</v>
      </c>
      <c r="D1822" s="3">
        <v>1758</v>
      </c>
      <c r="E1822" s="6">
        <v>3102.43</v>
      </c>
      <c r="F1822" s="6">
        <v>3282.15</v>
      </c>
      <c r="G1822" s="7">
        <v>0.17</v>
      </c>
      <c r="H1822" s="6">
        <v>3321.94</v>
      </c>
      <c r="I1822" s="3">
        <v>0</v>
      </c>
      <c r="J1822" s="6">
        <v>0</v>
      </c>
      <c r="K1822" s="3" t="s">
        <v>25</v>
      </c>
      <c r="L1822" s="3">
        <v>694</v>
      </c>
      <c r="M1822" s="6">
        <v>0.19</v>
      </c>
      <c r="N1822" s="6">
        <v>499.21</v>
      </c>
      <c r="O1822" s="6">
        <v>464.43</v>
      </c>
      <c r="P1822" s="3">
        <v>5</v>
      </c>
      <c r="Q1822" s="6">
        <v>210.15</v>
      </c>
      <c r="R1822" s="3">
        <v>48</v>
      </c>
      <c r="S1822" s="3">
        <v>0</v>
      </c>
      <c r="T1822" s="6">
        <v>373.02</v>
      </c>
      <c r="U1822" s="6">
        <v>2765.77</v>
      </c>
      <c r="V1822" s="9" t="s">
        <v>30</v>
      </c>
      <c r="W1822" s="6">
        <v>902.95</v>
      </c>
      <c r="X1822" s="9" t="s">
        <v>44</v>
      </c>
      <c r="Y1822" s="9" t="s">
        <v>28</v>
      </c>
      <c r="Z1822" s="9">
        <v>16.5</v>
      </c>
      <c r="AA1822" s="9" t="s">
        <v>36</v>
      </c>
    </row>
    <row r="1823" spans="1:27" x14ac:dyDescent="0.35">
      <c r="A1823" s="2">
        <v>44096</v>
      </c>
      <c r="B1823" s="2" t="str">
        <f>TEXT(personal_finance_tracker_dataset__2_1[[#This Row],[date]],"mmm")</f>
        <v>Sep</v>
      </c>
      <c r="C1823" s="2" t="str">
        <f>TEXT(personal_finance_tracker_dataset__2_1[[#This Row],[date]], "mmm, yyyy")</f>
        <v>Sep, 2020</v>
      </c>
      <c r="D1823" s="3">
        <v>1284</v>
      </c>
      <c r="E1823" s="6">
        <v>4387.46</v>
      </c>
      <c r="F1823" s="6">
        <v>2614</v>
      </c>
      <c r="G1823" s="7">
        <v>0.28999999999999998</v>
      </c>
      <c r="H1823" s="6">
        <v>2840.96</v>
      </c>
      <c r="I1823" s="3">
        <v>0</v>
      </c>
      <c r="J1823" s="6">
        <v>1773.46</v>
      </c>
      <c r="K1823" s="3" t="s">
        <v>32</v>
      </c>
      <c r="L1823" s="3">
        <v>678</v>
      </c>
      <c r="M1823" s="6">
        <v>0.1</v>
      </c>
      <c r="N1823" s="6">
        <v>766.81</v>
      </c>
      <c r="O1823" s="6">
        <v>484.51</v>
      </c>
      <c r="P1823" s="3">
        <v>2</v>
      </c>
      <c r="Q1823" s="6">
        <v>1459.14</v>
      </c>
      <c r="R1823" s="3">
        <v>79</v>
      </c>
      <c r="S1823" s="3">
        <v>0</v>
      </c>
      <c r="T1823" s="6">
        <v>418.04</v>
      </c>
      <c r="U1823" s="6">
        <v>2376.36</v>
      </c>
      <c r="V1823" s="9" t="s">
        <v>30</v>
      </c>
      <c r="W1823" s="6">
        <v>1227.05</v>
      </c>
      <c r="X1823" s="9" t="s">
        <v>31</v>
      </c>
      <c r="Y1823" s="9" t="s">
        <v>28</v>
      </c>
      <c r="Z1823" s="9">
        <v>44.4</v>
      </c>
      <c r="AA1823" s="9" t="s">
        <v>29</v>
      </c>
    </row>
    <row r="1824" spans="1:27" x14ac:dyDescent="0.35">
      <c r="A1824" s="2">
        <v>44126</v>
      </c>
      <c r="B1824" s="2" t="str">
        <f>TEXT(personal_finance_tracker_dataset__2_1[[#This Row],[date]],"mmm")</f>
        <v>Oct</v>
      </c>
      <c r="C1824" s="2" t="str">
        <f>TEXT(personal_finance_tracker_dataset__2_1[[#This Row],[date]], "mmm, yyyy")</f>
        <v>Oct, 2020</v>
      </c>
      <c r="D1824" s="3">
        <v>1212</v>
      </c>
      <c r="E1824" s="6">
        <v>4754.9799999999996</v>
      </c>
      <c r="F1824" s="6">
        <v>2735.61</v>
      </c>
      <c r="G1824" s="7">
        <v>0.25</v>
      </c>
      <c r="H1824" s="6">
        <v>2969.1</v>
      </c>
      <c r="I1824" s="3">
        <v>0</v>
      </c>
      <c r="J1824" s="6">
        <v>2019.37</v>
      </c>
      <c r="K1824" s="3" t="s">
        <v>32</v>
      </c>
      <c r="L1824" s="3">
        <v>633</v>
      </c>
      <c r="M1824" s="6">
        <v>0.21</v>
      </c>
      <c r="N1824" s="6">
        <v>666.56</v>
      </c>
      <c r="O1824" s="6">
        <v>477.38</v>
      </c>
      <c r="P1824" s="3">
        <v>5</v>
      </c>
      <c r="Q1824" s="6">
        <v>726</v>
      </c>
      <c r="R1824" s="3">
        <v>64</v>
      </c>
      <c r="S1824" s="3">
        <v>0</v>
      </c>
      <c r="T1824" s="6">
        <v>580.16999999999996</v>
      </c>
      <c r="U1824" s="6">
        <v>2177.9899999999998</v>
      </c>
      <c r="V1824" s="9" t="s">
        <v>43</v>
      </c>
      <c r="W1824" s="6">
        <v>1645.7</v>
      </c>
      <c r="X1824" s="9" t="s">
        <v>45</v>
      </c>
      <c r="Y1824" s="9" t="s">
        <v>28</v>
      </c>
      <c r="Z1824" s="9">
        <v>18.8</v>
      </c>
      <c r="AA1824" s="9" t="s">
        <v>29</v>
      </c>
    </row>
    <row r="1825" spans="1:27" x14ac:dyDescent="0.35">
      <c r="A1825" s="2">
        <v>44156</v>
      </c>
      <c r="B1825" s="2" t="str">
        <f>TEXT(personal_finance_tracker_dataset__2_1[[#This Row],[date]],"mmm")</f>
        <v>Nov</v>
      </c>
      <c r="C1825" s="2" t="str">
        <f>TEXT(personal_finance_tracker_dataset__2_1[[#This Row],[date]], "mmm, yyyy")</f>
        <v>Nov, 2020</v>
      </c>
      <c r="D1825" s="3">
        <v>1862</v>
      </c>
      <c r="E1825" s="6">
        <v>5579.55</v>
      </c>
      <c r="F1825" s="6">
        <v>1998.59</v>
      </c>
      <c r="G1825" s="7">
        <v>0.28999999999999998</v>
      </c>
      <c r="H1825" s="6">
        <v>2276.64</v>
      </c>
      <c r="I1825" s="3">
        <v>1</v>
      </c>
      <c r="J1825" s="6">
        <v>3580.96</v>
      </c>
      <c r="K1825" s="3" t="s">
        <v>32</v>
      </c>
      <c r="L1825" s="3">
        <v>622</v>
      </c>
      <c r="M1825" s="6">
        <v>0.51</v>
      </c>
      <c r="N1825" s="6">
        <v>632.87</v>
      </c>
      <c r="O1825" s="6">
        <v>151.22999999999999</v>
      </c>
      <c r="P1825" s="3">
        <v>7</v>
      </c>
      <c r="Q1825" s="6">
        <v>1033.69</v>
      </c>
      <c r="R1825" s="3">
        <v>81</v>
      </c>
      <c r="S1825" s="3">
        <v>0</v>
      </c>
      <c r="T1825" s="6">
        <v>349.68</v>
      </c>
      <c r="U1825" s="6">
        <v>1714.04</v>
      </c>
      <c r="V1825" s="9" t="s">
        <v>30</v>
      </c>
      <c r="W1825" s="6">
        <v>302.27999999999997</v>
      </c>
      <c r="X1825" s="9" t="s">
        <v>44</v>
      </c>
      <c r="Y1825" s="9" t="s">
        <v>41</v>
      </c>
      <c r="Z1825" s="9">
        <v>56.8</v>
      </c>
      <c r="AA1825" s="9" t="s">
        <v>36</v>
      </c>
    </row>
    <row r="1826" spans="1:27" x14ac:dyDescent="0.35">
      <c r="A1826" s="2">
        <v>44186</v>
      </c>
      <c r="B1826" s="2" t="str">
        <f>TEXT(personal_finance_tracker_dataset__2_1[[#This Row],[date]],"mmm")</f>
        <v>Dec</v>
      </c>
      <c r="C1826" s="2" t="str">
        <f>TEXT(personal_finance_tracker_dataset__2_1[[#This Row],[date]], "mmm, yyyy")</f>
        <v>Dec, 2020</v>
      </c>
      <c r="D1826" s="3">
        <v>1668</v>
      </c>
      <c r="E1826" s="6">
        <v>4648.2299999999996</v>
      </c>
      <c r="F1826" s="6">
        <v>2990.2</v>
      </c>
      <c r="G1826" s="7">
        <v>0.12</v>
      </c>
      <c r="H1826" s="6">
        <v>3037.35</v>
      </c>
      <c r="I1826" s="3">
        <v>0</v>
      </c>
      <c r="J1826" s="6">
        <v>1658.03</v>
      </c>
      <c r="K1826" s="3" t="s">
        <v>37</v>
      </c>
      <c r="L1826" s="3">
        <v>634</v>
      </c>
      <c r="M1826" s="6">
        <v>0.27</v>
      </c>
      <c r="N1826" s="6">
        <v>600.86</v>
      </c>
      <c r="O1826" s="6">
        <v>332.06</v>
      </c>
      <c r="P1826" s="3">
        <v>5</v>
      </c>
      <c r="Q1826" s="6">
        <v>855.97</v>
      </c>
      <c r="R1826" s="3">
        <v>80</v>
      </c>
      <c r="S1826" s="3">
        <v>0</v>
      </c>
      <c r="T1826" s="6">
        <v>627.91</v>
      </c>
      <c r="U1826" s="6">
        <v>1308.18</v>
      </c>
      <c r="V1826" s="9" t="s">
        <v>30</v>
      </c>
      <c r="W1826" s="6">
        <v>1771.82</v>
      </c>
      <c r="X1826" s="9" t="s">
        <v>39</v>
      </c>
      <c r="Y1826" s="9" t="s">
        <v>41</v>
      </c>
      <c r="Z1826" s="9">
        <v>63.9</v>
      </c>
      <c r="AA1826" s="9" t="s">
        <v>29</v>
      </c>
    </row>
    <row r="1827" spans="1:27" x14ac:dyDescent="0.35">
      <c r="A1827" s="2">
        <v>44216</v>
      </c>
      <c r="B1827" s="2" t="str">
        <f>TEXT(personal_finance_tracker_dataset__2_1[[#This Row],[date]],"mmm")</f>
        <v>Jan</v>
      </c>
      <c r="C1827" s="2" t="str">
        <f>TEXT(personal_finance_tracker_dataset__2_1[[#This Row],[date]], "mmm, yyyy")</f>
        <v>Jan, 2021</v>
      </c>
      <c r="D1827" s="3">
        <v>1137</v>
      </c>
      <c r="E1827" s="6">
        <v>2880.75</v>
      </c>
      <c r="F1827" s="6">
        <v>2088.7800000000002</v>
      </c>
      <c r="G1827" s="7">
        <v>0.09</v>
      </c>
      <c r="H1827" s="6">
        <v>2671.61</v>
      </c>
      <c r="I1827" s="3">
        <v>0</v>
      </c>
      <c r="J1827" s="6">
        <v>791.97</v>
      </c>
      <c r="K1827" s="3" t="s">
        <v>32</v>
      </c>
      <c r="L1827" s="3">
        <v>700</v>
      </c>
      <c r="M1827" s="6">
        <v>0.56000000000000005</v>
      </c>
      <c r="N1827" s="6">
        <v>592.21</v>
      </c>
      <c r="O1827" s="6">
        <v>615.67999999999995</v>
      </c>
      <c r="P1827" s="3">
        <v>9</v>
      </c>
      <c r="Q1827" s="6">
        <v>745.66</v>
      </c>
      <c r="R1827" s="3">
        <v>85</v>
      </c>
      <c r="S1827" s="3">
        <v>0</v>
      </c>
      <c r="T1827" s="6">
        <v>630.94000000000005</v>
      </c>
      <c r="U1827" s="6">
        <v>1910.13</v>
      </c>
      <c r="V1827" s="9" t="s">
        <v>30</v>
      </c>
      <c r="W1827" s="6">
        <v>1620.44</v>
      </c>
      <c r="X1827" s="9" t="s">
        <v>34</v>
      </c>
      <c r="Y1827" s="9" t="s">
        <v>28</v>
      </c>
      <c r="Z1827" s="9">
        <v>34.9</v>
      </c>
      <c r="AA1827" s="9" t="s">
        <v>38</v>
      </c>
    </row>
    <row r="1828" spans="1:27" x14ac:dyDescent="0.35">
      <c r="A1828" s="2">
        <v>44246</v>
      </c>
      <c r="B1828" s="2" t="str">
        <f>TEXT(personal_finance_tracker_dataset__2_1[[#This Row],[date]],"mmm")</f>
        <v>Feb</v>
      </c>
      <c r="C1828" s="2" t="str">
        <f>TEXT(personal_finance_tracker_dataset__2_1[[#This Row],[date]], "mmm, yyyy")</f>
        <v>Feb, 2021</v>
      </c>
      <c r="D1828" s="3">
        <v>1776</v>
      </c>
      <c r="E1828" s="6">
        <v>2052.62</v>
      </c>
      <c r="F1828" s="6">
        <v>3915.82</v>
      </c>
      <c r="G1828" s="7">
        <v>0.18</v>
      </c>
      <c r="H1828" s="6">
        <v>2518.7800000000002</v>
      </c>
      <c r="I1828" s="3">
        <v>0</v>
      </c>
      <c r="J1828" s="6">
        <v>0</v>
      </c>
      <c r="K1828" s="3" t="s">
        <v>32</v>
      </c>
      <c r="L1828" s="3">
        <v>673</v>
      </c>
      <c r="M1828" s="6">
        <v>0.39</v>
      </c>
      <c r="N1828" s="6">
        <v>502.51</v>
      </c>
      <c r="O1828" s="6">
        <v>0</v>
      </c>
      <c r="P1828" s="3">
        <v>8</v>
      </c>
      <c r="Q1828" s="6">
        <v>360.21</v>
      </c>
      <c r="R1828" s="3">
        <v>29</v>
      </c>
      <c r="S1828" s="3">
        <v>0</v>
      </c>
      <c r="T1828" s="6">
        <v>349.66</v>
      </c>
      <c r="U1828" s="6">
        <v>3016.01</v>
      </c>
      <c r="V1828" s="9" t="s">
        <v>30</v>
      </c>
      <c r="W1828" s="6">
        <v>1934.23</v>
      </c>
      <c r="X1828" s="9" t="s">
        <v>45</v>
      </c>
      <c r="Y1828" s="9" t="s">
        <v>28</v>
      </c>
      <c r="Z1828" s="9">
        <v>33.200000000000003</v>
      </c>
      <c r="AA1828" s="9" t="s">
        <v>38</v>
      </c>
    </row>
    <row r="1829" spans="1:27" x14ac:dyDescent="0.35">
      <c r="A1829" s="2">
        <v>44276</v>
      </c>
      <c r="B1829" s="2" t="str">
        <f>TEXT(personal_finance_tracker_dataset__2_1[[#This Row],[date]],"mmm")</f>
        <v>Mar</v>
      </c>
      <c r="C1829" s="2" t="str">
        <f>TEXT(personal_finance_tracker_dataset__2_1[[#This Row],[date]], "mmm, yyyy")</f>
        <v>Mar, 2021</v>
      </c>
      <c r="D1829" s="3">
        <v>1114</v>
      </c>
      <c r="E1829" s="6">
        <v>5496.62</v>
      </c>
      <c r="F1829" s="6">
        <v>3475.36</v>
      </c>
      <c r="G1829" s="7">
        <v>0.28000000000000003</v>
      </c>
      <c r="H1829" s="6">
        <v>3069.8</v>
      </c>
      <c r="I1829" s="3">
        <v>0</v>
      </c>
      <c r="J1829" s="6">
        <v>2021.26</v>
      </c>
      <c r="K1829" s="3" t="s">
        <v>37</v>
      </c>
      <c r="L1829" s="3">
        <v>724</v>
      </c>
      <c r="M1829" s="6">
        <v>0.4</v>
      </c>
      <c r="N1829" s="6">
        <v>738.8</v>
      </c>
      <c r="O1829" s="6">
        <v>651.85</v>
      </c>
      <c r="P1829" s="3">
        <v>2</v>
      </c>
      <c r="Q1829" s="6">
        <v>1993.44</v>
      </c>
      <c r="R1829" s="3">
        <v>37</v>
      </c>
      <c r="S1829" s="3">
        <v>0</v>
      </c>
      <c r="T1829" s="6">
        <v>586.41999999999996</v>
      </c>
      <c r="U1829" s="6">
        <v>2355.69</v>
      </c>
      <c r="V1829" s="9" t="s">
        <v>30</v>
      </c>
      <c r="W1829" s="6">
        <v>828.69</v>
      </c>
      <c r="X1829" s="9" t="s">
        <v>42</v>
      </c>
      <c r="Y1829" s="9" t="s">
        <v>28</v>
      </c>
      <c r="Z1829" s="9">
        <v>31.5</v>
      </c>
      <c r="AA1829" s="9" t="s">
        <v>29</v>
      </c>
    </row>
    <row r="1830" spans="1:27" x14ac:dyDescent="0.35">
      <c r="A1830" s="2">
        <v>44306</v>
      </c>
      <c r="B1830" s="2" t="str">
        <f>TEXT(personal_finance_tracker_dataset__2_1[[#This Row],[date]],"mmm")</f>
        <v>Apr</v>
      </c>
      <c r="C1830" s="2" t="str">
        <f>TEXT(personal_finance_tracker_dataset__2_1[[#This Row],[date]], "mmm, yyyy")</f>
        <v>Apr, 2021</v>
      </c>
      <c r="D1830" s="3">
        <v>1151</v>
      </c>
      <c r="E1830" s="6">
        <v>4443.96</v>
      </c>
      <c r="F1830" s="6">
        <v>1866.36</v>
      </c>
      <c r="G1830" s="7">
        <v>0.38</v>
      </c>
      <c r="H1830" s="6">
        <v>2084.6</v>
      </c>
      <c r="I1830" s="3">
        <v>1</v>
      </c>
      <c r="J1830" s="6">
        <v>2577.6</v>
      </c>
      <c r="K1830" s="3" t="s">
        <v>32</v>
      </c>
      <c r="L1830" s="3">
        <v>681</v>
      </c>
      <c r="M1830" s="6">
        <v>0.18</v>
      </c>
      <c r="N1830" s="6">
        <v>448.94</v>
      </c>
      <c r="O1830" s="6">
        <v>419.96</v>
      </c>
      <c r="P1830" s="3">
        <v>4</v>
      </c>
      <c r="Q1830" s="6">
        <v>1858.57</v>
      </c>
      <c r="R1830" s="3">
        <v>46</v>
      </c>
      <c r="S1830" s="3">
        <v>0</v>
      </c>
      <c r="T1830" s="6">
        <v>461.75</v>
      </c>
      <c r="U1830" s="6">
        <v>1671.16</v>
      </c>
      <c r="V1830" s="9" t="s">
        <v>30</v>
      </c>
      <c r="W1830" s="6">
        <v>1818.73</v>
      </c>
      <c r="X1830" s="9" t="s">
        <v>31</v>
      </c>
      <c r="Y1830" s="9" t="s">
        <v>35</v>
      </c>
      <c r="Z1830" s="9">
        <v>22.8</v>
      </c>
      <c r="AA1830" s="9" t="s">
        <v>36</v>
      </c>
    </row>
    <row r="1831" spans="1:27" x14ac:dyDescent="0.35">
      <c r="A1831" s="2">
        <v>44336</v>
      </c>
      <c r="B1831" s="2" t="str">
        <f>TEXT(personal_finance_tracker_dataset__2_1[[#This Row],[date]],"mmm")</f>
        <v>May</v>
      </c>
      <c r="C1831" s="2" t="str">
        <f>TEXT(personal_finance_tracker_dataset__2_1[[#This Row],[date]], "mmm, yyyy")</f>
        <v>May, 2021</v>
      </c>
      <c r="D1831" s="3">
        <v>1627</v>
      </c>
      <c r="E1831" s="6">
        <v>2435.41</v>
      </c>
      <c r="F1831" s="6">
        <v>2695.54</v>
      </c>
      <c r="G1831" s="7">
        <v>0.06</v>
      </c>
      <c r="H1831" s="6">
        <v>2527.42</v>
      </c>
      <c r="I1831" s="3">
        <v>0</v>
      </c>
      <c r="J1831" s="6">
        <v>0</v>
      </c>
      <c r="K1831" s="3" t="s">
        <v>32</v>
      </c>
      <c r="L1831" s="3">
        <v>692</v>
      </c>
      <c r="M1831" s="6">
        <v>0.31</v>
      </c>
      <c r="N1831" s="6">
        <v>745.68</v>
      </c>
      <c r="O1831" s="6">
        <v>394.69</v>
      </c>
      <c r="P1831" s="3">
        <v>4</v>
      </c>
      <c r="Q1831" s="6">
        <v>1314.19</v>
      </c>
      <c r="R1831" s="3">
        <v>46</v>
      </c>
      <c r="S1831" s="3">
        <v>0</v>
      </c>
      <c r="T1831" s="6">
        <v>332.73</v>
      </c>
      <c r="U1831" s="6">
        <v>2472.63</v>
      </c>
      <c r="V1831" s="9" t="s">
        <v>30</v>
      </c>
      <c r="W1831" s="6">
        <v>1311.05</v>
      </c>
      <c r="X1831" s="9" t="s">
        <v>27</v>
      </c>
      <c r="Y1831" s="9" t="s">
        <v>35</v>
      </c>
      <c r="Z1831" s="9">
        <v>25.2</v>
      </c>
      <c r="AA1831" s="9" t="s">
        <v>36</v>
      </c>
    </row>
    <row r="1832" spans="1:27" x14ac:dyDescent="0.35">
      <c r="A1832" s="2">
        <v>44366</v>
      </c>
      <c r="B1832" s="2" t="str">
        <f>TEXT(personal_finance_tracker_dataset__2_1[[#This Row],[date]],"mmm")</f>
        <v>Jun</v>
      </c>
      <c r="C1832" s="2" t="str">
        <f>TEXT(personal_finance_tracker_dataset__2_1[[#This Row],[date]], "mmm, yyyy")</f>
        <v>Jun, 2021</v>
      </c>
      <c r="D1832" s="3">
        <v>1711</v>
      </c>
      <c r="E1832" s="6">
        <v>3093.8</v>
      </c>
      <c r="F1832" s="6">
        <v>3327.55</v>
      </c>
      <c r="G1832" s="7">
        <v>0.25</v>
      </c>
      <c r="H1832" s="6">
        <v>2987.48</v>
      </c>
      <c r="I1832" s="3">
        <v>0</v>
      </c>
      <c r="J1832" s="6">
        <v>0</v>
      </c>
      <c r="K1832" s="3" t="s">
        <v>32</v>
      </c>
      <c r="L1832" s="3">
        <v>777</v>
      </c>
      <c r="M1832" s="6">
        <v>0.33</v>
      </c>
      <c r="N1832" s="6">
        <v>473.49</v>
      </c>
      <c r="O1832" s="6">
        <v>83.52</v>
      </c>
      <c r="P1832" s="3">
        <v>4</v>
      </c>
      <c r="Q1832" s="6">
        <v>1451.56</v>
      </c>
      <c r="R1832" s="3">
        <v>22</v>
      </c>
      <c r="S1832" s="3">
        <v>0</v>
      </c>
      <c r="T1832" s="6">
        <v>558.65</v>
      </c>
      <c r="U1832" s="6">
        <v>2294.9899999999998</v>
      </c>
      <c r="V1832" s="9" t="s">
        <v>43</v>
      </c>
      <c r="W1832" s="6">
        <v>638.33000000000004</v>
      </c>
      <c r="X1832" s="9" t="s">
        <v>42</v>
      </c>
      <c r="Y1832" s="9" t="s">
        <v>28</v>
      </c>
      <c r="Z1832" s="9">
        <v>42</v>
      </c>
      <c r="AA1832" s="9" t="s">
        <v>36</v>
      </c>
    </row>
    <row r="1833" spans="1:27" x14ac:dyDescent="0.35">
      <c r="A1833" s="2">
        <v>44396</v>
      </c>
      <c r="B1833" s="2" t="str">
        <f>TEXT(personal_finance_tracker_dataset__2_1[[#This Row],[date]],"mmm")</f>
        <v>Jul</v>
      </c>
      <c r="C1833" s="2" t="str">
        <f>TEXT(personal_finance_tracker_dataset__2_1[[#This Row],[date]], "mmm, yyyy")</f>
        <v>Jul, 2021</v>
      </c>
      <c r="D1833" s="3">
        <v>1148</v>
      </c>
      <c r="E1833" s="6">
        <v>4615.7</v>
      </c>
      <c r="F1833" s="6">
        <v>3231.27</v>
      </c>
      <c r="G1833" s="7">
        <v>0.37</v>
      </c>
      <c r="H1833" s="6">
        <v>3021.24</v>
      </c>
      <c r="I1833" s="3">
        <v>0</v>
      </c>
      <c r="J1833" s="6">
        <v>1384.43</v>
      </c>
      <c r="K1833" s="3" t="s">
        <v>32</v>
      </c>
      <c r="L1833" s="3">
        <v>661</v>
      </c>
      <c r="M1833" s="6">
        <v>0.11</v>
      </c>
      <c r="N1833" s="6">
        <v>153.5</v>
      </c>
      <c r="O1833" s="6">
        <v>148.75</v>
      </c>
      <c r="P1833" s="3">
        <v>5</v>
      </c>
      <c r="Q1833" s="6">
        <v>1125.06</v>
      </c>
      <c r="R1833" s="3">
        <v>73</v>
      </c>
      <c r="S1833" s="3">
        <v>0</v>
      </c>
      <c r="T1833" s="6">
        <v>228.43</v>
      </c>
      <c r="U1833" s="6">
        <v>1757.32</v>
      </c>
      <c r="V1833" s="9" t="s">
        <v>30</v>
      </c>
      <c r="W1833" s="6">
        <v>428.9</v>
      </c>
      <c r="X1833" s="9" t="s">
        <v>33</v>
      </c>
      <c r="Y1833" s="9" t="s">
        <v>28</v>
      </c>
      <c r="Z1833" s="9">
        <v>55.6</v>
      </c>
      <c r="AA1833" s="9" t="s">
        <v>36</v>
      </c>
    </row>
    <row r="1834" spans="1:27" x14ac:dyDescent="0.35">
      <c r="A1834" s="2">
        <v>44426</v>
      </c>
      <c r="B1834" s="2" t="str">
        <f>TEXT(personal_finance_tracker_dataset__2_1[[#This Row],[date]],"mmm")</f>
        <v>Aug</v>
      </c>
      <c r="C1834" s="2" t="str">
        <f>TEXT(personal_finance_tracker_dataset__2_1[[#This Row],[date]], "mmm, yyyy")</f>
        <v>Aug, 2021</v>
      </c>
      <c r="D1834" s="3">
        <v>1475</v>
      </c>
      <c r="E1834" s="6">
        <v>3928.51</v>
      </c>
      <c r="F1834" s="6">
        <v>3113.71</v>
      </c>
      <c r="G1834" s="7">
        <v>0.13</v>
      </c>
      <c r="H1834" s="6">
        <v>3028.4</v>
      </c>
      <c r="I1834" s="3">
        <v>0</v>
      </c>
      <c r="J1834" s="6">
        <v>814.8</v>
      </c>
      <c r="K1834" s="3" t="s">
        <v>32</v>
      </c>
      <c r="L1834" s="3">
        <v>632</v>
      </c>
      <c r="M1834" s="6">
        <v>0.57999999999999996</v>
      </c>
      <c r="N1834" s="6">
        <v>642.55999999999995</v>
      </c>
      <c r="O1834" s="6">
        <v>323.29000000000002</v>
      </c>
      <c r="P1834" s="3">
        <v>4</v>
      </c>
      <c r="Q1834" s="6">
        <v>1044.6600000000001</v>
      </c>
      <c r="R1834" s="3">
        <v>28</v>
      </c>
      <c r="S1834" s="3">
        <v>0</v>
      </c>
      <c r="T1834" s="6">
        <v>478.36</v>
      </c>
      <c r="U1834" s="6">
        <v>1006.97</v>
      </c>
      <c r="V1834" s="9" t="s">
        <v>30</v>
      </c>
      <c r="W1834" s="6">
        <v>513.80999999999995</v>
      </c>
      <c r="X1834" s="9" t="s">
        <v>40</v>
      </c>
      <c r="Y1834" s="9" t="s">
        <v>28</v>
      </c>
      <c r="Z1834" s="9">
        <v>66.400000000000006</v>
      </c>
      <c r="AA1834" s="9" t="s">
        <v>29</v>
      </c>
    </row>
    <row r="1835" spans="1:27" x14ac:dyDescent="0.35">
      <c r="A1835" s="2">
        <v>44456</v>
      </c>
      <c r="B1835" s="2" t="str">
        <f>TEXT(personal_finance_tracker_dataset__2_1[[#This Row],[date]],"mmm")</f>
        <v>Sep</v>
      </c>
      <c r="C1835" s="2" t="str">
        <f>TEXT(personal_finance_tracker_dataset__2_1[[#This Row],[date]], "mmm, yyyy")</f>
        <v>Sep, 2021</v>
      </c>
      <c r="D1835" s="3">
        <v>1845</v>
      </c>
      <c r="E1835" s="6">
        <v>2112.75</v>
      </c>
      <c r="F1835" s="6">
        <v>2620.9499999999998</v>
      </c>
      <c r="G1835" s="7">
        <v>0.18</v>
      </c>
      <c r="H1835" s="6">
        <v>2930.49</v>
      </c>
      <c r="I1835" s="3">
        <v>0</v>
      </c>
      <c r="J1835" s="6">
        <v>0</v>
      </c>
      <c r="K1835" s="3" t="s">
        <v>37</v>
      </c>
      <c r="L1835" s="3">
        <v>661</v>
      </c>
      <c r="M1835" s="6">
        <v>0.18</v>
      </c>
      <c r="N1835" s="6">
        <v>289.2</v>
      </c>
      <c r="O1835" s="6">
        <v>515.71</v>
      </c>
      <c r="P1835" s="3">
        <v>9</v>
      </c>
      <c r="Q1835" s="6">
        <v>830.84</v>
      </c>
      <c r="R1835" s="3">
        <v>43</v>
      </c>
      <c r="S1835" s="3">
        <v>0</v>
      </c>
      <c r="T1835" s="6">
        <v>299.8</v>
      </c>
      <c r="U1835" s="6">
        <v>2587.25</v>
      </c>
      <c r="V1835" s="9" t="s">
        <v>26</v>
      </c>
      <c r="W1835" s="6">
        <v>1158.33</v>
      </c>
      <c r="X1835" s="9" t="s">
        <v>34</v>
      </c>
      <c r="Y1835" s="9" t="s">
        <v>35</v>
      </c>
      <c r="Z1835" s="9">
        <v>16.7</v>
      </c>
      <c r="AA1835" s="9" t="s">
        <v>36</v>
      </c>
    </row>
    <row r="1836" spans="1:27" x14ac:dyDescent="0.35">
      <c r="A1836" s="2">
        <v>44486</v>
      </c>
      <c r="B1836" s="2" t="str">
        <f>TEXT(personal_finance_tracker_dataset__2_1[[#This Row],[date]],"mmm")</f>
        <v>Oct</v>
      </c>
      <c r="C1836" s="2" t="str">
        <f>TEXT(personal_finance_tracker_dataset__2_1[[#This Row],[date]], "mmm, yyyy")</f>
        <v>Oct, 2021</v>
      </c>
      <c r="D1836" s="3">
        <v>1172</v>
      </c>
      <c r="E1836" s="6">
        <v>5219.66</v>
      </c>
      <c r="F1836" s="6">
        <v>2336.39</v>
      </c>
      <c r="G1836" s="7">
        <v>0.1</v>
      </c>
      <c r="H1836" s="6">
        <v>3586.82</v>
      </c>
      <c r="I1836" s="3">
        <v>0</v>
      </c>
      <c r="J1836" s="6">
        <v>2883.27</v>
      </c>
      <c r="K1836" s="3" t="s">
        <v>32</v>
      </c>
      <c r="L1836" s="3">
        <v>648</v>
      </c>
      <c r="M1836" s="6">
        <v>0.56000000000000005</v>
      </c>
      <c r="N1836" s="6">
        <v>710.58</v>
      </c>
      <c r="O1836" s="6">
        <v>448</v>
      </c>
      <c r="P1836" s="3">
        <v>7</v>
      </c>
      <c r="Q1836" s="6">
        <v>1625.65</v>
      </c>
      <c r="R1836" s="3">
        <v>85</v>
      </c>
      <c r="S1836" s="3">
        <v>0</v>
      </c>
      <c r="T1836" s="6">
        <v>329.86</v>
      </c>
      <c r="U1836" s="6">
        <v>1831.12</v>
      </c>
      <c r="V1836" s="9" t="s">
        <v>30</v>
      </c>
      <c r="W1836" s="6">
        <v>2263.7399999999998</v>
      </c>
      <c r="X1836" s="9" t="s">
        <v>45</v>
      </c>
      <c r="Y1836" s="9" t="s">
        <v>28</v>
      </c>
      <c r="Z1836" s="9">
        <v>97.5</v>
      </c>
      <c r="AA1836" s="9" t="s">
        <v>29</v>
      </c>
    </row>
    <row r="1837" spans="1:27" x14ac:dyDescent="0.35">
      <c r="A1837" s="2">
        <v>44516</v>
      </c>
      <c r="B1837" s="2" t="str">
        <f>TEXT(personal_finance_tracker_dataset__2_1[[#This Row],[date]],"mmm")</f>
        <v>Nov</v>
      </c>
      <c r="C1837" s="2" t="str">
        <f>TEXT(personal_finance_tracker_dataset__2_1[[#This Row],[date]], "mmm, yyyy")</f>
        <v>Nov, 2021</v>
      </c>
      <c r="D1837" s="3">
        <v>1314</v>
      </c>
      <c r="E1837" s="6">
        <v>4946.59</v>
      </c>
      <c r="F1837" s="6">
        <v>3811.21</v>
      </c>
      <c r="G1837" s="7">
        <v>0.27</v>
      </c>
      <c r="H1837" s="6">
        <v>2769.65</v>
      </c>
      <c r="I1837" s="3">
        <v>0</v>
      </c>
      <c r="J1837" s="6">
        <v>1135.3800000000001</v>
      </c>
      <c r="K1837" s="3" t="s">
        <v>32</v>
      </c>
      <c r="L1837" s="3">
        <v>622</v>
      </c>
      <c r="M1837" s="6">
        <v>0.46</v>
      </c>
      <c r="N1837" s="6">
        <v>336.92</v>
      </c>
      <c r="O1837" s="6">
        <v>595.04999999999995</v>
      </c>
      <c r="P1837" s="3">
        <v>4</v>
      </c>
      <c r="Q1837" s="6">
        <v>1078.8399999999999</v>
      </c>
      <c r="R1837" s="3">
        <v>29</v>
      </c>
      <c r="S1837" s="3">
        <v>0</v>
      </c>
      <c r="T1837" s="6">
        <v>456.76</v>
      </c>
      <c r="U1837" s="6">
        <v>1847.29</v>
      </c>
      <c r="V1837" s="9" t="s">
        <v>30</v>
      </c>
      <c r="W1837" s="6">
        <v>1138.92</v>
      </c>
      <c r="X1837" s="9" t="s">
        <v>27</v>
      </c>
      <c r="Y1837" s="9" t="s">
        <v>41</v>
      </c>
      <c r="Z1837" s="9">
        <v>63.5</v>
      </c>
      <c r="AA1837" s="9" t="s">
        <v>29</v>
      </c>
    </row>
    <row r="1838" spans="1:27" x14ac:dyDescent="0.35">
      <c r="A1838" s="2">
        <v>44546</v>
      </c>
      <c r="B1838" s="2" t="str">
        <f>TEXT(personal_finance_tracker_dataset__2_1[[#This Row],[date]],"mmm")</f>
        <v>Dec</v>
      </c>
      <c r="C1838" s="2" t="str">
        <f>TEXT(personal_finance_tracker_dataset__2_1[[#This Row],[date]], "mmm, yyyy")</f>
        <v>Dec, 2021</v>
      </c>
      <c r="D1838" s="3">
        <v>1358</v>
      </c>
      <c r="E1838" s="6">
        <v>2973.34</v>
      </c>
      <c r="F1838" s="6">
        <v>4225.71</v>
      </c>
      <c r="G1838" s="7">
        <v>0.17</v>
      </c>
      <c r="H1838" s="6">
        <v>3276.93</v>
      </c>
      <c r="I1838" s="3">
        <v>0</v>
      </c>
      <c r="J1838" s="6">
        <v>0</v>
      </c>
      <c r="K1838" s="3" t="s">
        <v>37</v>
      </c>
      <c r="L1838" s="3">
        <v>700</v>
      </c>
      <c r="M1838" s="6">
        <v>0.43</v>
      </c>
      <c r="N1838" s="6">
        <v>669.32</v>
      </c>
      <c r="O1838" s="6">
        <v>69.14</v>
      </c>
      <c r="P1838" s="3">
        <v>2</v>
      </c>
      <c r="Q1838" s="6">
        <v>646.79999999999995</v>
      </c>
      <c r="R1838" s="3">
        <v>74</v>
      </c>
      <c r="S1838" s="3">
        <v>0</v>
      </c>
      <c r="T1838" s="6">
        <v>795.14</v>
      </c>
      <c r="U1838" s="6">
        <v>2676.45</v>
      </c>
      <c r="V1838" s="9" t="s">
        <v>30</v>
      </c>
      <c r="W1838" s="6">
        <v>1313.85</v>
      </c>
      <c r="X1838" s="9" t="s">
        <v>31</v>
      </c>
      <c r="Y1838" s="9" t="s">
        <v>41</v>
      </c>
      <c r="Z1838" s="9">
        <v>90.3</v>
      </c>
      <c r="AA1838" s="9" t="s">
        <v>29</v>
      </c>
    </row>
    <row r="1839" spans="1:27" x14ac:dyDescent="0.35">
      <c r="A1839" s="2">
        <v>44576</v>
      </c>
      <c r="B1839" s="2" t="str">
        <f>TEXT(personal_finance_tracker_dataset__2_1[[#This Row],[date]],"mmm")</f>
        <v>Jan</v>
      </c>
      <c r="C1839" s="2" t="str">
        <f>TEXT(personal_finance_tracker_dataset__2_1[[#This Row],[date]], "mmm, yyyy")</f>
        <v>Jan, 2022</v>
      </c>
      <c r="D1839" s="3">
        <v>1768</v>
      </c>
      <c r="E1839" s="6">
        <v>1789.65</v>
      </c>
      <c r="F1839" s="6">
        <v>4311.8999999999996</v>
      </c>
      <c r="G1839" s="7">
        <v>0.1</v>
      </c>
      <c r="H1839" s="6">
        <v>3790.92</v>
      </c>
      <c r="I1839" s="3">
        <v>0</v>
      </c>
      <c r="J1839" s="6">
        <v>0</v>
      </c>
      <c r="K1839" s="3" t="s">
        <v>32</v>
      </c>
      <c r="L1839" s="3">
        <v>591</v>
      </c>
      <c r="M1839" s="6">
        <v>0.49</v>
      </c>
      <c r="N1839" s="6">
        <v>814.75</v>
      </c>
      <c r="O1839" s="6">
        <v>530.91999999999996</v>
      </c>
      <c r="P1839" s="3">
        <v>6</v>
      </c>
      <c r="Q1839" s="6">
        <v>766.87</v>
      </c>
      <c r="R1839" s="3">
        <v>59</v>
      </c>
      <c r="S1839" s="3">
        <v>0</v>
      </c>
      <c r="T1839" s="6">
        <v>554.72</v>
      </c>
      <c r="U1839" s="6">
        <v>2337.8000000000002</v>
      </c>
      <c r="V1839" s="9" t="s">
        <v>26</v>
      </c>
      <c r="W1839" s="6">
        <v>593.72</v>
      </c>
      <c r="X1839" s="9" t="s">
        <v>40</v>
      </c>
      <c r="Y1839" s="9" t="s">
        <v>28</v>
      </c>
      <c r="Z1839" s="9">
        <v>75.7</v>
      </c>
      <c r="AA1839" s="9" t="s">
        <v>29</v>
      </c>
    </row>
    <row r="1840" spans="1:27" x14ac:dyDescent="0.35">
      <c r="A1840" s="2">
        <v>44606</v>
      </c>
      <c r="B1840" s="2" t="str">
        <f>TEXT(personal_finance_tracker_dataset__2_1[[#This Row],[date]],"mmm")</f>
        <v>Feb</v>
      </c>
      <c r="C1840" s="2" t="str">
        <f>TEXT(personal_finance_tracker_dataset__2_1[[#This Row],[date]], "mmm, yyyy")</f>
        <v>Feb, 2022</v>
      </c>
      <c r="D1840" s="3">
        <v>1916</v>
      </c>
      <c r="E1840" s="6">
        <v>5224.2700000000004</v>
      </c>
      <c r="F1840" s="6">
        <v>2935.97</v>
      </c>
      <c r="G1840" s="7">
        <v>0.12</v>
      </c>
      <c r="H1840" s="6">
        <v>2229.61</v>
      </c>
      <c r="I1840" s="3">
        <v>1</v>
      </c>
      <c r="J1840" s="6">
        <v>2288.3000000000002</v>
      </c>
      <c r="K1840" s="3" t="s">
        <v>25</v>
      </c>
      <c r="L1840" s="3">
        <v>645</v>
      </c>
      <c r="M1840" s="6">
        <v>0.19</v>
      </c>
      <c r="N1840" s="6">
        <v>527.41</v>
      </c>
      <c r="O1840" s="6">
        <v>353.8</v>
      </c>
      <c r="P1840" s="3">
        <v>6</v>
      </c>
      <c r="Q1840" s="6">
        <v>640.33000000000004</v>
      </c>
      <c r="R1840" s="3">
        <v>49</v>
      </c>
      <c r="S1840" s="3">
        <v>0</v>
      </c>
      <c r="T1840" s="6">
        <v>424.75</v>
      </c>
      <c r="U1840" s="6">
        <v>2231.63</v>
      </c>
      <c r="V1840" s="9" t="s">
        <v>30</v>
      </c>
      <c r="W1840" s="6">
        <v>470.65</v>
      </c>
      <c r="X1840" s="9" t="s">
        <v>40</v>
      </c>
      <c r="Y1840" s="9" t="s">
        <v>28</v>
      </c>
      <c r="Z1840" s="9">
        <v>34.299999999999997</v>
      </c>
      <c r="AA1840" s="9" t="s">
        <v>36</v>
      </c>
    </row>
    <row r="1841" spans="1:27" x14ac:dyDescent="0.35">
      <c r="A1841" s="2">
        <v>44636</v>
      </c>
      <c r="B1841" s="2" t="str">
        <f>TEXT(personal_finance_tracker_dataset__2_1[[#This Row],[date]],"mmm")</f>
        <v>Mar</v>
      </c>
      <c r="C1841" s="2" t="str">
        <f>TEXT(personal_finance_tracker_dataset__2_1[[#This Row],[date]], "mmm, yyyy")</f>
        <v>Mar, 2022</v>
      </c>
      <c r="D1841" s="3">
        <v>1045</v>
      </c>
      <c r="E1841" s="6">
        <v>5699.57</v>
      </c>
      <c r="F1841" s="6">
        <v>3825.34</v>
      </c>
      <c r="G1841" s="7">
        <v>0.08</v>
      </c>
      <c r="H1841" s="6">
        <v>2782.39</v>
      </c>
      <c r="I1841" s="3">
        <v>0</v>
      </c>
      <c r="J1841" s="6">
        <v>1874.23</v>
      </c>
      <c r="K1841" s="3" t="s">
        <v>32</v>
      </c>
      <c r="L1841" s="3">
        <v>666</v>
      </c>
      <c r="M1841" s="6">
        <v>0.24</v>
      </c>
      <c r="N1841" s="6">
        <v>686.07</v>
      </c>
      <c r="O1841" s="6">
        <v>484.15</v>
      </c>
      <c r="P1841" s="3">
        <v>8</v>
      </c>
      <c r="Q1841" s="6">
        <v>647.94000000000005</v>
      </c>
      <c r="R1841" s="3">
        <v>20</v>
      </c>
      <c r="S1841" s="3">
        <v>0</v>
      </c>
      <c r="T1841" s="6">
        <v>505.08</v>
      </c>
      <c r="U1841" s="6">
        <v>1389.66</v>
      </c>
      <c r="V1841" s="9" t="s">
        <v>30</v>
      </c>
      <c r="W1841" s="6">
        <v>885.31</v>
      </c>
      <c r="X1841" s="9" t="s">
        <v>46</v>
      </c>
      <c r="Y1841" s="9" t="s">
        <v>41</v>
      </c>
      <c r="Z1841" s="9">
        <v>86.2</v>
      </c>
      <c r="AA1841" s="9" t="s">
        <v>38</v>
      </c>
    </row>
    <row r="1842" spans="1:27" x14ac:dyDescent="0.35">
      <c r="A1842" s="2">
        <v>44666</v>
      </c>
      <c r="B1842" s="2" t="str">
        <f>TEXT(personal_finance_tracker_dataset__2_1[[#This Row],[date]],"mmm")</f>
        <v>Apr</v>
      </c>
      <c r="C1842" s="2" t="str">
        <f>TEXT(personal_finance_tracker_dataset__2_1[[#This Row],[date]], "mmm, yyyy")</f>
        <v>Apr, 2022</v>
      </c>
      <c r="D1842" s="3">
        <v>1589</v>
      </c>
      <c r="E1842" s="6">
        <v>2503.84</v>
      </c>
      <c r="F1842" s="6">
        <v>3968.01</v>
      </c>
      <c r="G1842" s="7">
        <v>0.14000000000000001</v>
      </c>
      <c r="H1842" s="6">
        <v>2682.67</v>
      </c>
      <c r="I1842" s="3">
        <v>0</v>
      </c>
      <c r="J1842" s="6">
        <v>0</v>
      </c>
      <c r="K1842" s="3" t="s">
        <v>25</v>
      </c>
      <c r="L1842" s="3">
        <v>679</v>
      </c>
      <c r="M1842" s="6">
        <v>0.35</v>
      </c>
      <c r="N1842" s="6">
        <v>622.72</v>
      </c>
      <c r="O1842" s="6">
        <v>507.23</v>
      </c>
      <c r="P1842" s="3">
        <v>9</v>
      </c>
      <c r="Q1842" s="6">
        <v>880.14</v>
      </c>
      <c r="R1842" s="3">
        <v>55</v>
      </c>
      <c r="S1842" s="3">
        <v>0</v>
      </c>
      <c r="T1842" s="6">
        <v>645.57000000000005</v>
      </c>
      <c r="U1842" s="6">
        <v>2715.61</v>
      </c>
      <c r="V1842" s="9" t="s">
        <v>30</v>
      </c>
      <c r="W1842" s="6">
        <v>1265.3599999999999</v>
      </c>
      <c r="X1842" s="9" t="s">
        <v>40</v>
      </c>
      <c r="Y1842" s="9" t="s">
        <v>28</v>
      </c>
      <c r="Z1842" s="9">
        <v>68.7</v>
      </c>
      <c r="AA1842" s="9" t="s">
        <v>38</v>
      </c>
    </row>
    <row r="1843" spans="1:27" x14ac:dyDescent="0.35">
      <c r="A1843" s="2">
        <v>44696</v>
      </c>
      <c r="B1843" s="2" t="str">
        <f>TEXT(personal_finance_tracker_dataset__2_1[[#This Row],[date]],"mmm")</f>
        <v>May</v>
      </c>
      <c r="C1843" s="2" t="str">
        <f>TEXT(personal_finance_tracker_dataset__2_1[[#This Row],[date]], "mmm, yyyy")</f>
        <v>May, 2022</v>
      </c>
      <c r="D1843" s="3">
        <v>1538</v>
      </c>
      <c r="E1843" s="6">
        <v>3535.93</v>
      </c>
      <c r="F1843" s="6">
        <v>3203.36</v>
      </c>
      <c r="G1843" s="7">
        <v>0.39</v>
      </c>
      <c r="H1843" s="6">
        <v>2349.4699999999998</v>
      </c>
      <c r="I1843" s="3">
        <v>0</v>
      </c>
      <c r="J1843" s="6">
        <v>332.57</v>
      </c>
      <c r="K1843" s="3" t="s">
        <v>37</v>
      </c>
      <c r="L1843" s="3">
        <v>669</v>
      </c>
      <c r="M1843" s="6">
        <v>0.43</v>
      </c>
      <c r="N1843" s="6">
        <v>635.04999999999995</v>
      </c>
      <c r="O1843" s="6">
        <v>458.59</v>
      </c>
      <c r="P1843" s="3">
        <v>4</v>
      </c>
      <c r="Q1843" s="6">
        <v>1861.44</v>
      </c>
      <c r="R1843" s="3">
        <v>46</v>
      </c>
      <c r="S1843" s="3">
        <v>0</v>
      </c>
      <c r="T1843" s="6">
        <v>642.54999999999995</v>
      </c>
      <c r="U1843" s="6">
        <v>1956.51</v>
      </c>
      <c r="V1843" s="9" t="s">
        <v>26</v>
      </c>
      <c r="W1843" s="6">
        <v>1308.04</v>
      </c>
      <c r="X1843" s="9" t="s">
        <v>34</v>
      </c>
      <c r="Y1843" s="9" t="s">
        <v>28</v>
      </c>
      <c r="Z1843" s="9">
        <v>8.6</v>
      </c>
      <c r="AA1843" s="9" t="s">
        <v>29</v>
      </c>
    </row>
    <row r="1844" spans="1:27" x14ac:dyDescent="0.35">
      <c r="A1844" s="2">
        <v>44726</v>
      </c>
      <c r="B1844" s="2" t="str">
        <f>TEXT(personal_finance_tracker_dataset__2_1[[#This Row],[date]],"mmm")</f>
        <v>Jun</v>
      </c>
      <c r="C1844" s="2" t="str">
        <f>TEXT(personal_finance_tracker_dataset__2_1[[#This Row],[date]], "mmm, yyyy")</f>
        <v>Jun, 2022</v>
      </c>
      <c r="D1844" s="3">
        <v>1275</v>
      </c>
      <c r="E1844" s="6">
        <v>3948.8</v>
      </c>
      <c r="F1844" s="6">
        <v>3374.23</v>
      </c>
      <c r="G1844" s="7">
        <v>0.18</v>
      </c>
      <c r="H1844" s="6">
        <v>3002.57</v>
      </c>
      <c r="I1844" s="3">
        <v>0</v>
      </c>
      <c r="J1844" s="6">
        <v>574.57000000000005</v>
      </c>
      <c r="K1844" s="3" t="s">
        <v>32</v>
      </c>
      <c r="L1844" s="3">
        <v>709</v>
      </c>
      <c r="M1844" s="6">
        <v>0.27</v>
      </c>
      <c r="N1844" s="6">
        <v>627.71</v>
      </c>
      <c r="O1844" s="6">
        <v>196.33</v>
      </c>
      <c r="P1844" s="3">
        <v>4</v>
      </c>
      <c r="Q1844" s="6">
        <v>733.66</v>
      </c>
      <c r="R1844" s="3">
        <v>29</v>
      </c>
      <c r="S1844" s="3">
        <v>0</v>
      </c>
      <c r="T1844" s="6">
        <v>666.32</v>
      </c>
      <c r="U1844" s="6">
        <v>1283.49</v>
      </c>
      <c r="V1844" s="9" t="s">
        <v>43</v>
      </c>
      <c r="W1844" s="6">
        <v>1395.35</v>
      </c>
      <c r="X1844" s="9" t="s">
        <v>39</v>
      </c>
      <c r="Y1844" s="9" t="s">
        <v>35</v>
      </c>
      <c r="Z1844" s="9">
        <v>21.8</v>
      </c>
      <c r="AA1844" s="9" t="s">
        <v>36</v>
      </c>
    </row>
    <row r="1845" spans="1:27" x14ac:dyDescent="0.35">
      <c r="A1845" s="2">
        <v>44756</v>
      </c>
      <c r="B1845" s="2" t="str">
        <f>TEXT(personal_finance_tracker_dataset__2_1[[#This Row],[date]],"mmm")</f>
        <v>Jul</v>
      </c>
      <c r="C1845" s="2" t="str">
        <f>TEXT(personal_finance_tracker_dataset__2_1[[#This Row],[date]], "mmm, yyyy")</f>
        <v>Jul, 2022</v>
      </c>
      <c r="D1845" s="3">
        <v>1938</v>
      </c>
      <c r="E1845" s="6">
        <v>3410.99</v>
      </c>
      <c r="F1845" s="6">
        <v>1755.22</v>
      </c>
      <c r="G1845" s="7">
        <v>0.13</v>
      </c>
      <c r="H1845" s="6">
        <v>3381.34</v>
      </c>
      <c r="I1845" s="3">
        <v>0</v>
      </c>
      <c r="J1845" s="6">
        <v>1655.77</v>
      </c>
      <c r="K1845" s="3" t="s">
        <v>37</v>
      </c>
      <c r="L1845" s="3">
        <v>780</v>
      </c>
      <c r="M1845" s="6">
        <v>0.1</v>
      </c>
      <c r="N1845" s="6">
        <v>211.96</v>
      </c>
      <c r="O1845" s="6">
        <v>495.09</v>
      </c>
      <c r="P1845" s="3">
        <v>3</v>
      </c>
      <c r="Q1845" s="6">
        <v>621.89</v>
      </c>
      <c r="R1845" s="3">
        <v>37</v>
      </c>
      <c r="S1845" s="3">
        <v>0</v>
      </c>
      <c r="T1845" s="6">
        <v>613.14</v>
      </c>
      <c r="U1845" s="6">
        <v>1206.58</v>
      </c>
      <c r="V1845" s="9" t="s">
        <v>30</v>
      </c>
      <c r="W1845" s="6">
        <v>1221.58</v>
      </c>
      <c r="X1845" s="9" t="s">
        <v>45</v>
      </c>
      <c r="Y1845" s="9" t="s">
        <v>35</v>
      </c>
      <c r="Z1845" s="9">
        <v>62.8</v>
      </c>
      <c r="AA1845" s="9" t="s">
        <v>29</v>
      </c>
    </row>
    <row r="1846" spans="1:27" x14ac:dyDescent="0.35">
      <c r="A1846" s="2">
        <v>44786</v>
      </c>
      <c r="B1846" s="2" t="str">
        <f>TEXT(personal_finance_tracker_dataset__2_1[[#This Row],[date]],"mmm")</f>
        <v>Aug</v>
      </c>
      <c r="C1846" s="2" t="str">
        <f>TEXT(personal_finance_tracker_dataset__2_1[[#This Row],[date]], "mmm, yyyy")</f>
        <v>Aug, 2022</v>
      </c>
      <c r="D1846" s="3">
        <v>1832</v>
      </c>
      <c r="E1846" s="6">
        <v>4483.12</v>
      </c>
      <c r="F1846" s="6">
        <v>4319.03</v>
      </c>
      <c r="G1846" s="7">
        <v>0.13</v>
      </c>
      <c r="H1846" s="6">
        <v>2457.66</v>
      </c>
      <c r="I1846" s="3">
        <v>0</v>
      </c>
      <c r="J1846" s="6">
        <v>164.09</v>
      </c>
      <c r="K1846" s="3" t="s">
        <v>32</v>
      </c>
      <c r="L1846" s="3">
        <v>715</v>
      </c>
      <c r="M1846" s="6">
        <v>0.13</v>
      </c>
      <c r="N1846" s="6">
        <v>449.08</v>
      </c>
      <c r="O1846" s="6">
        <v>429.64</v>
      </c>
      <c r="P1846" s="3">
        <v>6</v>
      </c>
      <c r="Q1846" s="6">
        <v>951.52</v>
      </c>
      <c r="R1846" s="3">
        <v>84</v>
      </c>
      <c r="S1846" s="3">
        <v>0</v>
      </c>
      <c r="T1846" s="6">
        <v>853.55</v>
      </c>
      <c r="U1846" s="6">
        <v>2198.8000000000002</v>
      </c>
      <c r="V1846" s="9" t="s">
        <v>30</v>
      </c>
      <c r="W1846" s="6">
        <v>1366.47</v>
      </c>
      <c r="X1846" s="9" t="s">
        <v>34</v>
      </c>
      <c r="Y1846" s="9" t="s">
        <v>28</v>
      </c>
      <c r="Z1846" s="9">
        <v>60.4</v>
      </c>
      <c r="AA1846" s="9" t="s">
        <v>29</v>
      </c>
    </row>
    <row r="1847" spans="1:27" x14ac:dyDescent="0.35">
      <c r="A1847" s="2">
        <v>44816</v>
      </c>
      <c r="B1847" s="2" t="str">
        <f>TEXT(personal_finance_tracker_dataset__2_1[[#This Row],[date]],"mmm")</f>
        <v>Sep</v>
      </c>
      <c r="C1847" s="2" t="str">
        <f>TEXT(personal_finance_tracker_dataset__2_1[[#This Row],[date]], "mmm, yyyy")</f>
        <v>Sep, 2022</v>
      </c>
      <c r="D1847" s="3">
        <v>1795</v>
      </c>
      <c r="E1847" s="6">
        <v>3890.97</v>
      </c>
      <c r="F1847" s="6">
        <v>3430.6</v>
      </c>
      <c r="G1847" s="7">
        <v>0.32</v>
      </c>
      <c r="H1847" s="6">
        <v>3024.77</v>
      </c>
      <c r="I1847" s="3">
        <v>0</v>
      </c>
      <c r="J1847" s="6">
        <v>460.37</v>
      </c>
      <c r="K1847" s="3" t="s">
        <v>32</v>
      </c>
      <c r="L1847" s="3">
        <v>689</v>
      </c>
      <c r="M1847" s="6">
        <v>0.39</v>
      </c>
      <c r="N1847" s="6">
        <v>210.47</v>
      </c>
      <c r="O1847" s="6">
        <v>601.84</v>
      </c>
      <c r="P1847" s="3">
        <v>8</v>
      </c>
      <c r="Q1847" s="6">
        <v>163.80000000000001</v>
      </c>
      <c r="R1847" s="3">
        <v>63</v>
      </c>
      <c r="S1847" s="3">
        <v>0</v>
      </c>
      <c r="T1847" s="6">
        <v>292.75</v>
      </c>
      <c r="U1847" s="6">
        <v>2349.0300000000002</v>
      </c>
      <c r="V1847" s="9" t="s">
        <v>30</v>
      </c>
      <c r="W1847" s="6">
        <v>1283.4100000000001</v>
      </c>
      <c r="X1847" s="9" t="s">
        <v>40</v>
      </c>
      <c r="Y1847" s="9" t="s">
        <v>28</v>
      </c>
      <c r="Z1847" s="9">
        <v>66.099999999999994</v>
      </c>
      <c r="AA1847" s="9" t="s">
        <v>38</v>
      </c>
    </row>
    <row r="1848" spans="1:27" x14ac:dyDescent="0.35">
      <c r="A1848" s="2">
        <v>44846</v>
      </c>
      <c r="B1848" s="2" t="str">
        <f>TEXT(personal_finance_tracker_dataset__2_1[[#This Row],[date]],"mmm")</f>
        <v>Oct</v>
      </c>
      <c r="C1848" s="2" t="str">
        <f>TEXT(personal_finance_tracker_dataset__2_1[[#This Row],[date]], "mmm, yyyy")</f>
        <v>Oct, 2022</v>
      </c>
      <c r="D1848" s="3">
        <v>1925</v>
      </c>
      <c r="E1848" s="6">
        <v>3813.72</v>
      </c>
      <c r="F1848" s="6">
        <v>3462.34</v>
      </c>
      <c r="G1848" s="7">
        <v>0.37</v>
      </c>
      <c r="H1848" s="6">
        <v>2863.75</v>
      </c>
      <c r="I1848" s="3">
        <v>0</v>
      </c>
      <c r="J1848" s="6">
        <v>351.38</v>
      </c>
      <c r="K1848" s="3" t="s">
        <v>32</v>
      </c>
      <c r="L1848" s="3">
        <v>733</v>
      </c>
      <c r="M1848" s="6">
        <v>0.48</v>
      </c>
      <c r="N1848" s="6">
        <v>589.42999999999995</v>
      </c>
      <c r="O1848" s="6">
        <v>905.64</v>
      </c>
      <c r="P1848" s="3">
        <v>1</v>
      </c>
      <c r="Q1848" s="6">
        <v>617.73</v>
      </c>
      <c r="R1848" s="3">
        <v>72</v>
      </c>
      <c r="S1848" s="3">
        <v>0</v>
      </c>
      <c r="T1848" s="6">
        <v>854.01</v>
      </c>
      <c r="U1848" s="6">
        <v>2268.94</v>
      </c>
      <c r="V1848" s="9" t="s">
        <v>43</v>
      </c>
      <c r="W1848" s="6">
        <v>1237.97</v>
      </c>
      <c r="X1848" s="9" t="s">
        <v>33</v>
      </c>
      <c r="Y1848" s="9" t="s">
        <v>28</v>
      </c>
      <c r="Z1848" s="9">
        <v>76.2</v>
      </c>
      <c r="AA1848" s="9" t="s">
        <v>29</v>
      </c>
    </row>
    <row r="1849" spans="1:27" x14ac:dyDescent="0.35">
      <c r="A1849" s="2">
        <v>44876</v>
      </c>
      <c r="B1849" s="2" t="str">
        <f>TEXT(personal_finance_tracker_dataset__2_1[[#This Row],[date]],"mmm")</f>
        <v>Nov</v>
      </c>
      <c r="C1849" s="2" t="str">
        <f>TEXT(personal_finance_tracker_dataset__2_1[[#This Row],[date]], "mmm, yyyy")</f>
        <v>Nov, 2022</v>
      </c>
      <c r="D1849" s="3">
        <v>1555</v>
      </c>
      <c r="E1849" s="6">
        <v>2321.86</v>
      </c>
      <c r="F1849" s="6">
        <v>4290.8900000000003</v>
      </c>
      <c r="G1849" s="7">
        <v>0.37</v>
      </c>
      <c r="H1849" s="6">
        <v>2907.94</v>
      </c>
      <c r="I1849" s="3">
        <v>0</v>
      </c>
      <c r="J1849" s="6">
        <v>0</v>
      </c>
      <c r="K1849" s="3" t="s">
        <v>32</v>
      </c>
      <c r="L1849" s="3">
        <v>682</v>
      </c>
      <c r="M1849" s="6">
        <v>0.33</v>
      </c>
      <c r="N1849" s="6">
        <v>821.64</v>
      </c>
      <c r="O1849" s="6">
        <v>289.22000000000003</v>
      </c>
      <c r="P1849" s="3">
        <v>4</v>
      </c>
      <c r="Q1849" s="6">
        <v>0</v>
      </c>
      <c r="R1849" s="3">
        <v>24</v>
      </c>
      <c r="S1849" s="3">
        <v>0</v>
      </c>
      <c r="T1849" s="6">
        <v>346.17</v>
      </c>
      <c r="U1849" s="6">
        <v>2657.93</v>
      </c>
      <c r="V1849" s="9" t="s">
        <v>26</v>
      </c>
      <c r="W1849" s="6">
        <v>802.27</v>
      </c>
      <c r="X1849" s="9" t="s">
        <v>33</v>
      </c>
      <c r="Y1849" s="9" t="s">
        <v>35</v>
      </c>
      <c r="Z1849" s="9">
        <v>24.1</v>
      </c>
      <c r="AA1849" s="9" t="s">
        <v>29</v>
      </c>
    </row>
    <row r="1850" spans="1:27" x14ac:dyDescent="0.35">
      <c r="A1850" s="2">
        <v>44906</v>
      </c>
      <c r="B1850" s="2" t="str">
        <f>TEXT(personal_finance_tracker_dataset__2_1[[#This Row],[date]],"mmm")</f>
        <v>Dec</v>
      </c>
      <c r="C1850" s="2" t="str">
        <f>TEXT(personal_finance_tracker_dataset__2_1[[#This Row],[date]], "mmm, yyyy")</f>
        <v>Dec, 2022</v>
      </c>
      <c r="D1850" s="3">
        <v>1877</v>
      </c>
      <c r="E1850" s="6">
        <v>4203.83</v>
      </c>
      <c r="F1850" s="6">
        <v>5119.4799999999996</v>
      </c>
      <c r="G1850" s="7">
        <v>0.34</v>
      </c>
      <c r="H1850" s="6">
        <v>3269.85</v>
      </c>
      <c r="I1850" s="3">
        <v>0</v>
      </c>
      <c r="J1850" s="6">
        <v>0</v>
      </c>
      <c r="K1850" s="3" t="s">
        <v>37</v>
      </c>
      <c r="L1850" s="3">
        <v>753</v>
      </c>
      <c r="M1850" s="6">
        <v>0.56000000000000005</v>
      </c>
      <c r="N1850" s="6">
        <v>434.34</v>
      </c>
      <c r="O1850" s="6">
        <v>50.09</v>
      </c>
      <c r="P1850" s="3">
        <v>3</v>
      </c>
      <c r="Q1850" s="6">
        <v>467.21</v>
      </c>
      <c r="R1850" s="3">
        <v>92</v>
      </c>
      <c r="S1850" s="3">
        <v>0</v>
      </c>
      <c r="T1850" s="6">
        <v>727.21</v>
      </c>
      <c r="U1850" s="6">
        <v>2484.92</v>
      </c>
      <c r="V1850" s="9" t="s">
        <v>30</v>
      </c>
      <c r="W1850" s="6">
        <v>1721.19</v>
      </c>
      <c r="X1850" s="9" t="s">
        <v>34</v>
      </c>
      <c r="Y1850" s="9" t="s">
        <v>28</v>
      </c>
      <c r="Z1850" s="9">
        <v>47.9</v>
      </c>
      <c r="AA1850" s="9" t="s">
        <v>36</v>
      </c>
    </row>
    <row r="1851" spans="1:27" x14ac:dyDescent="0.35">
      <c r="A1851" s="2">
        <v>44936</v>
      </c>
      <c r="B1851" s="2" t="str">
        <f>TEXT(personal_finance_tracker_dataset__2_1[[#This Row],[date]],"mmm")</f>
        <v>Jan</v>
      </c>
      <c r="C1851" s="2" t="str">
        <f>TEXT(personal_finance_tracker_dataset__2_1[[#This Row],[date]], "mmm, yyyy")</f>
        <v>Jan, 2023</v>
      </c>
      <c r="D1851" s="3">
        <v>1740</v>
      </c>
      <c r="E1851" s="6">
        <v>3719.17</v>
      </c>
      <c r="F1851" s="6">
        <v>3885.53</v>
      </c>
      <c r="G1851" s="7">
        <v>0.06</v>
      </c>
      <c r="H1851" s="6">
        <v>3311.15</v>
      </c>
      <c r="I1851" s="3">
        <v>0</v>
      </c>
      <c r="J1851" s="6">
        <v>0</v>
      </c>
      <c r="K1851" s="3" t="s">
        <v>25</v>
      </c>
      <c r="L1851" s="3">
        <v>681</v>
      </c>
      <c r="M1851" s="6">
        <v>0.13</v>
      </c>
      <c r="N1851" s="6">
        <v>914.02</v>
      </c>
      <c r="O1851" s="6">
        <v>537.04999999999995</v>
      </c>
      <c r="P1851" s="3">
        <v>4</v>
      </c>
      <c r="Q1851" s="6">
        <v>1815.34</v>
      </c>
      <c r="R1851" s="3">
        <v>79</v>
      </c>
      <c r="S1851" s="3">
        <v>0</v>
      </c>
      <c r="T1851" s="6">
        <v>533.55999999999995</v>
      </c>
      <c r="U1851" s="6">
        <v>2493.5100000000002</v>
      </c>
      <c r="V1851" s="9" t="s">
        <v>30</v>
      </c>
      <c r="W1851" s="6">
        <v>803.54</v>
      </c>
      <c r="X1851" s="9" t="s">
        <v>27</v>
      </c>
      <c r="Y1851" s="9" t="s">
        <v>35</v>
      </c>
      <c r="Z1851" s="9">
        <v>66</v>
      </c>
      <c r="AA1851" s="9" t="s">
        <v>38</v>
      </c>
    </row>
    <row r="1852" spans="1:27" x14ac:dyDescent="0.35">
      <c r="A1852" s="2">
        <v>44966</v>
      </c>
      <c r="B1852" s="2" t="str">
        <f>TEXT(personal_finance_tracker_dataset__2_1[[#This Row],[date]],"mmm")</f>
        <v>Feb</v>
      </c>
      <c r="C1852" s="2" t="str">
        <f>TEXT(personal_finance_tracker_dataset__2_1[[#This Row],[date]], "mmm, yyyy")</f>
        <v>Feb, 2023</v>
      </c>
      <c r="D1852" s="3">
        <v>1992</v>
      </c>
      <c r="E1852" s="6">
        <v>5121.67</v>
      </c>
      <c r="F1852" s="6">
        <v>2289.38</v>
      </c>
      <c r="G1852" s="7">
        <v>0.22</v>
      </c>
      <c r="H1852" s="6">
        <v>2152.84</v>
      </c>
      <c r="I1852" s="3">
        <v>1</v>
      </c>
      <c r="J1852" s="6">
        <v>2832.29</v>
      </c>
      <c r="K1852" s="3" t="s">
        <v>25</v>
      </c>
      <c r="L1852" s="3">
        <v>619</v>
      </c>
      <c r="M1852" s="6">
        <v>0.55000000000000004</v>
      </c>
      <c r="N1852" s="6">
        <v>601.15</v>
      </c>
      <c r="O1852" s="6">
        <v>257.01</v>
      </c>
      <c r="P1852" s="3">
        <v>4</v>
      </c>
      <c r="Q1852" s="6">
        <v>1111.54</v>
      </c>
      <c r="R1852" s="3">
        <v>82</v>
      </c>
      <c r="S1852" s="3">
        <v>0</v>
      </c>
      <c r="T1852" s="6">
        <v>621.54999999999995</v>
      </c>
      <c r="U1852" s="6">
        <v>1861.58</v>
      </c>
      <c r="V1852" s="9" t="s">
        <v>30</v>
      </c>
      <c r="W1852" s="6">
        <v>1201.7</v>
      </c>
      <c r="X1852" s="9" t="s">
        <v>34</v>
      </c>
      <c r="Y1852" s="9" t="s">
        <v>28</v>
      </c>
      <c r="Z1852" s="9">
        <v>91.7</v>
      </c>
      <c r="AA1852" s="9" t="s">
        <v>29</v>
      </c>
    </row>
    <row r="1853" spans="1:27" x14ac:dyDescent="0.35">
      <c r="A1853" s="2">
        <v>44996</v>
      </c>
      <c r="B1853" s="2" t="str">
        <f>TEXT(personal_finance_tracker_dataset__2_1[[#This Row],[date]],"mmm")</f>
        <v>Mar</v>
      </c>
      <c r="C1853" s="2" t="str">
        <f>TEXT(personal_finance_tracker_dataset__2_1[[#This Row],[date]], "mmm, yyyy")</f>
        <v>Mar, 2023</v>
      </c>
      <c r="D1853" s="3">
        <v>1314</v>
      </c>
      <c r="E1853" s="6">
        <v>3214.75</v>
      </c>
      <c r="F1853" s="6">
        <v>2125.73</v>
      </c>
      <c r="G1853" s="7">
        <v>0.3</v>
      </c>
      <c r="H1853" s="6">
        <v>2138.63</v>
      </c>
      <c r="I1853" s="3">
        <v>0</v>
      </c>
      <c r="J1853" s="6">
        <v>1089.02</v>
      </c>
      <c r="K1853" s="3" t="s">
        <v>32</v>
      </c>
      <c r="L1853" s="3">
        <v>722</v>
      </c>
      <c r="M1853" s="6">
        <v>0.33</v>
      </c>
      <c r="N1853" s="6">
        <v>454.97</v>
      </c>
      <c r="O1853" s="6">
        <v>222.94</v>
      </c>
      <c r="P1853" s="3">
        <v>3</v>
      </c>
      <c r="Q1853" s="6">
        <v>1320.38</v>
      </c>
      <c r="R1853" s="3">
        <v>66</v>
      </c>
      <c r="S1853" s="3">
        <v>0</v>
      </c>
      <c r="T1853" s="6">
        <v>352.64</v>
      </c>
      <c r="U1853" s="6">
        <v>2105.87</v>
      </c>
      <c r="V1853" s="9" t="s">
        <v>30</v>
      </c>
      <c r="W1853" s="6">
        <v>1353.34</v>
      </c>
      <c r="X1853" s="9" t="s">
        <v>34</v>
      </c>
      <c r="Y1853" s="9" t="s">
        <v>41</v>
      </c>
      <c r="Z1853" s="9">
        <v>19.600000000000001</v>
      </c>
      <c r="AA1853" s="9" t="s">
        <v>29</v>
      </c>
    </row>
    <row r="1854" spans="1:27" x14ac:dyDescent="0.35">
      <c r="A1854" s="2">
        <v>45026</v>
      </c>
      <c r="B1854" s="2" t="str">
        <f>TEXT(personal_finance_tracker_dataset__2_1[[#This Row],[date]],"mmm")</f>
        <v>Apr</v>
      </c>
      <c r="C1854" s="2" t="str">
        <f>TEXT(personal_finance_tracker_dataset__2_1[[#This Row],[date]], "mmm, yyyy")</f>
        <v>Apr, 2023</v>
      </c>
      <c r="D1854" s="3">
        <v>1995</v>
      </c>
      <c r="E1854" s="6">
        <v>3430.52</v>
      </c>
      <c r="F1854" s="6">
        <v>3383.66</v>
      </c>
      <c r="G1854" s="7">
        <v>0.25</v>
      </c>
      <c r="H1854" s="6">
        <v>2462.67</v>
      </c>
      <c r="I1854" s="3">
        <v>0</v>
      </c>
      <c r="J1854" s="6">
        <v>46.86</v>
      </c>
      <c r="K1854" s="3" t="s">
        <v>25</v>
      </c>
      <c r="L1854" s="3">
        <v>731</v>
      </c>
      <c r="M1854" s="6">
        <v>0.35</v>
      </c>
      <c r="N1854" s="6">
        <v>477.57</v>
      </c>
      <c r="O1854" s="6">
        <v>363.37</v>
      </c>
      <c r="P1854" s="3">
        <v>4</v>
      </c>
      <c r="Q1854" s="6">
        <v>766.08</v>
      </c>
      <c r="R1854" s="3">
        <v>90</v>
      </c>
      <c r="S1854" s="3">
        <v>0</v>
      </c>
      <c r="T1854" s="6">
        <v>533.32000000000005</v>
      </c>
      <c r="U1854" s="6">
        <v>1807.12</v>
      </c>
      <c r="V1854" s="9" t="s">
        <v>30</v>
      </c>
      <c r="W1854" s="6">
        <v>1717.28</v>
      </c>
      <c r="X1854" s="9" t="s">
        <v>42</v>
      </c>
      <c r="Y1854" s="9" t="s">
        <v>28</v>
      </c>
      <c r="Z1854" s="9">
        <v>70.099999999999994</v>
      </c>
      <c r="AA1854" s="9" t="s">
        <v>38</v>
      </c>
    </row>
    <row r="1855" spans="1:27" x14ac:dyDescent="0.35">
      <c r="A1855" s="2">
        <v>45056</v>
      </c>
      <c r="B1855" s="2" t="str">
        <f>TEXT(personal_finance_tracker_dataset__2_1[[#This Row],[date]],"mmm")</f>
        <v>May</v>
      </c>
      <c r="C1855" s="2" t="str">
        <f>TEXT(personal_finance_tracker_dataset__2_1[[#This Row],[date]], "mmm, yyyy")</f>
        <v>May, 2023</v>
      </c>
      <c r="D1855" s="3">
        <v>1377</v>
      </c>
      <c r="E1855" s="6">
        <v>4689.51</v>
      </c>
      <c r="F1855" s="6">
        <v>2125.4299999999998</v>
      </c>
      <c r="G1855" s="7">
        <v>0.31</v>
      </c>
      <c r="H1855" s="6">
        <v>1688.49</v>
      </c>
      <c r="I1855" s="3">
        <v>1</v>
      </c>
      <c r="J1855" s="6">
        <v>2564.08</v>
      </c>
      <c r="K1855" s="3" t="s">
        <v>37</v>
      </c>
      <c r="L1855" s="3">
        <v>595</v>
      </c>
      <c r="M1855" s="6">
        <v>0.41</v>
      </c>
      <c r="N1855" s="6">
        <v>981.17</v>
      </c>
      <c r="O1855" s="6">
        <v>0</v>
      </c>
      <c r="P1855" s="3">
        <v>6</v>
      </c>
      <c r="Q1855" s="6">
        <v>998.12</v>
      </c>
      <c r="R1855" s="3">
        <v>81</v>
      </c>
      <c r="S1855" s="3">
        <v>0</v>
      </c>
      <c r="T1855" s="6">
        <v>345.49</v>
      </c>
      <c r="U1855" s="6">
        <v>1690.71</v>
      </c>
      <c r="V1855" s="9" t="s">
        <v>43</v>
      </c>
      <c r="W1855" s="6">
        <v>884.5</v>
      </c>
      <c r="X1855" s="9" t="s">
        <v>27</v>
      </c>
      <c r="Y1855" s="9" t="s">
        <v>28</v>
      </c>
      <c r="Z1855" s="9">
        <v>95.7</v>
      </c>
      <c r="AA1855" s="9" t="s">
        <v>29</v>
      </c>
    </row>
    <row r="1856" spans="1:27" x14ac:dyDescent="0.35">
      <c r="A1856" s="2">
        <v>45086</v>
      </c>
      <c r="B1856" s="2" t="str">
        <f>TEXT(personal_finance_tracker_dataset__2_1[[#This Row],[date]],"mmm")</f>
        <v>Jun</v>
      </c>
      <c r="C1856" s="2" t="str">
        <f>TEXT(personal_finance_tracker_dataset__2_1[[#This Row],[date]], "mmm, yyyy")</f>
        <v>Jun, 2023</v>
      </c>
      <c r="D1856" s="3">
        <v>1455</v>
      </c>
      <c r="E1856" s="6">
        <v>2806.32</v>
      </c>
      <c r="F1856" s="6">
        <v>4093.23</v>
      </c>
      <c r="G1856" s="7">
        <v>0.21</v>
      </c>
      <c r="H1856" s="6">
        <v>3950.56</v>
      </c>
      <c r="I1856" s="3">
        <v>0</v>
      </c>
      <c r="J1856" s="6">
        <v>0</v>
      </c>
      <c r="K1856" s="3" t="s">
        <v>32</v>
      </c>
      <c r="L1856" s="3">
        <v>585</v>
      </c>
      <c r="M1856" s="6">
        <v>0.31</v>
      </c>
      <c r="N1856" s="6">
        <v>304.26</v>
      </c>
      <c r="O1856" s="6">
        <v>430.75</v>
      </c>
      <c r="P1856" s="3">
        <v>6</v>
      </c>
      <c r="Q1856" s="6">
        <v>1935.16</v>
      </c>
      <c r="R1856" s="3">
        <v>51</v>
      </c>
      <c r="S1856" s="3">
        <v>0</v>
      </c>
      <c r="T1856" s="6">
        <v>461.79</v>
      </c>
      <c r="U1856" s="6">
        <v>1971.24</v>
      </c>
      <c r="V1856" s="9" t="s">
        <v>30</v>
      </c>
      <c r="W1856" s="6">
        <v>986.77</v>
      </c>
      <c r="X1856" s="9" t="s">
        <v>46</v>
      </c>
      <c r="Y1856" s="9" t="s">
        <v>28</v>
      </c>
      <c r="Z1856" s="9">
        <v>50.5</v>
      </c>
      <c r="AA1856" s="9" t="s">
        <v>29</v>
      </c>
    </row>
    <row r="1857" spans="1:27" x14ac:dyDescent="0.35">
      <c r="A1857" s="2">
        <v>45116</v>
      </c>
      <c r="B1857" s="2" t="str">
        <f>TEXT(personal_finance_tracker_dataset__2_1[[#This Row],[date]],"mmm")</f>
        <v>Jul</v>
      </c>
      <c r="C1857" s="2" t="str">
        <f>TEXT(personal_finance_tracker_dataset__2_1[[#This Row],[date]], "mmm, yyyy")</f>
        <v>Jul, 2023</v>
      </c>
      <c r="D1857" s="3">
        <v>1395</v>
      </c>
      <c r="E1857" s="6">
        <v>4840.18</v>
      </c>
      <c r="F1857" s="6">
        <v>2825</v>
      </c>
      <c r="G1857" s="7">
        <v>0.16</v>
      </c>
      <c r="H1857" s="6">
        <v>3034.11</v>
      </c>
      <c r="I1857" s="3">
        <v>0</v>
      </c>
      <c r="J1857" s="6">
        <v>2015.18</v>
      </c>
      <c r="K1857" s="3" t="s">
        <v>25</v>
      </c>
      <c r="L1857" s="3">
        <v>622</v>
      </c>
      <c r="M1857" s="6">
        <v>0.49</v>
      </c>
      <c r="N1857" s="6">
        <v>154.44999999999999</v>
      </c>
      <c r="O1857" s="6">
        <v>128.43</v>
      </c>
      <c r="P1857" s="3">
        <v>4</v>
      </c>
      <c r="Q1857" s="6">
        <v>692.75</v>
      </c>
      <c r="R1857" s="3">
        <v>35</v>
      </c>
      <c r="S1857" s="3">
        <v>0</v>
      </c>
      <c r="T1857" s="6">
        <v>838.39</v>
      </c>
      <c r="U1857" s="6">
        <v>1863.48</v>
      </c>
      <c r="V1857" s="9" t="s">
        <v>30</v>
      </c>
      <c r="W1857" s="6">
        <v>992.18</v>
      </c>
      <c r="X1857" s="9" t="s">
        <v>39</v>
      </c>
      <c r="Y1857" s="9" t="s">
        <v>41</v>
      </c>
      <c r="Z1857" s="9">
        <v>24.6</v>
      </c>
      <c r="AA1857" s="9" t="s">
        <v>29</v>
      </c>
    </row>
    <row r="1858" spans="1:27" x14ac:dyDescent="0.35">
      <c r="A1858" s="2">
        <v>45146</v>
      </c>
      <c r="B1858" s="2" t="str">
        <f>TEXT(personal_finance_tracker_dataset__2_1[[#This Row],[date]],"mmm")</f>
        <v>Aug</v>
      </c>
      <c r="C1858" s="2" t="str">
        <f>TEXT(personal_finance_tracker_dataset__2_1[[#This Row],[date]], "mmm, yyyy")</f>
        <v>Aug, 2023</v>
      </c>
      <c r="D1858" s="3">
        <v>1271</v>
      </c>
      <c r="E1858" s="6">
        <v>4240.5200000000004</v>
      </c>
      <c r="F1858" s="6">
        <v>2912.07</v>
      </c>
      <c r="G1858" s="7">
        <v>0.21</v>
      </c>
      <c r="H1858" s="6">
        <v>2375.8200000000002</v>
      </c>
      <c r="I1858" s="3">
        <v>0</v>
      </c>
      <c r="J1858" s="6">
        <v>1328.45</v>
      </c>
      <c r="K1858" s="3" t="s">
        <v>32</v>
      </c>
      <c r="L1858" s="3">
        <v>727</v>
      </c>
      <c r="M1858" s="6">
        <v>0.14000000000000001</v>
      </c>
      <c r="N1858" s="6">
        <v>552.05999999999995</v>
      </c>
      <c r="O1858" s="6">
        <v>577.55999999999995</v>
      </c>
      <c r="P1858" s="3">
        <v>2</v>
      </c>
      <c r="Q1858" s="6">
        <v>1481.37</v>
      </c>
      <c r="R1858" s="3">
        <v>30</v>
      </c>
      <c r="S1858" s="3">
        <v>0</v>
      </c>
      <c r="T1858" s="6">
        <v>812.38</v>
      </c>
      <c r="U1858" s="6">
        <v>2010.91</v>
      </c>
      <c r="V1858" s="9" t="s">
        <v>26</v>
      </c>
      <c r="W1858" s="6">
        <v>1478.18</v>
      </c>
      <c r="X1858" s="9" t="s">
        <v>44</v>
      </c>
      <c r="Y1858" s="9" t="s">
        <v>41</v>
      </c>
      <c r="Z1858" s="9">
        <v>67.5</v>
      </c>
      <c r="AA1858" s="9" t="s">
        <v>36</v>
      </c>
    </row>
    <row r="1859" spans="1:27" x14ac:dyDescent="0.35">
      <c r="A1859" s="2">
        <v>45176</v>
      </c>
      <c r="B1859" s="2" t="str">
        <f>TEXT(personal_finance_tracker_dataset__2_1[[#This Row],[date]],"mmm")</f>
        <v>Sep</v>
      </c>
      <c r="C1859" s="2" t="str">
        <f>TEXT(personal_finance_tracker_dataset__2_1[[#This Row],[date]], "mmm, yyyy")</f>
        <v>Sep, 2023</v>
      </c>
      <c r="D1859" s="3">
        <v>1488</v>
      </c>
      <c r="E1859" s="6">
        <v>3016.46</v>
      </c>
      <c r="F1859" s="6">
        <v>3568.26</v>
      </c>
      <c r="G1859" s="7">
        <v>0.06</v>
      </c>
      <c r="H1859" s="6">
        <v>2831.4</v>
      </c>
      <c r="I1859" s="3">
        <v>0</v>
      </c>
      <c r="J1859" s="6">
        <v>0</v>
      </c>
      <c r="K1859" s="3" t="s">
        <v>32</v>
      </c>
      <c r="L1859" s="3">
        <v>708</v>
      </c>
      <c r="M1859" s="6">
        <v>0.21</v>
      </c>
      <c r="N1859" s="6">
        <v>606.54</v>
      </c>
      <c r="O1859" s="6">
        <v>366.49</v>
      </c>
      <c r="P1859" s="3">
        <v>2</v>
      </c>
      <c r="Q1859" s="6">
        <v>396.94</v>
      </c>
      <c r="R1859" s="3">
        <v>99</v>
      </c>
      <c r="S1859" s="3">
        <v>0</v>
      </c>
      <c r="T1859" s="6">
        <v>538.07000000000005</v>
      </c>
      <c r="U1859" s="6">
        <v>2030.54</v>
      </c>
      <c r="V1859" s="9" t="s">
        <v>30</v>
      </c>
      <c r="W1859" s="6">
        <v>1428.79</v>
      </c>
      <c r="X1859" s="9" t="s">
        <v>44</v>
      </c>
      <c r="Y1859" s="9" t="s">
        <v>41</v>
      </c>
      <c r="Z1859" s="9">
        <v>91.1</v>
      </c>
      <c r="AA1859" s="9" t="s">
        <v>29</v>
      </c>
    </row>
    <row r="1860" spans="1:27" x14ac:dyDescent="0.35">
      <c r="A1860" s="2">
        <v>45206</v>
      </c>
      <c r="B1860" s="2" t="str">
        <f>TEXT(personal_finance_tracker_dataset__2_1[[#This Row],[date]],"mmm")</f>
        <v>Oct</v>
      </c>
      <c r="C1860" s="2" t="str">
        <f>TEXT(personal_finance_tracker_dataset__2_1[[#This Row],[date]], "mmm, yyyy")</f>
        <v>Oct, 2023</v>
      </c>
      <c r="D1860" s="3">
        <v>1153</v>
      </c>
      <c r="E1860" s="6">
        <v>4012.15</v>
      </c>
      <c r="F1860" s="6">
        <v>3452.36</v>
      </c>
      <c r="G1860" s="7">
        <v>0.32</v>
      </c>
      <c r="H1860" s="6">
        <v>2098.94</v>
      </c>
      <c r="I1860" s="3">
        <v>0</v>
      </c>
      <c r="J1860" s="6">
        <v>559.79</v>
      </c>
      <c r="K1860" s="3" t="s">
        <v>32</v>
      </c>
      <c r="L1860" s="3">
        <v>669</v>
      </c>
      <c r="M1860" s="6">
        <v>0.13</v>
      </c>
      <c r="N1860" s="6">
        <v>554.36</v>
      </c>
      <c r="O1860" s="6">
        <v>509.31</v>
      </c>
      <c r="P1860" s="3">
        <v>2</v>
      </c>
      <c r="Q1860" s="6">
        <v>2282.94</v>
      </c>
      <c r="R1860" s="3">
        <v>73</v>
      </c>
      <c r="S1860" s="3">
        <v>0</v>
      </c>
      <c r="T1860" s="6">
        <v>499.34</v>
      </c>
      <c r="U1860" s="6">
        <v>2079.25</v>
      </c>
      <c r="V1860" s="9" t="s">
        <v>30</v>
      </c>
      <c r="W1860" s="6">
        <v>567.54999999999995</v>
      </c>
      <c r="X1860" s="9" t="s">
        <v>27</v>
      </c>
      <c r="Y1860" s="9" t="s">
        <v>41</v>
      </c>
      <c r="Z1860" s="9">
        <v>22.4</v>
      </c>
      <c r="AA1860" s="9" t="s">
        <v>38</v>
      </c>
    </row>
    <row r="1861" spans="1:27" x14ac:dyDescent="0.35">
      <c r="A1861" s="2">
        <v>45236</v>
      </c>
      <c r="B1861" s="2" t="str">
        <f>TEXT(personal_finance_tracker_dataset__2_1[[#This Row],[date]],"mmm")</f>
        <v>Nov</v>
      </c>
      <c r="C1861" s="2" t="str">
        <f>TEXT(personal_finance_tracker_dataset__2_1[[#This Row],[date]], "mmm, yyyy")</f>
        <v>Nov, 2023</v>
      </c>
      <c r="D1861" s="3">
        <v>1891</v>
      </c>
      <c r="E1861" s="6">
        <v>2791.51</v>
      </c>
      <c r="F1861" s="6">
        <v>4801.3900000000003</v>
      </c>
      <c r="G1861" s="7">
        <v>0.38</v>
      </c>
      <c r="H1861" s="6">
        <v>2442.02</v>
      </c>
      <c r="I1861" s="3">
        <v>0</v>
      </c>
      <c r="J1861" s="6">
        <v>0</v>
      </c>
      <c r="K1861" s="3" t="s">
        <v>32</v>
      </c>
      <c r="L1861" s="3">
        <v>688</v>
      </c>
      <c r="M1861" s="6">
        <v>0.35</v>
      </c>
      <c r="N1861" s="6">
        <v>559.33000000000004</v>
      </c>
      <c r="O1861" s="6">
        <v>622.26</v>
      </c>
      <c r="P1861" s="3">
        <v>5</v>
      </c>
      <c r="Q1861" s="6">
        <v>848.97</v>
      </c>
      <c r="R1861" s="3">
        <v>71</v>
      </c>
      <c r="S1861" s="3">
        <v>0</v>
      </c>
      <c r="T1861" s="6">
        <v>810</v>
      </c>
      <c r="U1861" s="6">
        <v>1501.37</v>
      </c>
      <c r="V1861" s="9" t="s">
        <v>30</v>
      </c>
      <c r="W1861" s="6">
        <v>1672.34</v>
      </c>
      <c r="X1861" s="9" t="s">
        <v>40</v>
      </c>
      <c r="Y1861" s="9" t="s">
        <v>28</v>
      </c>
      <c r="Z1861" s="9">
        <v>99.9</v>
      </c>
      <c r="AA1861" s="9" t="s">
        <v>29</v>
      </c>
    </row>
    <row r="1862" spans="1:27" x14ac:dyDescent="0.35">
      <c r="A1862" s="2">
        <v>43466</v>
      </c>
      <c r="B1862" s="2" t="str">
        <f>TEXT(personal_finance_tracker_dataset__2_1[[#This Row],[date]],"mmm")</f>
        <v>Jan</v>
      </c>
      <c r="C1862" s="2" t="str">
        <f>TEXT(personal_finance_tracker_dataset__2_1[[#This Row],[date]], "mmm, yyyy")</f>
        <v>Jan, 2019</v>
      </c>
      <c r="D1862" s="3">
        <v>1297</v>
      </c>
      <c r="E1862" s="6">
        <v>4442.01</v>
      </c>
      <c r="F1862" s="6">
        <v>3199.04</v>
      </c>
      <c r="G1862" s="7">
        <v>0.26</v>
      </c>
      <c r="H1862" s="6">
        <v>3945.33</v>
      </c>
      <c r="I1862" s="3">
        <v>0</v>
      </c>
      <c r="J1862" s="6">
        <v>1242.97</v>
      </c>
      <c r="K1862" s="3" t="s">
        <v>25</v>
      </c>
      <c r="L1862" s="3">
        <v>754</v>
      </c>
      <c r="M1862" s="6">
        <v>0.26</v>
      </c>
      <c r="N1862" s="6">
        <v>363.8</v>
      </c>
      <c r="O1862" s="6">
        <v>0</v>
      </c>
      <c r="P1862" s="3">
        <v>4</v>
      </c>
      <c r="Q1862" s="6">
        <v>359.89</v>
      </c>
      <c r="R1862" s="3">
        <v>55</v>
      </c>
      <c r="S1862" s="3">
        <v>0</v>
      </c>
      <c r="T1862" s="6">
        <v>733.97</v>
      </c>
      <c r="U1862" s="6">
        <v>2697.83</v>
      </c>
      <c r="V1862" s="9" t="s">
        <v>30</v>
      </c>
      <c r="W1862" s="6">
        <v>336.38</v>
      </c>
      <c r="X1862" s="9" t="s">
        <v>44</v>
      </c>
      <c r="Y1862" s="9" t="s">
        <v>28</v>
      </c>
      <c r="Z1862" s="9">
        <v>82.5</v>
      </c>
      <c r="AA1862" s="9" t="s">
        <v>38</v>
      </c>
    </row>
    <row r="1863" spans="1:27" x14ac:dyDescent="0.35">
      <c r="A1863" s="2">
        <v>43496</v>
      </c>
      <c r="B1863" s="2" t="str">
        <f>TEXT(personal_finance_tracker_dataset__2_1[[#This Row],[date]],"mmm")</f>
        <v>Jan</v>
      </c>
      <c r="C1863" s="2" t="str">
        <f>TEXT(personal_finance_tracker_dataset__2_1[[#This Row],[date]], "mmm, yyyy")</f>
        <v>Jan, 2019</v>
      </c>
      <c r="D1863" s="3">
        <v>1427</v>
      </c>
      <c r="E1863" s="6">
        <v>4349.07</v>
      </c>
      <c r="F1863" s="6">
        <v>2447.8200000000002</v>
      </c>
      <c r="G1863" s="7">
        <v>0.19</v>
      </c>
      <c r="H1863" s="6">
        <v>3201.64</v>
      </c>
      <c r="I1863" s="3">
        <v>0</v>
      </c>
      <c r="J1863" s="6">
        <v>1901.25</v>
      </c>
      <c r="K1863" s="3" t="s">
        <v>32</v>
      </c>
      <c r="L1863" s="3">
        <v>665</v>
      </c>
      <c r="M1863" s="6">
        <v>0.35</v>
      </c>
      <c r="N1863" s="6">
        <v>306.06</v>
      </c>
      <c r="O1863" s="6">
        <v>450.06</v>
      </c>
      <c r="P1863" s="3">
        <v>6</v>
      </c>
      <c r="Q1863" s="6">
        <v>2078.38</v>
      </c>
      <c r="R1863" s="3">
        <v>23</v>
      </c>
      <c r="S1863" s="3">
        <v>0</v>
      </c>
      <c r="T1863" s="6">
        <v>345.98</v>
      </c>
      <c r="U1863" s="6">
        <v>2926.05</v>
      </c>
      <c r="V1863" s="9" t="s">
        <v>30</v>
      </c>
      <c r="W1863" s="6">
        <v>1795.66</v>
      </c>
      <c r="X1863" s="9" t="s">
        <v>44</v>
      </c>
      <c r="Y1863" s="9" t="s">
        <v>41</v>
      </c>
      <c r="Z1863" s="9">
        <v>82.9</v>
      </c>
      <c r="AA1863" s="9" t="s">
        <v>29</v>
      </c>
    </row>
    <row r="1864" spans="1:27" x14ac:dyDescent="0.35">
      <c r="A1864" s="2">
        <v>43526</v>
      </c>
      <c r="B1864" s="2" t="str">
        <f>TEXT(personal_finance_tracker_dataset__2_1[[#This Row],[date]],"mmm")</f>
        <v>Mar</v>
      </c>
      <c r="C1864" s="2" t="str">
        <f>TEXT(personal_finance_tracker_dataset__2_1[[#This Row],[date]], "mmm, yyyy")</f>
        <v>Mar, 2019</v>
      </c>
      <c r="D1864" s="3">
        <v>1979</v>
      </c>
      <c r="E1864" s="6">
        <v>5034.7700000000004</v>
      </c>
      <c r="F1864" s="6">
        <v>4323.99</v>
      </c>
      <c r="G1864" s="7">
        <v>0.27</v>
      </c>
      <c r="H1864" s="6">
        <v>3518.1</v>
      </c>
      <c r="I1864" s="3">
        <v>0</v>
      </c>
      <c r="J1864" s="6">
        <v>710.78</v>
      </c>
      <c r="K1864" s="3" t="s">
        <v>32</v>
      </c>
      <c r="L1864" s="3">
        <v>669</v>
      </c>
      <c r="M1864" s="6">
        <v>0.37</v>
      </c>
      <c r="N1864" s="6">
        <v>596.82000000000005</v>
      </c>
      <c r="O1864" s="6">
        <v>148.88</v>
      </c>
      <c r="P1864" s="3">
        <v>5</v>
      </c>
      <c r="Q1864" s="6">
        <v>1302.1500000000001</v>
      </c>
      <c r="R1864" s="3">
        <v>82</v>
      </c>
      <c r="S1864" s="3">
        <v>0</v>
      </c>
      <c r="T1864" s="6">
        <v>631.48</v>
      </c>
      <c r="U1864" s="6">
        <v>2350.9899999999998</v>
      </c>
      <c r="V1864" s="9" t="s">
        <v>30</v>
      </c>
      <c r="W1864" s="6">
        <v>1375.3</v>
      </c>
      <c r="X1864" s="9" t="s">
        <v>33</v>
      </c>
      <c r="Y1864" s="9" t="s">
        <v>28</v>
      </c>
      <c r="Z1864" s="9">
        <v>91.2</v>
      </c>
      <c r="AA1864" s="9" t="s">
        <v>36</v>
      </c>
    </row>
    <row r="1865" spans="1:27" x14ac:dyDescent="0.35">
      <c r="A1865" s="2">
        <v>43556</v>
      </c>
      <c r="B1865" s="2" t="str">
        <f>TEXT(personal_finance_tracker_dataset__2_1[[#This Row],[date]],"mmm")</f>
        <v>Apr</v>
      </c>
      <c r="C1865" s="2" t="str">
        <f>TEXT(personal_finance_tracker_dataset__2_1[[#This Row],[date]], "mmm, yyyy")</f>
        <v>Apr, 2019</v>
      </c>
      <c r="D1865" s="3">
        <v>1845</v>
      </c>
      <c r="E1865" s="6">
        <v>4177.84</v>
      </c>
      <c r="F1865" s="6">
        <v>1805.84</v>
      </c>
      <c r="G1865" s="7">
        <v>0.4</v>
      </c>
      <c r="H1865" s="6">
        <v>3119.13</v>
      </c>
      <c r="I1865" s="3">
        <v>0</v>
      </c>
      <c r="J1865" s="6">
        <v>2372</v>
      </c>
      <c r="K1865" s="3" t="s">
        <v>32</v>
      </c>
      <c r="L1865" s="3">
        <v>736</v>
      </c>
      <c r="M1865" s="6">
        <v>0.45</v>
      </c>
      <c r="N1865" s="6">
        <v>324.11</v>
      </c>
      <c r="O1865" s="6">
        <v>434.08</v>
      </c>
      <c r="P1865" s="3">
        <v>7</v>
      </c>
      <c r="Q1865" s="6">
        <v>192</v>
      </c>
      <c r="R1865" s="3">
        <v>67</v>
      </c>
      <c r="S1865" s="3">
        <v>0</v>
      </c>
      <c r="T1865" s="6">
        <v>538.08000000000004</v>
      </c>
      <c r="U1865" s="6">
        <v>2787.68</v>
      </c>
      <c r="V1865" s="9" t="s">
        <v>43</v>
      </c>
      <c r="W1865" s="6">
        <v>1066.96</v>
      </c>
      <c r="X1865" s="9" t="s">
        <v>40</v>
      </c>
      <c r="Y1865" s="9" t="s">
        <v>28</v>
      </c>
      <c r="Z1865" s="9">
        <v>65.3</v>
      </c>
      <c r="AA1865" s="9" t="s">
        <v>29</v>
      </c>
    </row>
    <row r="1866" spans="1:27" x14ac:dyDescent="0.35">
      <c r="A1866" s="2">
        <v>43586</v>
      </c>
      <c r="B1866" s="2" t="str">
        <f>TEXT(personal_finance_tracker_dataset__2_1[[#This Row],[date]],"mmm")</f>
        <v>May</v>
      </c>
      <c r="C1866" s="2" t="str">
        <f>TEXT(personal_finance_tracker_dataset__2_1[[#This Row],[date]], "mmm, yyyy")</f>
        <v>May, 2019</v>
      </c>
      <c r="D1866" s="3">
        <v>1865</v>
      </c>
      <c r="E1866" s="6">
        <v>3712.59</v>
      </c>
      <c r="F1866" s="6">
        <v>2705.48</v>
      </c>
      <c r="G1866" s="7">
        <v>0.06</v>
      </c>
      <c r="H1866" s="6">
        <v>2680.55</v>
      </c>
      <c r="I1866" s="3">
        <v>0</v>
      </c>
      <c r="J1866" s="6">
        <v>1007.11</v>
      </c>
      <c r="K1866" s="3" t="s">
        <v>37</v>
      </c>
      <c r="L1866" s="3">
        <v>679</v>
      </c>
      <c r="M1866" s="6">
        <v>0.1</v>
      </c>
      <c r="N1866" s="6">
        <v>605.87</v>
      </c>
      <c r="O1866" s="6">
        <v>61.53</v>
      </c>
      <c r="P1866" s="3">
        <v>1</v>
      </c>
      <c r="Q1866" s="6">
        <v>652.5</v>
      </c>
      <c r="R1866" s="3">
        <v>87</v>
      </c>
      <c r="S1866" s="3">
        <v>0</v>
      </c>
      <c r="T1866" s="6">
        <v>614.34</v>
      </c>
      <c r="U1866" s="6">
        <v>2527.91</v>
      </c>
      <c r="V1866" s="9" t="s">
        <v>30</v>
      </c>
      <c r="W1866" s="6">
        <v>751.76</v>
      </c>
      <c r="X1866" s="9" t="s">
        <v>31</v>
      </c>
      <c r="Y1866" s="9" t="s">
        <v>28</v>
      </c>
      <c r="Z1866" s="9">
        <v>37.700000000000003</v>
      </c>
      <c r="AA1866" s="9" t="s">
        <v>38</v>
      </c>
    </row>
    <row r="1867" spans="1:27" x14ac:dyDescent="0.35">
      <c r="A1867" s="2">
        <v>43616</v>
      </c>
      <c r="B1867" s="2" t="str">
        <f>TEXT(personal_finance_tracker_dataset__2_1[[#This Row],[date]],"mmm")</f>
        <v>May</v>
      </c>
      <c r="C1867" s="2" t="str">
        <f>TEXT(personal_finance_tracker_dataset__2_1[[#This Row],[date]], "mmm, yyyy")</f>
        <v>May, 2019</v>
      </c>
      <c r="D1867" s="3">
        <v>1750</v>
      </c>
      <c r="E1867" s="6">
        <v>3947.15</v>
      </c>
      <c r="F1867" s="6">
        <v>3338.3</v>
      </c>
      <c r="G1867" s="7">
        <v>0.18</v>
      </c>
      <c r="H1867" s="6">
        <v>2609.58</v>
      </c>
      <c r="I1867" s="3">
        <v>0</v>
      </c>
      <c r="J1867" s="6">
        <v>608.85</v>
      </c>
      <c r="K1867" s="3" t="s">
        <v>37</v>
      </c>
      <c r="L1867" s="3">
        <v>710</v>
      </c>
      <c r="M1867" s="6">
        <v>0.14000000000000001</v>
      </c>
      <c r="N1867" s="6">
        <v>199.47</v>
      </c>
      <c r="O1867" s="6">
        <v>670.2</v>
      </c>
      <c r="P1867" s="3">
        <v>8</v>
      </c>
      <c r="Q1867" s="6">
        <v>518.92999999999995</v>
      </c>
      <c r="R1867" s="3">
        <v>67</v>
      </c>
      <c r="S1867" s="3">
        <v>0</v>
      </c>
      <c r="T1867" s="6">
        <v>340.24</v>
      </c>
      <c r="U1867" s="6">
        <v>1000</v>
      </c>
      <c r="V1867" s="9" t="s">
        <v>30</v>
      </c>
      <c r="W1867" s="6">
        <v>562.63</v>
      </c>
      <c r="X1867" s="9" t="s">
        <v>45</v>
      </c>
      <c r="Y1867" s="9" t="s">
        <v>28</v>
      </c>
      <c r="Z1867" s="9">
        <v>82.3</v>
      </c>
      <c r="AA1867" s="9" t="s">
        <v>29</v>
      </c>
    </row>
    <row r="1868" spans="1:27" x14ac:dyDescent="0.35">
      <c r="A1868" s="2">
        <v>43646</v>
      </c>
      <c r="B1868" s="2" t="str">
        <f>TEXT(personal_finance_tracker_dataset__2_1[[#This Row],[date]],"mmm")</f>
        <v>Jun</v>
      </c>
      <c r="C1868" s="2" t="str">
        <f>TEXT(personal_finance_tracker_dataset__2_1[[#This Row],[date]], "mmm, yyyy")</f>
        <v>Jun, 2019</v>
      </c>
      <c r="D1868" s="3">
        <v>1261</v>
      </c>
      <c r="E1868" s="6">
        <v>5115.83</v>
      </c>
      <c r="F1868" s="6">
        <v>3869.5</v>
      </c>
      <c r="G1868" s="7">
        <v>0.13</v>
      </c>
      <c r="H1868" s="6">
        <v>1981.72</v>
      </c>
      <c r="I1868" s="3">
        <v>0</v>
      </c>
      <c r="J1868" s="6">
        <v>1246.33</v>
      </c>
      <c r="K1868" s="3" t="s">
        <v>32</v>
      </c>
      <c r="L1868" s="3">
        <v>678</v>
      </c>
      <c r="M1868" s="6">
        <v>0.36</v>
      </c>
      <c r="N1868" s="6">
        <v>755.37</v>
      </c>
      <c r="O1868" s="6">
        <v>316.45</v>
      </c>
      <c r="P1868" s="3">
        <v>9</v>
      </c>
      <c r="Q1868" s="6">
        <v>768.76</v>
      </c>
      <c r="R1868" s="3">
        <v>48</v>
      </c>
      <c r="S1868" s="3">
        <v>0</v>
      </c>
      <c r="T1868" s="6">
        <v>251.33</v>
      </c>
      <c r="U1868" s="6">
        <v>1498.16</v>
      </c>
      <c r="V1868" s="9" t="s">
        <v>26</v>
      </c>
      <c r="W1868" s="6">
        <v>1247.0999999999999</v>
      </c>
      <c r="X1868" s="9" t="s">
        <v>42</v>
      </c>
      <c r="Y1868" s="9" t="s">
        <v>35</v>
      </c>
      <c r="Z1868" s="9">
        <v>98.7</v>
      </c>
      <c r="AA1868" s="9" t="s">
        <v>29</v>
      </c>
    </row>
    <row r="1869" spans="1:27" x14ac:dyDescent="0.35">
      <c r="A1869" s="2">
        <v>43676</v>
      </c>
      <c r="B1869" s="2" t="str">
        <f>TEXT(personal_finance_tracker_dataset__2_1[[#This Row],[date]],"mmm")</f>
        <v>Jul</v>
      </c>
      <c r="C1869" s="2" t="str">
        <f>TEXT(personal_finance_tracker_dataset__2_1[[#This Row],[date]], "mmm, yyyy")</f>
        <v>Jul, 2019</v>
      </c>
      <c r="D1869" s="3">
        <v>1451</v>
      </c>
      <c r="E1869" s="6">
        <v>3114.69</v>
      </c>
      <c r="F1869" s="6">
        <v>2511.13</v>
      </c>
      <c r="G1869" s="7">
        <v>0.3</v>
      </c>
      <c r="H1869" s="6">
        <v>2391.5</v>
      </c>
      <c r="I1869" s="3">
        <v>0</v>
      </c>
      <c r="J1869" s="6">
        <v>603.55999999999995</v>
      </c>
      <c r="K1869" s="3" t="s">
        <v>32</v>
      </c>
      <c r="L1869" s="3">
        <v>591</v>
      </c>
      <c r="M1869" s="6">
        <v>0.11</v>
      </c>
      <c r="N1869" s="6">
        <v>934.4</v>
      </c>
      <c r="O1869" s="6">
        <v>683.31</v>
      </c>
      <c r="P1869" s="3">
        <v>3</v>
      </c>
      <c r="Q1869" s="6">
        <v>1060.49</v>
      </c>
      <c r="R1869" s="3">
        <v>77</v>
      </c>
      <c r="S1869" s="3">
        <v>0</v>
      </c>
      <c r="T1869" s="6">
        <v>433.18</v>
      </c>
      <c r="U1869" s="6">
        <v>1380.29</v>
      </c>
      <c r="V1869" s="9" t="s">
        <v>30</v>
      </c>
      <c r="W1869" s="6">
        <v>1499.07</v>
      </c>
      <c r="X1869" s="9" t="s">
        <v>45</v>
      </c>
      <c r="Y1869" s="9" t="s">
        <v>28</v>
      </c>
      <c r="Z1869" s="9">
        <v>65.3</v>
      </c>
      <c r="AA1869" s="9" t="s">
        <v>29</v>
      </c>
    </row>
    <row r="1870" spans="1:27" x14ac:dyDescent="0.35">
      <c r="A1870" s="2">
        <v>43706</v>
      </c>
      <c r="B1870" s="2" t="str">
        <f>TEXT(personal_finance_tracker_dataset__2_1[[#This Row],[date]],"mmm")</f>
        <v>Aug</v>
      </c>
      <c r="C1870" s="2" t="str">
        <f>TEXT(personal_finance_tracker_dataset__2_1[[#This Row],[date]], "mmm, yyyy")</f>
        <v>Aug, 2019</v>
      </c>
      <c r="D1870" s="3">
        <v>1212</v>
      </c>
      <c r="E1870" s="6">
        <v>3982.15</v>
      </c>
      <c r="F1870" s="6">
        <v>1987.45</v>
      </c>
      <c r="G1870" s="7">
        <v>0.12</v>
      </c>
      <c r="H1870" s="6">
        <v>2288.14</v>
      </c>
      <c r="I1870" s="3">
        <v>0</v>
      </c>
      <c r="J1870" s="6">
        <v>1994.7</v>
      </c>
      <c r="K1870" s="3" t="s">
        <v>32</v>
      </c>
      <c r="L1870" s="3">
        <v>666</v>
      </c>
      <c r="M1870" s="6">
        <v>0.56000000000000005</v>
      </c>
      <c r="N1870" s="6">
        <v>514.24</v>
      </c>
      <c r="O1870" s="6">
        <v>158.99</v>
      </c>
      <c r="P1870" s="3">
        <v>2</v>
      </c>
      <c r="Q1870" s="6">
        <v>1228.02</v>
      </c>
      <c r="R1870" s="3">
        <v>48</v>
      </c>
      <c r="S1870" s="3">
        <v>0</v>
      </c>
      <c r="T1870" s="6">
        <v>154.93</v>
      </c>
      <c r="U1870" s="6">
        <v>1286.58</v>
      </c>
      <c r="V1870" s="9" t="s">
        <v>26</v>
      </c>
      <c r="W1870" s="6">
        <v>781.28</v>
      </c>
      <c r="X1870" s="9" t="s">
        <v>40</v>
      </c>
      <c r="Y1870" s="9" t="s">
        <v>28</v>
      </c>
      <c r="Z1870" s="9">
        <v>70.7</v>
      </c>
      <c r="AA1870" s="9" t="s">
        <v>29</v>
      </c>
    </row>
    <row r="1871" spans="1:27" x14ac:dyDescent="0.35">
      <c r="A1871" s="2">
        <v>43736</v>
      </c>
      <c r="B1871" s="2" t="str">
        <f>TEXT(personal_finance_tracker_dataset__2_1[[#This Row],[date]],"mmm")</f>
        <v>Sep</v>
      </c>
      <c r="C1871" s="2" t="str">
        <f>TEXT(personal_finance_tracker_dataset__2_1[[#This Row],[date]], "mmm, yyyy")</f>
        <v>Sep, 2019</v>
      </c>
      <c r="D1871" s="3">
        <v>1035</v>
      </c>
      <c r="E1871" s="6">
        <v>4483.58</v>
      </c>
      <c r="F1871" s="6">
        <v>3970.71</v>
      </c>
      <c r="G1871" s="7">
        <v>0.12</v>
      </c>
      <c r="H1871" s="6">
        <v>1672.27</v>
      </c>
      <c r="I1871" s="3">
        <v>0</v>
      </c>
      <c r="J1871" s="6">
        <v>512.87</v>
      </c>
      <c r="K1871" s="3" t="s">
        <v>25</v>
      </c>
      <c r="L1871" s="3">
        <v>661</v>
      </c>
      <c r="M1871" s="6">
        <v>0.18</v>
      </c>
      <c r="N1871" s="6">
        <v>190.4</v>
      </c>
      <c r="O1871" s="6">
        <v>209.18</v>
      </c>
      <c r="P1871" s="3">
        <v>6</v>
      </c>
      <c r="Q1871" s="6">
        <v>747.42</v>
      </c>
      <c r="R1871" s="3">
        <v>71</v>
      </c>
      <c r="S1871" s="3">
        <v>0</v>
      </c>
      <c r="T1871" s="6">
        <v>431.81</v>
      </c>
      <c r="U1871" s="6">
        <v>2178.7399999999998</v>
      </c>
      <c r="V1871" s="9" t="s">
        <v>30</v>
      </c>
      <c r="W1871" s="6">
        <v>960.35</v>
      </c>
      <c r="X1871" s="9" t="s">
        <v>46</v>
      </c>
      <c r="Y1871" s="9" t="s">
        <v>35</v>
      </c>
      <c r="Z1871" s="9">
        <v>0.9</v>
      </c>
      <c r="AA1871" s="9" t="s">
        <v>29</v>
      </c>
    </row>
    <row r="1872" spans="1:27" x14ac:dyDescent="0.35">
      <c r="A1872" s="2">
        <v>43766</v>
      </c>
      <c r="B1872" s="2" t="str">
        <f>TEXT(personal_finance_tracker_dataset__2_1[[#This Row],[date]],"mmm")</f>
        <v>Oct</v>
      </c>
      <c r="C1872" s="2" t="str">
        <f>TEXT(personal_finance_tracker_dataset__2_1[[#This Row],[date]], "mmm, yyyy")</f>
        <v>Oct, 2019</v>
      </c>
      <c r="D1872" s="3">
        <v>1805</v>
      </c>
      <c r="E1872" s="6">
        <v>4635.7299999999996</v>
      </c>
      <c r="F1872" s="6">
        <v>2587.17</v>
      </c>
      <c r="G1872" s="7">
        <v>0.35</v>
      </c>
      <c r="H1872" s="6">
        <v>2868.4</v>
      </c>
      <c r="I1872" s="3">
        <v>0</v>
      </c>
      <c r="J1872" s="6">
        <v>2048.56</v>
      </c>
      <c r="K1872" s="3" t="s">
        <v>32</v>
      </c>
      <c r="L1872" s="3">
        <v>697</v>
      </c>
      <c r="M1872" s="6">
        <v>0.17</v>
      </c>
      <c r="N1872" s="6">
        <v>293.81</v>
      </c>
      <c r="O1872" s="6">
        <v>328.38</v>
      </c>
      <c r="P1872" s="3">
        <v>5</v>
      </c>
      <c r="Q1872" s="6">
        <v>618.91999999999996</v>
      </c>
      <c r="R1872" s="3">
        <v>85</v>
      </c>
      <c r="S1872" s="3">
        <v>0</v>
      </c>
      <c r="T1872" s="6">
        <v>395.23</v>
      </c>
      <c r="U1872" s="6">
        <v>2479.0500000000002</v>
      </c>
      <c r="V1872" s="9" t="s">
        <v>30</v>
      </c>
      <c r="W1872" s="6">
        <v>1245.56</v>
      </c>
      <c r="X1872" s="9" t="s">
        <v>40</v>
      </c>
      <c r="Y1872" s="9" t="s">
        <v>28</v>
      </c>
      <c r="Z1872" s="9">
        <v>78.900000000000006</v>
      </c>
      <c r="AA1872" s="9" t="s">
        <v>29</v>
      </c>
    </row>
    <row r="1873" spans="1:27" x14ac:dyDescent="0.35">
      <c r="A1873" s="2">
        <v>43796</v>
      </c>
      <c r="B1873" s="2" t="str">
        <f>TEXT(personal_finance_tracker_dataset__2_1[[#This Row],[date]],"mmm")</f>
        <v>Nov</v>
      </c>
      <c r="C1873" s="2" t="str">
        <f>TEXT(personal_finance_tracker_dataset__2_1[[#This Row],[date]], "mmm, yyyy")</f>
        <v>Nov, 2019</v>
      </c>
      <c r="D1873" s="3">
        <v>1016</v>
      </c>
      <c r="E1873" s="6">
        <v>4328.95</v>
      </c>
      <c r="F1873" s="6">
        <v>3001.03</v>
      </c>
      <c r="G1873" s="7">
        <v>0.13</v>
      </c>
      <c r="H1873" s="6">
        <v>3695.99</v>
      </c>
      <c r="I1873" s="3">
        <v>0</v>
      </c>
      <c r="J1873" s="6">
        <v>1327.92</v>
      </c>
      <c r="K1873" s="3" t="s">
        <v>32</v>
      </c>
      <c r="L1873" s="3">
        <v>643</v>
      </c>
      <c r="M1873" s="6">
        <v>0.46</v>
      </c>
      <c r="N1873" s="6">
        <v>510.03</v>
      </c>
      <c r="O1873" s="6">
        <v>484.59</v>
      </c>
      <c r="P1873" s="3">
        <v>7</v>
      </c>
      <c r="Q1873" s="6">
        <v>2485.71</v>
      </c>
      <c r="R1873" s="3">
        <v>82</v>
      </c>
      <c r="S1873" s="3">
        <v>0</v>
      </c>
      <c r="T1873" s="6">
        <v>711.89</v>
      </c>
      <c r="U1873" s="6">
        <v>2186.6999999999998</v>
      </c>
      <c r="V1873" s="9" t="s">
        <v>30</v>
      </c>
      <c r="W1873" s="6">
        <v>591.82000000000005</v>
      </c>
      <c r="X1873" s="9" t="s">
        <v>34</v>
      </c>
      <c r="Y1873" s="9" t="s">
        <v>35</v>
      </c>
      <c r="Z1873" s="9">
        <v>83.6</v>
      </c>
      <c r="AA1873" s="9" t="s">
        <v>29</v>
      </c>
    </row>
    <row r="1874" spans="1:27" x14ac:dyDescent="0.35">
      <c r="A1874" s="2">
        <v>43826</v>
      </c>
      <c r="B1874" s="2" t="str">
        <f>TEXT(personal_finance_tracker_dataset__2_1[[#This Row],[date]],"mmm")</f>
        <v>Dec</v>
      </c>
      <c r="C1874" s="2" t="str">
        <f>TEXT(personal_finance_tracker_dataset__2_1[[#This Row],[date]], "mmm, yyyy")</f>
        <v>Dec, 2019</v>
      </c>
      <c r="D1874" s="3">
        <v>1343</v>
      </c>
      <c r="E1874" s="6">
        <v>4441.1099999999997</v>
      </c>
      <c r="F1874" s="6">
        <v>2796.79</v>
      </c>
      <c r="G1874" s="7">
        <v>0.18</v>
      </c>
      <c r="H1874" s="6">
        <v>1800.28</v>
      </c>
      <c r="I1874" s="3">
        <v>0</v>
      </c>
      <c r="J1874" s="6">
        <v>1644.32</v>
      </c>
      <c r="K1874" s="3" t="s">
        <v>37</v>
      </c>
      <c r="L1874" s="3">
        <v>755</v>
      </c>
      <c r="M1874" s="6">
        <v>0.36</v>
      </c>
      <c r="N1874" s="6">
        <v>617.11</v>
      </c>
      <c r="O1874" s="6">
        <v>474.6</v>
      </c>
      <c r="P1874" s="3">
        <v>9</v>
      </c>
      <c r="Q1874" s="6">
        <v>0</v>
      </c>
      <c r="R1874" s="3">
        <v>39</v>
      </c>
      <c r="S1874" s="3">
        <v>0</v>
      </c>
      <c r="T1874" s="6">
        <v>153.96</v>
      </c>
      <c r="U1874" s="6">
        <v>2780.44</v>
      </c>
      <c r="V1874" s="9" t="s">
        <v>30</v>
      </c>
      <c r="W1874" s="6">
        <v>958.08</v>
      </c>
      <c r="X1874" s="9" t="s">
        <v>27</v>
      </c>
      <c r="Y1874" s="9" t="s">
        <v>41</v>
      </c>
      <c r="Z1874" s="9">
        <v>86.3</v>
      </c>
      <c r="AA1874" s="9" t="s">
        <v>38</v>
      </c>
    </row>
    <row r="1875" spans="1:27" x14ac:dyDescent="0.35">
      <c r="A1875" s="2">
        <v>43856</v>
      </c>
      <c r="B1875" s="2" t="str">
        <f>TEXT(personal_finance_tracker_dataset__2_1[[#This Row],[date]],"mmm")</f>
        <v>Jan</v>
      </c>
      <c r="C1875" s="2" t="str">
        <f>TEXT(personal_finance_tracker_dataset__2_1[[#This Row],[date]], "mmm, yyyy")</f>
        <v>Jan, 2020</v>
      </c>
      <c r="D1875" s="3">
        <v>1873</v>
      </c>
      <c r="E1875" s="6">
        <v>5737.31</v>
      </c>
      <c r="F1875" s="6">
        <v>2864.03</v>
      </c>
      <c r="G1875" s="7">
        <v>0.18</v>
      </c>
      <c r="H1875" s="6">
        <v>2888.49</v>
      </c>
      <c r="I1875" s="3">
        <v>0</v>
      </c>
      <c r="J1875" s="6">
        <v>2873.28</v>
      </c>
      <c r="K1875" s="3" t="s">
        <v>32</v>
      </c>
      <c r="L1875" s="3">
        <v>736</v>
      </c>
      <c r="M1875" s="6">
        <v>0.47</v>
      </c>
      <c r="N1875" s="6">
        <v>581.66999999999996</v>
      </c>
      <c r="O1875" s="6">
        <v>128.57</v>
      </c>
      <c r="P1875" s="3">
        <v>6</v>
      </c>
      <c r="Q1875" s="6">
        <v>335.67</v>
      </c>
      <c r="R1875" s="3">
        <v>72</v>
      </c>
      <c r="S1875" s="3">
        <v>0</v>
      </c>
      <c r="T1875" s="6">
        <v>697.76</v>
      </c>
      <c r="U1875" s="6">
        <v>3254.64</v>
      </c>
      <c r="V1875" s="9" t="s">
        <v>30</v>
      </c>
      <c r="W1875" s="6">
        <v>1500.16</v>
      </c>
      <c r="X1875" s="9" t="s">
        <v>31</v>
      </c>
      <c r="Y1875" s="9" t="s">
        <v>28</v>
      </c>
      <c r="Z1875" s="9">
        <v>81.7</v>
      </c>
      <c r="AA1875" s="9" t="s">
        <v>36</v>
      </c>
    </row>
    <row r="1876" spans="1:27" x14ac:dyDescent="0.35">
      <c r="A1876" s="2">
        <v>43886</v>
      </c>
      <c r="B1876" s="2" t="str">
        <f>TEXT(personal_finance_tracker_dataset__2_1[[#This Row],[date]],"mmm")</f>
        <v>Feb</v>
      </c>
      <c r="C1876" s="2" t="str">
        <f>TEXT(personal_finance_tracker_dataset__2_1[[#This Row],[date]], "mmm, yyyy")</f>
        <v>Feb, 2020</v>
      </c>
      <c r="D1876" s="3">
        <v>1908</v>
      </c>
      <c r="E1876" s="6">
        <v>3664.79</v>
      </c>
      <c r="F1876" s="6">
        <v>2656.52</v>
      </c>
      <c r="G1876" s="7">
        <v>0.22</v>
      </c>
      <c r="H1876" s="6">
        <v>2879.68</v>
      </c>
      <c r="I1876" s="3">
        <v>0</v>
      </c>
      <c r="J1876" s="6">
        <v>1008.27</v>
      </c>
      <c r="K1876" s="3" t="s">
        <v>32</v>
      </c>
      <c r="L1876" s="3">
        <v>708</v>
      </c>
      <c r="M1876" s="6">
        <v>0.39</v>
      </c>
      <c r="N1876" s="6">
        <v>375.54</v>
      </c>
      <c r="O1876" s="6">
        <v>606.79</v>
      </c>
      <c r="P1876" s="3">
        <v>5</v>
      </c>
      <c r="Q1876" s="6">
        <v>969.33</v>
      </c>
      <c r="R1876" s="3">
        <v>22</v>
      </c>
      <c r="S1876" s="3">
        <v>0</v>
      </c>
      <c r="T1876" s="6">
        <v>587.22</v>
      </c>
      <c r="U1876" s="6">
        <v>2225.48</v>
      </c>
      <c r="V1876" s="9" t="s">
        <v>26</v>
      </c>
      <c r="W1876" s="6">
        <v>1753.52</v>
      </c>
      <c r="X1876" s="9" t="s">
        <v>40</v>
      </c>
      <c r="Y1876" s="9" t="s">
        <v>28</v>
      </c>
      <c r="Z1876" s="9">
        <v>96</v>
      </c>
      <c r="AA1876" s="9" t="s">
        <v>38</v>
      </c>
    </row>
    <row r="1877" spans="1:27" x14ac:dyDescent="0.35">
      <c r="A1877" s="2">
        <v>43916</v>
      </c>
      <c r="B1877" s="2" t="str">
        <f>TEXT(personal_finance_tracker_dataset__2_1[[#This Row],[date]],"mmm")</f>
        <v>Mar</v>
      </c>
      <c r="C1877" s="2" t="str">
        <f>TEXT(personal_finance_tracker_dataset__2_1[[#This Row],[date]], "mmm, yyyy")</f>
        <v>Mar, 2020</v>
      </c>
      <c r="D1877" s="3">
        <v>1371</v>
      </c>
      <c r="E1877" s="6">
        <v>4529.79</v>
      </c>
      <c r="F1877" s="6">
        <v>3188.92</v>
      </c>
      <c r="G1877" s="7">
        <v>0.06</v>
      </c>
      <c r="H1877" s="6">
        <v>2895.1</v>
      </c>
      <c r="I1877" s="3">
        <v>0</v>
      </c>
      <c r="J1877" s="6">
        <v>1340.87</v>
      </c>
      <c r="K1877" s="3" t="s">
        <v>32</v>
      </c>
      <c r="L1877" s="3">
        <v>687</v>
      </c>
      <c r="M1877" s="6">
        <v>0.23</v>
      </c>
      <c r="N1877" s="6">
        <v>858.29</v>
      </c>
      <c r="O1877" s="6">
        <v>178.38</v>
      </c>
      <c r="P1877" s="3">
        <v>4</v>
      </c>
      <c r="Q1877" s="6">
        <v>1416.14</v>
      </c>
      <c r="R1877" s="3">
        <v>76</v>
      </c>
      <c r="S1877" s="3">
        <v>0</v>
      </c>
      <c r="T1877" s="6">
        <v>668.38</v>
      </c>
      <c r="U1877" s="6">
        <v>1000</v>
      </c>
      <c r="V1877" s="9" t="s">
        <v>30</v>
      </c>
      <c r="W1877" s="6">
        <v>2172.11</v>
      </c>
      <c r="X1877" s="9" t="s">
        <v>39</v>
      </c>
      <c r="Y1877" s="9" t="s">
        <v>28</v>
      </c>
      <c r="Z1877" s="9">
        <v>51.6</v>
      </c>
      <c r="AA1877" s="9" t="s">
        <v>38</v>
      </c>
    </row>
    <row r="1878" spans="1:27" x14ac:dyDescent="0.35">
      <c r="A1878" s="2">
        <v>43946</v>
      </c>
      <c r="B1878" s="2" t="str">
        <f>TEXT(personal_finance_tracker_dataset__2_1[[#This Row],[date]],"mmm")</f>
        <v>Apr</v>
      </c>
      <c r="C1878" s="2" t="str">
        <f>TEXT(personal_finance_tracker_dataset__2_1[[#This Row],[date]], "mmm, yyyy")</f>
        <v>Apr, 2020</v>
      </c>
      <c r="D1878" s="3">
        <v>1701</v>
      </c>
      <c r="E1878" s="6">
        <v>4457.3999999999996</v>
      </c>
      <c r="F1878" s="6">
        <v>3435.29</v>
      </c>
      <c r="G1878" s="7">
        <v>0.27</v>
      </c>
      <c r="H1878" s="6">
        <v>2427.06</v>
      </c>
      <c r="I1878" s="3">
        <v>0</v>
      </c>
      <c r="J1878" s="6">
        <v>1022.11</v>
      </c>
      <c r="K1878" s="3" t="s">
        <v>32</v>
      </c>
      <c r="L1878" s="3">
        <v>637</v>
      </c>
      <c r="M1878" s="6">
        <v>0.5</v>
      </c>
      <c r="N1878" s="6">
        <v>40.9</v>
      </c>
      <c r="O1878" s="6">
        <v>253.5</v>
      </c>
      <c r="P1878" s="3">
        <v>3</v>
      </c>
      <c r="Q1878" s="6">
        <v>1365.4</v>
      </c>
      <c r="R1878" s="3">
        <v>94</v>
      </c>
      <c r="S1878" s="3">
        <v>0</v>
      </c>
      <c r="T1878" s="6">
        <v>456.27</v>
      </c>
      <c r="U1878" s="6">
        <v>1660.94</v>
      </c>
      <c r="V1878" s="9" t="s">
        <v>30</v>
      </c>
      <c r="W1878" s="6">
        <v>935.89</v>
      </c>
      <c r="X1878" s="9" t="s">
        <v>33</v>
      </c>
      <c r="Y1878" s="9" t="s">
        <v>28</v>
      </c>
      <c r="Z1878" s="9">
        <v>55.8</v>
      </c>
      <c r="AA1878" s="9" t="s">
        <v>38</v>
      </c>
    </row>
    <row r="1879" spans="1:27" x14ac:dyDescent="0.35">
      <c r="A1879" s="2">
        <v>43976</v>
      </c>
      <c r="B1879" s="2" t="str">
        <f>TEXT(personal_finance_tracker_dataset__2_1[[#This Row],[date]],"mmm")</f>
        <v>May</v>
      </c>
      <c r="C1879" s="2" t="str">
        <f>TEXT(personal_finance_tracker_dataset__2_1[[#This Row],[date]], "mmm, yyyy")</f>
        <v>May, 2020</v>
      </c>
      <c r="D1879" s="3">
        <v>1164</v>
      </c>
      <c r="E1879" s="6">
        <v>4351.16</v>
      </c>
      <c r="F1879" s="6">
        <v>2656.02</v>
      </c>
      <c r="G1879" s="7">
        <v>0.21</v>
      </c>
      <c r="H1879" s="6">
        <v>3659.21</v>
      </c>
      <c r="I1879" s="3">
        <v>0</v>
      </c>
      <c r="J1879" s="6">
        <v>1695.14</v>
      </c>
      <c r="K1879" s="3" t="s">
        <v>32</v>
      </c>
      <c r="L1879" s="3">
        <v>728</v>
      </c>
      <c r="M1879" s="6">
        <v>0.6</v>
      </c>
      <c r="N1879" s="6">
        <v>400.75</v>
      </c>
      <c r="O1879" s="6">
        <v>559.34</v>
      </c>
      <c r="P1879" s="3">
        <v>8</v>
      </c>
      <c r="Q1879" s="6">
        <v>22.54</v>
      </c>
      <c r="R1879" s="3">
        <v>59</v>
      </c>
      <c r="S1879" s="3">
        <v>1</v>
      </c>
      <c r="T1879" s="6">
        <v>420.08</v>
      </c>
      <c r="U1879" s="6">
        <v>2376.71</v>
      </c>
      <c r="V1879" s="9" t="s">
        <v>26</v>
      </c>
      <c r="W1879" s="6">
        <v>364.3</v>
      </c>
      <c r="X1879" s="9" t="s">
        <v>44</v>
      </c>
      <c r="Y1879" s="9" t="s">
        <v>28</v>
      </c>
      <c r="Z1879" s="9">
        <v>28.2</v>
      </c>
      <c r="AA1879" s="9" t="s">
        <v>38</v>
      </c>
    </row>
    <row r="1880" spans="1:27" x14ac:dyDescent="0.35">
      <c r="A1880" s="2">
        <v>44006</v>
      </c>
      <c r="B1880" s="2" t="str">
        <f>TEXT(personal_finance_tracker_dataset__2_1[[#This Row],[date]],"mmm")</f>
        <v>Jun</v>
      </c>
      <c r="C1880" s="2" t="str">
        <f>TEXT(personal_finance_tracker_dataset__2_1[[#This Row],[date]], "mmm, yyyy")</f>
        <v>Jun, 2020</v>
      </c>
      <c r="D1880" s="3">
        <v>1482</v>
      </c>
      <c r="E1880" s="6">
        <v>6901.39</v>
      </c>
      <c r="F1880" s="6">
        <v>2022.47</v>
      </c>
      <c r="G1880" s="7">
        <v>0.32</v>
      </c>
      <c r="H1880" s="6">
        <v>1515.55</v>
      </c>
      <c r="I1880" s="3">
        <v>1</v>
      </c>
      <c r="J1880" s="6">
        <v>4878.92</v>
      </c>
      <c r="K1880" s="3" t="s">
        <v>37</v>
      </c>
      <c r="L1880" s="3">
        <v>655</v>
      </c>
      <c r="M1880" s="6">
        <v>0.44</v>
      </c>
      <c r="N1880" s="6">
        <v>314.52999999999997</v>
      </c>
      <c r="O1880" s="6">
        <v>241.2</v>
      </c>
      <c r="P1880" s="3">
        <v>6</v>
      </c>
      <c r="Q1880" s="6">
        <v>1146.31</v>
      </c>
      <c r="R1880" s="3">
        <v>77</v>
      </c>
      <c r="S1880" s="3">
        <v>0</v>
      </c>
      <c r="T1880" s="6">
        <v>608.77</v>
      </c>
      <c r="U1880" s="6">
        <v>2104.4699999999998</v>
      </c>
      <c r="V1880" s="9" t="s">
        <v>30</v>
      </c>
      <c r="W1880" s="6">
        <v>1213.82</v>
      </c>
      <c r="X1880" s="9" t="s">
        <v>27</v>
      </c>
      <c r="Y1880" s="9" t="s">
        <v>28</v>
      </c>
      <c r="Z1880" s="9">
        <v>4.4000000000000004</v>
      </c>
      <c r="AA1880" s="9" t="s">
        <v>29</v>
      </c>
    </row>
    <row r="1881" spans="1:27" x14ac:dyDescent="0.35">
      <c r="A1881" s="2">
        <v>44036</v>
      </c>
      <c r="B1881" s="2" t="str">
        <f>TEXT(personal_finance_tracker_dataset__2_1[[#This Row],[date]],"mmm")</f>
        <v>Jul</v>
      </c>
      <c r="C1881" s="2" t="str">
        <f>TEXT(personal_finance_tracker_dataset__2_1[[#This Row],[date]], "mmm, yyyy")</f>
        <v>Jul, 2020</v>
      </c>
      <c r="D1881" s="3">
        <v>1351</v>
      </c>
      <c r="E1881" s="6">
        <v>2512.08</v>
      </c>
      <c r="F1881" s="6">
        <v>2048.98</v>
      </c>
      <c r="G1881" s="7">
        <v>0.34</v>
      </c>
      <c r="H1881" s="6">
        <v>2973.19</v>
      </c>
      <c r="I1881" s="3">
        <v>0</v>
      </c>
      <c r="J1881" s="6">
        <v>463.1</v>
      </c>
      <c r="K1881" s="3" t="s">
        <v>32</v>
      </c>
      <c r="L1881" s="3">
        <v>775</v>
      </c>
      <c r="M1881" s="6">
        <v>0.54</v>
      </c>
      <c r="N1881" s="6">
        <v>430.51</v>
      </c>
      <c r="O1881" s="6">
        <v>428.27</v>
      </c>
      <c r="P1881" s="3">
        <v>4</v>
      </c>
      <c r="Q1881" s="6">
        <v>1438.22</v>
      </c>
      <c r="R1881" s="3">
        <v>85</v>
      </c>
      <c r="S1881" s="3">
        <v>0</v>
      </c>
      <c r="T1881" s="6">
        <v>206.03</v>
      </c>
      <c r="U1881" s="6">
        <v>2618.06</v>
      </c>
      <c r="V1881" s="9" t="s">
        <v>43</v>
      </c>
      <c r="W1881" s="6">
        <v>1973.01</v>
      </c>
      <c r="X1881" s="9" t="s">
        <v>27</v>
      </c>
      <c r="Y1881" s="9" t="s">
        <v>41</v>
      </c>
      <c r="Z1881" s="9">
        <v>69.2</v>
      </c>
      <c r="AA1881" s="9" t="s">
        <v>29</v>
      </c>
    </row>
    <row r="1882" spans="1:27" x14ac:dyDescent="0.35">
      <c r="A1882" s="2">
        <v>44066</v>
      </c>
      <c r="B1882" s="2" t="str">
        <f>TEXT(personal_finance_tracker_dataset__2_1[[#This Row],[date]],"mmm")</f>
        <v>Aug</v>
      </c>
      <c r="C1882" s="2" t="str">
        <f>TEXT(personal_finance_tracker_dataset__2_1[[#This Row],[date]], "mmm, yyyy")</f>
        <v>Aug, 2020</v>
      </c>
      <c r="D1882" s="3">
        <v>1628</v>
      </c>
      <c r="E1882" s="6">
        <v>3609</v>
      </c>
      <c r="F1882" s="6">
        <v>3712.21</v>
      </c>
      <c r="G1882" s="7">
        <v>0.1</v>
      </c>
      <c r="H1882" s="6">
        <v>3060.24</v>
      </c>
      <c r="I1882" s="3">
        <v>0</v>
      </c>
      <c r="J1882" s="6">
        <v>0</v>
      </c>
      <c r="K1882" s="3" t="s">
        <v>25</v>
      </c>
      <c r="L1882" s="3">
        <v>689</v>
      </c>
      <c r="M1882" s="6">
        <v>0.44</v>
      </c>
      <c r="N1882" s="6">
        <v>407.94</v>
      </c>
      <c r="O1882" s="6">
        <v>660.45</v>
      </c>
      <c r="P1882" s="3">
        <v>5</v>
      </c>
      <c r="Q1882" s="6">
        <v>1152.52</v>
      </c>
      <c r="R1882" s="3">
        <v>25</v>
      </c>
      <c r="S1882" s="3">
        <v>0</v>
      </c>
      <c r="T1882" s="6">
        <v>511.41</v>
      </c>
      <c r="U1882" s="6">
        <v>1787.56</v>
      </c>
      <c r="V1882" s="9" t="s">
        <v>30</v>
      </c>
      <c r="W1882" s="6">
        <v>1298.06</v>
      </c>
      <c r="X1882" s="9" t="s">
        <v>45</v>
      </c>
      <c r="Y1882" s="9" t="s">
        <v>28</v>
      </c>
      <c r="Z1882" s="9">
        <v>3.9</v>
      </c>
      <c r="AA1882" s="9" t="s">
        <v>29</v>
      </c>
    </row>
    <row r="1883" spans="1:27" x14ac:dyDescent="0.35">
      <c r="A1883" s="2">
        <v>44096</v>
      </c>
      <c r="B1883" s="2" t="str">
        <f>TEXT(personal_finance_tracker_dataset__2_1[[#This Row],[date]],"mmm")</f>
        <v>Sep</v>
      </c>
      <c r="C1883" s="2" t="str">
        <f>TEXT(personal_finance_tracker_dataset__2_1[[#This Row],[date]], "mmm, yyyy")</f>
        <v>Sep, 2020</v>
      </c>
      <c r="D1883" s="3">
        <v>1566</v>
      </c>
      <c r="E1883" s="6">
        <v>1576</v>
      </c>
      <c r="F1883" s="6">
        <v>3467.34</v>
      </c>
      <c r="G1883" s="7">
        <v>7.0000000000000007E-2</v>
      </c>
      <c r="H1883" s="6">
        <v>2840.64</v>
      </c>
      <c r="I1883" s="3">
        <v>0</v>
      </c>
      <c r="J1883" s="6">
        <v>0</v>
      </c>
      <c r="K1883" s="3" t="s">
        <v>32</v>
      </c>
      <c r="L1883" s="3">
        <v>637</v>
      </c>
      <c r="M1883" s="6">
        <v>0.6</v>
      </c>
      <c r="N1883" s="6">
        <v>406.19</v>
      </c>
      <c r="O1883" s="6">
        <v>395.14</v>
      </c>
      <c r="P1883" s="3">
        <v>5</v>
      </c>
      <c r="Q1883" s="6">
        <v>1847.37</v>
      </c>
      <c r="R1883" s="3">
        <v>94</v>
      </c>
      <c r="S1883" s="3">
        <v>1</v>
      </c>
      <c r="T1883" s="6">
        <v>516.39</v>
      </c>
      <c r="U1883" s="6">
        <v>2749.87</v>
      </c>
      <c r="V1883" s="9" t="s">
        <v>30</v>
      </c>
      <c r="W1883" s="6">
        <v>1870.47</v>
      </c>
      <c r="X1883" s="9" t="s">
        <v>39</v>
      </c>
      <c r="Y1883" s="9" t="s">
        <v>28</v>
      </c>
      <c r="Z1883" s="9">
        <v>78.400000000000006</v>
      </c>
      <c r="AA1883" s="9" t="s">
        <v>29</v>
      </c>
    </row>
    <row r="1884" spans="1:27" x14ac:dyDescent="0.35">
      <c r="A1884" s="2">
        <v>44126</v>
      </c>
      <c r="B1884" s="2" t="str">
        <f>TEXT(personal_finance_tracker_dataset__2_1[[#This Row],[date]],"mmm")</f>
        <v>Oct</v>
      </c>
      <c r="C1884" s="2" t="str">
        <f>TEXT(personal_finance_tracker_dataset__2_1[[#This Row],[date]], "mmm, yyyy")</f>
        <v>Oct, 2020</v>
      </c>
      <c r="D1884" s="3">
        <v>1443</v>
      </c>
      <c r="E1884" s="6">
        <v>4181.71</v>
      </c>
      <c r="F1884" s="6">
        <v>2914.44</v>
      </c>
      <c r="G1884" s="7">
        <v>0.26</v>
      </c>
      <c r="H1884" s="6">
        <v>2863.62</v>
      </c>
      <c r="I1884" s="3">
        <v>0</v>
      </c>
      <c r="J1884" s="6">
        <v>1267.27</v>
      </c>
      <c r="K1884" s="3" t="s">
        <v>37</v>
      </c>
      <c r="L1884" s="3">
        <v>779</v>
      </c>
      <c r="M1884" s="6">
        <v>0.42</v>
      </c>
      <c r="N1884" s="6">
        <v>542.41</v>
      </c>
      <c r="O1884" s="6">
        <v>573.87</v>
      </c>
      <c r="P1884" s="3">
        <v>1</v>
      </c>
      <c r="Q1884" s="6">
        <v>1362.8</v>
      </c>
      <c r="R1884" s="3">
        <v>20</v>
      </c>
      <c r="S1884" s="3">
        <v>0</v>
      </c>
      <c r="T1884" s="6">
        <v>482.59</v>
      </c>
      <c r="U1884" s="6">
        <v>2186.17</v>
      </c>
      <c r="V1884" s="9" t="s">
        <v>43</v>
      </c>
      <c r="W1884" s="6">
        <v>1190.2</v>
      </c>
      <c r="X1884" s="9" t="s">
        <v>33</v>
      </c>
      <c r="Y1884" s="9" t="s">
        <v>28</v>
      </c>
      <c r="Z1884" s="9">
        <v>31.5</v>
      </c>
      <c r="AA1884" s="9" t="s">
        <v>29</v>
      </c>
    </row>
    <row r="1885" spans="1:27" x14ac:dyDescent="0.35">
      <c r="A1885" s="2">
        <v>44156</v>
      </c>
      <c r="B1885" s="2" t="str">
        <f>TEXT(personal_finance_tracker_dataset__2_1[[#This Row],[date]],"mmm")</f>
        <v>Nov</v>
      </c>
      <c r="C1885" s="2" t="str">
        <f>TEXT(personal_finance_tracker_dataset__2_1[[#This Row],[date]], "mmm, yyyy")</f>
        <v>Nov, 2020</v>
      </c>
      <c r="D1885" s="3">
        <v>1007</v>
      </c>
      <c r="E1885" s="6">
        <v>4370.16</v>
      </c>
      <c r="F1885" s="6">
        <v>1178.52</v>
      </c>
      <c r="G1885" s="7">
        <v>0.14000000000000001</v>
      </c>
      <c r="H1885" s="6">
        <v>3106.36</v>
      </c>
      <c r="I1885" s="3">
        <v>1</v>
      </c>
      <c r="J1885" s="6">
        <v>3191.64</v>
      </c>
      <c r="K1885" s="3" t="s">
        <v>32</v>
      </c>
      <c r="L1885" s="3">
        <v>694</v>
      </c>
      <c r="M1885" s="6">
        <v>0.32</v>
      </c>
      <c r="N1885" s="6">
        <v>657.92</v>
      </c>
      <c r="O1885" s="6">
        <v>304.25</v>
      </c>
      <c r="P1885" s="3">
        <v>3</v>
      </c>
      <c r="Q1885" s="6">
        <v>1689.88</v>
      </c>
      <c r="R1885" s="3">
        <v>67</v>
      </c>
      <c r="S1885" s="3">
        <v>0</v>
      </c>
      <c r="T1885" s="6">
        <v>497.03</v>
      </c>
      <c r="U1885" s="6">
        <v>2145.91</v>
      </c>
      <c r="V1885" s="9" t="s">
        <v>30</v>
      </c>
      <c r="W1885" s="6">
        <v>810.05</v>
      </c>
      <c r="X1885" s="9" t="s">
        <v>33</v>
      </c>
      <c r="Y1885" s="9" t="s">
        <v>35</v>
      </c>
      <c r="Z1885" s="9">
        <v>26.3</v>
      </c>
      <c r="AA1885" s="9" t="s">
        <v>29</v>
      </c>
    </row>
    <row r="1886" spans="1:27" x14ac:dyDescent="0.35">
      <c r="A1886" s="2">
        <v>44186</v>
      </c>
      <c r="B1886" s="2" t="str">
        <f>TEXT(personal_finance_tracker_dataset__2_1[[#This Row],[date]],"mmm")</f>
        <v>Dec</v>
      </c>
      <c r="C1886" s="2" t="str">
        <f>TEXT(personal_finance_tracker_dataset__2_1[[#This Row],[date]], "mmm, yyyy")</f>
        <v>Dec, 2020</v>
      </c>
      <c r="D1886" s="3">
        <v>1829</v>
      </c>
      <c r="E1886" s="6">
        <v>1452.07</v>
      </c>
      <c r="F1886" s="6">
        <v>3122.66</v>
      </c>
      <c r="G1886" s="7">
        <v>0.27</v>
      </c>
      <c r="H1886" s="6">
        <v>2931.08</v>
      </c>
      <c r="I1886" s="3">
        <v>0</v>
      </c>
      <c r="J1886" s="6">
        <v>0</v>
      </c>
      <c r="K1886" s="3" t="s">
        <v>32</v>
      </c>
      <c r="L1886" s="3">
        <v>731</v>
      </c>
      <c r="M1886" s="6">
        <v>0.31</v>
      </c>
      <c r="N1886" s="6">
        <v>529.84</v>
      </c>
      <c r="O1886" s="6">
        <v>914.68</v>
      </c>
      <c r="P1886" s="3">
        <v>5</v>
      </c>
      <c r="Q1886" s="6">
        <v>1128</v>
      </c>
      <c r="R1886" s="3">
        <v>24</v>
      </c>
      <c r="S1886" s="3">
        <v>0</v>
      </c>
      <c r="T1886" s="6">
        <v>338.17</v>
      </c>
      <c r="U1886" s="6">
        <v>2291.4899999999998</v>
      </c>
      <c r="V1886" s="9" t="s">
        <v>30</v>
      </c>
      <c r="W1886" s="6">
        <v>1110.77</v>
      </c>
      <c r="X1886" s="9" t="s">
        <v>39</v>
      </c>
      <c r="Y1886" s="9" t="s">
        <v>41</v>
      </c>
      <c r="Z1886" s="9">
        <v>93.9</v>
      </c>
      <c r="AA1886" s="9" t="s">
        <v>38</v>
      </c>
    </row>
    <row r="1887" spans="1:27" x14ac:dyDescent="0.35">
      <c r="A1887" s="2">
        <v>44216</v>
      </c>
      <c r="B1887" s="2" t="str">
        <f>TEXT(personal_finance_tracker_dataset__2_1[[#This Row],[date]],"mmm")</f>
        <v>Jan</v>
      </c>
      <c r="C1887" s="2" t="str">
        <f>TEXT(personal_finance_tracker_dataset__2_1[[#This Row],[date]], "mmm, yyyy")</f>
        <v>Jan, 2021</v>
      </c>
      <c r="D1887" s="3">
        <v>1053</v>
      </c>
      <c r="E1887" s="6">
        <v>4763.5600000000004</v>
      </c>
      <c r="F1887" s="6">
        <v>3377.53</v>
      </c>
      <c r="G1887" s="7">
        <v>0.14000000000000001</v>
      </c>
      <c r="H1887" s="6">
        <v>3845.96</v>
      </c>
      <c r="I1887" s="3">
        <v>0</v>
      </c>
      <c r="J1887" s="6">
        <v>1386.03</v>
      </c>
      <c r="K1887" s="3" t="s">
        <v>32</v>
      </c>
      <c r="L1887" s="3">
        <v>695</v>
      </c>
      <c r="M1887" s="6">
        <v>0.45</v>
      </c>
      <c r="N1887" s="6">
        <v>299.33999999999997</v>
      </c>
      <c r="O1887" s="6">
        <v>419.97</v>
      </c>
      <c r="P1887" s="3">
        <v>4</v>
      </c>
      <c r="Q1887" s="6">
        <v>804.45</v>
      </c>
      <c r="R1887" s="3">
        <v>21</v>
      </c>
      <c r="S1887" s="3">
        <v>0</v>
      </c>
      <c r="T1887" s="6">
        <v>126.05</v>
      </c>
      <c r="U1887" s="6">
        <v>2030.42</v>
      </c>
      <c r="V1887" s="9" t="s">
        <v>30</v>
      </c>
      <c r="W1887" s="6">
        <v>969.88</v>
      </c>
      <c r="X1887" s="9" t="s">
        <v>31</v>
      </c>
      <c r="Y1887" s="9" t="s">
        <v>35</v>
      </c>
      <c r="Z1887" s="9">
        <v>33.1</v>
      </c>
      <c r="AA1887" s="9" t="s">
        <v>38</v>
      </c>
    </row>
    <row r="1888" spans="1:27" x14ac:dyDescent="0.35">
      <c r="A1888" s="2">
        <v>44246</v>
      </c>
      <c r="B1888" s="2" t="str">
        <f>TEXT(personal_finance_tracker_dataset__2_1[[#This Row],[date]],"mmm")</f>
        <v>Feb</v>
      </c>
      <c r="C1888" s="2" t="str">
        <f>TEXT(personal_finance_tracker_dataset__2_1[[#This Row],[date]], "mmm, yyyy")</f>
        <v>Feb, 2021</v>
      </c>
      <c r="D1888" s="3">
        <v>1777</v>
      </c>
      <c r="E1888" s="6">
        <v>3194.54</v>
      </c>
      <c r="F1888" s="6">
        <v>3007.88</v>
      </c>
      <c r="G1888" s="7">
        <v>0.18</v>
      </c>
      <c r="H1888" s="6">
        <v>1507.83</v>
      </c>
      <c r="I1888" s="3">
        <v>0</v>
      </c>
      <c r="J1888" s="6">
        <v>186.66</v>
      </c>
      <c r="K1888" s="3" t="s">
        <v>25</v>
      </c>
      <c r="L1888" s="3">
        <v>687</v>
      </c>
      <c r="M1888" s="6">
        <v>0.49</v>
      </c>
      <c r="N1888" s="6">
        <v>325.07</v>
      </c>
      <c r="O1888" s="6">
        <v>215.27</v>
      </c>
      <c r="P1888" s="3">
        <v>7</v>
      </c>
      <c r="Q1888" s="6">
        <v>1304.0999999999999</v>
      </c>
      <c r="R1888" s="3">
        <v>64</v>
      </c>
      <c r="S1888" s="3">
        <v>0</v>
      </c>
      <c r="T1888" s="6">
        <v>646.88</v>
      </c>
      <c r="U1888" s="6">
        <v>1600.71</v>
      </c>
      <c r="V1888" s="9" t="s">
        <v>30</v>
      </c>
      <c r="W1888" s="6">
        <v>451.76</v>
      </c>
      <c r="X1888" s="9" t="s">
        <v>39</v>
      </c>
      <c r="Y1888" s="9" t="s">
        <v>41</v>
      </c>
      <c r="Z1888" s="9">
        <v>42.4</v>
      </c>
      <c r="AA1888" s="9" t="s">
        <v>38</v>
      </c>
    </row>
    <row r="1889" spans="1:27" x14ac:dyDescent="0.35">
      <c r="A1889" s="2">
        <v>44276</v>
      </c>
      <c r="B1889" s="2" t="str">
        <f>TEXT(personal_finance_tracker_dataset__2_1[[#This Row],[date]],"mmm")</f>
        <v>Mar</v>
      </c>
      <c r="C1889" s="2" t="str">
        <f>TEXT(personal_finance_tracker_dataset__2_1[[#This Row],[date]], "mmm, yyyy")</f>
        <v>Mar, 2021</v>
      </c>
      <c r="D1889" s="3">
        <v>1271</v>
      </c>
      <c r="E1889" s="6">
        <v>2609.38</v>
      </c>
      <c r="F1889" s="6">
        <v>3289.32</v>
      </c>
      <c r="G1889" s="7">
        <v>0.25</v>
      </c>
      <c r="H1889" s="6">
        <v>3313.67</v>
      </c>
      <c r="I1889" s="3">
        <v>0</v>
      </c>
      <c r="J1889" s="6">
        <v>0</v>
      </c>
      <c r="K1889" s="3" t="s">
        <v>37</v>
      </c>
      <c r="L1889" s="3">
        <v>716</v>
      </c>
      <c r="M1889" s="6">
        <v>0.35</v>
      </c>
      <c r="N1889" s="6">
        <v>345.44</v>
      </c>
      <c r="O1889" s="6">
        <v>220.63</v>
      </c>
      <c r="P1889" s="3">
        <v>7</v>
      </c>
      <c r="Q1889" s="6">
        <v>860.84</v>
      </c>
      <c r="R1889" s="3">
        <v>37</v>
      </c>
      <c r="S1889" s="3">
        <v>0</v>
      </c>
      <c r="T1889" s="6">
        <v>535.4</v>
      </c>
      <c r="U1889" s="6">
        <v>2815.78</v>
      </c>
      <c r="V1889" s="9" t="s">
        <v>30</v>
      </c>
      <c r="W1889" s="6">
        <v>625.04999999999995</v>
      </c>
      <c r="X1889" s="9" t="s">
        <v>46</v>
      </c>
      <c r="Y1889" s="9" t="s">
        <v>28</v>
      </c>
      <c r="Z1889" s="9">
        <v>56.5</v>
      </c>
      <c r="AA1889" s="9" t="s">
        <v>38</v>
      </c>
    </row>
    <row r="1890" spans="1:27" x14ac:dyDescent="0.35">
      <c r="A1890" s="2">
        <v>44306</v>
      </c>
      <c r="B1890" s="2" t="str">
        <f>TEXT(personal_finance_tracker_dataset__2_1[[#This Row],[date]],"mmm")</f>
        <v>Apr</v>
      </c>
      <c r="C1890" s="2" t="str">
        <f>TEXT(personal_finance_tracker_dataset__2_1[[#This Row],[date]], "mmm, yyyy")</f>
        <v>Apr, 2021</v>
      </c>
      <c r="D1890" s="3">
        <v>1937</v>
      </c>
      <c r="E1890" s="6">
        <v>5015.16</v>
      </c>
      <c r="F1890" s="6">
        <v>3358.93</v>
      </c>
      <c r="G1890" s="7">
        <v>0.13</v>
      </c>
      <c r="H1890" s="6">
        <v>2791.2</v>
      </c>
      <c r="I1890" s="3">
        <v>0</v>
      </c>
      <c r="J1890" s="6">
        <v>1656.23</v>
      </c>
      <c r="K1890" s="3" t="s">
        <v>32</v>
      </c>
      <c r="L1890" s="3">
        <v>636</v>
      </c>
      <c r="M1890" s="6">
        <v>0.27</v>
      </c>
      <c r="N1890" s="6">
        <v>266.83</v>
      </c>
      <c r="O1890" s="6">
        <v>496.37</v>
      </c>
      <c r="P1890" s="3">
        <v>1</v>
      </c>
      <c r="Q1890" s="6">
        <v>780.44</v>
      </c>
      <c r="R1890" s="3">
        <v>64</v>
      </c>
      <c r="S1890" s="3">
        <v>0</v>
      </c>
      <c r="T1890" s="6">
        <v>254.41</v>
      </c>
      <c r="U1890" s="6">
        <v>1502.41</v>
      </c>
      <c r="V1890" s="9" t="s">
        <v>30</v>
      </c>
      <c r="W1890" s="6">
        <v>1752.12</v>
      </c>
      <c r="X1890" s="9" t="s">
        <v>42</v>
      </c>
      <c r="Y1890" s="9" t="s">
        <v>35</v>
      </c>
      <c r="Z1890" s="9">
        <v>14.5</v>
      </c>
      <c r="AA1890" s="9" t="s">
        <v>29</v>
      </c>
    </row>
    <row r="1891" spans="1:27" x14ac:dyDescent="0.35">
      <c r="A1891" s="2">
        <v>44336</v>
      </c>
      <c r="B1891" s="2" t="str">
        <f>TEXT(personal_finance_tracker_dataset__2_1[[#This Row],[date]],"mmm")</f>
        <v>May</v>
      </c>
      <c r="C1891" s="2" t="str">
        <f>TEXT(personal_finance_tracker_dataset__2_1[[#This Row],[date]], "mmm, yyyy")</f>
        <v>May, 2021</v>
      </c>
      <c r="D1891" s="3">
        <v>1077</v>
      </c>
      <c r="E1891" s="6">
        <v>3989.19</v>
      </c>
      <c r="F1891" s="6">
        <v>2281.7399999999998</v>
      </c>
      <c r="G1891" s="7">
        <v>0.18</v>
      </c>
      <c r="H1891" s="6">
        <v>3204.29</v>
      </c>
      <c r="I1891" s="3">
        <v>0</v>
      </c>
      <c r="J1891" s="6">
        <v>1707.45</v>
      </c>
      <c r="K1891" s="3" t="s">
        <v>32</v>
      </c>
      <c r="L1891" s="3">
        <v>655</v>
      </c>
      <c r="M1891" s="6">
        <v>0.31</v>
      </c>
      <c r="N1891" s="6">
        <v>350.61</v>
      </c>
      <c r="O1891" s="6">
        <v>610.64</v>
      </c>
      <c r="P1891" s="3">
        <v>6</v>
      </c>
      <c r="Q1891" s="6">
        <v>1244.17</v>
      </c>
      <c r="R1891" s="3">
        <v>65</v>
      </c>
      <c r="S1891" s="3">
        <v>0</v>
      </c>
      <c r="T1891" s="6">
        <v>360.17</v>
      </c>
      <c r="U1891" s="6">
        <v>1888.61</v>
      </c>
      <c r="V1891" s="9" t="s">
        <v>30</v>
      </c>
      <c r="W1891" s="6">
        <v>1843.39</v>
      </c>
      <c r="X1891" s="9" t="s">
        <v>40</v>
      </c>
      <c r="Y1891" s="9" t="s">
        <v>28</v>
      </c>
      <c r="Z1891" s="9">
        <v>82.3</v>
      </c>
      <c r="AA1891" s="9" t="s">
        <v>29</v>
      </c>
    </row>
    <row r="1892" spans="1:27" x14ac:dyDescent="0.35">
      <c r="A1892" s="2">
        <v>44366</v>
      </c>
      <c r="B1892" s="2" t="str">
        <f>TEXT(personal_finance_tracker_dataset__2_1[[#This Row],[date]],"mmm")</f>
        <v>Jun</v>
      </c>
      <c r="C1892" s="2" t="str">
        <f>TEXT(personal_finance_tracker_dataset__2_1[[#This Row],[date]], "mmm, yyyy")</f>
        <v>Jun, 2021</v>
      </c>
      <c r="D1892" s="3">
        <v>1588</v>
      </c>
      <c r="E1892" s="6">
        <v>3782.33</v>
      </c>
      <c r="F1892" s="6">
        <v>1791.96</v>
      </c>
      <c r="G1892" s="7">
        <v>0.3</v>
      </c>
      <c r="H1892" s="6">
        <v>2764.43</v>
      </c>
      <c r="I1892" s="3">
        <v>0</v>
      </c>
      <c r="J1892" s="6">
        <v>1990.37</v>
      </c>
      <c r="K1892" s="3" t="s">
        <v>37</v>
      </c>
      <c r="L1892" s="3">
        <v>713</v>
      </c>
      <c r="M1892" s="6">
        <v>0.47</v>
      </c>
      <c r="N1892" s="6">
        <v>684.5</v>
      </c>
      <c r="O1892" s="6">
        <v>25.87</v>
      </c>
      <c r="P1892" s="3">
        <v>2</v>
      </c>
      <c r="Q1892" s="6">
        <v>1467.87</v>
      </c>
      <c r="R1892" s="3">
        <v>50</v>
      </c>
      <c r="S1892" s="3">
        <v>0</v>
      </c>
      <c r="T1892" s="6">
        <v>412.2</v>
      </c>
      <c r="U1892" s="6">
        <v>1205.72</v>
      </c>
      <c r="V1892" s="9" t="s">
        <v>30</v>
      </c>
      <c r="W1892" s="6">
        <v>1144.9000000000001</v>
      </c>
      <c r="X1892" s="9" t="s">
        <v>31</v>
      </c>
      <c r="Y1892" s="9" t="s">
        <v>28</v>
      </c>
      <c r="Z1892" s="9">
        <v>39.6</v>
      </c>
      <c r="AA1892" s="9" t="s">
        <v>36</v>
      </c>
    </row>
    <row r="1893" spans="1:27" x14ac:dyDescent="0.35">
      <c r="A1893" s="2">
        <v>44396</v>
      </c>
      <c r="B1893" s="2" t="str">
        <f>TEXT(personal_finance_tracker_dataset__2_1[[#This Row],[date]],"mmm")</f>
        <v>Jul</v>
      </c>
      <c r="C1893" s="2" t="str">
        <f>TEXT(personal_finance_tracker_dataset__2_1[[#This Row],[date]], "mmm, yyyy")</f>
        <v>Jul, 2021</v>
      </c>
      <c r="D1893" s="3">
        <v>1481</v>
      </c>
      <c r="E1893" s="6">
        <v>3667.83</v>
      </c>
      <c r="F1893" s="6">
        <v>3321.01</v>
      </c>
      <c r="G1893" s="7">
        <v>0.27</v>
      </c>
      <c r="H1893" s="6">
        <v>2899.07</v>
      </c>
      <c r="I1893" s="3">
        <v>0</v>
      </c>
      <c r="J1893" s="6">
        <v>346.82</v>
      </c>
      <c r="K1893" s="3" t="s">
        <v>37</v>
      </c>
      <c r="L1893" s="3">
        <v>647</v>
      </c>
      <c r="M1893" s="6">
        <v>0.34</v>
      </c>
      <c r="N1893" s="6">
        <v>467.76</v>
      </c>
      <c r="O1893" s="6">
        <v>400.93</v>
      </c>
      <c r="P1893" s="3">
        <v>1</v>
      </c>
      <c r="Q1893" s="6">
        <v>721.41</v>
      </c>
      <c r="R1893" s="3">
        <v>79</v>
      </c>
      <c r="S1893" s="3">
        <v>0</v>
      </c>
      <c r="T1893" s="6">
        <v>484.02</v>
      </c>
      <c r="U1893" s="6">
        <v>2653.83</v>
      </c>
      <c r="V1893" s="9" t="s">
        <v>30</v>
      </c>
      <c r="W1893" s="6">
        <v>1592.85</v>
      </c>
      <c r="X1893" s="9" t="s">
        <v>44</v>
      </c>
      <c r="Y1893" s="9" t="s">
        <v>41</v>
      </c>
      <c r="Z1893" s="9">
        <v>87.4</v>
      </c>
      <c r="AA1893" s="9" t="s">
        <v>38</v>
      </c>
    </row>
    <row r="1894" spans="1:27" x14ac:dyDescent="0.35">
      <c r="A1894" s="2">
        <v>44426</v>
      </c>
      <c r="B1894" s="2" t="str">
        <f>TEXT(personal_finance_tracker_dataset__2_1[[#This Row],[date]],"mmm")</f>
        <v>Aug</v>
      </c>
      <c r="C1894" s="2" t="str">
        <f>TEXT(personal_finance_tracker_dataset__2_1[[#This Row],[date]], "mmm, yyyy")</f>
        <v>Aug, 2021</v>
      </c>
      <c r="D1894" s="3">
        <v>1720</v>
      </c>
      <c r="E1894" s="6">
        <v>3781.06</v>
      </c>
      <c r="F1894" s="6">
        <v>1485.48</v>
      </c>
      <c r="G1894" s="7">
        <v>0.26</v>
      </c>
      <c r="H1894" s="6">
        <v>2926.85</v>
      </c>
      <c r="I1894" s="3">
        <v>0</v>
      </c>
      <c r="J1894" s="6">
        <v>2295.58</v>
      </c>
      <c r="K1894" s="3" t="s">
        <v>32</v>
      </c>
      <c r="L1894" s="3">
        <v>708</v>
      </c>
      <c r="M1894" s="6">
        <v>0.55000000000000004</v>
      </c>
      <c r="N1894" s="6">
        <v>434.83</v>
      </c>
      <c r="O1894" s="6">
        <v>31.68</v>
      </c>
      <c r="P1894" s="3">
        <v>4</v>
      </c>
      <c r="Q1894" s="6">
        <v>821.38</v>
      </c>
      <c r="R1894" s="3">
        <v>38</v>
      </c>
      <c r="S1894" s="3">
        <v>0</v>
      </c>
      <c r="T1894" s="6">
        <v>874.03</v>
      </c>
      <c r="U1894" s="6">
        <v>1000</v>
      </c>
      <c r="V1894" s="9" t="s">
        <v>30</v>
      </c>
      <c r="W1894" s="6">
        <v>1687.68</v>
      </c>
      <c r="X1894" s="9" t="s">
        <v>27</v>
      </c>
      <c r="Y1894" s="9" t="s">
        <v>28</v>
      </c>
      <c r="Z1894" s="9">
        <v>66.7</v>
      </c>
      <c r="AA1894" s="9" t="s">
        <v>29</v>
      </c>
    </row>
    <row r="1895" spans="1:27" x14ac:dyDescent="0.35">
      <c r="A1895" s="2">
        <v>44456</v>
      </c>
      <c r="B1895" s="2" t="str">
        <f>TEXT(personal_finance_tracker_dataset__2_1[[#This Row],[date]],"mmm")</f>
        <v>Sep</v>
      </c>
      <c r="C1895" s="2" t="str">
        <f>TEXT(personal_finance_tracker_dataset__2_1[[#This Row],[date]], "mmm, yyyy")</f>
        <v>Sep, 2021</v>
      </c>
      <c r="D1895" s="3">
        <v>1513</v>
      </c>
      <c r="E1895" s="6">
        <v>3550.09</v>
      </c>
      <c r="F1895" s="6">
        <v>2241.6799999999998</v>
      </c>
      <c r="G1895" s="7">
        <v>0.2</v>
      </c>
      <c r="H1895" s="6">
        <v>2879.42</v>
      </c>
      <c r="I1895" s="3">
        <v>0</v>
      </c>
      <c r="J1895" s="6">
        <v>1308.4100000000001</v>
      </c>
      <c r="K1895" s="3" t="s">
        <v>32</v>
      </c>
      <c r="L1895" s="3">
        <v>587</v>
      </c>
      <c r="M1895" s="6">
        <v>0.34</v>
      </c>
      <c r="N1895" s="6">
        <v>697.57</v>
      </c>
      <c r="O1895" s="6">
        <v>865.3</v>
      </c>
      <c r="P1895" s="3">
        <v>1</v>
      </c>
      <c r="Q1895" s="6">
        <v>305.18</v>
      </c>
      <c r="R1895" s="3">
        <v>45</v>
      </c>
      <c r="S1895" s="3">
        <v>0</v>
      </c>
      <c r="T1895" s="6">
        <v>560.30999999999995</v>
      </c>
      <c r="U1895" s="6">
        <v>2884.83</v>
      </c>
      <c r="V1895" s="9" t="s">
        <v>30</v>
      </c>
      <c r="W1895" s="6">
        <v>943.14</v>
      </c>
      <c r="X1895" s="9" t="s">
        <v>39</v>
      </c>
      <c r="Y1895" s="9" t="s">
        <v>28</v>
      </c>
      <c r="Z1895" s="9">
        <v>88</v>
      </c>
      <c r="AA1895" s="9" t="s">
        <v>38</v>
      </c>
    </row>
    <row r="1896" spans="1:27" x14ac:dyDescent="0.35">
      <c r="A1896" s="2">
        <v>44486</v>
      </c>
      <c r="B1896" s="2" t="str">
        <f>TEXT(personal_finance_tracker_dataset__2_1[[#This Row],[date]],"mmm")</f>
        <v>Oct</v>
      </c>
      <c r="C1896" s="2" t="str">
        <f>TEXT(personal_finance_tracker_dataset__2_1[[#This Row],[date]], "mmm, yyyy")</f>
        <v>Oct, 2021</v>
      </c>
      <c r="D1896" s="3">
        <v>1353</v>
      </c>
      <c r="E1896" s="6">
        <v>5678.87</v>
      </c>
      <c r="F1896" s="6">
        <v>2578.7800000000002</v>
      </c>
      <c r="G1896" s="7">
        <v>0.24</v>
      </c>
      <c r="H1896" s="6">
        <v>3564.19</v>
      </c>
      <c r="I1896" s="3">
        <v>0</v>
      </c>
      <c r="J1896" s="6">
        <v>3100.09</v>
      </c>
      <c r="K1896" s="3" t="s">
        <v>25</v>
      </c>
      <c r="L1896" s="3">
        <v>666</v>
      </c>
      <c r="M1896" s="6">
        <v>0.33</v>
      </c>
      <c r="N1896" s="6">
        <v>119.89</v>
      </c>
      <c r="O1896" s="6">
        <v>388.46</v>
      </c>
      <c r="P1896" s="3">
        <v>3</v>
      </c>
      <c r="Q1896" s="6">
        <v>688.57</v>
      </c>
      <c r="R1896" s="3">
        <v>98</v>
      </c>
      <c r="S1896" s="3">
        <v>0</v>
      </c>
      <c r="T1896" s="6">
        <v>444.42</v>
      </c>
      <c r="U1896" s="6">
        <v>2263.4499999999998</v>
      </c>
      <c r="V1896" s="9" t="s">
        <v>30</v>
      </c>
      <c r="W1896" s="6">
        <v>735.75</v>
      </c>
      <c r="X1896" s="9" t="s">
        <v>42</v>
      </c>
      <c r="Y1896" s="9" t="s">
        <v>41</v>
      </c>
      <c r="Z1896" s="9">
        <v>35.1</v>
      </c>
      <c r="AA1896" s="9" t="s">
        <v>38</v>
      </c>
    </row>
    <row r="1897" spans="1:27" x14ac:dyDescent="0.35">
      <c r="A1897" s="2">
        <v>44516</v>
      </c>
      <c r="B1897" s="2" t="str">
        <f>TEXT(personal_finance_tracker_dataset__2_1[[#This Row],[date]],"mmm")</f>
        <v>Nov</v>
      </c>
      <c r="C1897" s="2" t="str">
        <f>TEXT(personal_finance_tracker_dataset__2_1[[#This Row],[date]], "mmm, yyyy")</f>
        <v>Nov, 2021</v>
      </c>
      <c r="D1897" s="3">
        <v>1095</v>
      </c>
      <c r="E1897" s="6">
        <v>3724.11</v>
      </c>
      <c r="F1897" s="6">
        <v>2954.33</v>
      </c>
      <c r="G1897" s="7">
        <v>0.27</v>
      </c>
      <c r="H1897" s="6">
        <v>2563.88</v>
      </c>
      <c r="I1897" s="3">
        <v>0</v>
      </c>
      <c r="J1897" s="6">
        <v>769.78</v>
      </c>
      <c r="K1897" s="3" t="s">
        <v>32</v>
      </c>
      <c r="L1897" s="3">
        <v>624</v>
      </c>
      <c r="M1897" s="6">
        <v>0.43</v>
      </c>
      <c r="N1897" s="6">
        <v>522.29999999999995</v>
      </c>
      <c r="O1897" s="6">
        <v>175.93</v>
      </c>
      <c r="P1897" s="3">
        <v>7</v>
      </c>
      <c r="Q1897" s="6">
        <v>1410.51</v>
      </c>
      <c r="R1897" s="3">
        <v>79</v>
      </c>
      <c r="S1897" s="3">
        <v>0</v>
      </c>
      <c r="T1897" s="6">
        <v>474.19</v>
      </c>
      <c r="U1897" s="6">
        <v>2235.1</v>
      </c>
      <c r="V1897" s="9" t="s">
        <v>30</v>
      </c>
      <c r="W1897" s="6">
        <v>826.75</v>
      </c>
      <c r="X1897" s="9" t="s">
        <v>45</v>
      </c>
      <c r="Y1897" s="9" t="s">
        <v>28</v>
      </c>
      <c r="Z1897" s="9">
        <v>26.1</v>
      </c>
      <c r="AA1897" s="9" t="s">
        <v>38</v>
      </c>
    </row>
    <row r="1898" spans="1:27" x14ac:dyDescent="0.35">
      <c r="A1898" s="2">
        <v>44546</v>
      </c>
      <c r="B1898" s="2" t="str">
        <f>TEXT(personal_finance_tracker_dataset__2_1[[#This Row],[date]],"mmm")</f>
        <v>Dec</v>
      </c>
      <c r="C1898" s="2" t="str">
        <f>TEXT(personal_finance_tracker_dataset__2_1[[#This Row],[date]], "mmm, yyyy")</f>
        <v>Dec, 2021</v>
      </c>
      <c r="D1898" s="3">
        <v>1280</v>
      </c>
      <c r="E1898" s="6">
        <v>2710.11</v>
      </c>
      <c r="F1898" s="6">
        <v>2662.68</v>
      </c>
      <c r="G1898" s="7">
        <v>0.18</v>
      </c>
      <c r="H1898" s="6">
        <v>2756.23</v>
      </c>
      <c r="I1898" s="3">
        <v>0</v>
      </c>
      <c r="J1898" s="6">
        <v>47.43</v>
      </c>
      <c r="K1898" s="3" t="s">
        <v>32</v>
      </c>
      <c r="L1898" s="3">
        <v>676</v>
      </c>
      <c r="M1898" s="6">
        <v>0.24</v>
      </c>
      <c r="N1898" s="6">
        <v>686.15</v>
      </c>
      <c r="O1898" s="6">
        <v>536.27</v>
      </c>
      <c r="P1898" s="3">
        <v>5</v>
      </c>
      <c r="Q1898" s="6">
        <v>540.74</v>
      </c>
      <c r="R1898" s="3">
        <v>50</v>
      </c>
      <c r="S1898" s="3">
        <v>0</v>
      </c>
      <c r="T1898" s="6">
        <v>527.80999999999995</v>
      </c>
      <c r="U1898" s="6">
        <v>2706.82</v>
      </c>
      <c r="V1898" s="9" t="s">
        <v>30</v>
      </c>
      <c r="W1898" s="6">
        <v>1302.96</v>
      </c>
      <c r="X1898" s="9" t="s">
        <v>46</v>
      </c>
      <c r="Y1898" s="9" t="s">
        <v>28</v>
      </c>
      <c r="Z1898" s="9">
        <v>26.5</v>
      </c>
      <c r="AA1898" s="9" t="s">
        <v>38</v>
      </c>
    </row>
    <row r="1899" spans="1:27" x14ac:dyDescent="0.35">
      <c r="A1899" s="2">
        <v>44576</v>
      </c>
      <c r="B1899" s="2" t="str">
        <f>TEXT(personal_finance_tracker_dataset__2_1[[#This Row],[date]],"mmm")</f>
        <v>Jan</v>
      </c>
      <c r="C1899" s="2" t="str">
        <f>TEXT(personal_finance_tracker_dataset__2_1[[#This Row],[date]], "mmm, yyyy")</f>
        <v>Jan, 2022</v>
      </c>
      <c r="D1899" s="3">
        <v>1560</v>
      </c>
      <c r="E1899" s="6">
        <v>5157.45</v>
      </c>
      <c r="F1899" s="6">
        <v>3992.48</v>
      </c>
      <c r="G1899" s="7">
        <v>0.28999999999999998</v>
      </c>
      <c r="H1899" s="6">
        <v>2966.82</v>
      </c>
      <c r="I1899" s="3">
        <v>0</v>
      </c>
      <c r="J1899" s="6">
        <v>1164.97</v>
      </c>
      <c r="K1899" s="3" t="s">
        <v>25</v>
      </c>
      <c r="L1899" s="3">
        <v>701</v>
      </c>
      <c r="M1899" s="6">
        <v>0.21</v>
      </c>
      <c r="N1899" s="6">
        <v>266.52999999999997</v>
      </c>
      <c r="O1899" s="6">
        <v>584.97</v>
      </c>
      <c r="P1899" s="3">
        <v>6</v>
      </c>
      <c r="Q1899" s="6">
        <v>1156.5999999999999</v>
      </c>
      <c r="R1899" s="3">
        <v>81</v>
      </c>
      <c r="S1899" s="3">
        <v>0</v>
      </c>
      <c r="T1899" s="6">
        <v>675.76</v>
      </c>
      <c r="U1899" s="6">
        <v>1686.46</v>
      </c>
      <c r="V1899" s="9" t="s">
        <v>30</v>
      </c>
      <c r="W1899" s="6">
        <v>1096.8599999999999</v>
      </c>
      <c r="X1899" s="9" t="s">
        <v>31</v>
      </c>
      <c r="Y1899" s="9" t="s">
        <v>28</v>
      </c>
      <c r="Z1899" s="9">
        <v>5.9</v>
      </c>
      <c r="AA1899" s="9" t="s">
        <v>38</v>
      </c>
    </row>
    <row r="1900" spans="1:27" x14ac:dyDescent="0.35">
      <c r="A1900" s="2">
        <v>44606</v>
      </c>
      <c r="B1900" s="2" t="str">
        <f>TEXT(personal_finance_tracker_dataset__2_1[[#This Row],[date]],"mmm")</f>
        <v>Feb</v>
      </c>
      <c r="C1900" s="2" t="str">
        <f>TEXT(personal_finance_tracker_dataset__2_1[[#This Row],[date]], "mmm, yyyy")</f>
        <v>Feb, 2022</v>
      </c>
      <c r="D1900" s="3">
        <v>1726</v>
      </c>
      <c r="E1900" s="6">
        <v>5737.26</v>
      </c>
      <c r="F1900" s="6">
        <v>2677.31</v>
      </c>
      <c r="G1900" s="7">
        <v>0.34</v>
      </c>
      <c r="H1900" s="6">
        <v>2440.27</v>
      </c>
      <c r="I1900" s="3">
        <v>1</v>
      </c>
      <c r="J1900" s="6">
        <v>3059.95</v>
      </c>
      <c r="K1900" s="3" t="s">
        <v>25</v>
      </c>
      <c r="L1900" s="3">
        <v>677</v>
      </c>
      <c r="M1900" s="6">
        <v>0.59</v>
      </c>
      <c r="N1900" s="6">
        <v>404.81</v>
      </c>
      <c r="O1900" s="6">
        <v>0</v>
      </c>
      <c r="P1900" s="3">
        <v>8</v>
      </c>
      <c r="Q1900" s="6">
        <v>864.43</v>
      </c>
      <c r="R1900" s="3">
        <v>24</v>
      </c>
      <c r="S1900" s="3">
        <v>0</v>
      </c>
      <c r="T1900" s="6">
        <v>638.19000000000005</v>
      </c>
      <c r="U1900" s="6">
        <v>2668.1</v>
      </c>
      <c r="V1900" s="9" t="s">
        <v>26</v>
      </c>
      <c r="W1900" s="6">
        <v>1000.29</v>
      </c>
      <c r="X1900" s="9" t="s">
        <v>45</v>
      </c>
      <c r="Y1900" s="9" t="s">
        <v>28</v>
      </c>
      <c r="Z1900" s="9">
        <v>63.5</v>
      </c>
      <c r="AA1900" s="9" t="s">
        <v>38</v>
      </c>
    </row>
    <row r="1901" spans="1:27" x14ac:dyDescent="0.35">
      <c r="A1901" s="2">
        <v>44636</v>
      </c>
      <c r="B1901" s="2" t="str">
        <f>TEXT(personal_finance_tracker_dataset__2_1[[#This Row],[date]],"mmm")</f>
        <v>Mar</v>
      </c>
      <c r="C1901" s="2" t="str">
        <f>TEXT(personal_finance_tracker_dataset__2_1[[#This Row],[date]], "mmm, yyyy")</f>
        <v>Mar, 2022</v>
      </c>
      <c r="D1901" s="3">
        <v>1555</v>
      </c>
      <c r="E1901" s="6">
        <v>1858.09</v>
      </c>
      <c r="F1901" s="6">
        <v>4503.12</v>
      </c>
      <c r="G1901" s="7">
        <v>0.06</v>
      </c>
      <c r="H1901" s="6">
        <v>2782.8</v>
      </c>
      <c r="I1901" s="3">
        <v>0</v>
      </c>
      <c r="J1901" s="6">
        <v>0</v>
      </c>
      <c r="K1901" s="3" t="s">
        <v>37</v>
      </c>
      <c r="L1901" s="3">
        <v>623</v>
      </c>
      <c r="M1901" s="6">
        <v>0.2</v>
      </c>
      <c r="N1901" s="6">
        <v>247.12</v>
      </c>
      <c r="O1901" s="6">
        <v>57.88</v>
      </c>
      <c r="P1901" s="3">
        <v>1</v>
      </c>
      <c r="Q1901" s="6">
        <v>257.38</v>
      </c>
      <c r="R1901" s="3">
        <v>94</v>
      </c>
      <c r="S1901" s="3">
        <v>0</v>
      </c>
      <c r="T1901" s="6">
        <v>208.69</v>
      </c>
      <c r="U1901" s="6">
        <v>1739.83</v>
      </c>
      <c r="V1901" s="9" t="s">
        <v>30</v>
      </c>
      <c r="W1901" s="6">
        <v>1239.72</v>
      </c>
      <c r="X1901" s="9" t="s">
        <v>39</v>
      </c>
      <c r="Y1901" s="9" t="s">
        <v>28</v>
      </c>
      <c r="Z1901" s="9">
        <v>42.3</v>
      </c>
      <c r="AA1901" s="9" t="s">
        <v>29</v>
      </c>
    </row>
    <row r="1902" spans="1:27" x14ac:dyDescent="0.35">
      <c r="A1902" s="2">
        <v>44666</v>
      </c>
      <c r="B1902" s="2" t="str">
        <f>TEXT(personal_finance_tracker_dataset__2_1[[#This Row],[date]],"mmm")</f>
        <v>Apr</v>
      </c>
      <c r="C1902" s="2" t="str">
        <f>TEXT(personal_finance_tracker_dataset__2_1[[#This Row],[date]], "mmm, yyyy")</f>
        <v>Apr, 2022</v>
      </c>
      <c r="D1902" s="3">
        <v>1271</v>
      </c>
      <c r="E1902" s="6">
        <v>4997.38</v>
      </c>
      <c r="F1902" s="6">
        <v>2319.9699999999998</v>
      </c>
      <c r="G1902" s="7">
        <v>0.18</v>
      </c>
      <c r="H1902" s="6">
        <v>2128.5500000000002</v>
      </c>
      <c r="I1902" s="3">
        <v>1</v>
      </c>
      <c r="J1902" s="6">
        <v>2677.41</v>
      </c>
      <c r="K1902" s="3" t="s">
        <v>25</v>
      </c>
      <c r="L1902" s="3">
        <v>655</v>
      </c>
      <c r="M1902" s="6">
        <v>0.12</v>
      </c>
      <c r="N1902" s="6">
        <v>444.34</v>
      </c>
      <c r="O1902" s="6">
        <v>118.77</v>
      </c>
      <c r="P1902" s="3">
        <v>6</v>
      </c>
      <c r="Q1902" s="6">
        <v>901.4</v>
      </c>
      <c r="R1902" s="3">
        <v>47</v>
      </c>
      <c r="S1902" s="3">
        <v>0</v>
      </c>
      <c r="T1902" s="6">
        <v>174.98</v>
      </c>
      <c r="U1902" s="6">
        <v>2897.18</v>
      </c>
      <c r="V1902" s="9" t="s">
        <v>30</v>
      </c>
      <c r="W1902" s="6">
        <v>636.95000000000005</v>
      </c>
      <c r="X1902" s="9" t="s">
        <v>33</v>
      </c>
      <c r="Y1902" s="9" t="s">
        <v>28</v>
      </c>
      <c r="Z1902" s="9">
        <v>44.4</v>
      </c>
      <c r="AA1902" s="9" t="s">
        <v>29</v>
      </c>
    </row>
    <row r="1903" spans="1:27" x14ac:dyDescent="0.35">
      <c r="A1903" s="2">
        <v>44696</v>
      </c>
      <c r="B1903" s="2" t="str">
        <f>TEXT(personal_finance_tracker_dataset__2_1[[#This Row],[date]],"mmm")</f>
        <v>May</v>
      </c>
      <c r="C1903" s="2" t="str">
        <f>TEXT(personal_finance_tracker_dataset__2_1[[#This Row],[date]], "mmm, yyyy")</f>
        <v>May, 2022</v>
      </c>
      <c r="D1903" s="3">
        <v>1413</v>
      </c>
      <c r="E1903" s="6">
        <v>2854.16</v>
      </c>
      <c r="F1903" s="6">
        <v>1645.38</v>
      </c>
      <c r="G1903" s="7">
        <v>0.08</v>
      </c>
      <c r="H1903" s="6">
        <v>2502.23</v>
      </c>
      <c r="I1903" s="3">
        <v>0</v>
      </c>
      <c r="J1903" s="6">
        <v>1208.78</v>
      </c>
      <c r="K1903" s="3" t="s">
        <v>32</v>
      </c>
      <c r="L1903" s="3">
        <v>730</v>
      </c>
      <c r="M1903" s="6">
        <v>0.52</v>
      </c>
      <c r="N1903" s="6">
        <v>707.1</v>
      </c>
      <c r="O1903" s="6">
        <v>262.25</v>
      </c>
      <c r="P1903" s="3">
        <v>3</v>
      </c>
      <c r="Q1903" s="6">
        <v>1589.81</v>
      </c>
      <c r="R1903" s="3">
        <v>67</v>
      </c>
      <c r="S1903" s="3">
        <v>0</v>
      </c>
      <c r="T1903" s="6">
        <v>670.63</v>
      </c>
      <c r="U1903" s="6">
        <v>2737.48</v>
      </c>
      <c r="V1903" s="9" t="s">
        <v>30</v>
      </c>
      <c r="W1903" s="6">
        <v>1346.13</v>
      </c>
      <c r="X1903" s="9" t="s">
        <v>31</v>
      </c>
      <c r="Y1903" s="9" t="s">
        <v>35</v>
      </c>
      <c r="Z1903" s="9">
        <v>18</v>
      </c>
      <c r="AA1903" s="9" t="s">
        <v>38</v>
      </c>
    </row>
    <row r="1904" spans="1:27" x14ac:dyDescent="0.35">
      <c r="A1904" s="2">
        <v>44726</v>
      </c>
      <c r="B1904" s="2" t="str">
        <f>TEXT(personal_finance_tracker_dataset__2_1[[#This Row],[date]],"mmm")</f>
        <v>Jun</v>
      </c>
      <c r="C1904" s="2" t="str">
        <f>TEXT(personal_finance_tracker_dataset__2_1[[#This Row],[date]], "mmm, yyyy")</f>
        <v>Jun, 2022</v>
      </c>
      <c r="D1904" s="3">
        <v>1673</v>
      </c>
      <c r="E1904" s="6">
        <v>3782.21</v>
      </c>
      <c r="F1904" s="6">
        <v>2551.4899999999998</v>
      </c>
      <c r="G1904" s="7">
        <v>0.36</v>
      </c>
      <c r="H1904" s="6">
        <v>2287.92</v>
      </c>
      <c r="I1904" s="3">
        <v>0</v>
      </c>
      <c r="J1904" s="6">
        <v>1230.72</v>
      </c>
      <c r="K1904" s="3" t="s">
        <v>32</v>
      </c>
      <c r="L1904" s="3">
        <v>750</v>
      </c>
      <c r="M1904" s="6">
        <v>0.14000000000000001</v>
      </c>
      <c r="N1904" s="6">
        <v>807.98</v>
      </c>
      <c r="O1904" s="6">
        <v>250.77</v>
      </c>
      <c r="P1904" s="3">
        <v>9</v>
      </c>
      <c r="Q1904" s="6">
        <v>1213.58</v>
      </c>
      <c r="R1904" s="3">
        <v>82</v>
      </c>
      <c r="S1904" s="3">
        <v>0</v>
      </c>
      <c r="T1904" s="6">
        <v>600.04999999999995</v>
      </c>
      <c r="U1904" s="6">
        <v>2790.46</v>
      </c>
      <c r="V1904" s="9" t="s">
        <v>30</v>
      </c>
      <c r="W1904" s="6">
        <v>935.81</v>
      </c>
      <c r="X1904" s="9" t="s">
        <v>33</v>
      </c>
      <c r="Y1904" s="9" t="s">
        <v>35</v>
      </c>
      <c r="Z1904" s="9">
        <v>61.4</v>
      </c>
      <c r="AA1904" s="9" t="s">
        <v>29</v>
      </c>
    </row>
    <row r="1905" spans="1:27" x14ac:dyDescent="0.35">
      <c r="A1905" s="2">
        <v>44756</v>
      </c>
      <c r="B1905" s="2" t="str">
        <f>TEXT(personal_finance_tracker_dataset__2_1[[#This Row],[date]],"mmm")</f>
        <v>Jul</v>
      </c>
      <c r="C1905" s="2" t="str">
        <f>TEXT(personal_finance_tracker_dataset__2_1[[#This Row],[date]], "mmm, yyyy")</f>
        <v>Jul, 2022</v>
      </c>
      <c r="D1905" s="3">
        <v>1730</v>
      </c>
      <c r="E1905" s="6">
        <v>3818.92</v>
      </c>
      <c r="F1905" s="6">
        <v>3635.17</v>
      </c>
      <c r="G1905" s="7">
        <v>0.26</v>
      </c>
      <c r="H1905" s="6">
        <v>3330.9</v>
      </c>
      <c r="I1905" s="3">
        <v>0</v>
      </c>
      <c r="J1905" s="6">
        <v>183.75</v>
      </c>
      <c r="K1905" s="3" t="s">
        <v>32</v>
      </c>
      <c r="L1905" s="3">
        <v>726</v>
      </c>
      <c r="M1905" s="6">
        <v>0.49</v>
      </c>
      <c r="N1905" s="6">
        <v>640.65</v>
      </c>
      <c r="O1905" s="6">
        <v>381.22</v>
      </c>
      <c r="P1905" s="3">
        <v>5</v>
      </c>
      <c r="Q1905" s="6">
        <v>1958.3</v>
      </c>
      <c r="R1905" s="3">
        <v>55</v>
      </c>
      <c r="S1905" s="3">
        <v>0</v>
      </c>
      <c r="T1905" s="6">
        <v>619.17999999999995</v>
      </c>
      <c r="U1905" s="6">
        <v>3534.5</v>
      </c>
      <c r="V1905" s="9" t="s">
        <v>30</v>
      </c>
      <c r="W1905" s="6">
        <v>1542.16</v>
      </c>
      <c r="X1905" s="9" t="s">
        <v>40</v>
      </c>
      <c r="Y1905" s="9" t="s">
        <v>41</v>
      </c>
      <c r="Z1905" s="9">
        <v>85.3</v>
      </c>
      <c r="AA1905" s="9" t="s">
        <v>36</v>
      </c>
    </row>
    <row r="1906" spans="1:27" x14ac:dyDescent="0.35">
      <c r="A1906" s="2">
        <v>44786</v>
      </c>
      <c r="B1906" s="2" t="str">
        <f>TEXT(personal_finance_tracker_dataset__2_1[[#This Row],[date]],"mmm")</f>
        <v>Aug</v>
      </c>
      <c r="C1906" s="2" t="str">
        <f>TEXT(personal_finance_tracker_dataset__2_1[[#This Row],[date]], "mmm, yyyy")</f>
        <v>Aug, 2022</v>
      </c>
      <c r="D1906" s="3">
        <v>1293</v>
      </c>
      <c r="E1906" s="6">
        <v>2700.91</v>
      </c>
      <c r="F1906" s="6">
        <v>4011.93</v>
      </c>
      <c r="G1906" s="7">
        <v>0.13</v>
      </c>
      <c r="H1906" s="6">
        <v>2679.08</v>
      </c>
      <c r="I1906" s="3">
        <v>0</v>
      </c>
      <c r="J1906" s="6">
        <v>0</v>
      </c>
      <c r="K1906" s="3" t="s">
        <v>37</v>
      </c>
      <c r="L1906" s="3">
        <v>683</v>
      </c>
      <c r="M1906" s="6">
        <v>0.52</v>
      </c>
      <c r="N1906" s="6">
        <v>668.94</v>
      </c>
      <c r="O1906" s="6">
        <v>537.73</v>
      </c>
      <c r="P1906" s="3">
        <v>1</v>
      </c>
      <c r="Q1906" s="6">
        <v>1114.8399999999999</v>
      </c>
      <c r="R1906" s="3">
        <v>72</v>
      </c>
      <c r="S1906" s="3">
        <v>0</v>
      </c>
      <c r="T1906" s="6">
        <v>483.02</v>
      </c>
      <c r="U1906" s="6">
        <v>2990.74</v>
      </c>
      <c r="V1906" s="9" t="s">
        <v>30</v>
      </c>
      <c r="W1906" s="6">
        <v>1219.0899999999999</v>
      </c>
      <c r="X1906" s="9" t="s">
        <v>33</v>
      </c>
      <c r="Y1906" s="9" t="s">
        <v>28</v>
      </c>
      <c r="Z1906" s="9">
        <v>39.4</v>
      </c>
      <c r="AA1906" s="9" t="s">
        <v>38</v>
      </c>
    </row>
    <row r="1907" spans="1:27" x14ac:dyDescent="0.35">
      <c r="A1907" s="2">
        <v>44816</v>
      </c>
      <c r="B1907" s="2" t="str">
        <f>TEXT(personal_finance_tracker_dataset__2_1[[#This Row],[date]],"mmm")</f>
        <v>Sep</v>
      </c>
      <c r="C1907" s="2" t="str">
        <f>TEXT(personal_finance_tracker_dataset__2_1[[#This Row],[date]], "mmm, yyyy")</f>
        <v>Sep, 2022</v>
      </c>
      <c r="D1907" s="3">
        <v>1798</v>
      </c>
      <c r="E1907" s="6">
        <v>3786.2</v>
      </c>
      <c r="F1907" s="6">
        <v>2024.35</v>
      </c>
      <c r="G1907" s="7">
        <v>0.3</v>
      </c>
      <c r="H1907" s="6">
        <v>3090.69</v>
      </c>
      <c r="I1907" s="3">
        <v>0</v>
      </c>
      <c r="J1907" s="6">
        <v>1761.85</v>
      </c>
      <c r="K1907" s="3" t="s">
        <v>37</v>
      </c>
      <c r="L1907" s="3">
        <v>710</v>
      </c>
      <c r="M1907" s="6">
        <v>0.59</v>
      </c>
      <c r="N1907" s="6">
        <v>352.4</v>
      </c>
      <c r="O1907" s="6">
        <v>0</v>
      </c>
      <c r="P1907" s="3">
        <v>5</v>
      </c>
      <c r="Q1907" s="6">
        <v>1536.06</v>
      </c>
      <c r="R1907" s="3">
        <v>74</v>
      </c>
      <c r="S1907" s="3">
        <v>0</v>
      </c>
      <c r="T1907" s="6">
        <v>589.80999999999995</v>
      </c>
      <c r="U1907" s="6">
        <v>1743.09</v>
      </c>
      <c r="V1907" s="9" t="s">
        <v>30</v>
      </c>
      <c r="W1907" s="6">
        <v>1417.56</v>
      </c>
      <c r="X1907" s="9" t="s">
        <v>40</v>
      </c>
      <c r="Y1907" s="9" t="s">
        <v>28</v>
      </c>
      <c r="Z1907" s="9">
        <v>56.2</v>
      </c>
      <c r="AA1907" s="9" t="s">
        <v>36</v>
      </c>
    </row>
    <row r="1908" spans="1:27" x14ac:dyDescent="0.35">
      <c r="A1908" s="2">
        <v>44846</v>
      </c>
      <c r="B1908" s="2" t="str">
        <f>TEXT(personal_finance_tracker_dataset__2_1[[#This Row],[date]],"mmm")</f>
        <v>Oct</v>
      </c>
      <c r="C1908" s="2" t="str">
        <f>TEXT(personal_finance_tracker_dataset__2_1[[#This Row],[date]], "mmm, yyyy")</f>
        <v>Oct, 2022</v>
      </c>
      <c r="D1908" s="3">
        <v>1009</v>
      </c>
      <c r="E1908" s="6">
        <v>3964.49</v>
      </c>
      <c r="F1908" s="6">
        <v>2834.72</v>
      </c>
      <c r="G1908" s="7">
        <v>0.11</v>
      </c>
      <c r="H1908" s="6">
        <v>2030.89</v>
      </c>
      <c r="I1908" s="3">
        <v>0</v>
      </c>
      <c r="J1908" s="6">
        <v>1129.77</v>
      </c>
      <c r="K1908" s="3" t="s">
        <v>32</v>
      </c>
      <c r="L1908" s="3">
        <v>692</v>
      </c>
      <c r="M1908" s="6">
        <v>0.54</v>
      </c>
      <c r="N1908" s="6">
        <v>411.44</v>
      </c>
      <c r="O1908" s="6">
        <v>415.3</v>
      </c>
      <c r="P1908" s="3">
        <v>7</v>
      </c>
      <c r="Q1908" s="6">
        <v>709.75</v>
      </c>
      <c r="R1908" s="3">
        <v>32</v>
      </c>
      <c r="S1908" s="3">
        <v>0</v>
      </c>
      <c r="T1908" s="6">
        <v>270.06</v>
      </c>
      <c r="U1908" s="6">
        <v>2844.87</v>
      </c>
      <c r="V1908" s="9" t="s">
        <v>30</v>
      </c>
      <c r="W1908" s="6">
        <v>1131.6099999999999</v>
      </c>
      <c r="X1908" s="9" t="s">
        <v>45</v>
      </c>
      <c r="Y1908" s="9" t="s">
        <v>35</v>
      </c>
      <c r="Z1908" s="9">
        <v>18.2</v>
      </c>
      <c r="AA1908" s="9" t="s">
        <v>29</v>
      </c>
    </row>
    <row r="1909" spans="1:27" x14ac:dyDescent="0.35">
      <c r="A1909" s="2">
        <v>44876</v>
      </c>
      <c r="B1909" s="2" t="str">
        <f>TEXT(personal_finance_tracker_dataset__2_1[[#This Row],[date]],"mmm")</f>
        <v>Nov</v>
      </c>
      <c r="C1909" s="2" t="str">
        <f>TEXT(personal_finance_tracker_dataset__2_1[[#This Row],[date]], "mmm, yyyy")</f>
        <v>Nov, 2022</v>
      </c>
      <c r="D1909" s="3">
        <v>1602</v>
      </c>
      <c r="E1909" s="6">
        <v>2405.71</v>
      </c>
      <c r="F1909" s="6">
        <v>4562.28</v>
      </c>
      <c r="G1909" s="7">
        <v>0.13</v>
      </c>
      <c r="H1909" s="6">
        <v>2952.5</v>
      </c>
      <c r="I1909" s="3">
        <v>0</v>
      </c>
      <c r="J1909" s="6">
        <v>0</v>
      </c>
      <c r="K1909" s="3" t="s">
        <v>37</v>
      </c>
      <c r="L1909" s="3">
        <v>741</v>
      </c>
      <c r="M1909" s="6">
        <v>0.57999999999999996</v>
      </c>
      <c r="N1909" s="6">
        <v>584.54</v>
      </c>
      <c r="O1909" s="6">
        <v>483.62</v>
      </c>
      <c r="P1909" s="3">
        <v>2</v>
      </c>
      <c r="Q1909" s="6">
        <v>0</v>
      </c>
      <c r="R1909" s="3">
        <v>65</v>
      </c>
      <c r="S1909" s="3">
        <v>0</v>
      </c>
      <c r="T1909" s="6">
        <v>823.89</v>
      </c>
      <c r="U1909" s="6">
        <v>2617.8200000000002</v>
      </c>
      <c r="V1909" s="9" t="s">
        <v>43</v>
      </c>
      <c r="W1909" s="6">
        <v>1571.02</v>
      </c>
      <c r="X1909" s="9" t="s">
        <v>40</v>
      </c>
      <c r="Y1909" s="9" t="s">
        <v>28</v>
      </c>
      <c r="Z1909" s="9">
        <v>45.9</v>
      </c>
      <c r="AA1909" s="9" t="s">
        <v>29</v>
      </c>
    </row>
    <row r="1910" spans="1:27" x14ac:dyDescent="0.35">
      <c r="A1910" s="2">
        <v>44906</v>
      </c>
      <c r="B1910" s="2" t="str">
        <f>TEXT(personal_finance_tracker_dataset__2_1[[#This Row],[date]],"mmm")</f>
        <v>Dec</v>
      </c>
      <c r="C1910" s="2" t="str">
        <f>TEXT(personal_finance_tracker_dataset__2_1[[#This Row],[date]], "mmm, yyyy")</f>
        <v>Dec, 2022</v>
      </c>
      <c r="D1910" s="3">
        <v>1638</v>
      </c>
      <c r="E1910" s="6">
        <v>2893.05</v>
      </c>
      <c r="F1910" s="6">
        <v>3359.5</v>
      </c>
      <c r="G1910" s="7">
        <v>0.37</v>
      </c>
      <c r="H1910" s="6">
        <v>2817.27</v>
      </c>
      <c r="I1910" s="3">
        <v>0</v>
      </c>
      <c r="J1910" s="6">
        <v>0</v>
      </c>
      <c r="K1910" s="3" t="s">
        <v>32</v>
      </c>
      <c r="L1910" s="3">
        <v>630</v>
      </c>
      <c r="M1910" s="6">
        <v>0.44</v>
      </c>
      <c r="N1910" s="6">
        <v>419.05</v>
      </c>
      <c r="O1910" s="6">
        <v>248.32</v>
      </c>
      <c r="P1910" s="3">
        <v>2</v>
      </c>
      <c r="Q1910" s="6">
        <v>1374.7</v>
      </c>
      <c r="R1910" s="3">
        <v>98</v>
      </c>
      <c r="S1910" s="3">
        <v>0</v>
      </c>
      <c r="T1910" s="6">
        <v>554.53</v>
      </c>
      <c r="U1910" s="6">
        <v>1978.6</v>
      </c>
      <c r="V1910" s="9" t="s">
        <v>30</v>
      </c>
      <c r="W1910" s="6">
        <v>1698.36</v>
      </c>
      <c r="X1910" s="9" t="s">
        <v>34</v>
      </c>
      <c r="Y1910" s="9" t="s">
        <v>35</v>
      </c>
      <c r="Z1910" s="9">
        <v>93.5</v>
      </c>
      <c r="AA1910" s="9" t="s">
        <v>36</v>
      </c>
    </row>
    <row r="1911" spans="1:27" x14ac:dyDescent="0.35">
      <c r="A1911" s="2">
        <v>44936</v>
      </c>
      <c r="B1911" s="2" t="str">
        <f>TEXT(personal_finance_tracker_dataset__2_1[[#This Row],[date]],"mmm")</f>
        <v>Jan</v>
      </c>
      <c r="C1911" s="2" t="str">
        <f>TEXT(personal_finance_tracker_dataset__2_1[[#This Row],[date]], "mmm, yyyy")</f>
        <v>Jan, 2023</v>
      </c>
      <c r="D1911" s="3">
        <v>1459</v>
      </c>
      <c r="E1911" s="6">
        <v>2375.83</v>
      </c>
      <c r="F1911" s="6">
        <v>3830.76</v>
      </c>
      <c r="G1911" s="7">
        <v>0.16</v>
      </c>
      <c r="H1911" s="6">
        <v>2702.52</v>
      </c>
      <c r="I1911" s="3">
        <v>0</v>
      </c>
      <c r="J1911" s="6">
        <v>0</v>
      </c>
      <c r="K1911" s="3" t="s">
        <v>37</v>
      </c>
      <c r="L1911" s="3">
        <v>770</v>
      </c>
      <c r="M1911" s="6">
        <v>0.56000000000000005</v>
      </c>
      <c r="N1911" s="6">
        <v>377.91</v>
      </c>
      <c r="O1911" s="6">
        <v>113.83</v>
      </c>
      <c r="P1911" s="3">
        <v>9</v>
      </c>
      <c r="Q1911" s="6">
        <v>1837.28</v>
      </c>
      <c r="R1911" s="3">
        <v>96</v>
      </c>
      <c r="S1911" s="3">
        <v>0</v>
      </c>
      <c r="T1911" s="6">
        <v>602.28</v>
      </c>
      <c r="U1911" s="6">
        <v>2283.85</v>
      </c>
      <c r="V1911" s="9" t="s">
        <v>26</v>
      </c>
      <c r="W1911" s="6">
        <v>1840.75</v>
      </c>
      <c r="X1911" s="9" t="s">
        <v>44</v>
      </c>
      <c r="Y1911" s="9" t="s">
        <v>28</v>
      </c>
      <c r="Z1911" s="9">
        <v>47.2</v>
      </c>
      <c r="AA1911" s="9" t="s">
        <v>38</v>
      </c>
    </row>
    <row r="1912" spans="1:27" x14ac:dyDescent="0.35">
      <c r="A1912" s="2">
        <v>44966</v>
      </c>
      <c r="B1912" s="2" t="str">
        <f>TEXT(personal_finance_tracker_dataset__2_1[[#This Row],[date]],"mmm")</f>
        <v>Feb</v>
      </c>
      <c r="C1912" s="2" t="str">
        <f>TEXT(personal_finance_tracker_dataset__2_1[[#This Row],[date]], "mmm, yyyy")</f>
        <v>Feb, 2023</v>
      </c>
      <c r="D1912" s="3">
        <v>1101</v>
      </c>
      <c r="E1912" s="6">
        <v>3990.26</v>
      </c>
      <c r="F1912" s="6">
        <v>3417.6</v>
      </c>
      <c r="G1912" s="7">
        <v>0.28999999999999998</v>
      </c>
      <c r="H1912" s="6">
        <v>2366.65</v>
      </c>
      <c r="I1912" s="3">
        <v>0</v>
      </c>
      <c r="J1912" s="6">
        <v>572.66</v>
      </c>
      <c r="K1912" s="3" t="s">
        <v>32</v>
      </c>
      <c r="L1912" s="3">
        <v>729</v>
      </c>
      <c r="M1912" s="6">
        <v>0.48</v>
      </c>
      <c r="N1912" s="6">
        <v>750.97</v>
      </c>
      <c r="O1912" s="6">
        <v>32.31</v>
      </c>
      <c r="P1912" s="3">
        <v>6</v>
      </c>
      <c r="Q1912" s="6">
        <v>884.79</v>
      </c>
      <c r="R1912" s="3">
        <v>35</v>
      </c>
      <c r="S1912" s="3">
        <v>0</v>
      </c>
      <c r="T1912" s="6">
        <v>645.85</v>
      </c>
      <c r="U1912" s="6">
        <v>1000</v>
      </c>
      <c r="V1912" s="9" t="s">
        <v>30</v>
      </c>
      <c r="W1912" s="6">
        <v>1462.86</v>
      </c>
      <c r="X1912" s="9" t="s">
        <v>44</v>
      </c>
      <c r="Y1912" s="9" t="s">
        <v>35</v>
      </c>
      <c r="Z1912" s="9">
        <v>97.9</v>
      </c>
      <c r="AA1912" s="9" t="s">
        <v>29</v>
      </c>
    </row>
    <row r="1913" spans="1:27" x14ac:dyDescent="0.35">
      <c r="A1913" s="2">
        <v>44996</v>
      </c>
      <c r="B1913" s="2" t="str">
        <f>TEXT(personal_finance_tracker_dataset__2_1[[#This Row],[date]],"mmm")</f>
        <v>Mar</v>
      </c>
      <c r="C1913" s="2" t="str">
        <f>TEXT(personal_finance_tracker_dataset__2_1[[#This Row],[date]], "mmm, yyyy")</f>
        <v>Mar, 2023</v>
      </c>
      <c r="D1913" s="3">
        <v>1539</v>
      </c>
      <c r="E1913" s="6">
        <v>3284.09</v>
      </c>
      <c r="F1913" s="6">
        <v>4333.5</v>
      </c>
      <c r="G1913" s="7">
        <v>0.28000000000000003</v>
      </c>
      <c r="H1913" s="6">
        <v>3483.4</v>
      </c>
      <c r="I1913" s="3">
        <v>0</v>
      </c>
      <c r="J1913" s="6">
        <v>0</v>
      </c>
      <c r="K1913" s="3" t="s">
        <v>32</v>
      </c>
      <c r="L1913" s="3">
        <v>736</v>
      </c>
      <c r="M1913" s="6">
        <v>0.5</v>
      </c>
      <c r="N1913" s="6">
        <v>1097.54</v>
      </c>
      <c r="O1913" s="6">
        <v>0</v>
      </c>
      <c r="P1913" s="3">
        <v>5</v>
      </c>
      <c r="Q1913" s="6">
        <v>872.36</v>
      </c>
      <c r="R1913" s="3">
        <v>71</v>
      </c>
      <c r="S1913" s="3">
        <v>0</v>
      </c>
      <c r="T1913" s="6">
        <v>850.61</v>
      </c>
      <c r="U1913" s="6">
        <v>3370.79</v>
      </c>
      <c r="V1913" s="9" t="s">
        <v>30</v>
      </c>
      <c r="W1913" s="6">
        <v>1373.45</v>
      </c>
      <c r="X1913" s="9" t="s">
        <v>31</v>
      </c>
      <c r="Y1913" s="9" t="s">
        <v>35</v>
      </c>
      <c r="Z1913" s="9">
        <v>97.3</v>
      </c>
      <c r="AA1913" s="9" t="s">
        <v>38</v>
      </c>
    </row>
    <row r="1914" spans="1:27" x14ac:dyDescent="0.35">
      <c r="A1914" s="2">
        <v>45026</v>
      </c>
      <c r="B1914" s="2" t="str">
        <f>TEXT(personal_finance_tracker_dataset__2_1[[#This Row],[date]],"mmm")</f>
        <v>Apr</v>
      </c>
      <c r="C1914" s="2" t="str">
        <f>TEXT(personal_finance_tracker_dataset__2_1[[#This Row],[date]], "mmm, yyyy")</f>
        <v>Apr, 2023</v>
      </c>
      <c r="D1914" s="3">
        <v>1140</v>
      </c>
      <c r="E1914" s="6">
        <v>4354.88</v>
      </c>
      <c r="F1914" s="6">
        <v>3047.64</v>
      </c>
      <c r="G1914" s="7">
        <v>0.39</v>
      </c>
      <c r="H1914" s="6">
        <v>3570.99</v>
      </c>
      <c r="I1914" s="3">
        <v>0</v>
      </c>
      <c r="J1914" s="6">
        <v>1307.24</v>
      </c>
      <c r="K1914" s="3" t="s">
        <v>32</v>
      </c>
      <c r="L1914" s="3">
        <v>689</v>
      </c>
      <c r="M1914" s="6">
        <v>0.15</v>
      </c>
      <c r="N1914" s="6">
        <v>798.98</v>
      </c>
      <c r="O1914" s="6">
        <v>579.1</v>
      </c>
      <c r="P1914" s="3">
        <v>8</v>
      </c>
      <c r="Q1914" s="6">
        <v>487.17</v>
      </c>
      <c r="R1914" s="3">
        <v>26</v>
      </c>
      <c r="S1914" s="3">
        <v>0</v>
      </c>
      <c r="T1914" s="6">
        <v>336.67</v>
      </c>
      <c r="U1914" s="6">
        <v>2753.24</v>
      </c>
      <c r="V1914" s="9" t="s">
        <v>30</v>
      </c>
      <c r="W1914" s="6">
        <v>1247.01</v>
      </c>
      <c r="X1914" s="9" t="s">
        <v>40</v>
      </c>
      <c r="Y1914" s="9" t="s">
        <v>41</v>
      </c>
      <c r="Z1914" s="9">
        <v>14.2</v>
      </c>
      <c r="AA1914" s="9" t="s">
        <v>38</v>
      </c>
    </row>
    <row r="1915" spans="1:27" x14ac:dyDescent="0.35">
      <c r="A1915" s="2">
        <v>45056</v>
      </c>
      <c r="B1915" s="2" t="str">
        <f>TEXT(personal_finance_tracker_dataset__2_1[[#This Row],[date]],"mmm")</f>
        <v>May</v>
      </c>
      <c r="C1915" s="2" t="str">
        <f>TEXT(personal_finance_tracker_dataset__2_1[[#This Row],[date]], "mmm, yyyy")</f>
        <v>May, 2023</v>
      </c>
      <c r="D1915" s="3">
        <v>1968</v>
      </c>
      <c r="E1915" s="6">
        <v>3645.58</v>
      </c>
      <c r="F1915" s="6">
        <v>2968.09</v>
      </c>
      <c r="G1915" s="7">
        <v>0.33</v>
      </c>
      <c r="H1915" s="6">
        <v>2949.09</v>
      </c>
      <c r="I1915" s="3">
        <v>0</v>
      </c>
      <c r="J1915" s="6">
        <v>677.49</v>
      </c>
      <c r="K1915" s="3" t="s">
        <v>32</v>
      </c>
      <c r="L1915" s="3">
        <v>746</v>
      </c>
      <c r="M1915" s="6">
        <v>0.3</v>
      </c>
      <c r="N1915" s="6">
        <v>570.83000000000004</v>
      </c>
      <c r="O1915" s="6">
        <v>152.15</v>
      </c>
      <c r="P1915" s="3">
        <v>1</v>
      </c>
      <c r="Q1915" s="6">
        <v>2008.19</v>
      </c>
      <c r="R1915" s="3">
        <v>76</v>
      </c>
      <c r="S1915" s="3">
        <v>0</v>
      </c>
      <c r="T1915" s="6">
        <v>779.02</v>
      </c>
      <c r="U1915" s="6">
        <v>1876.21</v>
      </c>
      <c r="V1915" s="9" t="s">
        <v>30</v>
      </c>
      <c r="W1915" s="6">
        <v>1375.32</v>
      </c>
      <c r="X1915" s="9" t="s">
        <v>45</v>
      </c>
      <c r="Y1915" s="9" t="s">
        <v>41</v>
      </c>
      <c r="Z1915" s="9">
        <v>88.4</v>
      </c>
      <c r="AA1915" s="9" t="s">
        <v>36</v>
      </c>
    </row>
    <row r="1916" spans="1:27" x14ac:dyDescent="0.35">
      <c r="A1916" s="2">
        <v>45086</v>
      </c>
      <c r="B1916" s="2" t="str">
        <f>TEXT(personal_finance_tracker_dataset__2_1[[#This Row],[date]],"mmm")</f>
        <v>Jun</v>
      </c>
      <c r="C1916" s="2" t="str">
        <f>TEXT(personal_finance_tracker_dataset__2_1[[#This Row],[date]], "mmm, yyyy")</f>
        <v>Jun, 2023</v>
      </c>
      <c r="D1916" s="3">
        <v>1999</v>
      </c>
      <c r="E1916" s="6">
        <v>4728.4399999999996</v>
      </c>
      <c r="F1916" s="6">
        <v>1798.07</v>
      </c>
      <c r="G1916" s="7">
        <v>0.27</v>
      </c>
      <c r="H1916" s="6">
        <v>3081.71</v>
      </c>
      <c r="I1916" s="3">
        <v>0</v>
      </c>
      <c r="J1916" s="6">
        <v>2930.37</v>
      </c>
      <c r="K1916" s="3" t="s">
        <v>32</v>
      </c>
      <c r="L1916" s="3">
        <v>755</v>
      </c>
      <c r="M1916" s="6">
        <v>0.42</v>
      </c>
      <c r="N1916" s="6">
        <v>476.9</v>
      </c>
      <c r="O1916" s="6">
        <v>373.93</v>
      </c>
      <c r="P1916" s="3">
        <v>4</v>
      </c>
      <c r="Q1916" s="6">
        <v>831.68</v>
      </c>
      <c r="R1916" s="3">
        <v>87</v>
      </c>
      <c r="S1916" s="3">
        <v>0</v>
      </c>
      <c r="T1916" s="6">
        <v>289.86</v>
      </c>
      <c r="U1916" s="6">
        <v>2583.3000000000002</v>
      </c>
      <c r="V1916" s="9" t="s">
        <v>30</v>
      </c>
      <c r="W1916" s="6">
        <v>1572.94</v>
      </c>
      <c r="X1916" s="9" t="s">
        <v>40</v>
      </c>
      <c r="Y1916" s="9" t="s">
        <v>28</v>
      </c>
      <c r="Z1916" s="9">
        <v>50.2</v>
      </c>
      <c r="AA1916" s="9" t="s">
        <v>29</v>
      </c>
    </row>
    <row r="1917" spans="1:27" x14ac:dyDescent="0.35">
      <c r="A1917" s="2">
        <v>45116</v>
      </c>
      <c r="B1917" s="2" t="str">
        <f>TEXT(personal_finance_tracker_dataset__2_1[[#This Row],[date]],"mmm")</f>
        <v>Jul</v>
      </c>
      <c r="C1917" s="2" t="str">
        <f>TEXT(personal_finance_tracker_dataset__2_1[[#This Row],[date]], "mmm, yyyy")</f>
        <v>Jul, 2023</v>
      </c>
      <c r="D1917" s="3">
        <v>1242</v>
      </c>
      <c r="E1917" s="6">
        <v>6435.12</v>
      </c>
      <c r="F1917" s="6">
        <v>5077.7</v>
      </c>
      <c r="G1917" s="7">
        <v>7.0000000000000007E-2</v>
      </c>
      <c r="H1917" s="6">
        <v>2607.25</v>
      </c>
      <c r="I1917" s="3">
        <v>0</v>
      </c>
      <c r="J1917" s="6">
        <v>1357.42</v>
      </c>
      <c r="K1917" s="3" t="s">
        <v>32</v>
      </c>
      <c r="L1917" s="3">
        <v>802</v>
      </c>
      <c r="M1917" s="6">
        <v>0.34</v>
      </c>
      <c r="N1917" s="6">
        <v>829.01</v>
      </c>
      <c r="O1917" s="6">
        <v>0</v>
      </c>
      <c r="P1917" s="3">
        <v>9</v>
      </c>
      <c r="Q1917" s="6">
        <v>1636.82</v>
      </c>
      <c r="R1917" s="3">
        <v>75</v>
      </c>
      <c r="S1917" s="3">
        <v>0</v>
      </c>
      <c r="T1917" s="6">
        <v>691.55</v>
      </c>
      <c r="U1917" s="6">
        <v>2624.96</v>
      </c>
      <c r="V1917" s="9" t="s">
        <v>30</v>
      </c>
      <c r="W1917" s="6">
        <v>1690.72</v>
      </c>
      <c r="X1917" s="9" t="s">
        <v>42</v>
      </c>
      <c r="Y1917" s="9" t="s">
        <v>28</v>
      </c>
      <c r="Z1917" s="9">
        <v>35.4</v>
      </c>
      <c r="AA1917" s="9" t="s">
        <v>29</v>
      </c>
    </row>
    <row r="1918" spans="1:27" x14ac:dyDescent="0.35">
      <c r="A1918" s="2">
        <v>45146</v>
      </c>
      <c r="B1918" s="2" t="str">
        <f>TEXT(personal_finance_tracker_dataset__2_1[[#This Row],[date]],"mmm")</f>
        <v>Aug</v>
      </c>
      <c r="C1918" s="2" t="str">
        <f>TEXT(personal_finance_tracker_dataset__2_1[[#This Row],[date]], "mmm, yyyy")</f>
        <v>Aug, 2023</v>
      </c>
      <c r="D1918" s="3">
        <v>1474</v>
      </c>
      <c r="E1918" s="6">
        <v>2835.33</v>
      </c>
      <c r="F1918" s="6">
        <v>3496.97</v>
      </c>
      <c r="G1918" s="7">
        <v>7.0000000000000007E-2</v>
      </c>
      <c r="H1918" s="6">
        <v>2906.09</v>
      </c>
      <c r="I1918" s="3">
        <v>0</v>
      </c>
      <c r="J1918" s="6">
        <v>0</v>
      </c>
      <c r="K1918" s="3" t="s">
        <v>37</v>
      </c>
      <c r="L1918" s="3">
        <v>578</v>
      </c>
      <c r="M1918" s="6">
        <v>0.47</v>
      </c>
      <c r="N1918" s="6">
        <v>1142.46</v>
      </c>
      <c r="O1918" s="6">
        <v>630.16999999999996</v>
      </c>
      <c r="P1918" s="3">
        <v>5</v>
      </c>
      <c r="Q1918" s="6">
        <v>503.58</v>
      </c>
      <c r="R1918" s="3">
        <v>49</v>
      </c>
      <c r="S1918" s="3">
        <v>0</v>
      </c>
      <c r="T1918" s="6">
        <v>319.39999999999998</v>
      </c>
      <c r="U1918" s="6">
        <v>3108.26</v>
      </c>
      <c r="V1918" s="9" t="s">
        <v>30</v>
      </c>
      <c r="W1918" s="6">
        <v>1646.87</v>
      </c>
      <c r="X1918" s="9" t="s">
        <v>40</v>
      </c>
      <c r="Y1918" s="9" t="s">
        <v>28</v>
      </c>
      <c r="Z1918" s="9">
        <v>45.4</v>
      </c>
      <c r="AA1918" s="9" t="s">
        <v>29</v>
      </c>
    </row>
    <row r="1919" spans="1:27" x14ac:dyDescent="0.35">
      <c r="A1919" s="2">
        <v>45176</v>
      </c>
      <c r="B1919" s="2" t="str">
        <f>TEXT(personal_finance_tracker_dataset__2_1[[#This Row],[date]],"mmm")</f>
        <v>Sep</v>
      </c>
      <c r="C1919" s="2" t="str">
        <f>TEXT(personal_finance_tracker_dataset__2_1[[#This Row],[date]], "mmm, yyyy")</f>
        <v>Sep, 2023</v>
      </c>
      <c r="D1919" s="3">
        <v>1245</v>
      </c>
      <c r="E1919" s="6">
        <v>2709.73</v>
      </c>
      <c r="F1919" s="6">
        <v>1843.03</v>
      </c>
      <c r="G1919" s="7">
        <v>7.0000000000000007E-2</v>
      </c>
      <c r="H1919" s="6">
        <v>2555.46</v>
      </c>
      <c r="I1919" s="3">
        <v>0</v>
      </c>
      <c r="J1919" s="6">
        <v>866.7</v>
      </c>
      <c r="K1919" s="3" t="s">
        <v>25</v>
      </c>
      <c r="L1919" s="3">
        <v>706</v>
      </c>
      <c r="M1919" s="6">
        <v>0.54</v>
      </c>
      <c r="N1919" s="6">
        <v>1054.0899999999999</v>
      </c>
      <c r="O1919" s="6">
        <v>0</v>
      </c>
      <c r="P1919" s="3">
        <v>8</v>
      </c>
      <c r="Q1919" s="6">
        <v>740.88</v>
      </c>
      <c r="R1919" s="3">
        <v>88</v>
      </c>
      <c r="S1919" s="3">
        <v>0</v>
      </c>
      <c r="T1919" s="6">
        <v>668.16</v>
      </c>
      <c r="U1919" s="6">
        <v>2216.13</v>
      </c>
      <c r="V1919" s="9" t="s">
        <v>30</v>
      </c>
      <c r="W1919" s="6">
        <v>407.91</v>
      </c>
      <c r="X1919" s="9" t="s">
        <v>27</v>
      </c>
      <c r="Y1919" s="9" t="s">
        <v>35</v>
      </c>
      <c r="Z1919" s="9">
        <v>31.2</v>
      </c>
      <c r="AA1919" s="9" t="s">
        <v>29</v>
      </c>
    </row>
    <row r="1920" spans="1:27" x14ac:dyDescent="0.35">
      <c r="A1920" s="2">
        <v>45206</v>
      </c>
      <c r="B1920" s="2" t="str">
        <f>TEXT(personal_finance_tracker_dataset__2_1[[#This Row],[date]],"mmm")</f>
        <v>Oct</v>
      </c>
      <c r="C1920" s="2" t="str">
        <f>TEXT(personal_finance_tracker_dataset__2_1[[#This Row],[date]], "mmm, yyyy")</f>
        <v>Oct, 2023</v>
      </c>
      <c r="D1920" s="3">
        <v>1770</v>
      </c>
      <c r="E1920" s="6">
        <v>3151.96</v>
      </c>
      <c r="F1920" s="6">
        <v>2472.65</v>
      </c>
      <c r="G1920" s="7">
        <v>0.15</v>
      </c>
      <c r="H1920" s="6">
        <v>2128.48</v>
      </c>
      <c r="I1920" s="3">
        <v>0</v>
      </c>
      <c r="J1920" s="6">
        <v>679.31</v>
      </c>
      <c r="K1920" s="3" t="s">
        <v>32</v>
      </c>
      <c r="L1920" s="3">
        <v>656</v>
      </c>
      <c r="M1920" s="6">
        <v>0.12</v>
      </c>
      <c r="N1920" s="6">
        <v>795.81</v>
      </c>
      <c r="O1920" s="6">
        <v>194.65</v>
      </c>
      <c r="P1920" s="3">
        <v>2</v>
      </c>
      <c r="Q1920" s="6">
        <v>1152.45</v>
      </c>
      <c r="R1920" s="3">
        <v>29</v>
      </c>
      <c r="S1920" s="3">
        <v>0</v>
      </c>
      <c r="T1920" s="6">
        <v>131.05000000000001</v>
      </c>
      <c r="U1920" s="6">
        <v>1802.04</v>
      </c>
      <c r="V1920" s="9" t="s">
        <v>30</v>
      </c>
      <c r="W1920" s="6">
        <v>1549.68</v>
      </c>
      <c r="X1920" s="9" t="s">
        <v>40</v>
      </c>
      <c r="Y1920" s="9" t="s">
        <v>28</v>
      </c>
      <c r="Z1920" s="9">
        <v>29.2</v>
      </c>
      <c r="AA1920" s="9" t="s">
        <v>36</v>
      </c>
    </row>
    <row r="1921" spans="1:27" x14ac:dyDescent="0.35">
      <c r="A1921" s="2">
        <v>45236</v>
      </c>
      <c r="B1921" s="2" t="str">
        <f>TEXT(personal_finance_tracker_dataset__2_1[[#This Row],[date]],"mmm")</f>
        <v>Nov</v>
      </c>
      <c r="C1921" s="2" t="str">
        <f>TEXT(personal_finance_tracker_dataset__2_1[[#This Row],[date]], "mmm, yyyy")</f>
        <v>Nov, 2023</v>
      </c>
      <c r="D1921" s="3">
        <v>1897</v>
      </c>
      <c r="E1921" s="6">
        <v>4253.97</v>
      </c>
      <c r="F1921" s="6">
        <v>2055.75</v>
      </c>
      <c r="G1921" s="7">
        <v>0.35</v>
      </c>
      <c r="H1921" s="6">
        <v>3253.34</v>
      </c>
      <c r="I1921" s="3">
        <v>0</v>
      </c>
      <c r="J1921" s="6">
        <v>2198.2199999999998</v>
      </c>
      <c r="K1921" s="3" t="s">
        <v>32</v>
      </c>
      <c r="L1921" s="3">
        <v>646</v>
      </c>
      <c r="M1921" s="6">
        <v>0.56000000000000005</v>
      </c>
      <c r="N1921" s="6">
        <v>420.35</v>
      </c>
      <c r="O1921" s="6">
        <v>477.02</v>
      </c>
      <c r="P1921" s="3">
        <v>8</v>
      </c>
      <c r="Q1921" s="6">
        <v>682.06</v>
      </c>
      <c r="R1921" s="3">
        <v>87</v>
      </c>
      <c r="S1921" s="3">
        <v>0</v>
      </c>
      <c r="T1921" s="6">
        <v>692.93</v>
      </c>
      <c r="U1921" s="6">
        <v>2005.84</v>
      </c>
      <c r="V1921" s="9" t="s">
        <v>30</v>
      </c>
      <c r="W1921" s="6">
        <v>1007.35</v>
      </c>
      <c r="X1921" s="9" t="s">
        <v>45</v>
      </c>
      <c r="Y1921" s="9" t="s">
        <v>28</v>
      </c>
      <c r="Z1921" s="9">
        <v>28.7</v>
      </c>
      <c r="AA1921" s="9" t="s">
        <v>29</v>
      </c>
    </row>
    <row r="1922" spans="1:27" x14ac:dyDescent="0.35">
      <c r="A1922" s="2">
        <v>43466</v>
      </c>
      <c r="B1922" s="2" t="str">
        <f>TEXT(personal_finance_tracker_dataset__2_1[[#This Row],[date]],"mmm")</f>
        <v>Jan</v>
      </c>
      <c r="C1922" s="2" t="str">
        <f>TEXT(personal_finance_tracker_dataset__2_1[[#This Row],[date]], "mmm, yyyy")</f>
        <v>Jan, 2019</v>
      </c>
      <c r="D1922" s="3">
        <v>1355</v>
      </c>
      <c r="E1922" s="6">
        <v>4101.2299999999996</v>
      </c>
      <c r="F1922" s="6">
        <v>3030</v>
      </c>
      <c r="G1922" s="7">
        <v>0.19</v>
      </c>
      <c r="H1922" s="6">
        <v>3292.83</v>
      </c>
      <c r="I1922" s="3">
        <v>0</v>
      </c>
      <c r="J1922" s="6">
        <v>1071.23</v>
      </c>
      <c r="K1922" s="3" t="s">
        <v>32</v>
      </c>
      <c r="L1922" s="3">
        <v>680</v>
      </c>
      <c r="M1922" s="6">
        <v>0.24</v>
      </c>
      <c r="N1922" s="6">
        <v>249.2</v>
      </c>
      <c r="O1922" s="6">
        <v>595.33000000000004</v>
      </c>
      <c r="P1922" s="3">
        <v>6</v>
      </c>
      <c r="Q1922" s="6">
        <v>1218.43</v>
      </c>
      <c r="R1922" s="3">
        <v>84</v>
      </c>
      <c r="S1922" s="3">
        <v>0</v>
      </c>
      <c r="T1922" s="6">
        <v>951.43</v>
      </c>
      <c r="U1922" s="6">
        <v>2533.75</v>
      </c>
      <c r="V1922" s="9" t="s">
        <v>30</v>
      </c>
      <c r="W1922" s="6">
        <v>618.07000000000005</v>
      </c>
      <c r="X1922" s="9" t="s">
        <v>27</v>
      </c>
      <c r="Y1922" s="9" t="s">
        <v>28</v>
      </c>
      <c r="Z1922" s="9">
        <v>70</v>
      </c>
      <c r="AA1922" s="9" t="s">
        <v>29</v>
      </c>
    </row>
    <row r="1923" spans="1:27" x14ac:dyDescent="0.35">
      <c r="A1923" s="2">
        <v>43496</v>
      </c>
      <c r="B1923" s="2" t="str">
        <f>TEXT(personal_finance_tracker_dataset__2_1[[#This Row],[date]],"mmm")</f>
        <v>Jan</v>
      </c>
      <c r="C1923" s="2" t="str">
        <f>TEXT(personal_finance_tracker_dataset__2_1[[#This Row],[date]], "mmm, yyyy")</f>
        <v>Jan, 2019</v>
      </c>
      <c r="D1923" s="3">
        <v>1141</v>
      </c>
      <c r="E1923" s="6">
        <v>4410.45</v>
      </c>
      <c r="F1923" s="6">
        <v>2844.18</v>
      </c>
      <c r="G1923" s="7">
        <v>0.26</v>
      </c>
      <c r="H1923" s="6">
        <v>3512.81</v>
      </c>
      <c r="I1923" s="3">
        <v>0</v>
      </c>
      <c r="J1923" s="6">
        <v>1566.27</v>
      </c>
      <c r="K1923" s="3" t="s">
        <v>37</v>
      </c>
      <c r="L1923" s="3">
        <v>689</v>
      </c>
      <c r="M1923" s="6">
        <v>0.4</v>
      </c>
      <c r="N1923" s="6">
        <v>279.10000000000002</v>
      </c>
      <c r="O1923" s="6">
        <v>91.01</v>
      </c>
      <c r="P1923" s="3">
        <v>5</v>
      </c>
      <c r="Q1923" s="6">
        <v>1908.12</v>
      </c>
      <c r="R1923" s="3">
        <v>62</v>
      </c>
      <c r="S1923" s="3">
        <v>0</v>
      </c>
      <c r="T1923" s="6">
        <v>544.12</v>
      </c>
      <c r="U1923" s="6">
        <v>2362.86</v>
      </c>
      <c r="V1923" s="9" t="s">
        <v>30</v>
      </c>
      <c r="W1923" s="6">
        <v>1445.02</v>
      </c>
      <c r="X1923" s="9" t="s">
        <v>46</v>
      </c>
      <c r="Y1923" s="9" t="s">
        <v>35</v>
      </c>
      <c r="Z1923" s="9">
        <v>25.4</v>
      </c>
      <c r="AA1923" s="9" t="s">
        <v>29</v>
      </c>
    </row>
    <row r="1924" spans="1:27" x14ac:dyDescent="0.35">
      <c r="A1924" s="2">
        <v>43526</v>
      </c>
      <c r="B1924" s="2" t="str">
        <f>TEXT(personal_finance_tracker_dataset__2_1[[#This Row],[date]],"mmm")</f>
        <v>Mar</v>
      </c>
      <c r="C1924" s="2" t="str">
        <f>TEXT(personal_finance_tracker_dataset__2_1[[#This Row],[date]], "mmm, yyyy")</f>
        <v>Mar, 2019</v>
      </c>
      <c r="D1924" s="3">
        <v>1338</v>
      </c>
      <c r="E1924" s="6">
        <v>3507.87</v>
      </c>
      <c r="F1924" s="6">
        <v>3621.6</v>
      </c>
      <c r="G1924" s="7">
        <v>0.33</v>
      </c>
      <c r="H1924" s="6">
        <v>2824.73</v>
      </c>
      <c r="I1924" s="3">
        <v>0</v>
      </c>
      <c r="J1924" s="6">
        <v>0</v>
      </c>
      <c r="K1924" s="3" t="s">
        <v>32</v>
      </c>
      <c r="L1924" s="3">
        <v>664</v>
      </c>
      <c r="M1924" s="6">
        <v>0.45</v>
      </c>
      <c r="N1924" s="6">
        <v>469.28</v>
      </c>
      <c r="O1924" s="6">
        <v>93.11</v>
      </c>
      <c r="P1924" s="3">
        <v>9</v>
      </c>
      <c r="Q1924" s="6">
        <v>1284.78</v>
      </c>
      <c r="R1924" s="3">
        <v>89</v>
      </c>
      <c r="S1924" s="3">
        <v>0</v>
      </c>
      <c r="T1924" s="6">
        <v>461.26</v>
      </c>
      <c r="U1924" s="6">
        <v>2388.92</v>
      </c>
      <c r="V1924" s="9" t="s">
        <v>30</v>
      </c>
      <c r="W1924" s="6">
        <v>1815.33</v>
      </c>
      <c r="X1924" s="9" t="s">
        <v>39</v>
      </c>
      <c r="Y1924" s="9" t="s">
        <v>28</v>
      </c>
      <c r="Z1924" s="9">
        <v>94.1</v>
      </c>
      <c r="AA1924" s="9" t="s">
        <v>36</v>
      </c>
    </row>
    <row r="1925" spans="1:27" x14ac:dyDescent="0.35">
      <c r="A1925" s="2">
        <v>43556</v>
      </c>
      <c r="B1925" s="2" t="str">
        <f>TEXT(personal_finance_tracker_dataset__2_1[[#This Row],[date]],"mmm")</f>
        <v>Apr</v>
      </c>
      <c r="C1925" s="2" t="str">
        <f>TEXT(personal_finance_tracker_dataset__2_1[[#This Row],[date]], "mmm, yyyy")</f>
        <v>Apr, 2019</v>
      </c>
      <c r="D1925" s="3">
        <v>1059</v>
      </c>
      <c r="E1925" s="6">
        <v>4785.37</v>
      </c>
      <c r="F1925" s="6">
        <v>3996</v>
      </c>
      <c r="G1925" s="7">
        <v>0.26</v>
      </c>
      <c r="H1925" s="6">
        <v>2222.6999999999998</v>
      </c>
      <c r="I1925" s="3">
        <v>0</v>
      </c>
      <c r="J1925" s="6">
        <v>789.37</v>
      </c>
      <c r="K1925" s="3" t="s">
        <v>32</v>
      </c>
      <c r="L1925" s="3">
        <v>678</v>
      </c>
      <c r="M1925" s="6">
        <v>0.18</v>
      </c>
      <c r="N1925" s="6">
        <v>646.78</v>
      </c>
      <c r="O1925" s="6">
        <v>470.94</v>
      </c>
      <c r="P1925" s="3">
        <v>5</v>
      </c>
      <c r="Q1925" s="6">
        <v>705.59</v>
      </c>
      <c r="R1925" s="3">
        <v>85</v>
      </c>
      <c r="S1925" s="3">
        <v>1</v>
      </c>
      <c r="T1925" s="6">
        <v>380.52</v>
      </c>
      <c r="U1925" s="6">
        <v>2042.11</v>
      </c>
      <c r="V1925" s="9" t="s">
        <v>30</v>
      </c>
      <c r="W1925" s="6">
        <v>675.21</v>
      </c>
      <c r="X1925" s="9" t="s">
        <v>27</v>
      </c>
      <c r="Y1925" s="9" t="s">
        <v>35</v>
      </c>
      <c r="Z1925" s="9">
        <v>70.599999999999994</v>
      </c>
      <c r="AA1925" s="9" t="s">
        <v>38</v>
      </c>
    </row>
    <row r="1926" spans="1:27" x14ac:dyDescent="0.35">
      <c r="A1926" s="2">
        <v>43586</v>
      </c>
      <c r="B1926" s="2" t="str">
        <f>TEXT(personal_finance_tracker_dataset__2_1[[#This Row],[date]],"mmm")</f>
        <v>May</v>
      </c>
      <c r="C1926" s="2" t="str">
        <f>TEXT(personal_finance_tracker_dataset__2_1[[#This Row],[date]], "mmm, yyyy")</f>
        <v>May, 2019</v>
      </c>
      <c r="D1926" s="3">
        <v>1456</v>
      </c>
      <c r="E1926" s="6">
        <v>4192.29</v>
      </c>
      <c r="F1926" s="6">
        <v>3483.32</v>
      </c>
      <c r="G1926" s="7">
        <v>0.21</v>
      </c>
      <c r="H1926" s="6">
        <v>1815.62</v>
      </c>
      <c r="I1926" s="3">
        <v>0</v>
      </c>
      <c r="J1926" s="6">
        <v>708.97</v>
      </c>
      <c r="K1926" s="3" t="s">
        <v>32</v>
      </c>
      <c r="L1926" s="3">
        <v>727</v>
      </c>
      <c r="M1926" s="6">
        <v>0.54</v>
      </c>
      <c r="N1926" s="6">
        <v>684.8</v>
      </c>
      <c r="O1926" s="6">
        <v>355.79</v>
      </c>
      <c r="P1926" s="3">
        <v>5</v>
      </c>
      <c r="Q1926" s="6">
        <v>1170.23</v>
      </c>
      <c r="R1926" s="3">
        <v>65</v>
      </c>
      <c r="S1926" s="3">
        <v>0</v>
      </c>
      <c r="T1926" s="6">
        <v>511.19</v>
      </c>
      <c r="U1926" s="6">
        <v>1517.52</v>
      </c>
      <c r="V1926" s="9" t="s">
        <v>30</v>
      </c>
      <c r="W1926" s="6">
        <v>1655.62</v>
      </c>
      <c r="X1926" s="9" t="s">
        <v>33</v>
      </c>
      <c r="Y1926" s="9" t="s">
        <v>28</v>
      </c>
      <c r="Z1926" s="9">
        <v>97.8</v>
      </c>
      <c r="AA1926" s="9" t="s">
        <v>38</v>
      </c>
    </row>
    <row r="1927" spans="1:27" x14ac:dyDescent="0.35">
      <c r="A1927" s="2">
        <v>43616</v>
      </c>
      <c r="B1927" s="2" t="str">
        <f>TEXT(personal_finance_tracker_dataset__2_1[[#This Row],[date]],"mmm")</f>
        <v>May</v>
      </c>
      <c r="C1927" s="2" t="str">
        <f>TEXT(personal_finance_tracker_dataset__2_1[[#This Row],[date]], "mmm, yyyy")</f>
        <v>May, 2019</v>
      </c>
      <c r="D1927" s="3">
        <v>1919</v>
      </c>
      <c r="E1927" s="6">
        <v>3911.17</v>
      </c>
      <c r="F1927" s="6">
        <v>2421.84</v>
      </c>
      <c r="G1927" s="7">
        <v>0.25</v>
      </c>
      <c r="H1927" s="6">
        <v>3203.99</v>
      </c>
      <c r="I1927" s="3">
        <v>0</v>
      </c>
      <c r="J1927" s="6">
        <v>1489.33</v>
      </c>
      <c r="K1927" s="3" t="s">
        <v>32</v>
      </c>
      <c r="L1927" s="3">
        <v>721</v>
      </c>
      <c r="M1927" s="6">
        <v>0.47</v>
      </c>
      <c r="N1927" s="6">
        <v>545.84</v>
      </c>
      <c r="O1927" s="6">
        <v>426.5</v>
      </c>
      <c r="P1927" s="3">
        <v>4</v>
      </c>
      <c r="Q1927" s="6">
        <v>984.89</v>
      </c>
      <c r="R1927" s="3">
        <v>94</v>
      </c>
      <c r="S1927" s="3">
        <v>0</v>
      </c>
      <c r="T1927" s="6">
        <v>505.98</v>
      </c>
      <c r="U1927" s="6">
        <v>2212.8000000000002</v>
      </c>
      <c r="V1927" s="9" t="s">
        <v>43</v>
      </c>
      <c r="W1927" s="6">
        <v>1256.08</v>
      </c>
      <c r="X1927" s="9" t="s">
        <v>34</v>
      </c>
      <c r="Y1927" s="9" t="s">
        <v>28</v>
      </c>
      <c r="Z1927" s="9">
        <v>53.6</v>
      </c>
      <c r="AA1927" s="9" t="s">
        <v>29</v>
      </c>
    </row>
    <row r="1928" spans="1:27" x14ac:dyDescent="0.35">
      <c r="A1928" s="2">
        <v>43646</v>
      </c>
      <c r="B1928" s="2" t="str">
        <f>TEXT(personal_finance_tracker_dataset__2_1[[#This Row],[date]],"mmm")</f>
        <v>Jun</v>
      </c>
      <c r="C1928" s="2" t="str">
        <f>TEXT(personal_finance_tracker_dataset__2_1[[#This Row],[date]], "mmm, yyyy")</f>
        <v>Jun, 2019</v>
      </c>
      <c r="D1928" s="3">
        <v>1713</v>
      </c>
      <c r="E1928" s="6">
        <v>3862.71</v>
      </c>
      <c r="F1928" s="6">
        <v>4210.6499999999996</v>
      </c>
      <c r="G1928" s="7">
        <v>0.38</v>
      </c>
      <c r="H1928" s="6">
        <v>3700.72</v>
      </c>
      <c r="I1928" s="3">
        <v>0</v>
      </c>
      <c r="J1928" s="6">
        <v>0</v>
      </c>
      <c r="K1928" s="3" t="s">
        <v>32</v>
      </c>
      <c r="L1928" s="3">
        <v>687</v>
      </c>
      <c r="M1928" s="6">
        <v>0.59</v>
      </c>
      <c r="N1928" s="6">
        <v>513.71</v>
      </c>
      <c r="O1928" s="6">
        <v>349.36</v>
      </c>
      <c r="P1928" s="3">
        <v>5</v>
      </c>
      <c r="Q1928" s="6">
        <v>925.57</v>
      </c>
      <c r="R1928" s="3">
        <v>33</v>
      </c>
      <c r="S1928" s="3">
        <v>0</v>
      </c>
      <c r="T1928" s="6">
        <v>457.18</v>
      </c>
      <c r="U1928" s="6">
        <v>2246.71</v>
      </c>
      <c r="V1928" s="9" t="s">
        <v>30</v>
      </c>
      <c r="W1928" s="6">
        <v>2098</v>
      </c>
      <c r="X1928" s="9" t="s">
        <v>44</v>
      </c>
      <c r="Y1928" s="9" t="s">
        <v>28</v>
      </c>
      <c r="Z1928" s="9">
        <v>96.6</v>
      </c>
      <c r="AA1928" s="9" t="s">
        <v>29</v>
      </c>
    </row>
    <row r="1929" spans="1:27" x14ac:dyDescent="0.35">
      <c r="A1929" s="2">
        <v>43676</v>
      </c>
      <c r="B1929" s="2" t="str">
        <f>TEXT(personal_finance_tracker_dataset__2_1[[#This Row],[date]],"mmm")</f>
        <v>Jul</v>
      </c>
      <c r="C1929" s="2" t="str">
        <f>TEXT(personal_finance_tracker_dataset__2_1[[#This Row],[date]], "mmm, yyyy")</f>
        <v>Jul, 2019</v>
      </c>
      <c r="D1929" s="3">
        <v>1617</v>
      </c>
      <c r="E1929" s="6">
        <v>1997.54</v>
      </c>
      <c r="F1929" s="6">
        <v>3821.97</v>
      </c>
      <c r="G1929" s="7">
        <v>0.3</v>
      </c>
      <c r="H1929" s="6">
        <v>2459.79</v>
      </c>
      <c r="I1929" s="3">
        <v>0</v>
      </c>
      <c r="J1929" s="6">
        <v>0</v>
      </c>
      <c r="K1929" s="3" t="s">
        <v>32</v>
      </c>
      <c r="L1929" s="3">
        <v>630</v>
      </c>
      <c r="M1929" s="6">
        <v>0.15</v>
      </c>
      <c r="N1929" s="6">
        <v>757.25</v>
      </c>
      <c r="O1929" s="6">
        <v>403.64</v>
      </c>
      <c r="P1929" s="3">
        <v>4</v>
      </c>
      <c r="Q1929" s="6">
        <v>302.41000000000003</v>
      </c>
      <c r="R1929" s="3">
        <v>30</v>
      </c>
      <c r="S1929" s="3">
        <v>0</v>
      </c>
      <c r="T1929" s="6">
        <v>456.75</v>
      </c>
      <c r="U1929" s="6">
        <v>3396.58</v>
      </c>
      <c r="V1929" s="9" t="s">
        <v>26</v>
      </c>
      <c r="W1929" s="6">
        <v>748.41</v>
      </c>
      <c r="X1929" s="9" t="s">
        <v>44</v>
      </c>
      <c r="Y1929" s="9" t="s">
        <v>35</v>
      </c>
      <c r="Z1929" s="9">
        <v>10</v>
      </c>
      <c r="AA1929" s="9" t="s">
        <v>29</v>
      </c>
    </row>
    <row r="1930" spans="1:27" x14ac:dyDescent="0.35">
      <c r="A1930" s="2">
        <v>43706</v>
      </c>
      <c r="B1930" s="2" t="str">
        <f>TEXT(personal_finance_tracker_dataset__2_1[[#This Row],[date]],"mmm")</f>
        <v>Aug</v>
      </c>
      <c r="C1930" s="2" t="str">
        <f>TEXT(personal_finance_tracker_dataset__2_1[[#This Row],[date]], "mmm, yyyy")</f>
        <v>Aug, 2019</v>
      </c>
      <c r="D1930" s="3">
        <v>1683</v>
      </c>
      <c r="E1930" s="6">
        <v>4162.16</v>
      </c>
      <c r="F1930" s="6">
        <v>2769.09</v>
      </c>
      <c r="G1930" s="7">
        <v>0.28999999999999998</v>
      </c>
      <c r="H1930" s="6">
        <v>2095.87</v>
      </c>
      <c r="I1930" s="3">
        <v>0</v>
      </c>
      <c r="J1930" s="6">
        <v>1393.07</v>
      </c>
      <c r="K1930" s="3" t="s">
        <v>32</v>
      </c>
      <c r="L1930" s="3">
        <v>677</v>
      </c>
      <c r="M1930" s="6">
        <v>0.51</v>
      </c>
      <c r="N1930" s="6">
        <v>296.51</v>
      </c>
      <c r="O1930" s="6">
        <v>73.28</v>
      </c>
      <c r="P1930" s="3">
        <v>4</v>
      </c>
      <c r="Q1930" s="6">
        <v>921.09</v>
      </c>
      <c r="R1930" s="3">
        <v>54</v>
      </c>
      <c r="S1930" s="3">
        <v>0</v>
      </c>
      <c r="T1930" s="6">
        <v>158.12</v>
      </c>
      <c r="U1930" s="6">
        <v>2358.79</v>
      </c>
      <c r="V1930" s="9" t="s">
        <v>26</v>
      </c>
      <c r="W1930" s="6">
        <v>1055.29</v>
      </c>
      <c r="X1930" s="9" t="s">
        <v>45</v>
      </c>
      <c r="Y1930" s="9" t="s">
        <v>28</v>
      </c>
      <c r="Z1930" s="9">
        <v>94.2</v>
      </c>
      <c r="AA1930" s="9" t="s">
        <v>36</v>
      </c>
    </row>
    <row r="1931" spans="1:27" x14ac:dyDescent="0.35">
      <c r="A1931" s="2">
        <v>43736</v>
      </c>
      <c r="B1931" s="2" t="str">
        <f>TEXT(personal_finance_tracker_dataset__2_1[[#This Row],[date]],"mmm")</f>
        <v>Sep</v>
      </c>
      <c r="C1931" s="2" t="str">
        <f>TEXT(personal_finance_tracker_dataset__2_1[[#This Row],[date]], "mmm, yyyy")</f>
        <v>Sep, 2019</v>
      </c>
      <c r="D1931" s="3">
        <v>1650</v>
      </c>
      <c r="E1931" s="6">
        <v>4234.68</v>
      </c>
      <c r="F1931" s="6">
        <v>3186.99</v>
      </c>
      <c r="G1931" s="7">
        <v>0.4</v>
      </c>
      <c r="H1931" s="6">
        <v>2816.06</v>
      </c>
      <c r="I1931" s="3">
        <v>0</v>
      </c>
      <c r="J1931" s="6">
        <v>1047.69</v>
      </c>
      <c r="K1931" s="3" t="s">
        <v>32</v>
      </c>
      <c r="L1931" s="3">
        <v>715</v>
      </c>
      <c r="M1931" s="6">
        <v>0.15</v>
      </c>
      <c r="N1931" s="6">
        <v>522.77</v>
      </c>
      <c r="O1931" s="6">
        <v>561.25</v>
      </c>
      <c r="P1931" s="3">
        <v>9</v>
      </c>
      <c r="Q1931" s="6">
        <v>1507.11</v>
      </c>
      <c r="R1931" s="3">
        <v>97</v>
      </c>
      <c r="S1931" s="3">
        <v>0</v>
      </c>
      <c r="T1931" s="6">
        <v>532.01</v>
      </c>
      <c r="U1931" s="6">
        <v>2005.38</v>
      </c>
      <c r="V1931" s="9" t="s">
        <v>43</v>
      </c>
      <c r="W1931" s="6">
        <v>2215.04</v>
      </c>
      <c r="X1931" s="9" t="s">
        <v>27</v>
      </c>
      <c r="Y1931" s="9" t="s">
        <v>41</v>
      </c>
      <c r="Z1931" s="9">
        <v>36</v>
      </c>
      <c r="AA1931" s="9" t="s">
        <v>29</v>
      </c>
    </row>
    <row r="1932" spans="1:27" x14ac:dyDescent="0.35">
      <c r="A1932" s="2">
        <v>43766</v>
      </c>
      <c r="B1932" s="2" t="str">
        <f>TEXT(personal_finance_tracker_dataset__2_1[[#This Row],[date]],"mmm")</f>
        <v>Oct</v>
      </c>
      <c r="C1932" s="2" t="str">
        <f>TEXT(personal_finance_tracker_dataset__2_1[[#This Row],[date]], "mmm, yyyy")</f>
        <v>Oct, 2019</v>
      </c>
      <c r="D1932" s="3">
        <v>1104</v>
      </c>
      <c r="E1932" s="6">
        <v>2087.6</v>
      </c>
      <c r="F1932" s="6">
        <v>2099.66</v>
      </c>
      <c r="G1932" s="7">
        <v>0.1</v>
      </c>
      <c r="H1932" s="6">
        <v>3183.14</v>
      </c>
      <c r="I1932" s="3">
        <v>0</v>
      </c>
      <c r="J1932" s="6">
        <v>0</v>
      </c>
      <c r="K1932" s="3" t="s">
        <v>32</v>
      </c>
      <c r="L1932" s="3">
        <v>761</v>
      </c>
      <c r="M1932" s="6">
        <v>0.16</v>
      </c>
      <c r="N1932" s="6">
        <v>793.61</v>
      </c>
      <c r="O1932" s="6">
        <v>543.97</v>
      </c>
      <c r="P1932" s="3">
        <v>2</v>
      </c>
      <c r="Q1932" s="6">
        <v>786.51</v>
      </c>
      <c r="R1932" s="3">
        <v>84</v>
      </c>
      <c r="S1932" s="3">
        <v>0</v>
      </c>
      <c r="T1932" s="6">
        <v>628.15</v>
      </c>
      <c r="U1932" s="6">
        <v>2384.62</v>
      </c>
      <c r="V1932" s="9" t="s">
        <v>26</v>
      </c>
      <c r="W1932" s="6">
        <v>1223.8699999999999</v>
      </c>
      <c r="X1932" s="9" t="s">
        <v>33</v>
      </c>
      <c r="Y1932" s="9" t="s">
        <v>28</v>
      </c>
      <c r="Z1932" s="9">
        <v>62.8</v>
      </c>
      <c r="AA1932" s="9" t="s">
        <v>36</v>
      </c>
    </row>
    <row r="1933" spans="1:27" x14ac:dyDescent="0.35">
      <c r="A1933" s="2">
        <v>43796</v>
      </c>
      <c r="B1933" s="2" t="str">
        <f>TEXT(personal_finance_tracker_dataset__2_1[[#This Row],[date]],"mmm")</f>
        <v>Nov</v>
      </c>
      <c r="C1933" s="2" t="str">
        <f>TEXT(personal_finance_tracker_dataset__2_1[[#This Row],[date]], "mmm, yyyy")</f>
        <v>Nov, 2019</v>
      </c>
      <c r="D1933" s="3">
        <v>1843</v>
      </c>
      <c r="E1933" s="6">
        <v>4006.74</v>
      </c>
      <c r="F1933" s="6">
        <v>2535.16</v>
      </c>
      <c r="G1933" s="7">
        <v>0.27</v>
      </c>
      <c r="H1933" s="6">
        <v>3170.18</v>
      </c>
      <c r="I1933" s="3">
        <v>0</v>
      </c>
      <c r="J1933" s="6">
        <v>1471.58</v>
      </c>
      <c r="K1933" s="3" t="s">
        <v>32</v>
      </c>
      <c r="L1933" s="3">
        <v>678</v>
      </c>
      <c r="M1933" s="6">
        <v>0.37</v>
      </c>
      <c r="N1933" s="6">
        <v>353.23</v>
      </c>
      <c r="O1933" s="6">
        <v>25.12</v>
      </c>
      <c r="P1933" s="3">
        <v>9</v>
      </c>
      <c r="Q1933" s="6">
        <v>793.84</v>
      </c>
      <c r="R1933" s="3">
        <v>73</v>
      </c>
      <c r="S1933" s="3">
        <v>0</v>
      </c>
      <c r="T1933" s="6">
        <v>47.1</v>
      </c>
      <c r="U1933" s="6">
        <v>2894.44</v>
      </c>
      <c r="V1933" s="9" t="s">
        <v>30</v>
      </c>
      <c r="W1933" s="6">
        <v>1618.72</v>
      </c>
      <c r="X1933" s="9" t="s">
        <v>39</v>
      </c>
      <c r="Y1933" s="9" t="s">
        <v>35</v>
      </c>
      <c r="Z1933" s="9">
        <v>67.099999999999994</v>
      </c>
      <c r="AA1933" s="9" t="s">
        <v>29</v>
      </c>
    </row>
    <row r="1934" spans="1:27" x14ac:dyDescent="0.35">
      <c r="A1934" s="2">
        <v>43826</v>
      </c>
      <c r="B1934" s="2" t="str">
        <f>TEXT(personal_finance_tracker_dataset__2_1[[#This Row],[date]],"mmm")</f>
        <v>Dec</v>
      </c>
      <c r="C1934" s="2" t="str">
        <f>TEXT(personal_finance_tracker_dataset__2_1[[#This Row],[date]], "mmm, yyyy")</f>
        <v>Dec, 2019</v>
      </c>
      <c r="D1934" s="3">
        <v>1621</v>
      </c>
      <c r="E1934" s="6">
        <v>3680.45</v>
      </c>
      <c r="F1934" s="6">
        <v>4042.22</v>
      </c>
      <c r="G1934" s="7">
        <v>0.27</v>
      </c>
      <c r="H1934" s="6">
        <v>3495.84</v>
      </c>
      <c r="I1934" s="3">
        <v>0</v>
      </c>
      <c r="J1934" s="6">
        <v>0</v>
      </c>
      <c r="K1934" s="3" t="s">
        <v>37</v>
      </c>
      <c r="L1934" s="3">
        <v>660</v>
      </c>
      <c r="M1934" s="6">
        <v>0.34</v>
      </c>
      <c r="N1934" s="6">
        <v>249.96</v>
      </c>
      <c r="O1934" s="6">
        <v>355.59</v>
      </c>
      <c r="P1934" s="3">
        <v>7</v>
      </c>
      <c r="Q1934" s="6">
        <v>466.37</v>
      </c>
      <c r="R1934" s="3">
        <v>46</v>
      </c>
      <c r="S1934" s="3">
        <v>0</v>
      </c>
      <c r="T1934" s="6">
        <v>762.98</v>
      </c>
      <c r="U1934" s="6">
        <v>1995.76</v>
      </c>
      <c r="V1934" s="9" t="s">
        <v>30</v>
      </c>
      <c r="W1934" s="6">
        <v>1419.3</v>
      </c>
      <c r="X1934" s="9" t="s">
        <v>44</v>
      </c>
      <c r="Y1934" s="9" t="s">
        <v>35</v>
      </c>
      <c r="Z1934" s="9">
        <v>91.1</v>
      </c>
      <c r="AA1934" s="9" t="s">
        <v>29</v>
      </c>
    </row>
    <row r="1935" spans="1:27" x14ac:dyDescent="0.35">
      <c r="A1935" s="2">
        <v>43856</v>
      </c>
      <c r="B1935" s="2" t="str">
        <f>TEXT(personal_finance_tracker_dataset__2_1[[#This Row],[date]],"mmm")</f>
        <v>Jan</v>
      </c>
      <c r="C1935" s="2" t="str">
        <f>TEXT(personal_finance_tracker_dataset__2_1[[#This Row],[date]], "mmm, yyyy")</f>
        <v>Jan, 2020</v>
      </c>
      <c r="D1935" s="3">
        <v>1531</v>
      </c>
      <c r="E1935" s="6">
        <v>4300.3599999999997</v>
      </c>
      <c r="F1935" s="6">
        <v>2324.91</v>
      </c>
      <c r="G1935" s="7">
        <v>0.37</v>
      </c>
      <c r="H1935" s="6">
        <v>2274.58</v>
      </c>
      <c r="I1935" s="3">
        <v>0</v>
      </c>
      <c r="J1935" s="6">
        <v>1975.45</v>
      </c>
      <c r="K1935" s="3" t="s">
        <v>25</v>
      </c>
      <c r="L1935" s="3">
        <v>652</v>
      </c>
      <c r="M1935" s="6">
        <v>0.16</v>
      </c>
      <c r="N1935" s="6">
        <v>472.14</v>
      </c>
      <c r="O1935" s="6">
        <v>71.94</v>
      </c>
      <c r="P1935" s="3">
        <v>1</v>
      </c>
      <c r="Q1935" s="6">
        <v>1484.18</v>
      </c>
      <c r="R1935" s="3">
        <v>56</v>
      </c>
      <c r="S1935" s="3">
        <v>0</v>
      </c>
      <c r="T1935" s="6">
        <v>695.22</v>
      </c>
      <c r="U1935" s="6">
        <v>1484.24</v>
      </c>
      <c r="V1935" s="9" t="s">
        <v>30</v>
      </c>
      <c r="W1935" s="6">
        <v>1259.46</v>
      </c>
      <c r="X1935" s="9" t="s">
        <v>39</v>
      </c>
      <c r="Y1935" s="9" t="s">
        <v>41</v>
      </c>
      <c r="Z1935" s="9">
        <v>69.400000000000006</v>
      </c>
      <c r="AA1935" s="9" t="s">
        <v>29</v>
      </c>
    </row>
    <row r="1936" spans="1:27" x14ac:dyDescent="0.35">
      <c r="A1936" s="2">
        <v>43886</v>
      </c>
      <c r="B1936" s="2" t="str">
        <f>TEXT(personal_finance_tracker_dataset__2_1[[#This Row],[date]],"mmm")</f>
        <v>Feb</v>
      </c>
      <c r="C1936" s="2" t="str">
        <f>TEXT(personal_finance_tracker_dataset__2_1[[#This Row],[date]], "mmm, yyyy")</f>
        <v>Feb, 2020</v>
      </c>
      <c r="D1936" s="3">
        <v>1339</v>
      </c>
      <c r="E1936" s="6">
        <v>4756.9799999999996</v>
      </c>
      <c r="F1936" s="6">
        <v>3296.33</v>
      </c>
      <c r="G1936" s="7">
        <v>0.21</v>
      </c>
      <c r="H1936" s="6">
        <v>3536.16</v>
      </c>
      <c r="I1936" s="3">
        <v>0</v>
      </c>
      <c r="J1936" s="6">
        <v>1460.65</v>
      </c>
      <c r="K1936" s="3" t="s">
        <v>32</v>
      </c>
      <c r="L1936" s="3">
        <v>667</v>
      </c>
      <c r="M1936" s="6">
        <v>0.56999999999999995</v>
      </c>
      <c r="N1936" s="6">
        <v>822.74</v>
      </c>
      <c r="O1936" s="6">
        <v>290.63</v>
      </c>
      <c r="P1936" s="3">
        <v>5</v>
      </c>
      <c r="Q1936" s="6">
        <v>753.3</v>
      </c>
      <c r="R1936" s="3">
        <v>91</v>
      </c>
      <c r="S1936" s="3">
        <v>0</v>
      </c>
      <c r="T1936" s="6">
        <v>602.1</v>
      </c>
      <c r="U1936" s="6">
        <v>2163.0300000000002</v>
      </c>
      <c r="V1936" s="9" t="s">
        <v>30</v>
      </c>
      <c r="W1936" s="6">
        <v>1326.26</v>
      </c>
      <c r="X1936" s="9" t="s">
        <v>42</v>
      </c>
      <c r="Y1936" s="9" t="s">
        <v>28</v>
      </c>
      <c r="Z1936" s="9">
        <v>34.5</v>
      </c>
      <c r="AA1936" s="9" t="s">
        <v>38</v>
      </c>
    </row>
    <row r="1937" spans="1:27" x14ac:dyDescent="0.35">
      <c r="A1937" s="2">
        <v>43916</v>
      </c>
      <c r="B1937" s="2" t="str">
        <f>TEXT(personal_finance_tracker_dataset__2_1[[#This Row],[date]],"mmm")</f>
        <v>Mar</v>
      </c>
      <c r="C1937" s="2" t="str">
        <f>TEXT(personal_finance_tracker_dataset__2_1[[#This Row],[date]], "mmm, yyyy")</f>
        <v>Mar, 2020</v>
      </c>
      <c r="D1937" s="3">
        <v>1238</v>
      </c>
      <c r="E1937" s="6">
        <v>3122.86</v>
      </c>
      <c r="F1937" s="6">
        <v>2184.06</v>
      </c>
      <c r="G1937" s="7">
        <v>7.0000000000000007E-2</v>
      </c>
      <c r="H1937" s="6">
        <v>2212.2800000000002</v>
      </c>
      <c r="I1937" s="3">
        <v>0</v>
      </c>
      <c r="J1937" s="6">
        <v>938.8</v>
      </c>
      <c r="K1937" s="3" t="s">
        <v>25</v>
      </c>
      <c r="L1937" s="3">
        <v>621</v>
      </c>
      <c r="M1937" s="6">
        <v>0.51</v>
      </c>
      <c r="N1937" s="6">
        <v>721.92</v>
      </c>
      <c r="O1937" s="6">
        <v>425.67</v>
      </c>
      <c r="P1937" s="3">
        <v>7</v>
      </c>
      <c r="Q1937" s="6">
        <v>147.28</v>
      </c>
      <c r="R1937" s="3">
        <v>35</v>
      </c>
      <c r="S1937" s="3">
        <v>0</v>
      </c>
      <c r="T1937" s="6">
        <v>570.52</v>
      </c>
      <c r="U1937" s="6">
        <v>2395.42</v>
      </c>
      <c r="V1937" s="9" t="s">
        <v>30</v>
      </c>
      <c r="W1937" s="6">
        <v>1212.26</v>
      </c>
      <c r="X1937" s="9" t="s">
        <v>31</v>
      </c>
      <c r="Y1937" s="9" t="s">
        <v>35</v>
      </c>
      <c r="Z1937" s="9">
        <v>43.7</v>
      </c>
      <c r="AA1937" s="9" t="s">
        <v>29</v>
      </c>
    </row>
    <row r="1938" spans="1:27" x14ac:dyDescent="0.35">
      <c r="A1938" s="2">
        <v>43946</v>
      </c>
      <c r="B1938" s="2" t="str">
        <f>TEXT(personal_finance_tracker_dataset__2_1[[#This Row],[date]],"mmm")</f>
        <v>Apr</v>
      </c>
      <c r="C1938" s="2" t="str">
        <f>TEXT(personal_finance_tracker_dataset__2_1[[#This Row],[date]], "mmm, yyyy")</f>
        <v>Apr, 2020</v>
      </c>
      <c r="D1938" s="3">
        <v>1040</v>
      </c>
      <c r="E1938" s="6">
        <v>3723.09</v>
      </c>
      <c r="F1938" s="6">
        <v>1632.99</v>
      </c>
      <c r="G1938" s="7">
        <v>0.33</v>
      </c>
      <c r="H1938" s="6">
        <v>2708.52</v>
      </c>
      <c r="I1938" s="3">
        <v>0</v>
      </c>
      <c r="J1938" s="6">
        <v>2090.1</v>
      </c>
      <c r="K1938" s="3" t="s">
        <v>32</v>
      </c>
      <c r="L1938" s="3">
        <v>695</v>
      </c>
      <c r="M1938" s="6">
        <v>0.15</v>
      </c>
      <c r="N1938" s="6">
        <v>915.97</v>
      </c>
      <c r="O1938" s="6">
        <v>349.9</v>
      </c>
      <c r="P1938" s="3">
        <v>9</v>
      </c>
      <c r="Q1938" s="6">
        <v>0</v>
      </c>
      <c r="R1938" s="3">
        <v>52</v>
      </c>
      <c r="S1938" s="3">
        <v>0</v>
      </c>
      <c r="T1938" s="6">
        <v>677.64</v>
      </c>
      <c r="U1938" s="6">
        <v>3467.09</v>
      </c>
      <c r="V1938" s="9" t="s">
        <v>30</v>
      </c>
      <c r="W1938" s="6">
        <v>1127.74</v>
      </c>
      <c r="X1938" s="9" t="s">
        <v>31</v>
      </c>
      <c r="Y1938" s="9" t="s">
        <v>28</v>
      </c>
      <c r="Z1938" s="9">
        <v>43</v>
      </c>
      <c r="AA1938" s="9" t="s">
        <v>29</v>
      </c>
    </row>
    <row r="1939" spans="1:27" x14ac:dyDescent="0.35">
      <c r="A1939" s="2">
        <v>43976</v>
      </c>
      <c r="B1939" s="2" t="str">
        <f>TEXT(personal_finance_tracker_dataset__2_1[[#This Row],[date]],"mmm")</f>
        <v>May</v>
      </c>
      <c r="C1939" s="2" t="str">
        <f>TEXT(personal_finance_tracker_dataset__2_1[[#This Row],[date]], "mmm, yyyy")</f>
        <v>May, 2020</v>
      </c>
      <c r="D1939" s="3">
        <v>1696</v>
      </c>
      <c r="E1939" s="6">
        <v>3630.66</v>
      </c>
      <c r="F1939" s="6">
        <v>4270.29</v>
      </c>
      <c r="G1939" s="7">
        <v>0.18</v>
      </c>
      <c r="H1939" s="6">
        <v>2689.16</v>
      </c>
      <c r="I1939" s="3">
        <v>0</v>
      </c>
      <c r="J1939" s="6">
        <v>0</v>
      </c>
      <c r="K1939" s="3" t="s">
        <v>32</v>
      </c>
      <c r="L1939" s="3">
        <v>663</v>
      </c>
      <c r="M1939" s="6">
        <v>0.25</v>
      </c>
      <c r="N1939" s="6">
        <v>861.83</v>
      </c>
      <c r="O1939" s="6">
        <v>811.23</v>
      </c>
      <c r="P1939" s="3">
        <v>1</v>
      </c>
      <c r="Q1939" s="6">
        <v>1224.27</v>
      </c>
      <c r="R1939" s="3">
        <v>30</v>
      </c>
      <c r="S1939" s="3">
        <v>0</v>
      </c>
      <c r="T1939" s="6">
        <v>686.64</v>
      </c>
      <c r="U1939" s="6">
        <v>2087.13</v>
      </c>
      <c r="V1939" s="9" t="s">
        <v>30</v>
      </c>
      <c r="W1939" s="6">
        <v>1932.18</v>
      </c>
      <c r="X1939" s="9" t="s">
        <v>45</v>
      </c>
      <c r="Y1939" s="9" t="s">
        <v>28</v>
      </c>
      <c r="Z1939" s="9">
        <v>48.7</v>
      </c>
      <c r="AA1939" s="9" t="s">
        <v>29</v>
      </c>
    </row>
    <row r="1940" spans="1:27" x14ac:dyDescent="0.35">
      <c r="A1940" s="2">
        <v>44006</v>
      </c>
      <c r="B1940" s="2" t="str">
        <f>TEXT(personal_finance_tracker_dataset__2_1[[#This Row],[date]],"mmm")</f>
        <v>Jun</v>
      </c>
      <c r="C1940" s="2" t="str">
        <f>TEXT(personal_finance_tracker_dataset__2_1[[#This Row],[date]], "mmm, yyyy")</f>
        <v>Jun, 2020</v>
      </c>
      <c r="D1940" s="3">
        <v>1203</v>
      </c>
      <c r="E1940" s="6">
        <v>3319.73</v>
      </c>
      <c r="F1940" s="6">
        <v>3580.7</v>
      </c>
      <c r="G1940" s="7">
        <v>7.0000000000000007E-2</v>
      </c>
      <c r="H1940" s="6">
        <v>3156.8</v>
      </c>
      <c r="I1940" s="3">
        <v>0</v>
      </c>
      <c r="J1940" s="6">
        <v>0</v>
      </c>
      <c r="K1940" s="3" t="s">
        <v>32</v>
      </c>
      <c r="L1940" s="3">
        <v>699</v>
      </c>
      <c r="M1940" s="6">
        <v>0.16</v>
      </c>
      <c r="N1940" s="6">
        <v>747.57</v>
      </c>
      <c r="O1940" s="6">
        <v>436.94</v>
      </c>
      <c r="P1940" s="3">
        <v>4</v>
      </c>
      <c r="Q1940" s="6">
        <v>1090.46</v>
      </c>
      <c r="R1940" s="3">
        <v>40</v>
      </c>
      <c r="S1940" s="3">
        <v>0</v>
      </c>
      <c r="T1940" s="6">
        <v>840.65</v>
      </c>
      <c r="U1940" s="6">
        <v>2106.79</v>
      </c>
      <c r="V1940" s="9" t="s">
        <v>30</v>
      </c>
      <c r="W1940" s="6">
        <v>1258.3900000000001</v>
      </c>
      <c r="X1940" s="9" t="s">
        <v>27</v>
      </c>
      <c r="Y1940" s="9" t="s">
        <v>35</v>
      </c>
      <c r="Z1940" s="9">
        <v>38.9</v>
      </c>
      <c r="AA1940" s="9" t="s">
        <v>36</v>
      </c>
    </row>
    <row r="1941" spans="1:27" x14ac:dyDescent="0.35">
      <c r="A1941" s="2">
        <v>44036</v>
      </c>
      <c r="B1941" s="2" t="str">
        <f>TEXT(personal_finance_tracker_dataset__2_1[[#This Row],[date]],"mmm")</f>
        <v>Jul</v>
      </c>
      <c r="C1941" s="2" t="str">
        <f>TEXT(personal_finance_tracker_dataset__2_1[[#This Row],[date]], "mmm, yyyy")</f>
        <v>Jul, 2020</v>
      </c>
      <c r="D1941" s="3">
        <v>1803</v>
      </c>
      <c r="E1941" s="6">
        <v>3395.53</v>
      </c>
      <c r="F1941" s="6">
        <v>4296.04</v>
      </c>
      <c r="G1941" s="7">
        <v>0.09</v>
      </c>
      <c r="H1941" s="6">
        <v>3317.84</v>
      </c>
      <c r="I1941" s="3">
        <v>0</v>
      </c>
      <c r="J1941" s="6">
        <v>0</v>
      </c>
      <c r="K1941" s="3" t="s">
        <v>32</v>
      </c>
      <c r="L1941" s="3">
        <v>734</v>
      </c>
      <c r="M1941" s="6">
        <v>0.36</v>
      </c>
      <c r="N1941" s="6">
        <v>731.32</v>
      </c>
      <c r="O1941" s="6">
        <v>663.91</v>
      </c>
      <c r="P1941" s="3">
        <v>3</v>
      </c>
      <c r="Q1941" s="6">
        <v>1020.78</v>
      </c>
      <c r="R1941" s="3">
        <v>66</v>
      </c>
      <c r="S1941" s="3">
        <v>0</v>
      </c>
      <c r="T1941" s="6">
        <v>350.91</v>
      </c>
      <c r="U1941" s="6">
        <v>2171.5</v>
      </c>
      <c r="V1941" s="9" t="s">
        <v>30</v>
      </c>
      <c r="W1941" s="6">
        <v>622.98</v>
      </c>
      <c r="X1941" s="9" t="s">
        <v>39</v>
      </c>
      <c r="Y1941" s="9" t="s">
        <v>28</v>
      </c>
      <c r="Z1941" s="9">
        <v>63</v>
      </c>
      <c r="AA1941" s="9" t="s">
        <v>38</v>
      </c>
    </row>
    <row r="1942" spans="1:27" x14ac:dyDescent="0.35">
      <c r="A1942" s="2">
        <v>44066</v>
      </c>
      <c r="B1942" s="2" t="str">
        <f>TEXT(personal_finance_tracker_dataset__2_1[[#This Row],[date]],"mmm")</f>
        <v>Aug</v>
      </c>
      <c r="C1942" s="2" t="str">
        <f>TEXT(personal_finance_tracker_dataset__2_1[[#This Row],[date]], "mmm, yyyy")</f>
        <v>Aug, 2020</v>
      </c>
      <c r="D1942" s="3">
        <v>1050</v>
      </c>
      <c r="E1942" s="6">
        <v>4968.79</v>
      </c>
      <c r="F1942" s="6">
        <v>2489.33</v>
      </c>
      <c r="G1942" s="7">
        <v>0.31</v>
      </c>
      <c r="H1942" s="6">
        <v>2163.1799999999998</v>
      </c>
      <c r="I1942" s="3">
        <v>1</v>
      </c>
      <c r="J1942" s="6">
        <v>2479.46</v>
      </c>
      <c r="K1942" s="3" t="s">
        <v>32</v>
      </c>
      <c r="L1942" s="3">
        <v>720</v>
      </c>
      <c r="M1942" s="6">
        <v>0.17</v>
      </c>
      <c r="N1942" s="6">
        <v>544.89</v>
      </c>
      <c r="O1942" s="6">
        <v>762.92</v>
      </c>
      <c r="P1942" s="3">
        <v>3</v>
      </c>
      <c r="Q1942" s="6">
        <v>1604.43</v>
      </c>
      <c r="R1942" s="3">
        <v>69</v>
      </c>
      <c r="S1942" s="3">
        <v>0</v>
      </c>
      <c r="T1942" s="6">
        <v>496.38</v>
      </c>
      <c r="U1942" s="6">
        <v>1287.3900000000001</v>
      </c>
      <c r="V1942" s="9" t="s">
        <v>30</v>
      </c>
      <c r="W1942" s="6">
        <v>769.21</v>
      </c>
      <c r="X1942" s="9" t="s">
        <v>34</v>
      </c>
      <c r="Y1942" s="9" t="s">
        <v>41</v>
      </c>
      <c r="Z1942" s="9">
        <v>84.6</v>
      </c>
      <c r="AA1942" s="9" t="s">
        <v>38</v>
      </c>
    </row>
    <row r="1943" spans="1:27" x14ac:dyDescent="0.35">
      <c r="A1943" s="2">
        <v>44096</v>
      </c>
      <c r="B1943" s="2" t="str">
        <f>TEXT(personal_finance_tracker_dataset__2_1[[#This Row],[date]],"mmm")</f>
        <v>Sep</v>
      </c>
      <c r="C1943" s="2" t="str">
        <f>TEXT(personal_finance_tracker_dataset__2_1[[#This Row],[date]], "mmm, yyyy")</f>
        <v>Sep, 2020</v>
      </c>
      <c r="D1943" s="3">
        <v>1285</v>
      </c>
      <c r="E1943" s="6">
        <v>3252.32</v>
      </c>
      <c r="F1943" s="6">
        <v>4162.83</v>
      </c>
      <c r="G1943" s="7">
        <v>0.13</v>
      </c>
      <c r="H1943" s="6">
        <v>2439.14</v>
      </c>
      <c r="I1943" s="3">
        <v>0</v>
      </c>
      <c r="J1943" s="6">
        <v>0</v>
      </c>
      <c r="K1943" s="3" t="s">
        <v>37</v>
      </c>
      <c r="L1943" s="3">
        <v>804</v>
      </c>
      <c r="M1943" s="6">
        <v>0.42</v>
      </c>
      <c r="N1943" s="6">
        <v>293.13</v>
      </c>
      <c r="O1943" s="6">
        <v>423.06</v>
      </c>
      <c r="P1943" s="3">
        <v>7</v>
      </c>
      <c r="Q1943" s="6">
        <v>1022.41</v>
      </c>
      <c r="R1943" s="3">
        <v>67</v>
      </c>
      <c r="S1943" s="3">
        <v>0</v>
      </c>
      <c r="T1943" s="6">
        <v>625.32000000000005</v>
      </c>
      <c r="U1943" s="6">
        <v>2060.34</v>
      </c>
      <c r="V1943" s="9" t="s">
        <v>30</v>
      </c>
      <c r="W1943" s="6">
        <v>854.35</v>
      </c>
      <c r="X1943" s="9" t="s">
        <v>33</v>
      </c>
      <c r="Y1943" s="9" t="s">
        <v>41</v>
      </c>
      <c r="Z1943" s="9">
        <v>12.8</v>
      </c>
      <c r="AA1943" s="9" t="s">
        <v>29</v>
      </c>
    </row>
    <row r="1944" spans="1:27" x14ac:dyDescent="0.35">
      <c r="A1944" s="2">
        <v>44126</v>
      </c>
      <c r="B1944" s="2" t="str">
        <f>TEXT(personal_finance_tracker_dataset__2_1[[#This Row],[date]],"mmm")</f>
        <v>Oct</v>
      </c>
      <c r="C1944" s="2" t="str">
        <f>TEXT(personal_finance_tracker_dataset__2_1[[#This Row],[date]], "mmm, yyyy")</f>
        <v>Oct, 2020</v>
      </c>
      <c r="D1944" s="3">
        <v>1103</v>
      </c>
      <c r="E1944" s="6">
        <v>4627.55</v>
      </c>
      <c r="F1944" s="6">
        <v>3493.56</v>
      </c>
      <c r="G1944" s="7">
        <v>0.28999999999999998</v>
      </c>
      <c r="H1944" s="6">
        <v>2585.87</v>
      </c>
      <c r="I1944" s="3">
        <v>0</v>
      </c>
      <c r="J1944" s="6">
        <v>1133.99</v>
      </c>
      <c r="K1944" s="3" t="s">
        <v>25</v>
      </c>
      <c r="L1944" s="3">
        <v>667</v>
      </c>
      <c r="M1944" s="6">
        <v>0.57999999999999996</v>
      </c>
      <c r="N1944" s="6">
        <v>701.2</v>
      </c>
      <c r="O1944" s="6">
        <v>666.92</v>
      </c>
      <c r="P1944" s="3">
        <v>6</v>
      </c>
      <c r="Q1944" s="6">
        <v>587.97</v>
      </c>
      <c r="R1944" s="3">
        <v>45</v>
      </c>
      <c r="S1944" s="3">
        <v>0</v>
      </c>
      <c r="T1944" s="6">
        <v>511.37</v>
      </c>
      <c r="U1944" s="6">
        <v>2305.7600000000002</v>
      </c>
      <c r="V1944" s="9" t="s">
        <v>26</v>
      </c>
      <c r="W1944" s="6">
        <v>1276.51</v>
      </c>
      <c r="X1944" s="9" t="s">
        <v>40</v>
      </c>
      <c r="Y1944" s="9" t="s">
        <v>28</v>
      </c>
      <c r="Z1944" s="9">
        <v>84</v>
      </c>
      <c r="AA1944" s="9" t="s">
        <v>29</v>
      </c>
    </row>
    <row r="1945" spans="1:27" x14ac:dyDescent="0.35">
      <c r="A1945" s="2">
        <v>44156</v>
      </c>
      <c r="B1945" s="2" t="str">
        <f>TEXT(personal_finance_tracker_dataset__2_1[[#This Row],[date]],"mmm")</f>
        <v>Nov</v>
      </c>
      <c r="C1945" s="2" t="str">
        <f>TEXT(personal_finance_tracker_dataset__2_1[[#This Row],[date]], "mmm, yyyy")</f>
        <v>Nov, 2020</v>
      </c>
      <c r="D1945" s="3">
        <v>1748</v>
      </c>
      <c r="E1945" s="6">
        <v>4189.9399999999996</v>
      </c>
      <c r="F1945" s="6">
        <v>3390.29</v>
      </c>
      <c r="G1945" s="7">
        <v>0.14000000000000001</v>
      </c>
      <c r="H1945" s="6">
        <v>2765.45</v>
      </c>
      <c r="I1945" s="3">
        <v>0</v>
      </c>
      <c r="J1945" s="6">
        <v>799.65</v>
      </c>
      <c r="K1945" s="3" t="s">
        <v>32</v>
      </c>
      <c r="L1945" s="3">
        <v>694</v>
      </c>
      <c r="M1945" s="6">
        <v>0.46</v>
      </c>
      <c r="N1945" s="6">
        <v>349.39</v>
      </c>
      <c r="O1945" s="6">
        <v>538.44000000000005</v>
      </c>
      <c r="P1945" s="3">
        <v>4</v>
      </c>
      <c r="Q1945" s="6">
        <v>131.29</v>
      </c>
      <c r="R1945" s="3">
        <v>25</v>
      </c>
      <c r="S1945" s="3">
        <v>0</v>
      </c>
      <c r="T1945" s="6">
        <v>457.51</v>
      </c>
      <c r="U1945" s="6">
        <v>2280</v>
      </c>
      <c r="V1945" s="9" t="s">
        <v>30</v>
      </c>
      <c r="W1945" s="6">
        <v>1688.33</v>
      </c>
      <c r="X1945" s="9" t="s">
        <v>31</v>
      </c>
      <c r="Y1945" s="9" t="s">
        <v>28</v>
      </c>
      <c r="Z1945" s="9">
        <v>50.9</v>
      </c>
      <c r="AA1945" s="9" t="s">
        <v>36</v>
      </c>
    </row>
    <row r="1946" spans="1:27" x14ac:dyDescent="0.35">
      <c r="A1946" s="2">
        <v>44186</v>
      </c>
      <c r="B1946" s="2" t="str">
        <f>TEXT(personal_finance_tracker_dataset__2_1[[#This Row],[date]],"mmm")</f>
        <v>Dec</v>
      </c>
      <c r="C1946" s="2" t="str">
        <f>TEXT(personal_finance_tracker_dataset__2_1[[#This Row],[date]], "mmm, yyyy")</f>
        <v>Dec, 2020</v>
      </c>
      <c r="D1946" s="3">
        <v>1701</v>
      </c>
      <c r="E1946" s="6">
        <v>4649.62</v>
      </c>
      <c r="F1946" s="6">
        <v>3809.51</v>
      </c>
      <c r="G1946" s="7">
        <v>0.27</v>
      </c>
      <c r="H1946" s="6">
        <v>2791.13</v>
      </c>
      <c r="I1946" s="3">
        <v>0</v>
      </c>
      <c r="J1946" s="6">
        <v>840.11</v>
      </c>
      <c r="K1946" s="3" t="s">
        <v>32</v>
      </c>
      <c r="L1946" s="3">
        <v>655</v>
      </c>
      <c r="M1946" s="6">
        <v>0.25</v>
      </c>
      <c r="N1946" s="6">
        <v>418.19</v>
      </c>
      <c r="O1946" s="6">
        <v>283.92</v>
      </c>
      <c r="P1946" s="3">
        <v>3</v>
      </c>
      <c r="Q1946" s="6">
        <v>1569.4</v>
      </c>
      <c r="R1946" s="3">
        <v>37</v>
      </c>
      <c r="S1946" s="3">
        <v>0</v>
      </c>
      <c r="T1946" s="6">
        <v>222.83</v>
      </c>
      <c r="U1946" s="6">
        <v>2384.92</v>
      </c>
      <c r="V1946" s="9" t="s">
        <v>30</v>
      </c>
      <c r="W1946" s="6">
        <v>1426.2</v>
      </c>
      <c r="X1946" s="9" t="s">
        <v>27</v>
      </c>
      <c r="Y1946" s="9" t="s">
        <v>41</v>
      </c>
      <c r="Z1946" s="9">
        <v>93.8</v>
      </c>
      <c r="AA1946" s="9" t="s">
        <v>29</v>
      </c>
    </row>
    <row r="1947" spans="1:27" x14ac:dyDescent="0.35">
      <c r="A1947" s="2">
        <v>44216</v>
      </c>
      <c r="B1947" s="2" t="str">
        <f>TEXT(personal_finance_tracker_dataset__2_1[[#This Row],[date]],"mmm")</f>
        <v>Jan</v>
      </c>
      <c r="C1947" s="2" t="str">
        <f>TEXT(personal_finance_tracker_dataset__2_1[[#This Row],[date]], "mmm, yyyy")</f>
        <v>Jan, 2021</v>
      </c>
      <c r="D1947" s="3">
        <v>1994</v>
      </c>
      <c r="E1947" s="6">
        <v>4597.41</v>
      </c>
      <c r="F1947" s="6">
        <v>3524.85</v>
      </c>
      <c r="G1947" s="7">
        <v>0.38</v>
      </c>
      <c r="H1947" s="6">
        <v>2786.29</v>
      </c>
      <c r="I1947" s="3">
        <v>0</v>
      </c>
      <c r="J1947" s="6">
        <v>1072.56</v>
      </c>
      <c r="K1947" s="3" t="s">
        <v>37</v>
      </c>
      <c r="L1947" s="3">
        <v>720</v>
      </c>
      <c r="M1947" s="6">
        <v>0.41</v>
      </c>
      <c r="N1947" s="6">
        <v>137.21</v>
      </c>
      <c r="O1947" s="6">
        <v>480.19</v>
      </c>
      <c r="P1947" s="3">
        <v>1</v>
      </c>
      <c r="Q1947" s="6">
        <v>373.12</v>
      </c>
      <c r="R1947" s="3">
        <v>38</v>
      </c>
      <c r="S1947" s="3">
        <v>0</v>
      </c>
      <c r="T1947" s="6">
        <v>661.53</v>
      </c>
      <c r="U1947" s="6">
        <v>1490.51</v>
      </c>
      <c r="V1947" s="9" t="s">
        <v>26</v>
      </c>
      <c r="W1947" s="6">
        <v>1428.58</v>
      </c>
      <c r="X1947" s="9" t="s">
        <v>44</v>
      </c>
      <c r="Y1947" s="9" t="s">
        <v>35</v>
      </c>
      <c r="Z1947" s="9">
        <v>10.1</v>
      </c>
      <c r="AA1947" s="9" t="s">
        <v>29</v>
      </c>
    </row>
    <row r="1948" spans="1:27" x14ac:dyDescent="0.35">
      <c r="A1948" s="2">
        <v>44246</v>
      </c>
      <c r="B1948" s="2" t="str">
        <f>TEXT(personal_finance_tracker_dataset__2_1[[#This Row],[date]],"mmm")</f>
        <v>Feb</v>
      </c>
      <c r="C1948" s="2" t="str">
        <f>TEXT(personal_finance_tracker_dataset__2_1[[#This Row],[date]], "mmm, yyyy")</f>
        <v>Feb, 2021</v>
      </c>
      <c r="D1948" s="3">
        <v>1171</v>
      </c>
      <c r="E1948" s="6">
        <v>5030.8100000000004</v>
      </c>
      <c r="F1948" s="6">
        <v>2784.06</v>
      </c>
      <c r="G1948" s="7">
        <v>0.33</v>
      </c>
      <c r="H1948" s="6">
        <v>2355.92</v>
      </c>
      <c r="I1948" s="3">
        <v>0</v>
      </c>
      <c r="J1948" s="6">
        <v>2246.75</v>
      </c>
      <c r="K1948" s="3" t="s">
        <v>25</v>
      </c>
      <c r="L1948" s="3">
        <v>664</v>
      </c>
      <c r="M1948" s="6">
        <v>0.37</v>
      </c>
      <c r="N1948" s="6">
        <v>655.7</v>
      </c>
      <c r="O1948" s="6">
        <v>599.52</v>
      </c>
      <c r="P1948" s="3">
        <v>8</v>
      </c>
      <c r="Q1948" s="6">
        <v>383.2</v>
      </c>
      <c r="R1948" s="3">
        <v>47</v>
      </c>
      <c r="S1948" s="3">
        <v>1</v>
      </c>
      <c r="T1948" s="6">
        <v>550.36</v>
      </c>
      <c r="U1948" s="6">
        <v>2244.91</v>
      </c>
      <c r="V1948" s="9" t="s">
        <v>30</v>
      </c>
      <c r="W1948" s="6">
        <v>1236.95</v>
      </c>
      <c r="X1948" s="9" t="s">
        <v>46</v>
      </c>
      <c r="Y1948" s="9" t="s">
        <v>35</v>
      </c>
      <c r="Z1948" s="9">
        <v>70.8</v>
      </c>
      <c r="AA1948" s="9" t="s">
        <v>29</v>
      </c>
    </row>
    <row r="1949" spans="1:27" x14ac:dyDescent="0.35">
      <c r="A1949" s="2">
        <v>44276</v>
      </c>
      <c r="B1949" s="2" t="str">
        <f>TEXT(personal_finance_tracker_dataset__2_1[[#This Row],[date]],"mmm")</f>
        <v>Mar</v>
      </c>
      <c r="C1949" s="2" t="str">
        <f>TEXT(personal_finance_tracker_dataset__2_1[[#This Row],[date]], "mmm, yyyy")</f>
        <v>Mar, 2021</v>
      </c>
      <c r="D1949" s="3">
        <v>1011</v>
      </c>
      <c r="E1949" s="6">
        <v>3419.44</v>
      </c>
      <c r="F1949" s="6">
        <v>4156.88</v>
      </c>
      <c r="G1949" s="7">
        <v>0.06</v>
      </c>
      <c r="H1949" s="6">
        <v>3276</v>
      </c>
      <c r="I1949" s="3">
        <v>0</v>
      </c>
      <c r="J1949" s="6">
        <v>0</v>
      </c>
      <c r="K1949" s="3" t="s">
        <v>32</v>
      </c>
      <c r="L1949" s="3">
        <v>721</v>
      </c>
      <c r="M1949" s="6">
        <v>0.36</v>
      </c>
      <c r="N1949" s="6">
        <v>626.20000000000005</v>
      </c>
      <c r="O1949" s="6">
        <v>0</v>
      </c>
      <c r="P1949" s="3">
        <v>7</v>
      </c>
      <c r="Q1949" s="6">
        <v>1212.1199999999999</v>
      </c>
      <c r="R1949" s="3">
        <v>91</v>
      </c>
      <c r="S1949" s="3">
        <v>0</v>
      </c>
      <c r="T1949" s="6">
        <v>579.69000000000005</v>
      </c>
      <c r="U1949" s="6">
        <v>1418.2</v>
      </c>
      <c r="V1949" s="9" t="s">
        <v>30</v>
      </c>
      <c r="W1949" s="6">
        <v>1127.28</v>
      </c>
      <c r="X1949" s="9" t="s">
        <v>46</v>
      </c>
      <c r="Y1949" s="9" t="s">
        <v>35</v>
      </c>
      <c r="Z1949" s="9">
        <v>90.7</v>
      </c>
      <c r="AA1949" s="9" t="s">
        <v>38</v>
      </c>
    </row>
    <row r="1950" spans="1:27" x14ac:dyDescent="0.35">
      <c r="A1950" s="2">
        <v>44306</v>
      </c>
      <c r="B1950" s="2" t="str">
        <f>TEXT(personal_finance_tracker_dataset__2_1[[#This Row],[date]],"mmm")</f>
        <v>Apr</v>
      </c>
      <c r="C1950" s="2" t="str">
        <f>TEXT(personal_finance_tracker_dataset__2_1[[#This Row],[date]], "mmm, yyyy")</f>
        <v>Apr, 2021</v>
      </c>
      <c r="D1950" s="3">
        <v>1739</v>
      </c>
      <c r="E1950" s="6">
        <v>5537.14</v>
      </c>
      <c r="F1950" s="6">
        <v>4005.47</v>
      </c>
      <c r="G1950" s="7">
        <v>0.37</v>
      </c>
      <c r="H1950" s="6">
        <v>2762.2</v>
      </c>
      <c r="I1950" s="3">
        <v>0</v>
      </c>
      <c r="J1950" s="6">
        <v>1531.67</v>
      </c>
      <c r="K1950" s="3" t="s">
        <v>37</v>
      </c>
      <c r="L1950" s="3">
        <v>650</v>
      </c>
      <c r="M1950" s="6">
        <v>0.42</v>
      </c>
      <c r="N1950" s="6">
        <v>397.25</v>
      </c>
      <c r="O1950" s="6">
        <v>587.07000000000005</v>
      </c>
      <c r="P1950" s="3">
        <v>5</v>
      </c>
      <c r="Q1950" s="6">
        <v>494.49</v>
      </c>
      <c r="R1950" s="3">
        <v>61</v>
      </c>
      <c r="S1950" s="3">
        <v>0</v>
      </c>
      <c r="T1950" s="6">
        <v>506.1</v>
      </c>
      <c r="U1950" s="6">
        <v>1085.07</v>
      </c>
      <c r="V1950" s="9" t="s">
        <v>30</v>
      </c>
      <c r="W1950" s="6">
        <v>1913.06</v>
      </c>
      <c r="X1950" s="9" t="s">
        <v>44</v>
      </c>
      <c r="Y1950" s="9" t="s">
        <v>28</v>
      </c>
      <c r="Z1950" s="9">
        <v>55.4</v>
      </c>
      <c r="AA1950" s="9" t="s">
        <v>36</v>
      </c>
    </row>
    <row r="1951" spans="1:27" x14ac:dyDescent="0.35">
      <c r="A1951" s="2">
        <v>44336</v>
      </c>
      <c r="B1951" s="2" t="str">
        <f>TEXT(personal_finance_tracker_dataset__2_1[[#This Row],[date]],"mmm")</f>
        <v>May</v>
      </c>
      <c r="C1951" s="2" t="str">
        <f>TEXT(personal_finance_tracker_dataset__2_1[[#This Row],[date]], "mmm, yyyy")</f>
        <v>May, 2021</v>
      </c>
      <c r="D1951" s="3">
        <v>1581</v>
      </c>
      <c r="E1951" s="6">
        <v>1024.42</v>
      </c>
      <c r="F1951" s="6">
        <v>2498.8000000000002</v>
      </c>
      <c r="G1951" s="7">
        <v>0.32</v>
      </c>
      <c r="H1951" s="6">
        <v>2382.2399999999998</v>
      </c>
      <c r="I1951" s="3">
        <v>0</v>
      </c>
      <c r="J1951" s="6">
        <v>0</v>
      </c>
      <c r="K1951" s="3" t="s">
        <v>37</v>
      </c>
      <c r="L1951" s="3">
        <v>660</v>
      </c>
      <c r="M1951" s="6">
        <v>0.22</v>
      </c>
      <c r="N1951" s="6">
        <v>521.61</v>
      </c>
      <c r="O1951" s="6">
        <v>104.59</v>
      </c>
      <c r="P1951" s="3">
        <v>3</v>
      </c>
      <c r="Q1951" s="6">
        <v>488.82</v>
      </c>
      <c r="R1951" s="3">
        <v>22</v>
      </c>
      <c r="S1951" s="3">
        <v>0</v>
      </c>
      <c r="T1951" s="6">
        <v>263.01</v>
      </c>
      <c r="U1951" s="6">
        <v>1919.07</v>
      </c>
      <c r="V1951" s="9" t="s">
        <v>30</v>
      </c>
      <c r="W1951" s="6">
        <v>1113.3399999999999</v>
      </c>
      <c r="X1951" s="9" t="s">
        <v>45</v>
      </c>
      <c r="Y1951" s="9" t="s">
        <v>41</v>
      </c>
      <c r="Z1951" s="9">
        <v>6.1</v>
      </c>
      <c r="AA1951" s="9" t="s">
        <v>29</v>
      </c>
    </row>
    <row r="1952" spans="1:27" x14ac:dyDescent="0.35">
      <c r="A1952" s="2">
        <v>44366</v>
      </c>
      <c r="B1952" s="2" t="str">
        <f>TEXT(personal_finance_tracker_dataset__2_1[[#This Row],[date]],"mmm")</f>
        <v>Jun</v>
      </c>
      <c r="C1952" s="2" t="str">
        <f>TEXT(personal_finance_tracker_dataset__2_1[[#This Row],[date]], "mmm, yyyy")</f>
        <v>Jun, 2021</v>
      </c>
      <c r="D1952" s="3">
        <v>1721</v>
      </c>
      <c r="E1952" s="6">
        <v>2263.7199999999998</v>
      </c>
      <c r="F1952" s="6">
        <v>2028.81</v>
      </c>
      <c r="G1952" s="7">
        <v>0.3</v>
      </c>
      <c r="H1952" s="6">
        <v>2249.37</v>
      </c>
      <c r="I1952" s="3">
        <v>0</v>
      </c>
      <c r="J1952" s="6">
        <v>234.91</v>
      </c>
      <c r="K1952" s="3" t="s">
        <v>32</v>
      </c>
      <c r="L1952" s="3">
        <v>652</v>
      </c>
      <c r="M1952" s="6">
        <v>0.54</v>
      </c>
      <c r="N1952" s="6">
        <v>745.09</v>
      </c>
      <c r="O1952" s="6">
        <v>472.97</v>
      </c>
      <c r="P1952" s="3">
        <v>6</v>
      </c>
      <c r="Q1952" s="6">
        <v>1208.49</v>
      </c>
      <c r="R1952" s="3">
        <v>41</v>
      </c>
      <c r="S1952" s="3">
        <v>0</v>
      </c>
      <c r="T1952" s="6">
        <v>351.61</v>
      </c>
      <c r="U1952" s="6">
        <v>2163.0500000000002</v>
      </c>
      <c r="V1952" s="9" t="s">
        <v>30</v>
      </c>
      <c r="W1952" s="6">
        <v>1103.58</v>
      </c>
      <c r="X1952" s="9" t="s">
        <v>42</v>
      </c>
      <c r="Y1952" s="9" t="s">
        <v>35</v>
      </c>
      <c r="Z1952" s="9">
        <v>37</v>
      </c>
      <c r="AA1952" s="9" t="s">
        <v>29</v>
      </c>
    </row>
    <row r="1953" spans="1:27" x14ac:dyDescent="0.35">
      <c r="A1953" s="2">
        <v>44396</v>
      </c>
      <c r="B1953" s="2" t="str">
        <f>TEXT(personal_finance_tracker_dataset__2_1[[#This Row],[date]],"mmm")</f>
        <v>Jul</v>
      </c>
      <c r="C1953" s="2" t="str">
        <f>TEXT(personal_finance_tracker_dataset__2_1[[#This Row],[date]], "mmm, yyyy")</f>
        <v>Jul, 2021</v>
      </c>
      <c r="D1953" s="3">
        <v>1187</v>
      </c>
      <c r="E1953" s="6">
        <v>3239.67</v>
      </c>
      <c r="F1953" s="6">
        <v>4285.87</v>
      </c>
      <c r="G1953" s="7">
        <v>0.11</v>
      </c>
      <c r="H1953" s="6">
        <v>3142.04</v>
      </c>
      <c r="I1953" s="3">
        <v>0</v>
      </c>
      <c r="J1953" s="6">
        <v>0</v>
      </c>
      <c r="K1953" s="3" t="s">
        <v>32</v>
      </c>
      <c r="L1953" s="3">
        <v>678</v>
      </c>
      <c r="M1953" s="6">
        <v>0.56999999999999995</v>
      </c>
      <c r="N1953" s="6">
        <v>523.94000000000005</v>
      </c>
      <c r="O1953" s="6">
        <v>330.96</v>
      </c>
      <c r="P1953" s="3">
        <v>8</v>
      </c>
      <c r="Q1953" s="6">
        <v>1462.98</v>
      </c>
      <c r="R1953" s="3">
        <v>62</v>
      </c>
      <c r="S1953" s="3">
        <v>0</v>
      </c>
      <c r="T1953" s="6">
        <v>722.76</v>
      </c>
      <c r="U1953" s="6">
        <v>1516.43</v>
      </c>
      <c r="V1953" s="9" t="s">
        <v>30</v>
      </c>
      <c r="W1953" s="6">
        <v>1254.3900000000001</v>
      </c>
      <c r="X1953" s="9" t="s">
        <v>45</v>
      </c>
      <c r="Y1953" s="9" t="s">
        <v>28</v>
      </c>
      <c r="Z1953" s="9">
        <v>52.5</v>
      </c>
      <c r="AA1953" s="9" t="s">
        <v>29</v>
      </c>
    </row>
    <row r="1954" spans="1:27" x14ac:dyDescent="0.35">
      <c r="A1954" s="2">
        <v>44426</v>
      </c>
      <c r="B1954" s="2" t="str">
        <f>TEXT(personal_finance_tracker_dataset__2_1[[#This Row],[date]],"mmm")</f>
        <v>Aug</v>
      </c>
      <c r="C1954" s="2" t="str">
        <f>TEXT(personal_finance_tracker_dataset__2_1[[#This Row],[date]], "mmm, yyyy")</f>
        <v>Aug, 2021</v>
      </c>
      <c r="D1954" s="3">
        <v>1651</v>
      </c>
      <c r="E1954" s="6">
        <v>6415.64</v>
      </c>
      <c r="F1954" s="6">
        <v>2198.36</v>
      </c>
      <c r="G1954" s="7">
        <v>0.08</v>
      </c>
      <c r="H1954" s="6">
        <v>2991.91</v>
      </c>
      <c r="I1954" s="3">
        <v>1</v>
      </c>
      <c r="J1954" s="6">
        <v>4217.28</v>
      </c>
      <c r="K1954" s="3" t="s">
        <v>32</v>
      </c>
      <c r="L1954" s="3">
        <v>685</v>
      </c>
      <c r="M1954" s="6">
        <v>0.49</v>
      </c>
      <c r="N1954" s="6">
        <v>275.76</v>
      </c>
      <c r="O1954" s="6">
        <v>288.89999999999998</v>
      </c>
      <c r="P1954" s="3">
        <v>9</v>
      </c>
      <c r="Q1954" s="6">
        <v>1055.23</v>
      </c>
      <c r="R1954" s="3">
        <v>63</v>
      </c>
      <c r="S1954" s="3">
        <v>0</v>
      </c>
      <c r="T1954" s="6">
        <v>625.52</v>
      </c>
      <c r="U1954" s="6">
        <v>2639.27</v>
      </c>
      <c r="V1954" s="9" t="s">
        <v>30</v>
      </c>
      <c r="W1954" s="6">
        <v>465.35</v>
      </c>
      <c r="X1954" s="9" t="s">
        <v>44</v>
      </c>
      <c r="Y1954" s="9" t="s">
        <v>28</v>
      </c>
      <c r="Z1954" s="9">
        <v>50.4</v>
      </c>
      <c r="AA1954" s="9" t="s">
        <v>29</v>
      </c>
    </row>
    <row r="1955" spans="1:27" x14ac:dyDescent="0.35">
      <c r="A1955" s="2">
        <v>44456</v>
      </c>
      <c r="B1955" s="2" t="str">
        <f>TEXT(personal_finance_tracker_dataset__2_1[[#This Row],[date]],"mmm")</f>
        <v>Sep</v>
      </c>
      <c r="C1955" s="2" t="str">
        <f>TEXT(personal_finance_tracker_dataset__2_1[[#This Row],[date]], "mmm, yyyy")</f>
        <v>Sep, 2021</v>
      </c>
      <c r="D1955" s="3">
        <v>1311</v>
      </c>
      <c r="E1955" s="6">
        <v>3157.9</v>
      </c>
      <c r="F1955" s="6">
        <v>4246.12</v>
      </c>
      <c r="G1955" s="7">
        <v>0.19</v>
      </c>
      <c r="H1955" s="6">
        <v>1918.56</v>
      </c>
      <c r="I1955" s="3">
        <v>0</v>
      </c>
      <c r="J1955" s="6">
        <v>0</v>
      </c>
      <c r="K1955" s="3" t="s">
        <v>32</v>
      </c>
      <c r="L1955" s="3">
        <v>687</v>
      </c>
      <c r="M1955" s="6">
        <v>0.35</v>
      </c>
      <c r="N1955" s="6">
        <v>637.41</v>
      </c>
      <c r="O1955" s="6">
        <v>391.21</v>
      </c>
      <c r="P1955" s="3">
        <v>3</v>
      </c>
      <c r="Q1955" s="6">
        <v>950.65</v>
      </c>
      <c r="R1955" s="3">
        <v>40</v>
      </c>
      <c r="S1955" s="3">
        <v>0</v>
      </c>
      <c r="T1955" s="6">
        <v>706.49</v>
      </c>
      <c r="U1955" s="6">
        <v>3127.26</v>
      </c>
      <c r="V1955" s="9" t="s">
        <v>30</v>
      </c>
      <c r="W1955" s="6">
        <v>1092.3800000000001</v>
      </c>
      <c r="X1955" s="9" t="s">
        <v>34</v>
      </c>
      <c r="Y1955" s="9" t="s">
        <v>28</v>
      </c>
      <c r="Z1955" s="9">
        <v>10</v>
      </c>
      <c r="AA1955" s="9" t="s">
        <v>36</v>
      </c>
    </row>
    <row r="1956" spans="1:27" x14ac:dyDescent="0.35">
      <c r="A1956" s="2">
        <v>44486</v>
      </c>
      <c r="B1956" s="2" t="str">
        <f>TEXT(personal_finance_tracker_dataset__2_1[[#This Row],[date]],"mmm")</f>
        <v>Oct</v>
      </c>
      <c r="C1956" s="2" t="str">
        <f>TEXT(personal_finance_tracker_dataset__2_1[[#This Row],[date]], "mmm, yyyy")</f>
        <v>Oct, 2021</v>
      </c>
      <c r="D1956" s="3">
        <v>1635</v>
      </c>
      <c r="E1956" s="6">
        <v>3003.31</v>
      </c>
      <c r="F1956" s="6">
        <v>2934.01</v>
      </c>
      <c r="G1956" s="7">
        <v>0.28999999999999998</v>
      </c>
      <c r="H1956" s="6">
        <v>3305.74</v>
      </c>
      <c r="I1956" s="3">
        <v>0</v>
      </c>
      <c r="J1956" s="6">
        <v>69.3</v>
      </c>
      <c r="K1956" s="3" t="s">
        <v>32</v>
      </c>
      <c r="L1956" s="3">
        <v>709</v>
      </c>
      <c r="M1956" s="6">
        <v>0.51</v>
      </c>
      <c r="N1956" s="6">
        <v>404.79</v>
      </c>
      <c r="O1956" s="6">
        <v>472.86</v>
      </c>
      <c r="P1956" s="3">
        <v>4</v>
      </c>
      <c r="Q1956" s="6">
        <v>842.27</v>
      </c>
      <c r="R1956" s="3">
        <v>67</v>
      </c>
      <c r="S1956" s="3">
        <v>0</v>
      </c>
      <c r="T1956" s="6">
        <v>467.02</v>
      </c>
      <c r="U1956" s="6">
        <v>1701.51</v>
      </c>
      <c r="V1956" s="9" t="s">
        <v>30</v>
      </c>
      <c r="W1956" s="6">
        <v>1887.49</v>
      </c>
      <c r="X1956" s="9" t="s">
        <v>40</v>
      </c>
      <c r="Y1956" s="9" t="s">
        <v>28</v>
      </c>
      <c r="Z1956" s="9">
        <v>67.3</v>
      </c>
      <c r="AA1956" s="9" t="s">
        <v>29</v>
      </c>
    </row>
    <row r="1957" spans="1:27" x14ac:dyDescent="0.35">
      <c r="A1957" s="2">
        <v>44516</v>
      </c>
      <c r="B1957" s="2" t="str">
        <f>TEXT(personal_finance_tracker_dataset__2_1[[#This Row],[date]],"mmm")</f>
        <v>Nov</v>
      </c>
      <c r="C1957" s="2" t="str">
        <f>TEXT(personal_finance_tracker_dataset__2_1[[#This Row],[date]], "mmm, yyyy")</f>
        <v>Nov, 2021</v>
      </c>
      <c r="D1957" s="3">
        <v>1164</v>
      </c>
      <c r="E1957" s="6">
        <v>4150.8999999999996</v>
      </c>
      <c r="F1957" s="6">
        <v>4123.76</v>
      </c>
      <c r="G1957" s="7">
        <v>0.31</v>
      </c>
      <c r="H1957" s="6">
        <v>2104</v>
      </c>
      <c r="I1957" s="3">
        <v>0</v>
      </c>
      <c r="J1957" s="6">
        <v>27.14</v>
      </c>
      <c r="K1957" s="3" t="s">
        <v>32</v>
      </c>
      <c r="L1957" s="3">
        <v>590</v>
      </c>
      <c r="M1957" s="6">
        <v>0.45</v>
      </c>
      <c r="N1957" s="6">
        <v>549.6</v>
      </c>
      <c r="O1957" s="6">
        <v>238.21</v>
      </c>
      <c r="P1957" s="3">
        <v>1</v>
      </c>
      <c r="Q1957" s="6">
        <v>1217.5</v>
      </c>
      <c r="R1957" s="3">
        <v>26</v>
      </c>
      <c r="S1957" s="3">
        <v>0</v>
      </c>
      <c r="T1957" s="6">
        <v>451.85</v>
      </c>
      <c r="U1957" s="6">
        <v>1494.24</v>
      </c>
      <c r="V1957" s="9" t="s">
        <v>26</v>
      </c>
      <c r="W1957" s="6">
        <v>1148.6600000000001</v>
      </c>
      <c r="X1957" s="9" t="s">
        <v>42</v>
      </c>
      <c r="Y1957" s="9" t="s">
        <v>41</v>
      </c>
      <c r="Z1957" s="9">
        <v>87.4</v>
      </c>
      <c r="AA1957" s="9" t="s">
        <v>38</v>
      </c>
    </row>
    <row r="1958" spans="1:27" x14ac:dyDescent="0.35">
      <c r="A1958" s="2">
        <v>44546</v>
      </c>
      <c r="B1958" s="2" t="str">
        <f>TEXT(personal_finance_tracker_dataset__2_1[[#This Row],[date]],"mmm")</f>
        <v>Dec</v>
      </c>
      <c r="C1958" s="2" t="str">
        <f>TEXT(personal_finance_tracker_dataset__2_1[[#This Row],[date]], "mmm, yyyy")</f>
        <v>Dec, 2021</v>
      </c>
      <c r="D1958" s="3">
        <v>1047</v>
      </c>
      <c r="E1958" s="6">
        <v>3547.88</v>
      </c>
      <c r="F1958" s="6">
        <v>2115.9</v>
      </c>
      <c r="G1958" s="7">
        <v>0.11</v>
      </c>
      <c r="H1958" s="6">
        <v>2707.6</v>
      </c>
      <c r="I1958" s="3">
        <v>0</v>
      </c>
      <c r="J1958" s="6">
        <v>1431.98</v>
      </c>
      <c r="K1958" s="3" t="s">
        <v>32</v>
      </c>
      <c r="L1958" s="3">
        <v>587</v>
      </c>
      <c r="M1958" s="6">
        <v>0.26</v>
      </c>
      <c r="N1958" s="6">
        <v>841.81</v>
      </c>
      <c r="O1958" s="6">
        <v>246.74</v>
      </c>
      <c r="P1958" s="3">
        <v>4</v>
      </c>
      <c r="Q1958" s="6">
        <v>1984.13</v>
      </c>
      <c r="R1958" s="3">
        <v>58</v>
      </c>
      <c r="S1958" s="3">
        <v>0</v>
      </c>
      <c r="T1958" s="6">
        <v>613.72</v>
      </c>
      <c r="U1958" s="6">
        <v>1419.37</v>
      </c>
      <c r="V1958" s="9" t="s">
        <v>26</v>
      </c>
      <c r="W1958" s="6">
        <v>779.73</v>
      </c>
      <c r="X1958" s="9" t="s">
        <v>33</v>
      </c>
      <c r="Y1958" s="9" t="s">
        <v>35</v>
      </c>
      <c r="Z1958" s="9">
        <v>50.9</v>
      </c>
      <c r="AA1958" s="9" t="s">
        <v>38</v>
      </c>
    </row>
    <row r="1959" spans="1:27" x14ac:dyDescent="0.35">
      <c r="A1959" s="2">
        <v>44576</v>
      </c>
      <c r="B1959" s="2" t="str">
        <f>TEXT(personal_finance_tracker_dataset__2_1[[#This Row],[date]],"mmm")</f>
        <v>Jan</v>
      </c>
      <c r="C1959" s="2" t="str">
        <f>TEXT(personal_finance_tracker_dataset__2_1[[#This Row],[date]], "mmm, yyyy")</f>
        <v>Jan, 2022</v>
      </c>
      <c r="D1959" s="3">
        <v>1102</v>
      </c>
      <c r="E1959" s="6">
        <v>3048.19</v>
      </c>
      <c r="F1959" s="6">
        <v>1902.72</v>
      </c>
      <c r="G1959" s="7">
        <v>0.34</v>
      </c>
      <c r="H1959" s="6">
        <v>3482.33</v>
      </c>
      <c r="I1959" s="3">
        <v>0</v>
      </c>
      <c r="J1959" s="6">
        <v>1145.47</v>
      </c>
      <c r="K1959" s="3" t="s">
        <v>37</v>
      </c>
      <c r="L1959" s="3">
        <v>642</v>
      </c>
      <c r="M1959" s="6">
        <v>0.46</v>
      </c>
      <c r="N1959" s="6">
        <v>461.36</v>
      </c>
      <c r="O1959" s="6">
        <v>436.21</v>
      </c>
      <c r="P1959" s="3">
        <v>2</v>
      </c>
      <c r="Q1959" s="6">
        <v>1046.3399999999999</v>
      </c>
      <c r="R1959" s="3">
        <v>98</v>
      </c>
      <c r="S1959" s="3">
        <v>0</v>
      </c>
      <c r="T1959" s="6">
        <v>313.26</v>
      </c>
      <c r="U1959" s="6">
        <v>3397.72</v>
      </c>
      <c r="V1959" s="9" t="s">
        <v>30</v>
      </c>
      <c r="W1959" s="6">
        <v>1379.39</v>
      </c>
      <c r="X1959" s="9" t="s">
        <v>27</v>
      </c>
      <c r="Y1959" s="9" t="s">
        <v>28</v>
      </c>
      <c r="Z1959" s="9">
        <v>60.1</v>
      </c>
      <c r="AA1959" s="9" t="s">
        <v>29</v>
      </c>
    </row>
    <row r="1960" spans="1:27" x14ac:dyDescent="0.35">
      <c r="A1960" s="2">
        <v>44606</v>
      </c>
      <c r="B1960" s="2" t="str">
        <f>TEXT(personal_finance_tracker_dataset__2_1[[#This Row],[date]],"mmm")</f>
        <v>Feb</v>
      </c>
      <c r="C1960" s="2" t="str">
        <f>TEXT(personal_finance_tracker_dataset__2_1[[#This Row],[date]], "mmm, yyyy")</f>
        <v>Feb, 2022</v>
      </c>
      <c r="D1960" s="3">
        <v>1995</v>
      </c>
      <c r="E1960" s="6">
        <v>4650.0600000000004</v>
      </c>
      <c r="F1960" s="6">
        <v>3652.85</v>
      </c>
      <c r="G1960" s="7">
        <v>0.15</v>
      </c>
      <c r="H1960" s="6">
        <v>3181.53</v>
      </c>
      <c r="I1960" s="3">
        <v>0</v>
      </c>
      <c r="J1960" s="6">
        <v>997.21</v>
      </c>
      <c r="K1960" s="3" t="s">
        <v>25</v>
      </c>
      <c r="L1960" s="3">
        <v>617</v>
      </c>
      <c r="M1960" s="6">
        <v>0.34</v>
      </c>
      <c r="N1960" s="6">
        <v>205.57</v>
      </c>
      <c r="O1960" s="6">
        <v>47.26</v>
      </c>
      <c r="P1960" s="3">
        <v>1</v>
      </c>
      <c r="Q1960" s="6">
        <v>1317.32</v>
      </c>
      <c r="R1960" s="3">
        <v>43</v>
      </c>
      <c r="S1960" s="3">
        <v>0</v>
      </c>
      <c r="T1960" s="6">
        <v>470.11</v>
      </c>
      <c r="U1960" s="6">
        <v>2388.92</v>
      </c>
      <c r="V1960" s="9" t="s">
        <v>30</v>
      </c>
      <c r="W1960" s="6">
        <v>1189.51</v>
      </c>
      <c r="X1960" s="9" t="s">
        <v>27</v>
      </c>
      <c r="Y1960" s="9" t="s">
        <v>28</v>
      </c>
      <c r="Z1960" s="9">
        <v>31.3</v>
      </c>
      <c r="AA1960" s="9" t="s">
        <v>29</v>
      </c>
    </row>
    <row r="1961" spans="1:27" x14ac:dyDescent="0.35">
      <c r="A1961" s="2">
        <v>44636</v>
      </c>
      <c r="B1961" s="2" t="str">
        <f>TEXT(personal_finance_tracker_dataset__2_1[[#This Row],[date]],"mmm")</f>
        <v>Mar</v>
      </c>
      <c r="C1961" s="2" t="str">
        <f>TEXT(personal_finance_tracker_dataset__2_1[[#This Row],[date]], "mmm, yyyy")</f>
        <v>Mar, 2022</v>
      </c>
      <c r="D1961" s="3">
        <v>1572</v>
      </c>
      <c r="E1961" s="6">
        <v>4858.6899999999996</v>
      </c>
      <c r="F1961" s="6">
        <v>2473.39</v>
      </c>
      <c r="G1961" s="7">
        <v>0.28999999999999998</v>
      </c>
      <c r="H1961" s="6">
        <v>2312.35</v>
      </c>
      <c r="I1961" s="3">
        <v>1</v>
      </c>
      <c r="J1961" s="6">
        <v>2385.3000000000002</v>
      </c>
      <c r="K1961" s="3" t="s">
        <v>32</v>
      </c>
      <c r="L1961" s="3">
        <v>671</v>
      </c>
      <c r="M1961" s="6">
        <v>0.25</v>
      </c>
      <c r="N1961" s="6">
        <v>376.61</v>
      </c>
      <c r="O1961" s="6">
        <v>237.36</v>
      </c>
      <c r="P1961" s="3">
        <v>7</v>
      </c>
      <c r="Q1961" s="6">
        <v>1071.1099999999999</v>
      </c>
      <c r="R1961" s="3">
        <v>91</v>
      </c>
      <c r="S1961" s="3">
        <v>0</v>
      </c>
      <c r="T1961" s="6">
        <v>647.69000000000005</v>
      </c>
      <c r="U1961" s="6">
        <v>1330.85</v>
      </c>
      <c r="V1961" s="9" t="s">
        <v>30</v>
      </c>
      <c r="W1961" s="6">
        <v>1071.98</v>
      </c>
      <c r="X1961" s="9" t="s">
        <v>27</v>
      </c>
      <c r="Y1961" s="9" t="s">
        <v>28</v>
      </c>
      <c r="Z1961" s="9">
        <v>9</v>
      </c>
      <c r="AA1961" s="9" t="s">
        <v>29</v>
      </c>
    </row>
    <row r="1962" spans="1:27" x14ac:dyDescent="0.35">
      <c r="A1962" s="2">
        <v>44666</v>
      </c>
      <c r="B1962" s="2" t="str">
        <f>TEXT(personal_finance_tracker_dataset__2_1[[#This Row],[date]],"mmm")</f>
        <v>Apr</v>
      </c>
      <c r="C1962" s="2" t="str">
        <f>TEXT(personal_finance_tracker_dataset__2_1[[#This Row],[date]], "mmm, yyyy")</f>
        <v>Apr, 2022</v>
      </c>
      <c r="D1962" s="3">
        <v>1951</v>
      </c>
      <c r="E1962" s="6">
        <v>4883.1499999999996</v>
      </c>
      <c r="F1962" s="6">
        <v>1964.43</v>
      </c>
      <c r="G1962" s="7">
        <v>0.33</v>
      </c>
      <c r="H1962" s="6">
        <v>2724.21</v>
      </c>
      <c r="I1962" s="3">
        <v>1</v>
      </c>
      <c r="J1962" s="6">
        <v>2918.72</v>
      </c>
      <c r="K1962" s="3" t="s">
        <v>32</v>
      </c>
      <c r="L1962" s="3">
        <v>674</v>
      </c>
      <c r="M1962" s="6">
        <v>0.27</v>
      </c>
      <c r="N1962" s="6">
        <v>298.29000000000002</v>
      </c>
      <c r="O1962" s="6">
        <v>188.33</v>
      </c>
      <c r="P1962" s="3">
        <v>1</v>
      </c>
      <c r="Q1962" s="6">
        <v>847.63</v>
      </c>
      <c r="R1962" s="3">
        <v>51</v>
      </c>
      <c r="S1962" s="3">
        <v>0</v>
      </c>
      <c r="T1962" s="6">
        <v>358.38</v>
      </c>
      <c r="U1962" s="6">
        <v>2353.5500000000002</v>
      </c>
      <c r="V1962" s="9" t="s">
        <v>30</v>
      </c>
      <c r="W1962" s="6">
        <v>1836.5</v>
      </c>
      <c r="X1962" s="9" t="s">
        <v>31</v>
      </c>
      <c r="Y1962" s="9" t="s">
        <v>28</v>
      </c>
      <c r="Z1962" s="9">
        <v>41</v>
      </c>
      <c r="AA1962" s="9" t="s">
        <v>36</v>
      </c>
    </row>
    <row r="1963" spans="1:27" x14ac:dyDescent="0.35">
      <c r="A1963" s="2">
        <v>44696</v>
      </c>
      <c r="B1963" s="2" t="str">
        <f>TEXT(personal_finance_tracker_dataset__2_1[[#This Row],[date]],"mmm")</f>
        <v>May</v>
      </c>
      <c r="C1963" s="2" t="str">
        <f>TEXT(personal_finance_tracker_dataset__2_1[[#This Row],[date]], "mmm, yyyy")</f>
        <v>May, 2022</v>
      </c>
      <c r="D1963" s="3">
        <v>1700</v>
      </c>
      <c r="E1963" s="6">
        <v>5125.82</v>
      </c>
      <c r="F1963" s="6">
        <v>4054.06</v>
      </c>
      <c r="G1963" s="7">
        <v>0.32</v>
      </c>
      <c r="H1963" s="6">
        <v>3208.68</v>
      </c>
      <c r="I1963" s="3">
        <v>0</v>
      </c>
      <c r="J1963" s="6">
        <v>1071.76</v>
      </c>
      <c r="K1963" s="3" t="s">
        <v>37</v>
      </c>
      <c r="L1963" s="3">
        <v>707</v>
      </c>
      <c r="M1963" s="6">
        <v>0.37</v>
      </c>
      <c r="N1963" s="6">
        <v>458.39</v>
      </c>
      <c r="O1963" s="6">
        <v>115.83</v>
      </c>
      <c r="P1963" s="3">
        <v>9</v>
      </c>
      <c r="Q1963" s="6">
        <v>1183.8599999999999</v>
      </c>
      <c r="R1963" s="3">
        <v>63</v>
      </c>
      <c r="S1963" s="3">
        <v>0</v>
      </c>
      <c r="T1963" s="6">
        <v>419.58</v>
      </c>
      <c r="U1963" s="6">
        <v>2164.34</v>
      </c>
      <c r="V1963" s="9" t="s">
        <v>30</v>
      </c>
      <c r="W1963" s="6">
        <v>791.77</v>
      </c>
      <c r="X1963" s="9" t="s">
        <v>45</v>
      </c>
      <c r="Y1963" s="9" t="s">
        <v>28</v>
      </c>
      <c r="Z1963" s="9">
        <v>74.599999999999994</v>
      </c>
      <c r="AA1963" s="9" t="s">
        <v>38</v>
      </c>
    </row>
    <row r="1964" spans="1:27" x14ac:dyDescent="0.35">
      <c r="A1964" s="2">
        <v>44726</v>
      </c>
      <c r="B1964" s="2" t="str">
        <f>TEXT(personal_finance_tracker_dataset__2_1[[#This Row],[date]],"mmm")</f>
        <v>Jun</v>
      </c>
      <c r="C1964" s="2" t="str">
        <f>TEXT(personal_finance_tracker_dataset__2_1[[#This Row],[date]], "mmm, yyyy")</f>
        <v>Jun, 2022</v>
      </c>
      <c r="D1964" s="3">
        <v>1126</v>
      </c>
      <c r="E1964" s="6">
        <v>5081.45</v>
      </c>
      <c r="F1964" s="6">
        <v>2971.76</v>
      </c>
      <c r="G1964" s="7">
        <v>0.31</v>
      </c>
      <c r="H1964" s="6">
        <v>2869.91</v>
      </c>
      <c r="I1964" s="3">
        <v>0</v>
      </c>
      <c r="J1964" s="6">
        <v>2109.69</v>
      </c>
      <c r="K1964" s="3" t="s">
        <v>37</v>
      </c>
      <c r="L1964" s="3">
        <v>729</v>
      </c>
      <c r="M1964" s="6">
        <v>0.34</v>
      </c>
      <c r="N1964" s="6">
        <v>494.49</v>
      </c>
      <c r="O1964" s="6">
        <v>295.8</v>
      </c>
      <c r="P1964" s="3">
        <v>6</v>
      </c>
      <c r="Q1964" s="6">
        <v>1660.96</v>
      </c>
      <c r="R1964" s="3">
        <v>99</v>
      </c>
      <c r="S1964" s="3">
        <v>0</v>
      </c>
      <c r="T1964" s="6">
        <v>428.96</v>
      </c>
      <c r="U1964" s="6">
        <v>1843.75</v>
      </c>
      <c r="V1964" s="9" t="s">
        <v>26</v>
      </c>
      <c r="W1964" s="6">
        <v>1526.15</v>
      </c>
      <c r="X1964" s="9" t="s">
        <v>42</v>
      </c>
      <c r="Y1964" s="9" t="s">
        <v>28</v>
      </c>
      <c r="Z1964" s="9">
        <v>1.9</v>
      </c>
      <c r="AA1964" s="9" t="s">
        <v>29</v>
      </c>
    </row>
    <row r="1965" spans="1:27" x14ac:dyDescent="0.35">
      <c r="A1965" s="2">
        <v>44756</v>
      </c>
      <c r="B1965" s="2" t="str">
        <f>TEXT(personal_finance_tracker_dataset__2_1[[#This Row],[date]],"mmm")</f>
        <v>Jul</v>
      </c>
      <c r="C1965" s="2" t="str">
        <f>TEXT(personal_finance_tracker_dataset__2_1[[#This Row],[date]], "mmm, yyyy")</f>
        <v>Jul, 2022</v>
      </c>
      <c r="D1965" s="3">
        <v>1557</v>
      </c>
      <c r="E1965" s="6">
        <v>2919.48</v>
      </c>
      <c r="F1965" s="6">
        <v>2922.42</v>
      </c>
      <c r="G1965" s="7">
        <v>0.1</v>
      </c>
      <c r="H1965" s="6">
        <v>3109.74</v>
      </c>
      <c r="I1965" s="3">
        <v>0</v>
      </c>
      <c r="J1965" s="6">
        <v>0</v>
      </c>
      <c r="K1965" s="3" t="s">
        <v>32</v>
      </c>
      <c r="L1965" s="3">
        <v>657</v>
      </c>
      <c r="M1965" s="6">
        <v>0.13</v>
      </c>
      <c r="N1965" s="6">
        <v>556.99</v>
      </c>
      <c r="O1965" s="6">
        <v>72.58</v>
      </c>
      <c r="P1965" s="3">
        <v>2</v>
      </c>
      <c r="Q1965" s="6">
        <v>838.24</v>
      </c>
      <c r="R1965" s="3">
        <v>84</v>
      </c>
      <c r="S1965" s="3">
        <v>0</v>
      </c>
      <c r="T1965" s="6">
        <v>277.95999999999998</v>
      </c>
      <c r="U1965" s="6">
        <v>3019.35</v>
      </c>
      <c r="V1965" s="9" t="s">
        <v>30</v>
      </c>
      <c r="W1965" s="6">
        <v>994.71</v>
      </c>
      <c r="X1965" s="9" t="s">
        <v>33</v>
      </c>
      <c r="Y1965" s="9" t="s">
        <v>28</v>
      </c>
      <c r="Z1965" s="9">
        <v>31.3</v>
      </c>
      <c r="AA1965" s="9" t="s">
        <v>38</v>
      </c>
    </row>
    <row r="1966" spans="1:27" x14ac:dyDescent="0.35">
      <c r="A1966" s="2">
        <v>44786</v>
      </c>
      <c r="B1966" s="2" t="str">
        <f>TEXT(personal_finance_tracker_dataset__2_1[[#This Row],[date]],"mmm")</f>
        <v>Aug</v>
      </c>
      <c r="C1966" s="2" t="str">
        <f>TEXT(personal_finance_tracker_dataset__2_1[[#This Row],[date]], "mmm, yyyy")</f>
        <v>Aug, 2022</v>
      </c>
      <c r="D1966" s="3">
        <v>1666</v>
      </c>
      <c r="E1966" s="6">
        <v>6090.97</v>
      </c>
      <c r="F1966" s="6">
        <v>3400.06</v>
      </c>
      <c r="G1966" s="7">
        <v>0.13</v>
      </c>
      <c r="H1966" s="6">
        <v>2199.4499999999998</v>
      </c>
      <c r="I1966" s="3">
        <v>1</v>
      </c>
      <c r="J1966" s="6">
        <v>2690.91</v>
      </c>
      <c r="K1966" s="3" t="s">
        <v>32</v>
      </c>
      <c r="L1966" s="3">
        <v>627</v>
      </c>
      <c r="M1966" s="6">
        <v>0.44</v>
      </c>
      <c r="N1966" s="6">
        <v>522.38</v>
      </c>
      <c r="O1966" s="6">
        <v>629.30999999999995</v>
      </c>
      <c r="P1966" s="3">
        <v>6</v>
      </c>
      <c r="Q1966" s="6">
        <v>810</v>
      </c>
      <c r="R1966" s="3">
        <v>41</v>
      </c>
      <c r="S1966" s="3">
        <v>0</v>
      </c>
      <c r="T1966" s="6">
        <v>388.33</v>
      </c>
      <c r="U1966" s="6">
        <v>1626.65</v>
      </c>
      <c r="V1966" s="9" t="s">
        <v>26</v>
      </c>
      <c r="W1966" s="6">
        <v>844.15</v>
      </c>
      <c r="X1966" s="9" t="s">
        <v>39</v>
      </c>
      <c r="Y1966" s="9" t="s">
        <v>35</v>
      </c>
      <c r="Z1966" s="9">
        <v>92.1</v>
      </c>
      <c r="AA1966" s="9" t="s">
        <v>29</v>
      </c>
    </row>
    <row r="1967" spans="1:27" x14ac:dyDescent="0.35">
      <c r="A1967" s="2">
        <v>44816</v>
      </c>
      <c r="B1967" s="2" t="str">
        <f>TEXT(personal_finance_tracker_dataset__2_1[[#This Row],[date]],"mmm")</f>
        <v>Sep</v>
      </c>
      <c r="C1967" s="2" t="str">
        <f>TEXT(personal_finance_tracker_dataset__2_1[[#This Row],[date]], "mmm, yyyy")</f>
        <v>Sep, 2022</v>
      </c>
      <c r="D1967" s="3">
        <v>1000</v>
      </c>
      <c r="E1967" s="6">
        <v>2532.54</v>
      </c>
      <c r="F1967" s="6">
        <v>2400.73</v>
      </c>
      <c r="G1967" s="7">
        <v>0.14000000000000001</v>
      </c>
      <c r="H1967" s="6">
        <v>2374.16</v>
      </c>
      <c r="I1967" s="3">
        <v>0</v>
      </c>
      <c r="J1967" s="6">
        <v>131.81</v>
      </c>
      <c r="K1967" s="3" t="s">
        <v>32</v>
      </c>
      <c r="L1967" s="3">
        <v>580</v>
      </c>
      <c r="M1967" s="6">
        <v>0.43</v>
      </c>
      <c r="N1967" s="6">
        <v>599.29999999999995</v>
      </c>
      <c r="O1967" s="6">
        <v>759.65</v>
      </c>
      <c r="P1967" s="3">
        <v>6</v>
      </c>
      <c r="Q1967" s="6">
        <v>1115.43</v>
      </c>
      <c r="R1967" s="3">
        <v>91</v>
      </c>
      <c r="S1967" s="3">
        <v>0</v>
      </c>
      <c r="T1967" s="6">
        <v>500.86</v>
      </c>
      <c r="U1967" s="6">
        <v>1689.52</v>
      </c>
      <c r="V1967" s="9" t="s">
        <v>26</v>
      </c>
      <c r="W1967" s="6">
        <v>1632.85</v>
      </c>
      <c r="X1967" s="9" t="s">
        <v>44</v>
      </c>
      <c r="Y1967" s="9" t="s">
        <v>28</v>
      </c>
      <c r="Z1967" s="9">
        <v>84.4</v>
      </c>
      <c r="AA1967" s="9" t="s">
        <v>29</v>
      </c>
    </row>
    <row r="1968" spans="1:27" x14ac:dyDescent="0.35">
      <c r="A1968" s="2">
        <v>44846</v>
      </c>
      <c r="B1968" s="2" t="str">
        <f>TEXT(personal_finance_tracker_dataset__2_1[[#This Row],[date]],"mmm")</f>
        <v>Oct</v>
      </c>
      <c r="C1968" s="2" t="str">
        <f>TEXT(personal_finance_tracker_dataset__2_1[[#This Row],[date]], "mmm, yyyy")</f>
        <v>Oct, 2022</v>
      </c>
      <c r="D1968" s="3">
        <v>1224</v>
      </c>
      <c r="E1968" s="6">
        <v>3550.25</v>
      </c>
      <c r="F1968" s="6">
        <v>3313.66</v>
      </c>
      <c r="G1968" s="7">
        <v>0.12</v>
      </c>
      <c r="H1968" s="6">
        <v>2045.98</v>
      </c>
      <c r="I1968" s="3">
        <v>0</v>
      </c>
      <c r="J1968" s="6">
        <v>236.59</v>
      </c>
      <c r="K1968" s="3" t="s">
        <v>25</v>
      </c>
      <c r="L1968" s="3">
        <v>673</v>
      </c>
      <c r="M1968" s="6">
        <v>0.59</v>
      </c>
      <c r="N1968" s="6">
        <v>639.13</v>
      </c>
      <c r="O1968" s="6">
        <v>0</v>
      </c>
      <c r="P1968" s="3">
        <v>4</v>
      </c>
      <c r="Q1968" s="6">
        <v>688.51</v>
      </c>
      <c r="R1968" s="3">
        <v>74</v>
      </c>
      <c r="S1968" s="3">
        <v>0</v>
      </c>
      <c r="T1968" s="6">
        <v>442.26</v>
      </c>
      <c r="U1968" s="6">
        <v>2363.54</v>
      </c>
      <c r="V1968" s="9" t="s">
        <v>30</v>
      </c>
      <c r="W1968" s="6">
        <v>1338.92</v>
      </c>
      <c r="X1968" s="9" t="s">
        <v>46</v>
      </c>
      <c r="Y1968" s="9" t="s">
        <v>41</v>
      </c>
      <c r="Z1968" s="9">
        <v>86.8</v>
      </c>
      <c r="AA1968" s="9" t="s">
        <v>36</v>
      </c>
    </row>
    <row r="1969" spans="1:27" x14ac:dyDescent="0.35">
      <c r="A1969" s="2">
        <v>44876</v>
      </c>
      <c r="B1969" s="2" t="str">
        <f>TEXT(personal_finance_tracker_dataset__2_1[[#This Row],[date]],"mmm")</f>
        <v>Nov</v>
      </c>
      <c r="C1969" s="2" t="str">
        <f>TEXT(personal_finance_tracker_dataset__2_1[[#This Row],[date]], "mmm, yyyy")</f>
        <v>Nov, 2022</v>
      </c>
      <c r="D1969" s="3">
        <v>1551</v>
      </c>
      <c r="E1969" s="6">
        <v>3188.44</v>
      </c>
      <c r="F1969" s="6">
        <v>1373.62</v>
      </c>
      <c r="G1969" s="7">
        <v>0.21</v>
      </c>
      <c r="H1969" s="6">
        <v>3168.85</v>
      </c>
      <c r="I1969" s="3">
        <v>0</v>
      </c>
      <c r="J1969" s="6">
        <v>1814.82</v>
      </c>
      <c r="K1969" s="3" t="s">
        <v>32</v>
      </c>
      <c r="L1969" s="3">
        <v>539</v>
      </c>
      <c r="M1969" s="6">
        <v>0.17</v>
      </c>
      <c r="N1969" s="6">
        <v>464.12</v>
      </c>
      <c r="O1969" s="6">
        <v>287.32</v>
      </c>
      <c r="P1969" s="3">
        <v>6</v>
      </c>
      <c r="Q1969" s="6">
        <v>493.11</v>
      </c>
      <c r="R1969" s="3">
        <v>48</v>
      </c>
      <c r="S1969" s="3">
        <v>0</v>
      </c>
      <c r="T1969" s="6">
        <v>499.78</v>
      </c>
      <c r="U1969" s="6">
        <v>1707.82</v>
      </c>
      <c r="V1969" s="9" t="s">
        <v>30</v>
      </c>
      <c r="W1969" s="6">
        <v>1662.84</v>
      </c>
      <c r="X1969" s="9" t="s">
        <v>46</v>
      </c>
      <c r="Y1969" s="9" t="s">
        <v>41</v>
      </c>
      <c r="Z1969" s="9">
        <v>66.400000000000006</v>
      </c>
      <c r="AA1969" s="9" t="s">
        <v>38</v>
      </c>
    </row>
    <row r="1970" spans="1:27" x14ac:dyDescent="0.35">
      <c r="A1970" s="2">
        <v>44906</v>
      </c>
      <c r="B1970" s="2" t="str">
        <f>TEXT(personal_finance_tracker_dataset__2_1[[#This Row],[date]],"mmm")</f>
        <v>Dec</v>
      </c>
      <c r="C1970" s="2" t="str">
        <f>TEXT(personal_finance_tracker_dataset__2_1[[#This Row],[date]], "mmm, yyyy")</f>
        <v>Dec, 2022</v>
      </c>
      <c r="D1970" s="3">
        <v>1473</v>
      </c>
      <c r="E1970" s="6">
        <v>4802.07</v>
      </c>
      <c r="F1970" s="6">
        <v>2515.4699999999998</v>
      </c>
      <c r="G1970" s="7">
        <v>0.39</v>
      </c>
      <c r="H1970" s="6">
        <v>2934.91</v>
      </c>
      <c r="I1970" s="3">
        <v>0</v>
      </c>
      <c r="J1970" s="6">
        <v>2286.6</v>
      </c>
      <c r="K1970" s="3" t="s">
        <v>32</v>
      </c>
      <c r="L1970" s="3">
        <v>658</v>
      </c>
      <c r="M1970" s="6">
        <v>0.45</v>
      </c>
      <c r="N1970" s="6">
        <v>381.82</v>
      </c>
      <c r="O1970" s="6">
        <v>483.27</v>
      </c>
      <c r="P1970" s="3">
        <v>9</v>
      </c>
      <c r="Q1970" s="6">
        <v>1364.88</v>
      </c>
      <c r="R1970" s="3">
        <v>50</v>
      </c>
      <c r="S1970" s="3">
        <v>0</v>
      </c>
      <c r="T1970" s="6">
        <v>797.62</v>
      </c>
      <c r="U1970" s="6">
        <v>2228.62</v>
      </c>
      <c r="V1970" s="9" t="s">
        <v>30</v>
      </c>
      <c r="W1970" s="6">
        <v>2006.15</v>
      </c>
      <c r="X1970" s="9" t="s">
        <v>31</v>
      </c>
      <c r="Y1970" s="9" t="s">
        <v>28</v>
      </c>
      <c r="Z1970" s="9">
        <v>38.9</v>
      </c>
      <c r="AA1970" s="9" t="s">
        <v>29</v>
      </c>
    </row>
    <row r="1971" spans="1:27" x14ac:dyDescent="0.35">
      <c r="A1971" s="2">
        <v>44936</v>
      </c>
      <c r="B1971" s="2" t="str">
        <f>TEXT(personal_finance_tracker_dataset__2_1[[#This Row],[date]],"mmm")</f>
        <v>Jan</v>
      </c>
      <c r="C1971" s="2" t="str">
        <f>TEXT(personal_finance_tracker_dataset__2_1[[#This Row],[date]], "mmm, yyyy")</f>
        <v>Jan, 2023</v>
      </c>
      <c r="D1971" s="3">
        <v>1358</v>
      </c>
      <c r="E1971" s="6">
        <v>3267.69</v>
      </c>
      <c r="F1971" s="6">
        <v>2765.28</v>
      </c>
      <c r="G1971" s="7">
        <v>0.35</v>
      </c>
      <c r="H1971" s="6">
        <v>2498.62</v>
      </c>
      <c r="I1971" s="3">
        <v>0</v>
      </c>
      <c r="J1971" s="6">
        <v>502.41</v>
      </c>
      <c r="K1971" s="3" t="s">
        <v>32</v>
      </c>
      <c r="L1971" s="3">
        <v>637</v>
      </c>
      <c r="M1971" s="6">
        <v>0.53</v>
      </c>
      <c r="N1971" s="6">
        <v>237.34</v>
      </c>
      <c r="O1971" s="6">
        <v>395.18</v>
      </c>
      <c r="P1971" s="3">
        <v>1</v>
      </c>
      <c r="Q1971" s="6">
        <v>710.11</v>
      </c>
      <c r="R1971" s="3">
        <v>66</v>
      </c>
      <c r="S1971" s="3">
        <v>0</v>
      </c>
      <c r="T1971" s="6">
        <v>628.27</v>
      </c>
      <c r="U1971" s="6">
        <v>1497.04</v>
      </c>
      <c r="V1971" s="9" t="s">
        <v>26</v>
      </c>
      <c r="W1971" s="6">
        <v>1177.72</v>
      </c>
      <c r="X1971" s="9" t="s">
        <v>45</v>
      </c>
      <c r="Y1971" s="9" t="s">
        <v>28</v>
      </c>
      <c r="Z1971" s="9">
        <v>19.600000000000001</v>
      </c>
      <c r="AA1971" s="9" t="s">
        <v>36</v>
      </c>
    </row>
    <row r="1972" spans="1:27" x14ac:dyDescent="0.35">
      <c r="A1972" s="2">
        <v>44966</v>
      </c>
      <c r="B1972" s="2" t="str">
        <f>TEXT(personal_finance_tracker_dataset__2_1[[#This Row],[date]],"mmm")</f>
        <v>Feb</v>
      </c>
      <c r="C1972" s="2" t="str">
        <f>TEXT(personal_finance_tracker_dataset__2_1[[#This Row],[date]], "mmm, yyyy")</f>
        <v>Feb, 2023</v>
      </c>
      <c r="D1972" s="3">
        <v>1207</v>
      </c>
      <c r="E1972" s="6">
        <v>4227.92</v>
      </c>
      <c r="F1972" s="6">
        <v>3598.62</v>
      </c>
      <c r="G1972" s="7">
        <v>0.26</v>
      </c>
      <c r="H1972" s="6">
        <v>3124.86</v>
      </c>
      <c r="I1972" s="3">
        <v>0</v>
      </c>
      <c r="J1972" s="6">
        <v>629.29999999999995</v>
      </c>
      <c r="K1972" s="3" t="s">
        <v>25</v>
      </c>
      <c r="L1972" s="3">
        <v>663</v>
      </c>
      <c r="M1972" s="6">
        <v>0.45</v>
      </c>
      <c r="N1972" s="6">
        <v>508.15</v>
      </c>
      <c r="O1972" s="6">
        <v>137.85</v>
      </c>
      <c r="P1972" s="3">
        <v>1</v>
      </c>
      <c r="Q1972" s="6">
        <v>44.07</v>
      </c>
      <c r="R1972" s="3">
        <v>23</v>
      </c>
      <c r="S1972" s="3">
        <v>0</v>
      </c>
      <c r="T1972" s="6">
        <v>342.23</v>
      </c>
      <c r="U1972" s="6">
        <v>2495.0700000000002</v>
      </c>
      <c r="V1972" s="9" t="s">
        <v>30</v>
      </c>
      <c r="W1972" s="6">
        <v>1443.93</v>
      </c>
      <c r="X1972" s="9" t="s">
        <v>31</v>
      </c>
      <c r="Y1972" s="9" t="s">
        <v>28</v>
      </c>
      <c r="Z1972" s="9">
        <v>51.5</v>
      </c>
      <c r="AA1972" s="9" t="s">
        <v>38</v>
      </c>
    </row>
    <row r="1973" spans="1:27" x14ac:dyDescent="0.35">
      <c r="A1973" s="2">
        <v>44996</v>
      </c>
      <c r="B1973" s="2" t="str">
        <f>TEXT(personal_finance_tracker_dataset__2_1[[#This Row],[date]],"mmm")</f>
        <v>Mar</v>
      </c>
      <c r="C1973" s="2" t="str">
        <f>TEXT(personal_finance_tracker_dataset__2_1[[#This Row],[date]], "mmm, yyyy")</f>
        <v>Mar, 2023</v>
      </c>
      <c r="D1973" s="3">
        <v>1333</v>
      </c>
      <c r="E1973" s="6">
        <v>3838.57</v>
      </c>
      <c r="F1973" s="6">
        <v>3460.7</v>
      </c>
      <c r="G1973" s="7">
        <v>0.24</v>
      </c>
      <c r="H1973" s="6">
        <v>2920.09</v>
      </c>
      <c r="I1973" s="3">
        <v>0</v>
      </c>
      <c r="J1973" s="6">
        <v>377.87</v>
      </c>
      <c r="K1973" s="3" t="s">
        <v>25</v>
      </c>
      <c r="L1973" s="3">
        <v>694</v>
      </c>
      <c r="M1973" s="6">
        <v>0.24</v>
      </c>
      <c r="N1973" s="6">
        <v>340.26</v>
      </c>
      <c r="O1973" s="6">
        <v>276.33</v>
      </c>
      <c r="P1973" s="3">
        <v>1</v>
      </c>
      <c r="Q1973" s="6">
        <v>1625.77</v>
      </c>
      <c r="R1973" s="3">
        <v>61</v>
      </c>
      <c r="S1973" s="3">
        <v>0</v>
      </c>
      <c r="T1973" s="6">
        <v>417.09</v>
      </c>
      <c r="U1973" s="6">
        <v>2396.69</v>
      </c>
      <c r="V1973" s="9" t="s">
        <v>30</v>
      </c>
      <c r="W1973" s="6">
        <v>896.66</v>
      </c>
      <c r="X1973" s="9" t="s">
        <v>33</v>
      </c>
      <c r="Y1973" s="9" t="s">
        <v>28</v>
      </c>
      <c r="Z1973" s="9">
        <v>83.3</v>
      </c>
      <c r="AA1973" s="9" t="s">
        <v>29</v>
      </c>
    </row>
    <row r="1974" spans="1:27" x14ac:dyDescent="0.35">
      <c r="A1974" s="2">
        <v>45026</v>
      </c>
      <c r="B1974" s="2" t="str">
        <f>TEXT(personal_finance_tracker_dataset__2_1[[#This Row],[date]],"mmm")</f>
        <v>Apr</v>
      </c>
      <c r="C1974" s="2" t="str">
        <f>TEXT(personal_finance_tracker_dataset__2_1[[#This Row],[date]], "mmm, yyyy")</f>
        <v>Apr, 2023</v>
      </c>
      <c r="D1974" s="3">
        <v>1790</v>
      </c>
      <c r="E1974" s="6">
        <v>3742.51</v>
      </c>
      <c r="F1974" s="6">
        <v>1792.88</v>
      </c>
      <c r="G1974" s="7">
        <v>0.28999999999999998</v>
      </c>
      <c r="H1974" s="6">
        <v>2287.65</v>
      </c>
      <c r="I1974" s="3">
        <v>0</v>
      </c>
      <c r="J1974" s="6">
        <v>1949.63</v>
      </c>
      <c r="K1974" s="3" t="s">
        <v>32</v>
      </c>
      <c r="L1974" s="3">
        <v>796</v>
      </c>
      <c r="M1974" s="6">
        <v>0.35</v>
      </c>
      <c r="N1974" s="6">
        <v>99.87</v>
      </c>
      <c r="O1974" s="6">
        <v>296.27999999999997</v>
      </c>
      <c r="P1974" s="3">
        <v>7</v>
      </c>
      <c r="Q1974" s="6">
        <v>1396.23</v>
      </c>
      <c r="R1974" s="3">
        <v>23</v>
      </c>
      <c r="S1974" s="3">
        <v>0</v>
      </c>
      <c r="T1974" s="6">
        <v>658.09</v>
      </c>
      <c r="U1974" s="6">
        <v>1979.17</v>
      </c>
      <c r="V1974" s="9" t="s">
        <v>30</v>
      </c>
      <c r="W1974" s="6">
        <v>1504.94</v>
      </c>
      <c r="X1974" s="9" t="s">
        <v>42</v>
      </c>
      <c r="Y1974" s="9" t="s">
        <v>28</v>
      </c>
      <c r="Z1974" s="9">
        <v>47.9</v>
      </c>
      <c r="AA1974" s="9" t="s">
        <v>38</v>
      </c>
    </row>
    <row r="1975" spans="1:27" x14ac:dyDescent="0.35">
      <c r="A1975" s="2">
        <v>45056</v>
      </c>
      <c r="B1975" s="2" t="str">
        <f>TEXT(personal_finance_tracker_dataset__2_1[[#This Row],[date]],"mmm")</f>
        <v>May</v>
      </c>
      <c r="C1975" s="2" t="str">
        <f>TEXT(personal_finance_tracker_dataset__2_1[[#This Row],[date]], "mmm, yyyy")</f>
        <v>May, 2023</v>
      </c>
      <c r="D1975" s="3">
        <v>1673</v>
      </c>
      <c r="E1975" s="6">
        <v>4611.3999999999996</v>
      </c>
      <c r="F1975" s="6">
        <v>3742.02</v>
      </c>
      <c r="G1975" s="7">
        <v>0.12</v>
      </c>
      <c r="H1975" s="6">
        <v>2915.82</v>
      </c>
      <c r="I1975" s="3">
        <v>0</v>
      </c>
      <c r="J1975" s="6">
        <v>869.38</v>
      </c>
      <c r="K1975" s="3" t="s">
        <v>25</v>
      </c>
      <c r="L1975" s="3">
        <v>634</v>
      </c>
      <c r="M1975" s="6">
        <v>0.43</v>
      </c>
      <c r="N1975" s="6">
        <v>205.84</v>
      </c>
      <c r="O1975" s="6">
        <v>462.3</v>
      </c>
      <c r="P1975" s="3">
        <v>3</v>
      </c>
      <c r="Q1975" s="6">
        <v>0</v>
      </c>
      <c r="R1975" s="3">
        <v>59</v>
      </c>
      <c r="S1975" s="3">
        <v>0</v>
      </c>
      <c r="T1975" s="6">
        <v>123.18</v>
      </c>
      <c r="U1975" s="6">
        <v>2582.15</v>
      </c>
      <c r="V1975" s="9" t="s">
        <v>30</v>
      </c>
      <c r="W1975" s="6">
        <v>1399.46</v>
      </c>
      <c r="X1975" s="9" t="s">
        <v>27</v>
      </c>
      <c r="Y1975" s="9" t="s">
        <v>28</v>
      </c>
      <c r="Z1975" s="9">
        <v>46.8</v>
      </c>
      <c r="AA1975" s="9" t="s">
        <v>36</v>
      </c>
    </row>
    <row r="1976" spans="1:27" x14ac:dyDescent="0.35">
      <c r="A1976" s="2">
        <v>45086</v>
      </c>
      <c r="B1976" s="2" t="str">
        <f>TEXT(personal_finance_tracker_dataset__2_1[[#This Row],[date]],"mmm")</f>
        <v>Jun</v>
      </c>
      <c r="C1976" s="2" t="str">
        <f>TEXT(personal_finance_tracker_dataset__2_1[[#This Row],[date]], "mmm, yyyy")</f>
        <v>Jun, 2023</v>
      </c>
      <c r="D1976" s="3">
        <v>1692</v>
      </c>
      <c r="E1976" s="6">
        <v>4930.42</v>
      </c>
      <c r="F1976" s="6">
        <v>2902.08</v>
      </c>
      <c r="G1976" s="7">
        <v>0.31</v>
      </c>
      <c r="H1976" s="6">
        <v>2682.24</v>
      </c>
      <c r="I1976" s="3">
        <v>0</v>
      </c>
      <c r="J1976" s="6">
        <v>2028.34</v>
      </c>
      <c r="K1976" s="3" t="s">
        <v>32</v>
      </c>
      <c r="L1976" s="3">
        <v>573</v>
      </c>
      <c r="M1976" s="6">
        <v>0.34</v>
      </c>
      <c r="N1976" s="6">
        <v>738.85</v>
      </c>
      <c r="O1976" s="6">
        <v>467.89</v>
      </c>
      <c r="P1976" s="3">
        <v>8</v>
      </c>
      <c r="Q1976" s="6">
        <v>866.16</v>
      </c>
      <c r="R1976" s="3">
        <v>85</v>
      </c>
      <c r="S1976" s="3">
        <v>0</v>
      </c>
      <c r="T1976" s="6">
        <v>160.07</v>
      </c>
      <c r="U1976" s="6">
        <v>2534.1799999999998</v>
      </c>
      <c r="V1976" s="9" t="s">
        <v>30</v>
      </c>
      <c r="W1976" s="6">
        <v>1906.96</v>
      </c>
      <c r="X1976" s="9" t="s">
        <v>31</v>
      </c>
      <c r="Y1976" s="9" t="s">
        <v>35</v>
      </c>
      <c r="Z1976" s="9">
        <v>68.599999999999994</v>
      </c>
      <c r="AA1976" s="9" t="s">
        <v>29</v>
      </c>
    </row>
    <row r="1977" spans="1:27" x14ac:dyDescent="0.35">
      <c r="A1977" s="2">
        <v>45116</v>
      </c>
      <c r="B1977" s="2" t="str">
        <f>TEXT(personal_finance_tracker_dataset__2_1[[#This Row],[date]],"mmm")</f>
        <v>Jul</v>
      </c>
      <c r="C1977" s="2" t="str">
        <f>TEXT(personal_finance_tracker_dataset__2_1[[#This Row],[date]], "mmm, yyyy")</f>
        <v>Jul, 2023</v>
      </c>
      <c r="D1977" s="3">
        <v>1371</v>
      </c>
      <c r="E1977" s="6">
        <v>4209.37</v>
      </c>
      <c r="F1977" s="6">
        <v>2557.44</v>
      </c>
      <c r="G1977" s="7">
        <v>0.21</v>
      </c>
      <c r="H1977" s="6">
        <v>3182.91</v>
      </c>
      <c r="I1977" s="3">
        <v>0</v>
      </c>
      <c r="J1977" s="6">
        <v>1651.93</v>
      </c>
      <c r="K1977" s="3" t="s">
        <v>32</v>
      </c>
      <c r="L1977" s="3">
        <v>676</v>
      </c>
      <c r="M1977" s="6">
        <v>0.51</v>
      </c>
      <c r="N1977" s="6">
        <v>717.16</v>
      </c>
      <c r="O1977" s="6">
        <v>434.54</v>
      </c>
      <c r="P1977" s="3">
        <v>5</v>
      </c>
      <c r="Q1977" s="6">
        <v>908.53</v>
      </c>
      <c r="R1977" s="3">
        <v>78</v>
      </c>
      <c r="S1977" s="3">
        <v>0</v>
      </c>
      <c r="T1977" s="6">
        <v>731.13</v>
      </c>
      <c r="U1977" s="6">
        <v>2444.06</v>
      </c>
      <c r="V1977" s="9" t="s">
        <v>30</v>
      </c>
      <c r="W1977" s="6">
        <v>300</v>
      </c>
      <c r="X1977" s="9" t="s">
        <v>39</v>
      </c>
      <c r="Y1977" s="9" t="s">
        <v>41</v>
      </c>
      <c r="Z1977" s="9">
        <v>94.6</v>
      </c>
      <c r="AA1977" s="9" t="s">
        <v>38</v>
      </c>
    </row>
    <row r="1978" spans="1:27" x14ac:dyDescent="0.35">
      <c r="A1978" s="2">
        <v>45146</v>
      </c>
      <c r="B1978" s="2" t="str">
        <f>TEXT(personal_finance_tracker_dataset__2_1[[#This Row],[date]],"mmm")</f>
        <v>Aug</v>
      </c>
      <c r="C1978" s="2" t="str">
        <f>TEXT(personal_finance_tracker_dataset__2_1[[#This Row],[date]], "mmm, yyyy")</f>
        <v>Aug, 2023</v>
      </c>
      <c r="D1978" s="3">
        <v>1799</v>
      </c>
      <c r="E1978" s="6">
        <v>5678.31</v>
      </c>
      <c r="F1978" s="6">
        <v>1290.51</v>
      </c>
      <c r="G1978" s="7">
        <v>0.38</v>
      </c>
      <c r="H1978" s="6">
        <v>2190.38</v>
      </c>
      <c r="I1978" s="3">
        <v>1</v>
      </c>
      <c r="J1978" s="6">
        <v>4387.8</v>
      </c>
      <c r="K1978" s="3" t="s">
        <v>37</v>
      </c>
      <c r="L1978" s="3">
        <v>771</v>
      </c>
      <c r="M1978" s="6">
        <v>0.11</v>
      </c>
      <c r="N1978" s="6">
        <v>683.47</v>
      </c>
      <c r="O1978" s="6">
        <v>514.79999999999995</v>
      </c>
      <c r="P1978" s="3">
        <v>7</v>
      </c>
      <c r="Q1978" s="6">
        <v>1266.8599999999999</v>
      </c>
      <c r="R1978" s="3">
        <v>42</v>
      </c>
      <c r="S1978" s="3">
        <v>0</v>
      </c>
      <c r="T1978" s="6">
        <v>434.06</v>
      </c>
      <c r="U1978" s="6">
        <v>1750.29</v>
      </c>
      <c r="V1978" s="9" t="s">
        <v>30</v>
      </c>
      <c r="W1978" s="6">
        <v>757.71</v>
      </c>
      <c r="X1978" s="9" t="s">
        <v>34</v>
      </c>
      <c r="Y1978" s="9" t="s">
        <v>41</v>
      </c>
      <c r="Z1978" s="9">
        <v>93.8</v>
      </c>
      <c r="AA1978" s="9" t="s">
        <v>36</v>
      </c>
    </row>
    <row r="1979" spans="1:27" x14ac:dyDescent="0.35">
      <c r="A1979" s="2">
        <v>45176</v>
      </c>
      <c r="B1979" s="2" t="str">
        <f>TEXT(personal_finance_tracker_dataset__2_1[[#This Row],[date]],"mmm")</f>
        <v>Sep</v>
      </c>
      <c r="C1979" s="2" t="str">
        <f>TEXT(personal_finance_tracker_dataset__2_1[[#This Row],[date]], "mmm, yyyy")</f>
        <v>Sep, 2023</v>
      </c>
      <c r="D1979" s="3">
        <v>1600</v>
      </c>
      <c r="E1979" s="6">
        <v>4659.99</v>
      </c>
      <c r="F1979" s="6">
        <v>2157.7399999999998</v>
      </c>
      <c r="G1979" s="7">
        <v>7.0000000000000007E-2</v>
      </c>
      <c r="H1979" s="6">
        <v>2990.66</v>
      </c>
      <c r="I1979" s="3">
        <v>0</v>
      </c>
      <c r="J1979" s="6">
        <v>2502.25</v>
      </c>
      <c r="K1979" s="3" t="s">
        <v>32</v>
      </c>
      <c r="L1979" s="3">
        <v>628</v>
      </c>
      <c r="M1979" s="6">
        <v>0.49</v>
      </c>
      <c r="N1979" s="6">
        <v>310.60000000000002</v>
      </c>
      <c r="O1979" s="6">
        <v>161.55000000000001</v>
      </c>
      <c r="P1979" s="3">
        <v>5</v>
      </c>
      <c r="Q1979" s="6">
        <v>1057.6300000000001</v>
      </c>
      <c r="R1979" s="3">
        <v>82</v>
      </c>
      <c r="S1979" s="3">
        <v>0</v>
      </c>
      <c r="T1979" s="6">
        <v>309.33</v>
      </c>
      <c r="U1979" s="6">
        <v>2229.73</v>
      </c>
      <c r="V1979" s="9" t="s">
        <v>26</v>
      </c>
      <c r="W1979" s="6">
        <v>789.66</v>
      </c>
      <c r="X1979" s="9" t="s">
        <v>34</v>
      </c>
      <c r="Y1979" s="9" t="s">
        <v>28</v>
      </c>
      <c r="Z1979" s="9">
        <v>9.4</v>
      </c>
      <c r="AA1979" s="9" t="s">
        <v>29</v>
      </c>
    </row>
    <row r="1980" spans="1:27" x14ac:dyDescent="0.35">
      <c r="A1980" s="2">
        <v>45206</v>
      </c>
      <c r="B1980" s="2" t="str">
        <f>TEXT(personal_finance_tracker_dataset__2_1[[#This Row],[date]],"mmm")</f>
        <v>Oct</v>
      </c>
      <c r="C1980" s="2" t="str">
        <f>TEXT(personal_finance_tracker_dataset__2_1[[#This Row],[date]], "mmm, yyyy")</f>
        <v>Oct, 2023</v>
      </c>
      <c r="D1980" s="3">
        <v>1821</v>
      </c>
      <c r="E1980" s="6">
        <v>3971.76</v>
      </c>
      <c r="F1980" s="6">
        <v>3619.08</v>
      </c>
      <c r="G1980" s="7">
        <v>0.16</v>
      </c>
      <c r="H1980" s="6">
        <v>3010.36</v>
      </c>
      <c r="I1980" s="3">
        <v>0</v>
      </c>
      <c r="J1980" s="6">
        <v>352.68</v>
      </c>
      <c r="K1980" s="3" t="s">
        <v>32</v>
      </c>
      <c r="L1980" s="3">
        <v>621</v>
      </c>
      <c r="M1980" s="6">
        <v>0.15</v>
      </c>
      <c r="N1980" s="6">
        <v>553.5</v>
      </c>
      <c r="O1980" s="6">
        <v>349.9</v>
      </c>
      <c r="P1980" s="3">
        <v>2</v>
      </c>
      <c r="Q1980" s="6">
        <v>1257.7</v>
      </c>
      <c r="R1980" s="3">
        <v>36</v>
      </c>
      <c r="S1980" s="3">
        <v>0</v>
      </c>
      <c r="T1980" s="6">
        <v>233.1</v>
      </c>
      <c r="U1980" s="6">
        <v>1880.56</v>
      </c>
      <c r="V1980" s="9" t="s">
        <v>43</v>
      </c>
      <c r="W1980" s="6">
        <v>1066.6199999999999</v>
      </c>
      <c r="X1980" s="9" t="s">
        <v>46</v>
      </c>
      <c r="Y1980" s="9" t="s">
        <v>28</v>
      </c>
      <c r="Z1980" s="9">
        <v>64.900000000000006</v>
      </c>
      <c r="AA1980" s="9" t="s">
        <v>29</v>
      </c>
    </row>
    <row r="1981" spans="1:27" x14ac:dyDescent="0.35">
      <c r="A1981" s="2">
        <v>45236</v>
      </c>
      <c r="B1981" s="2" t="str">
        <f>TEXT(personal_finance_tracker_dataset__2_1[[#This Row],[date]],"mmm")</f>
        <v>Nov</v>
      </c>
      <c r="C1981" s="2" t="str">
        <f>TEXT(personal_finance_tracker_dataset__2_1[[#This Row],[date]], "mmm, yyyy")</f>
        <v>Nov, 2023</v>
      </c>
      <c r="D1981" s="3">
        <v>1355</v>
      </c>
      <c r="E1981" s="6">
        <v>3512.92</v>
      </c>
      <c r="F1981" s="6">
        <v>2574.23</v>
      </c>
      <c r="G1981" s="7">
        <v>7.0000000000000007E-2</v>
      </c>
      <c r="H1981" s="6">
        <v>3035.28</v>
      </c>
      <c r="I1981" s="3">
        <v>0</v>
      </c>
      <c r="J1981" s="6">
        <v>938.69</v>
      </c>
      <c r="K1981" s="3" t="s">
        <v>37</v>
      </c>
      <c r="L1981" s="3">
        <v>620</v>
      </c>
      <c r="M1981" s="6">
        <v>0.52</v>
      </c>
      <c r="N1981" s="6">
        <v>937.52</v>
      </c>
      <c r="O1981" s="6">
        <v>376.35</v>
      </c>
      <c r="P1981" s="3">
        <v>9</v>
      </c>
      <c r="Q1981" s="6">
        <v>1263.92</v>
      </c>
      <c r="R1981" s="3">
        <v>76</v>
      </c>
      <c r="S1981" s="3">
        <v>0</v>
      </c>
      <c r="T1981" s="6">
        <v>784.23</v>
      </c>
      <c r="U1981" s="6">
        <v>2539.04</v>
      </c>
      <c r="V1981" s="9" t="s">
        <v>30</v>
      </c>
      <c r="W1981" s="6">
        <v>1150.8399999999999</v>
      </c>
      <c r="X1981" s="9" t="s">
        <v>42</v>
      </c>
      <c r="Y1981" s="9" t="s">
        <v>35</v>
      </c>
      <c r="Z1981" s="9">
        <v>69.900000000000006</v>
      </c>
      <c r="AA1981" s="9" t="s">
        <v>29</v>
      </c>
    </row>
    <row r="1982" spans="1:27" x14ac:dyDescent="0.35">
      <c r="A1982" s="2">
        <v>43466</v>
      </c>
      <c r="B1982" s="2" t="str">
        <f>TEXT(personal_finance_tracker_dataset__2_1[[#This Row],[date]],"mmm")</f>
        <v>Jan</v>
      </c>
      <c r="C1982" s="2" t="str">
        <f>TEXT(personal_finance_tracker_dataset__2_1[[#This Row],[date]], "mmm, yyyy")</f>
        <v>Jan, 2019</v>
      </c>
      <c r="D1982" s="3">
        <v>1346</v>
      </c>
      <c r="E1982" s="6">
        <v>2569.35</v>
      </c>
      <c r="F1982" s="6">
        <v>2413.5100000000002</v>
      </c>
      <c r="G1982" s="7">
        <v>0.24</v>
      </c>
      <c r="H1982" s="6">
        <v>3130.67</v>
      </c>
      <c r="I1982" s="3">
        <v>0</v>
      </c>
      <c r="J1982" s="6">
        <v>155.84</v>
      </c>
      <c r="K1982" s="3" t="s">
        <v>32</v>
      </c>
      <c r="L1982" s="3">
        <v>610</v>
      </c>
      <c r="M1982" s="6">
        <v>0.44</v>
      </c>
      <c r="N1982" s="6">
        <v>644.91999999999996</v>
      </c>
      <c r="O1982" s="6">
        <v>852.58</v>
      </c>
      <c r="P1982" s="3">
        <v>6</v>
      </c>
      <c r="Q1982" s="6">
        <v>634.96</v>
      </c>
      <c r="R1982" s="3">
        <v>30</v>
      </c>
      <c r="S1982" s="3">
        <v>0</v>
      </c>
      <c r="T1982" s="6">
        <v>442.93</v>
      </c>
      <c r="U1982" s="6">
        <v>1584.51</v>
      </c>
      <c r="V1982" s="9" t="s">
        <v>30</v>
      </c>
      <c r="W1982" s="6">
        <v>1666.78</v>
      </c>
      <c r="X1982" s="9" t="s">
        <v>31</v>
      </c>
      <c r="Y1982" s="9" t="s">
        <v>35</v>
      </c>
      <c r="Z1982" s="9">
        <v>83.2</v>
      </c>
      <c r="AA1982" s="9" t="s">
        <v>38</v>
      </c>
    </row>
    <row r="1983" spans="1:27" x14ac:dyDescent="0.35">
      <c r="A1983" s="2">
        <v>43496</v>
      </c>
      <c r="B1983" s="2" t="str">
        <f>TEXT(personal_finance_tracker_dataset__2_1[[#This Row],[date]],"mmm")</f>
        <v>Jan</v>
      </c>
      <c r="C1983" s="2" t="str">
        <f>TEXT(personal_finance_tracker_dataset__2_1[[#This Row],[date]], "mmm, yyyy")</f>
        <v>Jan, 2019</v>
      </c>
      <c r="D1983" s="3">
        <v>1728</v>
      </c>
      <c r="E1983" s="6">
        <v>4728.6000000000004</v>
      </c>
      <c r="F1983" s="6">
        <v>3526.07</v>
      </c>
      <c r="G1983" s="7">
        <v>0.26</v>
      </c>
      <c r="H1983" s="6">
        <v>3004.27</v>
      </c>
      <c r="I1983" s="3">
        <v>0</v>
      </c>
      <c r="J1983" s="6">
        <v>1202.53</v>
      </c>
      <c r="K1983" s="3" t="s">
        <v>25</v>
      </c>
      <c r="L1983" s="3">
        <v>723</v>
      </c>
      <c r="M1983" s="6">
        <v>0.53</v>
      </c>
      <c r="N1983" s="6">
        <v>683.77</v>
      </c>
      <c r="O1983" s="6">
        <v>0</v>
      </c>
      <c r="P1983" s="3">
        <v>4</v>
      </c>
      <c r="Q1983" s="6">
        <v>989.76</v>
      </c>
      <c r="R1983" s="3">
        <v>76</v>
      </c>
      <c r="S1983" s="3">
        <v>0</v>
      </c>
      <c r="T1983" s="6">
        <v>462.5</v>
      </c>
      <c r="U1983" s="6">
        <v>1476.23</v>
      </c>
      <c r="V1983" s="9" t="s">
        <v>30</v>
      </c>
      <c r="W1983" s="6">
        <v>1058.97</v>
      </c>
      <c r="X1983" s="9" t="s">
        <v>44</v>
      </c>
      <c r="Y1983" s="9" t="s">
        <v>35</v>
      </c>
      <c r="Z1983" s="9">
        <v>49.4</v>
      </c>
      <c r="AA1983" s="9" t="s">
        <v>29</v>
      </c>
    </row>
    <row r="1984" spans="1:27" x14ac:dyDescent="0.35">
      <c r="A1984" s="2">
        <v>43526</v>
      </c>
      <c r="B1984" s="2" t="str">
        <f>TEXT(personal_finance_tracker_dataset__2_1[[#This Row],[date]],"mmm")</f>
        <v>Mar</v>
      </c>
      <c r="C1984" s="2" t="str">
        <f>TEXT(personal_finance_tracker_dataset__2_1[[#This Row],[date]], "mmm, yyyy")</f>
        <v>Mar, 2019</v>
      </c>
      <c r="D1984" s="3">
        <v>1072</v>
      </c>
      <c r="E1984" s="6">
        <v>3983.19</v>
      </c>
      <c r="F1984" s="6">
        <v>3076.82</v>
      </c>
      <c r="G1984" s="7">
        <v>0.19</v>
      </c>
      <c r="H1984" s="6">
        <v>2797.53</v>
      </c>
      <c r="I1984" s="3">
        <v>0</v>
      </c>
      <c r="J1984" s="6">
        <v>906.37</v>
      </c>
      <c r="K1984" s="3" t="s">
        <v>32</v>
      </c>
      <c r="L1984" s="3">
        <v>710</v>
      </c>
      <c r="M1984" s="6">
        <v>0.54</v>
      </c>
      <c r="N1984" s="6">
        <v>260</v>
      </c>
      <c r="O1984" s="6">
        <v>638.45000000000005</v>
      </c>
      <c r="P1984" s="3">
        <v>2</v>
      </c>
      <c r="Q1984" s="6">
        <v>1171.68</v>
      </c>
      <c r="R1984" s="3">
        <v>46</v>
      </c>
      <c r="S1984" s="3">
        <v>0</v>
      </c>
      <c r="T1984" s="6">
        <v>504.26</v>
      </c>
      <c r="U1984" s="6">
        <v>3512.78</v>
      </c>
      <c r="V1984" s="9" t="s">
        <v>26</v>
      </c>
      <c r="W1984" s="6">
        <v>853.99</v>
      </c>
      <c r="X1984" s="9" t="s">
        <v>42</v>
      </c>
      <c r="Y1984" s="9" t="s">
        <v>28</v>
      </c>
      <c r="Z1984" s="9">
        <v>14.4</v>
      </c>
      <c r="AA1984" s="9" t="s">
        <v>29</v>
      </c>
    </row>
    <row r="1985" spans="1:27" x14ac:dyDescent="0.35">
      <c r="A1985" s="2">
        <v>43556</v>
      </c>
      <c r="B1985" s="2" t="str">
        <f>TEXT(personal_finance_tracker_dataset__2_1[[#This Row],[date]],"mmm")</f>
        <v>Apr</v>
      </c>
      <c r="C1985" s="2" t="str">
        <f>TEXT(personal_finance_tracker_dataset__2_1[[#This Row],[date]], "mmm, yyyy")</f>
        <v>Apr, 2019</v>
      </c>
      <c r="D1985" s="3">
        <v>1461</v>
      </c>
      <c r="E1985" s="6">
        <v>4471.72</v>
      </c>
      <c r="F1985" s="6">
        <v>2993.6</v>
      </c>
      <c r="G1985" s="7">
        <v>0.31</v>
      </c>
      <c r="H1985" s="6">
        <v>3174.48</v>
      </c>
      <c r="I1985" s="3">
        <v>0</v>
      </c>
      <c r="J1985" s="6">
        <v>1478.12</v>
      </c>
      <c r="K1985" s="3" t="s">
        <v>32</v>
      </c>
      <c r="L1985" s="3">
        <v>669</v>
      </c>
      <c r="M1985" s="6">
        <v>0.4</v>
      </c>
      <c r="N1985" s="6">
        <v>635.23</v>
      </c>
      <c r="O1985" s="6">
        <v>548.29</v>
      </c>
      <c r="P1985" s="3">
        <v>4</v>
      </c>
      <c r="Q1985" s="6">
        <v>513.41</v>
      </c>
      <c r="R1985" s="3">
        <v>60</v>
      </c>
      <c r="S1985" s="3">
        <v>0</v>
      </c>
      <c r="T1985" s="6">
        <v>133.24</v>
      </c>
      <c r="U1985" s="6">
        <v>2743.68</v>
      </c>
      <c r="V1985" s="9" t="s">
        <v>30</v>
      </c>
      <c r="W1985" s="6">
        <v>1260</v>
      </c>
      <c r="X1985" s="9" t="s">
        <v>40</v>
      </c>
      <c r="Y1985" s="9" t="s">
        <v>41</v>
      </c>
      <c r="Z1985" s="9">
        <v>58.9</v>
      </c>
      <c r="AA1985" s="9" t="s">
        <v>38</v>
      </c>
    </row>
    <row r="1986" spans="1:27" x14ac:dyDescent="0.35">
      <c r="A1986" s="2">
        <v>43586</v>
      </c>
      <c r="B1986" s="2" t="str">
        <f>TEXT(personal_finance_tracker_dataset__2_1[[#This Row],[date]],"mmm")</f>
        <v>May</v>
      </c>
      <c r="C1986" s="2" t="str">
        <f>TEXT(personal_finance_tracker_dataset__2_1[[#This Row],[date]], "mmm, yyyy")</f>
        <v>May, 2019</v>
      </c>
      <c r="D1986" s="3">
        <v>1799</v>
      </c>
      <c r="E1986" s="6">
        <v>2926.23</v>
      </c>
      <c r="F1986" s="6">
        <v>3189.69</v>
      </c>
      <c r="G1986" s="7">
        <v>0.35</v>
      </c>
      <c r="H1986" s="6">
        <v>3652.69</v>
      </c>
      <c r="I1986" s="3">
        <v>0</v>
      </c>
      <c r="J1986" s="6">
        <v>0</v>
      </c>
      <c r="K1986" s="3" t="s">
        <v>25</v>
      </c>
      <c r="L1986" s="3">
        <v>706</v>
      </c>
      <c r="M1986" s="6">
        <v>0.48</v>
      </c>
      <c r="N1986" s="6">
        <v>476.11</v>
      </c>
      <c r="O1986" s="6">
        <v>562.63</v>
      </c>
      <c r="P1986" s="3">
        <v>9</v>
      </c>
      <c r="Q1986" s="6">
        <v>1446.15</v>
      </c>
      <c r="R1986" s="3">
        <v>66</v>
      </c>
      <c r="S1986" s="3">
        <v>0</v>
      </c>
      <c r="T1986" s="6">
        <v>590.04999999999995</v>
      </c>
      <c r="U1986" s="6">
        <v>2614.63</v>
      </c>
      <c r="V1986" s="9" t="s">
        <v>30</v>
      </c>
      <c r="W1986" s="6">
        <v>1421.6</v>
      </c>
      <c r="X1986" s="9" t="s">
        <v>45</v>
      </c>
      <c r="Y1986" s="9" t="s">
        <v>41</v>
      </c>
      <c r="Z1986" s="9">
        <v>92.8</v>
      </c>
      <c r="AA1986" s="9" t="s">
        <v>36</v>
      </c>
    </row>
    <row r="1987" spans="1:27" x14ac:dyDescent="0.35">
      <c r="A1987" s="2">
        <v>43616</v>
      </c>
      <c r="B1987" s="2" t="str">
        <f>TEXT(personal_finance_tracker_dataset__2_1[[#This Row],[date]],"mmm")</f>
        <v>May</v>
      </c>
      <c r="C1987" s="2" t="str">
        <f>TEXT(personal_finance_tracker_dataset__2_1[[#This Row],[date]], "mmm, yyyy")</f>
        <v>May, 2019</v>
      </c>
      <c r="D1987" s="3">
        <v>1799</v>
      </c>
      <c r="E1987" s="6">
        <v>3367.67</v>
      </c>
      <c r="F1987" s="6">
        <v>3027.11</v>
      </c>
      <c r="G1987" s="7">
        <v>0.23</v>
      </c>
      <c r="H1987" s="6">
        <v>2407.37</v>
      </c>
      <c r="I1987" s="3">
        <v>0</v>
      </c>
      <c r="J1987" s="6">
        <v>340.56</v>
      </c>
      <c r="K1987" s="3" t="s">
        <v>32</v>
      </c>
      <c r="L1987" s="3">
        <v>644</v>
      </c>
      <c r="M1987" s="6">
        <v>0.16</v>
      </c>
      <c r="N1987" s="6">
        <v>506.29</v>
      </c>
      <c r="O1987" s="6">
        <v>175.71</v>
      </c>
      <c r="P1987" s="3">
        <v>6</v>
      </c>
      <c r="Q1987" s="6">
        <v>1058.45</v>
      </c>
      <c r="R1987" s="3">
        <v>25</v>
      </c>
      <c r="S1987" s="3">
        <v>0</v>
      </c>
      <c r="T1987" s="6">
        <v>114.41</v>
      </c>
      <c r="U1987" s="6">
        <v>2207.73</v>
      </c>
      <c r="V1987" s="9" t="s">
        <v>30</v>
      </c>
      <c r="W1987" s="6">
        <v>946.44</v>
      </c>
      <c r="X1987" s="9" t="s">
        <v>27</v>
      </c>
      <c r="Y1987" s="9" t="s">
        <v>35</v>
      </c>
      <c r="Z1987" s="9">
        <v>26.9</v>
      </c>
      <c r="AA1987" s="9" t="s">
        <v>29</v>
      </c>
    </row>
    <row r="1988" spans="1:27" x14ac:dyDescent="0.35">
      <c r="A1988" s="2">
        <v>43646</v>
      </c>
      <c r="B1988" s="2" t="str">
        <f>TEXT(personal_finance_tracker_dataset__2_1[[#This Row],[date]],"mmm")</f>
        <v>Jun</v>
      </c>
      <c r="C1988" s="2" t="str">
        <f>TEXT(personal_finance_tracker_dataset__2_1[[#This Row],[date]], "mmm, yyyy")</f>
        <v>Jun, 2019</v>
      </c>
      <c r="D1988" s="3">
        <v>1074</v>
      </c>
      <c r="E1988" s="6">
        <v>3162.57</v>
      </c>
      <c r="F1988" s="6">
        <v>2665.74</v>
      </c>
      <c r="G1988" s="7">
        <v>0.34</v>
      </c>
      <c r="H1988" s="6">
        <v>2614.0700000000002</v>
      </c>
      <c r="I1988" s="3">
        <v>0</v>
      </c>
      <c r="J1988" s="6">
        <v>496.83</v>
      </c>
      <c r="K1988" s="3" t="s">
        <v>37</v>
      </c>
      <c r="L1988" s="3">
        <v>664</v>
      </c>
      <c r="M1988" s="6">
        <v>0.26</v>
      </c>
      <c r="N1988" s="6">
        <v>613.29999999999995</v>
      </c>
      <c r="O1988" s="6">
        <v>0</v>
      </c>
      <c r="P1988" s="3">
        <v>7</v>
      </c>
      <c r="Q1988" s="6">
        <v>233.22</v>
      </c>
      <c r="R1988" s="3">
        <v>66</v>
      </c>
      <c r="S1988" s="3">
        <v>0</v>
      </c>
      <c r="T1988" s="6">
        <v>553.23</v>
      </c>
      <c r="U1988" s="6">
        <v>2635.55</v>
      </c>
      <c r="V1988" s="9" t="s">
        <v>30</v>
      </c>
      <c r="W1988" s="6">
        <v>328.91</v>
      </c>
      <c r="X1988" s="9" t="s">
        <v>40</v>
      </c>
      <c r="Y1988" s="9" t="s">
        <v>28</v>
      </c>
      <c r="Z1988" s="9">
        <v>48.3</v>
      </c>
      <c r="AA1988" s="9" t="s">
        <v>38</v>
      </c>
    </row>
    <row r="1989" spans="1:27" x14ac:dyDescent="0.35">
      <c r="A1989" s="2">
        <v>43676</v>
      </c>
      <c r="B1989" s="2" t="str">
        <f>TEXT(personal_finance_tracker_dataset__2_1[[#This Row],[date]],"mmm")</f>
        <v>Jul</v>
      </c>
      <c r="C1989" s="2" t="str">
        <f>TEXT(personal_finance_tracker_dataset__2_1[[#This Row],[date]], "mmm, yyyy")</f>
        <v>Jul, 2019</v>
      </c>
      <c r="D1989" s="3">
        <v>1122</v>
      </c>
      <c r="E1989" s="6">
        <v>2652.02</v>
      </c>
      <c r="F1989" s="6">
        <v>3580.11</v>
      </c>
      <c r="G1989" s="7">
        <v>0.2</v>
      </c>
      <c r="H1989" s="6">
        <v>2741.46</v>
      </c>
      <c r="I1989" s="3">
        <v>0</v>
      </c>
      <c r="J1989" s="6">
        <v>0</v>
      </c>
      <c r="K1989" s="3" t="s">
        <v>37</v>
      </c>
      <c r="L1989" s="3">
        <v>560</v>
      </c>
      <c r="M1989" s="6">
        <v>0.21</v>
      </c>
      <c r="N1989" s="6">
        <v>242.58</v>
      </c>
      <c r="O1989" s="6">
        <v>489.43</v>
      </c>
      <c r="P1989" s="3">
        <v>7</v>
      </c>
      <c r="Q1989" s="6">
        <v>145.61000000000001</v>
      </c>
      <c r="R1989" s="3">
        <v>99</v>
      </c>
      <c r="S1989" s="3">
        <v>0</v>
      </c>
      <c r="T1989" s="6">
        <v>533.87</v>
      </c>
      <c r="U1989" s="6">
        <v>2170.59</v>
      </c>
      <c r="V1989" s="9" t="s">
        <v>30</v>
      </c>
      <c r="W1989" s="6">
        <v>1908.38</v>
      </c>
      <c r="X1989" s="9" t="s">
        <v>34</v>
      </c>
      <c r="Y1989" s="9" t="s">
        <v>28</v>
      </c>
      <c r="Z1989" s="9">
        <v>16.899999999999999</v>
      </c>
      <c r="AA1989" s="9" t="s">
        <v>38</v>
      </c>
    </row>
    <row r="1990" spans="1:27" x14ac:dyDescent="0.35">
      <c r="A1990" s="2">
        <v>43706</v>
      </c>
      <c r="B1990" s="2" t="str">
        <f>TEXT(personal_finance_tracker_dataset__2_1[[#This Row],[date]],"mmm")</f>
        <v>Aug</v>
      </c>
      <c r="C1990" s="2" t="str">
        <f>TEXT(personal_finance_tracker_dataset__2_1[[#This Row],[date]], "mmm, yyyy")</f>
        <v>Aug, 2019</v>
      </c>
      <c r="D1990" s="3">
        <v>1695</v>
      </c>
      <c r="E1990" s="6">
        <v>4567.5200000000004</v>
      </c>
      <c r="F1990" s="6">
        <v>3845.59</v>
      </c>
      <c r="G1990" s="7">
        <v>0.21</v>
      </c>
      <c r="H1990" s="6">
        <v>1995.9</v>
      </c>
      <c r="I1990" s="3">
        <v>0</v>
      </c>
      <c r="J1990" s="6">
        <v>721.93</v>
      </c>
      <c r="K1990" s="3" t="s">
        <v>37</v>
      </c>
      <c r="L1990" s="3">
        <v>694</v>
      </c>
      <c r="M1990" s="6">
        <v>0.37</v>
      </c>
      <c r="N1990" s="6">
        <v>313.88</v>
      </c>
      <c r="O1990" s="6">
        <v>0</v>
      </c>
      <c r="P1990" s="3">
        <v>6</v>
      </c>
      <c r="Q1990" s="6">
        <v>0</v>
      </c>
      <c r="R1990" s="3">
        <v>22</v>
      </c>
      <c r="S1990" s="3">
        <v>0</v>
      </c>
      <c r="T1990" s="6">
        <v>311.83</v>
      </c>
      <c r="U1990" s="6">
        <v>1904.77</v>
      </c>
      <c r="V1990" s="9" t="s">
        <v>26</v>
      </c>
      <c r="W1990" s="6">
        <v>1376.42</v>
      </c>
      <c r="X1990" s="9" t="s">
        <v>40</v>
      </c>
      <c r="Y1990" s="9" t="s">
        <v>28</v>
      </c>
      <c r="Z1990" s="9">
        <v>18.5</v>
      </c>
      <c r="AA1990" s="9" t="s">
        <v>29</v>
      </c>
    </row>
    <row r="1991" spans="1:27" x14ac:dyDescent="0.35">
      <c r="A1991" s="2">
        <v>43736</v>
      </c>
      <c r="B1991" s="2" t="str">
        <f>TEXT(personal_finance_tracker_dataset__2_1[[#This Row],[date]],"mmm")</f>
        <v>Sep</v>
      </c>
      <c r="C1991" s="2" t="str">
        <f>TEXT(personal_finance_tracker_dataset__2_1[[#This Row],[date]], "mmm, yyyy")</f>
        <v>Sep, 2019</v>
      </c>
      <c r="D1991" s="3">
        <v>1549</v>
      </c>
      <c r="E1991" s="6">
        <v>3972.99</v>
      </c>
      <c r="F1991" s="6">
        <v>2917.83</v>
      </c>
      <c r="G1991" s="7">
        <v>0.34</v>
      </c>
      <c r="H1991" s="6">
        <v>2605.37</v>
      </c>
      <c r="I1991" s="3">
        <v>0</v>
      </c>
      <c r="J1991" s="6">
        <v>1055.1600000000001</v>
      </c>
      <c r="K1991" s="3" t="s">
        <v>32</v>
      </c>
      <c r="L1991" s="3">
        <v>637</v>
      </c>
      <c r="M1991" s="6">
        <v>0.6</v>
      </c>
      <c r="N1991" s="6">
        <v>638.22</v>
      </c>
      <c r="O1991" s="6">
        <v>592.83000000000004</v>
      </c>
      <c r="P1991" s="3">
        <v>7</v>
      </c>
      <c r="Q1991" s="6">
        <v>1511.13</v>
      </c>
      <c r="R1991" s="3">
        <v>24</v>
      </c>
      <c r="S1991" s="3">
        <v>0</v>
      </c>
      <c r="T1991" s="6">
        <v>492.63</v>
      </c>
      <c r="U1991" s="6">
        <v>2386.09</v>
      </c>
      <c r="V1991" s="9" t="s">
        <v>30</v>
      </c>
      <c r="W1991" s="6">
        <v>956.17</v>
      </c>
      <c r="X1991" s="9" t="s">
        <v>34</v>
      </c>
      <c r="Y1991" s="9" t="s">
        <v>28</v>
      </c>
      <c r="Z1991" s="9">
        <v>50.5</v>
      </c>
      <c r="AA1991" s="9" t="s">
        <v>29</v>
      </c>
    </row>
    <row r="1992" spans="1:27" x14ac:dyDescent="0.35">
      <c r="A1992" s="2">
        <v>43766</v>
      </c>
      <c r="B1992" s="2" t="str">
        <f>TEXT(personal_finance_tracker_dataset__2_1[[#This Row],[date]],"mmm")</f>
        <v>Oct</v>
      </c>
      <c r="C1992" s="2" t="str">
        <f>TEXT(personal_finance_tracker_dataset__2_1[[#This Row],[date]], "mmm, yyyy")</f>
        <v>Oct, 2019</v>
      </c>
      <c r="D1992" s="3">
        <v>1384</v>
      </c>
      <c r="E1992" s="6">
        <v>3767.92</v>
      </c>
      <c r="F1992" s="6">
        <v>2947.55</v>
      </c>
      <c r="G1992" s="7">
        <v>0.14000000000000001</v>
      </c>
      <c r="H1992" s="6">
        <v>2901.28</v>
      </c>
      <c r="I1992" s="3">
        <v>0</v>
      </c>
      <c r="J1992" s="6">
        <v>820.37</v>
      </c>
      <c r="K1992" s="3" t="s">
        <v>32</v>
      </c>
      <c r="L1992" s="3">
        <v>734</v>
      </c>
      <c r="M1992" s="6">
        <v>0.55000000000000004</v>
      </c>
      <c r="N1992" s="6">
        <v>623.48</v>
      </c>
      <c r="O1992" s="6">
        <v>353.36</v>
      </c>
      <c r="P1992" s="3">
        <v>9</v>
      </c>
      <c r="Q1992" s="6">
        <v>0</v>
      </c>
      <c r="R1992" s="3">
        <v>27</v>
      </c>
      <c r="S1992" s="3">
        <v>0</v>
      </c>
      <c r="T1992" s="6">
        <v>642.29</v>
      </c>
      <c r="U1992" s="6">
        <v>2473.2800000000002</v>
      </c>
      <c r="V1992" s="9" t="s">
        <v>30</v>
      </c>
      <c r="W1992" s="6">
        <v>1313.75</v>
      </c>
      <c r="X1992" s="9" t="s">
        <v>45</v>
      </c>
      <c r="Y1992" s="9" t="s">
        <v>35</v>
      </c>
      <c r="Z1992" s="9">
        <v>48.6</v>
      </c>
      <c r="AA1992" s="9" t="s">
        <v>38</v>
      </c>
    </row>
    <row r="1993" spans="1:27" x14ac:dyDescent="0.35">
      <c r="A1993" s="2">
        <v>43796</v>
      </c>
      <c r="B1993" s="2" t="str">
        <f>TEXT(personal_finance_tracker_dataset__2_1[[#This Row],[date]],"mmm")</f>
        <v>Nov</v>
      </c>
      <c r="C1993" s="2" t="str">
        <f>TEXT(personal_finance_tracker_dataset__2_1[[#This Row],[date]], "mmm, yyyy")</f>
        <v>Nov, 2019</v>
      </c>
      <c r="D1993" s="3">
        <v>1904</v>
      </c>
      <c r="E1993" s="6">
        <v>2962.46</v>
      </c>
      <c r="F1993" s="6">
        <v>2467.0700000000002</v>
      </c>
      <c r="G1993" s="7">
        <v>0.36</v>
      </c>
      <c r="H1993" s="6">
        <v>2794.86</v>
      </c>
      <c r="I1993" s="3">
        <v>0</v>
      </c>
      <c r="J1993" s="6">
        <v>495.39</v>
      </c>
      <c r="K1993" s="3" t="s">
        <v>32</v>
      </c>
      <c r="L1993" s="3">
        <v>708</v>
      </c>
      <c r="M1993" s="6">
        <v>0.23</v>
      </c>
      <c r="N1993" s="6">
        <v>606.19000000000005</v>
      </c>
      <c r="O1993" s="6">
        <v>521.20000000000005</v>
      </c>
      <c r="P1993" s="3">
        <v>3</v>
      </c>
      <c r="Q1993" s="6">
        <v>747.81</v>
      </c>
      <c r="R1993" s="3">
        <v>72</v>
      </c>
      <c r="S1993" s="3">
        <v>0</v>
      </c>
      <c r="T1993" s="6">
        <v>433.31</v>
      </c>
      <c r="U1993" s="6">
        <v>1715.5</v>
      </c>
      <c r="V1993" s="9" t="s">
        <v>43</v>
      </c>
      <c r="W1993" s="6">
        <v>1643.78</v>
      </c>
      <c r="X1993" s="9" t="s">
        <v>34</v>
      </c>
      <c r="Y1993" s="9" t="s">
        <v>35</v>
      </c>
      <c r="Z1993" s="9">
        <v>61.4</v>
      </c>
      <c r="AA1993" s="9" t="s">
        <v>38</v>
      </c>
    </row>
    <row r="1994" spans="1:27" x14ac:dyDescent="0.35">
      <c r="A1994" s="2">
        <v>43826</v>
      </c>
      <c r="B1994" s="2" t="str">
        <f>TEXT(personal_finance_tracker_dataset__2_1[[#This Row],[date]],"mmm")</f>
        <v>Dec</v>
      </c>
      <c r="C1994" s="2" t="str">
        <f>TEXT(personal_finance_tracker_dataset__2_1[[#This Row],[date]], "mmm, yyyy")</f>
        <v>Dec, 2019</v>
      </c>
      <c r="D1994" s="3">
        <v>1906</v>
      </c>
      <c r="E1994" s="6">
        <v>2711.24</v>
      </c>
      <c r="F1994" s="6">
        <v>3801.96</v>
      </c>
      <c r="G1994" s="7">
        <v>0.11</v>
      </c>
      <c r="H1994" s="6">
        <v>2930.94</v>
      </c>
      <c r="I1994" s="3">
        <v>0</v>
      </c>
      <c r="J1994" s="6">
        <v>0</v>
      </c>
      <c r="K1994" s="3" t="s">
        <v>32</v>
      </c>
      <c r="L1994" s="3">
        <v>537</v>
      </c>
      <c r="M1994" s="6">
        <v>0.35</v>
      </c>
      <c r="N1994" s="6">
        <v>367.32</v>
      </c>
      <c r="O1994" s="6">
        <v>613.5</v>
      </c>
      <c r="P1994" s="3">
        <v>2</v>
      </c>
      <c r="Q1994" s="6">
        <v>684.86</v>
      </c>
      <c r="R1994" s="3">
        <v>47</v>
      </c>
      <c r="S1994" s="3">
        <v>0</v>
      </c>
      <c r="T1994" s="6">
        <v>699.68</v>
      </c>
      <c r="U1994" s="6">
        <v>2596.14</v>
      </c>
      <c r="V1994" s="9" t="s">
        <v>30</v>
      </c>
      <c r="W1994" s="6">
        <v>557.29999999999995</v>
      </c>
      <c r="X1994" s="9" t="s">
        <v>42</v>
      </c>
      <c r="Y1994" s="9" t="s">
        <v>35</v>
      </c>
      <c r="Z1994" s="9">
        <v>4.0999999999999996</v>
      </c>
      <c r="AA1994" s="9" t="s">
        <v>38</v>
      </c>
    </row>
    <row r="1995" spans="1:27" x14ac:dyDescent="0.35">
      <c r="A1995" s="2">
        <v>43856</v>
      </c>
      <c r="B1995" s="2" t="str">
        <f>TEXT(personal_finance_tracker_dataset__2_1[[#This Row],[date]],"mmm")</f>
        <v>Jan</v>
      </c>
      <c r="C1995" s="2" t="str">
        <f>TEXT(personal_finance_tracker_dataset__2_1[[#This Row],[date]], "mmm, yyyy")</f>
        <v>Jan, 2020</v>
      </c>
      <c r="D1995" s="3">
        <v>1532</v>
      </c>
      <c r="E1995" s="6">
        <v>3451.22</v>
      </c>
      <c r="F1995" s="6">
        <v>3040.58</v>
      </c>
      <c r="G1995" s="7">
        <v>0.05</v>
      </c>
      <c r="H1995" s="6">
        <v>2756.09</v>
      </c>
      <c r="I1995" s="3">
        <v>0</v>
      </c>
      <c r="J1995" s="6">
        <v>410.64</v>
      </c>
      <c r="K1995" s="3" t="s">
        <v>37</v>
      </c>
      <c r="L1995" s="3">
        <v>682</v>
      </c>
      <c r="M1995" s="6">
        <v>0.28999999999999998</v>
      </c>
      <c r="N1995" s="6">
        <v>687.35</v>
      </c>
      <c r="O1995" s="6">
        <v>289.85000000000002</v>
      </c>
      <c r="P1995" s="3">
        <v>1</v>
      </c>
      <c r="Q1995" s="6">
        <v>368.52</v>
      </c>
      <c r="R1995" s="3">
        <v>57</v>
      </c>
      <c r="S1995" s="3">
        <v>0</v>
      </c>
      <c r="T1995" s="6">
        <v>220.69</v>
      </c>
      <c r="U1995" s="6">
        <v>1325.09</v>
      </c>
      <c r="V1995" s="9" t="s">
        <v>30</v>
      </c>
      <c r="W1995" s="6">
        <v>1375.44</v>
      </c>
      <c r="X1995" s="9" t="s">
        <v>27</v>
      </c>
      <c r="Y1995" s="9" t="s">
        <v>28</v>
      </c>
      <c r="Z1995" s="9">
        <v>1.3</v>
      </c>
      <c r="AA1995" s="9" t="s">
        <v>29</v>
      </c>
    </row>
    <row r="1996" spans="1:27" x14ac:dyDescent="0.35">
      <c r="A1996" s="2">
        <v>43886</v>
      </c>
      <c r="B1996" s="2" t="str">
        <f>TEXT(personal_finance_tracker_dataset__2_1[[#This Row],[date]],"mmm")</f>
        <v>Feb</v>
      </c>
      <c r="C1996" s="2" t="str">
        <f>TEXT(personal_finance_tracker_dataset__2_1[[#This Row],[date]], "mmm, yyyy")</f>
        <v>Feb, 2020</v>
      </c>
      <c r="D1996" s="3">
        <v>1532</v>
      </c>
      <c r="E1996" s="6">
        <v>3584.44</v>
      </c>
      <c r="F1996" s="6">
        <v>2089.59</v>
      </c>
      <c r="G1996" s="7">
        <v>0.1</v>
      </c>
      <c r="H1996" s="6">
        <v>3000.28</v>
      </c>
      <c r="I1996" s="3">
        <v>0</v>
      </c>
      <c r="J1996" s="6">
        <v>1494.85</v>
      </c>
      <c r="K1996" s="3" t="s">
        <v>32</v>
      </c>
      <c r="L1996" s="3">
        <v>683</v>
      </c>
      <c r="M1996" s="6">
        <v>0.38</v>
      </c>
      <c r="N1996" s="6">
        <v>575.35</v>
      </c>
      <c r="O1996" s="6">
        <v>114.79</v>
      </c>
      <c r="P1996" s="3">
        <v>1</v>
      </c>
      <c r="Q1996" s="6">
        <v>847.45</v>
      </c>
      <c r="R1996" s="3">
        <v>36</v>
      </c>
      <c r="S1996" s="3">
        <v>0</v>
      </c>
      <c r="T1996" s="6">
        <v>609.59</v>
      </c>
      <c r="U1996" s="6">
        <v>1257.6400000000001</v>
      </c>
      <c r="V1996" s="9" t="s">
        <v>30</v>
      </c>
      <c r="W1996" s="6">
        <v>1235.56</v>
      </c>
      <c r="X1996" s="9" t="s">
        <v>44</v>
      </c>
      <c r="Y1996" s="9" t="s">
        <v>28</v>
      </c>
      <c r="Z1996" s="9">
        <v>7.1</v>
      </c>
      <c r="AA1996" s="9" t="s">
        <v>36</v>
      </c>
    </row>
    <row r="1997" spans="1:27" x14ac:dyDescent="0.35">
      <c r="A1997" s="2">
        <v>43916</v>
      </c>
      <c r="B1997" s="2" t="str">
        <f>TEXT(personal_finance_tracker_dataset__2_1[[#This Row],[date]],"mmm")</f>
        <v>Mar</v>
      </c>
      <c r="C1997" s="2" t="str">
        <f>TEXT(personal_finance_tracker_dataset__2_1[[#This Row],[date]], "mmm, yyyy")</f>
        <v>Mar, 2020</v>
      </c>
      <c r="D1997" s="3">
        <v>1378</v>
      </c>
      <c r="E1997" s="6">
        <v>3311.26</v>
      </c>
      <c r="F1997" s="6">
        <v>3268.93</v>
      </c>
      <c r="G1997" s="7">
        <v>0.4</v>
      </c>
      <c r="H1997" s="6">
        <v>3357.18</v>
      </c>
      <c r="I1997" s="3">
        <v>0</v>
      </c>
      <c r="J1997" s="6">
        <v>42.33</v>
      </c>
      <c r="K1997" s="3" t="s">
        <v>25</v>
      </c>
      <c r="L1997" s="3">
        <v>681</v>
      </c>
      <c r="M1997" s="6">
        <v>0.15</v>
      </c>
      <c r="N1997" s="6">
        <v>799.71</v>
      </c>
      <c r="O1997" s="6">
        <v>304.55</v>
      </c>
      <c r="P1997" s="3">
        <v>3</v>
      </c>
      <c r="Q1997" s="6">
        <v>1281.47</v>
      </c>
      <c r="R1997" s="3">
        <v>80</v>
      </c>
      <c r="S1997" s="3">
        <v>0</v>
      </c>
      <c r="T1997" s="6">
        <v>676.19</v>
      </c>
      <c r="U1997" s="6">
        <v>3378.95</v>
      </c>
      <c r="V1997" s="9" t="s">
        <v>30</v>
      </c>
      <c r="W1997" s="6">
        <v>492.36</v>
      </c>
      <c r="X1997" s="9" t="s">
        <v>42</v>
      </c>
      <c r="Y1997" s="9" t="s">
        <v>28</v>
      </c>
      <c r="Z1997" s="9">
        <v>81.900000000000006</v>
      </c>
      <c r="AA1997" s="9" t="s">
        <v>29</v>
      </c>
    </row>
    <row r="1998" spans="1:27" x14ac:dyDescent="0.35">
      <c r="A1998" s="2">
        <v>43946</v>
      </c>
      <c r="B1998" s="2" t="str">
        <f>TEXT(personal_finance_tracker_dataset__2_1[[#This Row],[date]],"mmm")</f>
        <v>Apr</v>
      </c>
      <c r="C1998" s="2" t="str">
        <f>TEXT(personal_finance_tracker_dataset__2_1[[#This Row],[date]], "mmm, yyyy")</f>
        <v>Apr, 2020</v>
      </c>
      <c r="D1998" s="3">
        <v>1571</v>
      </c>
      <c r="E1998" s="6">
        <v>3722.17</v>
      </c>
      <c r="F1998" s="6">
        <v>2698.77</v>
      </c>
      <c r="G1998" s="7">
        <v>0.28999999999999998</v>
      </c>
      <c r="H1998" s="6">
        <v>3200.6</v>
      </c>
      <c r="I1998" s="3">
        <v>0</v>
      </c>
      <c r="J1998" s="6">
        <v>1023.4</v>
      </c>
      <c r="K1998" s="3" t="s">
        <v>32</v>
      </c>
      <c r="L1998" s="3">
        <v>673</v>
      </c>
      <c r="M1998" s="6">
        <v>0.32</v>
      </c>
      <c r="N1998" s="6">
        <v>357.42</v>
      </c>
      <c r="O1998" s="6">
        <v>981.94</v>
      </c>
      <c r="P1998" s="3">
        <v>6</v>
      </c>
      <c r="Q1998" s="6">
        <v>549.38</v>
      </c>
      <c r="R1998" s="3">
        <v>20</v>
      </c>
      <c r="S1998" s="3">
        <v>0</v>
      </c>
      <c r="T1998" s="6">
        <v>349.02</v>
      </c>
      <c r="U1998" s="6">
        <v>1780.53</v>
      </c>
      <c r="V1998" s="9" t="s">
        <v>30</v>
      </c>
      <c r="W1998" s="6">
        <v>1344.85</v>
      </c>
      <c r="X1998" s="9" t="s">
        <v>45</v>
      </c>
      <c r="Y1998" s="9" t="s">
        <v>35</v>
      </c>
      <c r="Z1998" s="9">
        <v>54.8</v>
      </c>
      <c r="AA1998" s="9" t="s">
        <v>36</v>
      </c>
    </row>
    <row r="1999" spans="1:27" x14ac:dyDescent="0.35">
      <c r="A1999" s="2">
        <v>43976</v>
      </c>
      <c r="B1999" s="2" t="str">
        <f>TEXT(personal_finance_tracker_dataset__2_1[[#This Row],[date]],"mmm")</f>
        <v>May</v>
      </c>
      <c r="C1999" s="2" t="str">
        <f>TEXT(personal_finance_tracker_dataset__2_1[[#This Row],[date]], "mmm, yyyy")</f>
        <v>May, 2020</v>
      </c>
      <c r="D1999" s="3">
        <v>1637</v>
      </c>
      <c r="E1999" s="6">
        <v>2916.51</v>
      </c>
      <c r="F1999" s="6">
        <v>4177.55</v>
      </c>
      <c r="G1999" s="7">
        <v>0.34</v>
      </c>
      <c r="H1999" s="6">
        <v>2916.39</v>
      </c>
      <c r="I1999" s="3">
        <v>0</v>
      </c>
      <c r="J1999" s="6">
        <v>0</v>
      </c>
      <c r="K1999" s="3" t="s">
        <v>37</v>
      </c>
      <c r="L1999" s="3">
        <v>693</v>
      </c>
      <c r="M1999" s="6">
        <v>0.13</v>
      </c>
      <c r="N1999" s="6">
        <v>710.41</v>
      </c>
      <c r="O1999" s="6">
        <v>519.05999999999995</v>
      </c>
      <c r="P1999" s="3">
        <v>9</v>
      </c>
      <c r="Q1999" s="6">
        <v>1927.13</v>
      </c>
      <c r="R1999" s="3">
        <v>47</v>
      </c>
      <c r="S1999" s="3">
        <v>1</v>
      </c>
      <c r="T1999" s="6">
        <v>367.37</v>
      </c>
      <c r="U1999" s="6">
        <v>2327.6799999999998</v>
      </c>
      <c r="V1999" s="9" t="s">
        <v>30</v>
      </c>
      <c r="W1999" s="6">
        <v>1142.5899999999999</v>
      </c>
      <c r="X1999" s="9" t="s">
        <v>45</v>
      </c>
      <c r="Y1999" s="9" t="s">
        <v>35</v>
      </c>
      <c r="Z1999" s="9">
        <v>12.5</v>
      </c>
      <c r="AA1999" s="9" t="s">
        <v>29</v>
      </c>
    </row>
    <row r="2000" spans="1:27" x14ac:dyDescent="0.35">
      <c r="A2000" s="2">
        <v>44006</v>
      </c>
      <c r="B2000" s="2" t="str">
        <f>TEXT(personal_finance_tracker_dataset__2_1[[#This Row],[date]],"mmm")</f>
        <v>Jun</v>
      </c>
      <c r="C2000" s="2" t="str">
        <f>TEXT(personal_finance_tracker_dataset__2_1[[#This Row],[date]], "mmm, yyyy")</f>
        <v>Jun, 2020</v>
      </c>
      <c r="D2000" s="3">
        <v>1848</v>
      </c>
      <c r="E2000" s="6">
        <v>3333.37</v>
      </c>
      <c r="F2000" s="6">
        <v>2180.6</v>
      </c>
      <c r="G2000" s="7">
        <v>0.39</v>
      </c>
      <c r="H2000" s="6">
        <v>2037.64</v>
      </c>
      <c r="I2000" s="3">
        <v>0</v>
      </c>
      <c r="J2000" s="6">
        <v>1152.77</v>
      </c>
      <c r="K2000" s="3" t="s">
        <v>32</v>
      </c>
      <c r="L2000" s="3">
        <v>539</v>
      </c>
      <c r="M2000" s="6">
        <v>0.31</v>
      </c>
      <c r="N2000" s="6">
        <v>684.04</v>
      </c>
      <c r="O2000" s="6">
        <v>162.15</v>
      </c>
      <c r="P2000" s="3">
        <v>6</v>
      </c>
      <c r="Q2000" s="6">
        <v>1181.1500000000001</v>
      </c>
      <c r="R2000" s="3">
        <v>64</v>
      </c>
      <c r="S2000" s="3">
        <v>0</v>
      </c>
      <c r="T2000" s="6">
        <v>217.87</v>
      </c>
      <c r="U2000" s="6">
        <v>2597.31</v>
      </c>
      <c r="V2000" s="9" t="s">
        <v>30</v>
      </c>
      <c r="W2000" s="6">
        <v>1014.64</v>
      </c>
      <c r="X2000" s="9" t="s">
        <v>39</v>
      </c>
      <c r="Y2000" s="9" t="s">
        <v>28</v>
      </c>
      <c r="Z2000" s="9">
        <v>79.400000000000006</v>
      </c>
      <c r="AA2000" s="9" t="s">
        <v>29</v>
      </c>
    </row>
    <row r="2001" spans="1:27" x14ac:dyDescent="0.35">
      <c r="A2001" s="2">
        <v>44036</v>
      </c>
      <c r="B2001" s="2" t="str">
        <f>TEXT(personal_finance_tracker_dataset__2_1[[#This Row],[date]],"mmm")</f>
        <v>Jul</v>
      </c>
      <c r="C2001" s="2" t="str">
        <f>TEXT(personal_finance_tracker_dataset__2_1[[#This Row],[date]], "mmm, yyyy")</f>
        <v>Jul, 2020</v>
      </c>
      <c r="D2001" s="3">
        <v>1936</v>
      </c>
      <c r="E2001" s="6">
        <v>4296.91</v>
      </c>
      <c r="F2001" s="6">
        <v>3992.8</v>
      </c>
      <c r="G2001" s="7">
        <v>0.28000000000000003</v>
      </c>
      <c r="H2001" s="6">
        <v>1763.57</v>
      </c>
      <c r="I2001" s="3">
        <v>0</v>
      </c>
      <c r="J2001" s="6">
        <v>304.11</v>
      </c>
      <c r="K2001" s="3" t="s">
        <v>32</v>
      </c>
      <c r="L2001" s="3">
        <v>684</v>
      </c>
      <c r="M2001" s="6">
        <v>0.57999999999999996</v>
      </c>
      <c r="N2001" s="6">
        <v>534.15</v>
      </c>
      <c r="O2001" s="6">
        <v>30.56</v>
      </c>
      <c r="P2001" s="3">
        <v>8</v>
      </c>
      <c r="Q2001" s="6">
        <v>1217.01</v>
      </c>
      <c r="R2001" s="3">
        <v>99</v>
      </c>
      <c r="S2001" s="3">
        <v>0</v>
      </c>
      <c r="T2001" s="6">
        <v>354.82</v>
      </c>
      <c r="U2001" s="6">
        <v>2506.34</v>
      </c>
      <c r="V2001" s="9" t="s">
        <v>30</v>
      </c>
      <c r="W2001" s="6">
        <v>1810.51</v>
      </c>
      <c r="X2001" s="9" t="s">
        <v>27</v>
      </c>
      <c r="Y2001" s="9" t="s">
        <v>28</v>
      </c>
      <c r="Z2001" s="9">
        <v>84.1</v>
      </c>
      <c r="AA2001" s="9" t="s">
        <v>38</v>
      </c>
    </row>
    <row r="2002" spans="1:27" x14ac:dyDescent="0.35">
      <c r="A2002" s="2">
        <v>44066</v>
      </c>
      <c r="B2002" s="2" t="str">
        <f>TEXT(personal_finance_tracker_dataset__2_1[[#This Row],[date]],"mmm")</f>
        <v>Aug</v>
      </c>
      <c r="C2002" s="2" t="str">
        <f>TEXT(personal_finance_tracker_dataset__2_1[[#This Row],[date]], "mmm, yyyy")</f>
        <v>Aug, 2020</v>
      </c>
      <c r="D2002" s="3">
        <v>1319</v>
      </c>
      <c r="E2002" s="6">
        <v>4463.12</v>
      </c>
      <c r="F2002" s="6">
        <v>3352.59</v>
      </c>
      <c r="G2002" s="7">
        <v>0.27</v>
      </c>
      <c r="H2002" s="6">
        <v>2790.5</v>
      </c>
      <c r="I2002" s="3">
        <v>0</v>
      </c>
      <c r="J2002" s="6">
        <v>1110.53</v>
      </c>
      <c r="K2002" s="3" t="s">
        <v>32</v>
      </c>
      <c r="L2002" s="3">
        <v>680</v>
      </c>
      <c r="M2002" s="6">
        <v>0.16</v>
      </c>
      <c r="N2002" s="6">
        <v>363.01</v>
      </c>
      <c r="O2002" s="6">
        <v>510.04</v>
      </c>
      <c r="P2002" s="3">
        <v>2</v>
      </c>
      <c r="Q2002" s="6">
        <v>891.79</v>
      </c>
      <c r="R2002" s="3">
        <v>82</v>
      </c>
      <c r="S2002" s="3">
        <v>0</v>
      </c>
      <c r="T2002" s="6">
        <v>560.57000000000005</v>
      </c>
      <c r="U2002" s="6">
        <v>2589.9499999999998</v>
      </c>
      <c r="V2002" s="9" t="s">
        <v>26</v>
      </c>
      <c r="W2002" s="6">
        <v>1522.59</v>
      </c>
      <c r="X2002" s="9" t="s">
        <v>40</v>
      </c>
      <c r="Y2002" s="9" t="s">
        <v>28</v>
      </c>
      <c r="Z2002" s="9">
        <v>50.8</v>
      </c>
      <c r="AA2002" s="9" t="s">
        <v>38</v>
      </c>
    </row>
    <row r="2003" spans="1:27" x14ac:dyDescent="0.35">
      <c r="A2003" s="2">
        <v>44096</v>
      </c>
      <c r="B2003" s="2" t="str">
        <f>TEXT(personal_finance_tracker_dataset__2_1[[#This Row],[date]],"mmm")</f>
        <v>Sep</v>
      </c>
      <c r="C2003" s="2" t="str">
        <f>TEXT(personal_finance_tracker_dataset__2_1[[#This Row],[date]], "mmm, yyyy")</f>
        <v>Sep, 2020</v>
      </c>
      <c r="D2003" s="3">
        <v>1661</v>
      </c>
      <c r="E2003" s="6">
        <v>4415.59</v>
      </c>
      <c r="F2003" s="6">
        <v>2429.11</v>
      </c>
      <c r="G2003" s="7">
        <v>0.33</v>
      </c>
      <c r="H2003" s="6">
        <v>2629.91</v>
      </c>
      <c r="I2003" s="3">
        <v>0</v>
      </c>
      <c r="J2003" s="6">
        <v>1986.48</v>
      </c>
      <c r="K2003" s="3" t="s">
        <v>32</v>
      </c>
      <c r="L2003" s="3">
        <v>633</v>
      </c>
      <c r="M2003" s="6">
        <v>0.55000000000000004</v>
      </c>
      <c r="N2003" s="6">
        <v>712.41</v>
      </c>
      <c r="O2003" s="6">
        <v>149.11000000000001</v>
      </c>
      <c r="P2003" s="3">
        <v>2</v>
      </c>
      <c r="Q2003" s="6">
        <v>503.84</v>
      </c>
      <c r="R2003" s="3">
        <v>29</v>
      </c>
      <c r="S2003" s="3">
        <v>0</v>
      </c>
      <c r="T2003" s="6">
        <v>463.52</v>
      </c>
      <c r="U2003" s="6">
        <v>2793.27</v>
      </c>
      <c r="V2003" s="9" t="s">
        <v>30</v>
      </c>
      <c r="W2003" s="6">
        <v>1314.2</v>
      </c>
      <c r="X2003" s="9" t="s">
        <v>33</v>
      </c>
      <c r="Y2003" s="9" t="s">
        <v>28</v>
      </c>
      <c r="Z2003" s="9">
        <v>55.3</v>
      </c>
      <c r="AA2003" s="9" t="s">
        <v>29</v>
      </c>
    </row>
    <row r="2004" spans="1:27" x14ac:dyDescent="0.35">
      <c r="A2004" s="2">
        <v>44126</v>
      </c>
      <c r="B2004" s="2" t="str">
        <f>TEXT(personal_finance_tracker_dataset__2_1[[#This Row],[date]],"mmm")</f>
        <v>Oct</v>
      </c>
      <c r="C2004" s="2" t="str">
        <f>TEXT(personal_finance_tracker_dataset__2_1[[#This Row],[date]], "mmm, yyyy")</f>
        <v>Oct, 2020</v>
      </c>
      <c r="D2004" s="3">
        <v>1596</v>
      </c>
      <c r="E2004" s="6">
        <v>3861.81</v>
      </c>
      <c r="F2004" s="6">
        <v>2592.12</v>
      </c>
      <c r="G2004" s="7">
        <v>0.28999999999999998</v>
      </c>
      <c r="H2004" s="6">
        <v>2372.09</v>
      </c>
      <c r="I2004" s="3">
        <v>0</v>
      </c>
      <c r="J2004" s="6">
        <v>1269.69</v>
      </c>
      <c r="K2004" s="3" t="s">
        <v>32</v>
      </c>
      <c r="L2004" s="3">
        <v>668</v>
      </c>
      <c r="M2004" s="6">
        <v>0.6</v>
      </c>
      <c r="N2004" s="6">
        <v>233.29</v>
      </c>
      <c r="O2004" s="6">
        <v>480.43</v>
      </c>
      <c r="P2004" s="3">
        <v>4</v>
      </c>
      <c r="Q2004" s="6">
        <v>1560.98</v>
      </c>
      <c r="R2004" s="3">
        <v>57</v>
      </c>
      <c r="S2004" s="3">
        <v>0</v>
      </c>
      <c r="T2004" s="6">
        <v>586.51</v>
      </c>
      <c r="U2004" s="6">
        <v>2156.66</v>
      </c>
      <c r="V2004" s="9" t="s">
        <v>30</v>
      </c>
      <c r="W2004" s="6">
        <v>842.44</v>
      </c>
      <c r="X2004" s="9" t="s">
        <v>31</v>
      </c>
      <c r="Y2004" s="9" t="s">
        <v>41</v>
      </c>
      <c r="Z2004" s="9">
        <v>21.1</v>
      </c>
      <c r="AA2004" s="9" t="s">
        <v>29</v>
      </c>
    </row>
    <row r="2005" spans="1:27" x14ac:dyDescent="0.35">
      <c r="A2005" s="2">
        <v>44156</v>
      </c>
      <c r="B2005" s="2" t="str">
        <f>TEXT(personal_finance_tracker_dataset__2_1[[#This Row],[date]],"mmm")</f>
        <v>Nov</v>
      </c>
      <c r="C2005" s="2" t="str">
        <f>TEXT(personal_finance_tracker_dataset__2_1[[#This Row],[date]], "mmm, yyyy")</f>
        <v>Nov, 2020</v>
      </c>
      <c r="D2005" s="3">
        <v>1400</v>
      </c>
      <c r="E2005" s="6">
        <v>5003.28</v>
      </c>
      <c r="F2005" s="6">
        <v>2699.12</v>
      </c>
      <c r="G2005" s="7">
        <v>0.22</v>
      </c>
      <c r="H2005" s="6">
        <v>4141.66</v>
      </c>
      <c r="I2005" s="3">
        <v>0</v>
      </c>
      <c r="J2005" s="6">
        <v>2304.16</v>
      </c>
      <c r="K2005" s="3" t="s">
        <v>32</v>
      </c>
      <c r="L2005" s="3">
        <v>648</v>
      </c>
      <c r="M2005" s="6">
        <v>0.38</v>
      </c>
      <c r="N2005" s="6">
        <v>564.08000000000004</v>
      </c>
      <c r="O2005" s="6">
        <v>177.31</v>
      </c>
      <c r="P2005" s="3">
        <v>3</v>
      </c>
      <c r="Q2005" s="6">
        <v>2113.5100000000002</v>
      </c>
      <c r="R2005" s="3">
        <v>28</v>
      </c>
      <c r="S2005" s="3">
        <v>0</v>
      </c>
      <c r="T2005" s="6">
        <v>440.51</v>
      </c>
      <c r="U2005" s="6">
        <v>1000</v>
      </c>
      <c r="V2005" s="9" t="s">
        <v>30</v>
      </c>
      <c r="W2005" s="6">
        <v>636</v>
      </c>
      <c r="X2005" s="9" t="s">
        <v>34</v>
      </c>
      <c r="Y2005" s="9" t="s">
        <v>35</v>
      </c>
      <c r="Z2005" s="9">
        <v>49.9</v>
      </c>
      <c r="AA2005" s="9" t="s">
        <v>29</v>
      </c>
    </row>
    <row r="2006" spans="1:27" x14ac:dyDescent="0.35">
      <c r="A2006" s="2">
        <v>44186</v>
      </c>
      <c r="B2006" s="2" t="str">
        <f>TEXT(personal_finance_tracker_dataset__2_1[[#This Row],[date]],"mmm")</f>
        <v>Dec</v>
      </c>
      <c r="C2006" s="2" t="str">
        <f>TEXT(personal_finance_tracker_dataset__2_1[[#This Row],[date]], "mmm, yyyy")</f>
        <v>Dec, 2020</v>
      </c>
      <c r="D2006" s="3">
        <v>1027</v>
      </c>
      <c r="E2006" s="6">
        <v>2492.2800000000002</v>
      </c>
      <c r="F2006" s="6">
        <v>1923.78</v>
      </c>
      <c r="G2006" s="7">
        <v>0.06</v>
      </c>
      <c r="H2006" s="6">
        <v>2018.49</v>
      </c>
      <c r="I2006" s="3">
        <v>0</v>
      </c>
      <c r="J2006" s="6">
        <v>568.5</v>
      </c>
      <c r="K2006" s="3" t="s">
        <v>32</v>
      </c>
      <c r="L2006" s="3">
        <v>721</v>
      </c>
      <c r="M2006" s="6">
        <v>0.54</v>
      </c>
      <c r="N2006" s="6">
        <v>605.59</v>
      </c>
      <c r="O2006" s="6">
        <v>499.82</v>
      </c>
      <c r="P2006" s="3">
        <v>4</v>
      </c>
      <c r="Q2006" s="6">
        <v>1046.8599999999999</v>
      </c>
      <c r="R2006" s="3">
        <v>73</v>
      </c>
      <c r="S2006" s="3">
        <v>0</v>
      </c>
      <c r="T2006" s="6">
        <v>334.72</v>
      </c>
      <c r="U2006" s="6">
        <v>2508.13</v>
      </c>
      <c r="V2006" s="9" t="s">
        <v>43</v>
      </c>
      <c r="W2006" s="6">
        <v>1288.7</v>
      </c>
      <c r="X2006" s="9" t="s">
        <v>44</v>
      </c>
      <c r="Y2006" s="9" t="s">
        <v>35</v>
      </c>
      <c r="Z2006" s="9">
        <v>12.1</v>
      </c>
      <c r="AA2006" s="9" t="s">
        <v>29</v>
      </c>
    </row>
    <row r="2007" spans="1:27" x14ac:dyDescent="0.35">
      <c r="A2007" s="2">
        <v>44216</v>
      </c>
      <c r="B2007" s="2" t="str">
        <f>TEXT(personal_finance_tracker_dataset__2_1[[#This Row],[date]],"mmm")</f>
        <v>Jan</v>
      </c>
      <c r="C2007" s="2" t="str">
        <f>TEXT(personal_finance_tracker_dataset__2_1[[#This Row],[date]], "mmm, yyyy")</f>
        <v>Jan, 2021</v>
      </c>
      <c r="D2007" s="3">
        <v>1074</v>
      </c>
      <c r="E2007" s="6">
        <v>5245.26</v>
      </c>
      <c r="F2007" s="6">
        <v>3743.35</v>
      </c>
      <c r="G2007" s="7">
        <v>7.0000000000000007E-2</v>
      </c>
      <c r="H2007" s="6">
        <v>3510.16</v>
      </c>
      <c r="I2007" s="3">
        <v>0</v>
      </c>
      <c r="J2007" s="6">
        <v>1501.91</v>
      </c>
      <c r="K2007" s="3" t="s">
        <v>32</v>
      </c>
      <c r="L2007" s="3">
        <v>735</v>
      </c>
      <c r="M2007" s="6">
        <v>0.41</v>
      </c>
      <c r="N2007" s="6">
        <v>688.89</v>
      </c>
      <c r="O2007" s="6">
        <v>0</v>
      </c>
      <c r="P2007" s="3">
        <v>2</v>
      </c>
      <c r="Q2007" s="6">
        <v>741.2</v>
      </c>
      <c r="R2007" s="3">
        <v>44</v>
      </c>
      <c r="S2007" s="3">
        <v>0</v>
      </c>
      <c r="T2007" s="6">
        <v>452.21</v>
      </c>
      <c r="U2007" s="6">
        <v>2313.39</v>
      </c>
      <c r="V2007" s="9" t="s">
        <v>30</v>
      </c>
      <c r="W2007" s="6">
        <v>559.78</v>
      </c>
      <c r="X2007" s="9" t="s">
        <v>46</v>
      </c>
      <c r="Y2007" s="9" t="s">
        <v>41</v>
      </c>
      <c r="Z2007" s="9">
        <v>3.8</v>
      </c>
      <c r="AA2007" s="9" t="s">
        <v>29</v>
      </c>
    </row>
    <row r="2008" spans="1:27" x14ac:dyDescent="0.35">
      <c r="A2008" s="2">
        <v>44246</v>
      </c>
      <c r="B2008" s="2" t="str">
        <f>TEXT(personal_finance_tracker_dataset__2_1[[#This Row],[date]],"mmm")</f>
        <v>Feb</v>
      </c>
      <c r="C2008" s="2" t="str">
        <f>TEXT(personal_finance_tracker_dataset__2_1[[#This Row],[date]], "mmm, yyyy")</f>
        <v>Feb, 2021</v>
      </c>
      <c r="D2008" s="3">
        <v>1828</v>
      </c>
      <c r="E2008" s="6">
        <v>5299.85</v>
      </c>
      <c r="F2008" s="6">
        <v>4050.42</v>
      </c>
      <c r="G2008" s="7">
        <v>0.15</v>
      </c>
      <c r="H2008" s="6">
        <v>3354.62</v>
      </c>
      <c r="I2008" s="3">
        <v>0</v>
      </c>
      <c r="J2008" s="6">
        <v>1249.43</v>
      </c>
      <c r="K2008" s="3" t="s">
        <v>37</v>
      </c>
      <c r="L2008" s="3">
        <v>691</v>
      </c>
      <c r="M2008" s="6">
        <v>0.23</v>
      </c>
      <c r="N2008" s="6">
        <v>760.43</v>
      </c>
      <c r="O2008" s="6">
        <v>318.75</v>
      </c>
      <c r="P2008" s="3">
        <v>4</v>
      </c>
      <c r="Q2008" s="6">
        <v>149.72</v>
      </c>
      <c r="R2008" s="3">
        <v>26</v>
      </c>
      <c r="S2008" s="3">
        <v>1</v>
      </c>
      <c r="T2008" s="6">
        <v>497.13</v>
      </c>
      <c r="U2008" s="6">
        <v>2812.93</v>
      </c>
      <c r="V2008" s="9" t="s">
        <v>30</v>
      </c>
      <c r="W2008" s="6">
        <v>2128.15</v>
      </c>
      <c r="X2008" s="9" t="s">
        <v>39</v>
      </c>
      <c r="Y2008" s="9" t="s">
        <v>41</v>
      </c>
      <c r="Z2008" s="9">
        <v>97.1</v>
      </c>
      <c r="AA2008" s="9" t="s">
        <v>29</v>
      </c>
    </row>
    <row r="2009" spans="1:27" x14ac:dyDescent="0.35">
      <c r="A2009" s="2">
        <v>44276</v>
      </c>
      <c r="B2009" s="2" t="str">
        <f>TEXT(personal_finance_tracker_dataset__2_1[[#This Row],[date]],"mmm")</f>
        <v>Mar</v>
      </c>
      <c r="C2009" s="2" t="str">
        <f>TEXT(personal_finance_tracker_dataset__2_1[[#This Row],[date]], "mmm, yyyy")</f>
        <v>Mar, 2021</v>
      </c>
      <c r="D2009" s="3">
        <v>1109</v>
      </c>
      <c r="E2009" s="6">
        <v>2880.23</v>
      </c>
      <c r="F2009" s="6">
        <v>2783.31</v>
      </c>
      <c r="G2009" s="7">
        <v>0.16</v>
      </c>
      <c r="H2009" s="6">
        <v>2630.59</v>
      </c>
      <c r="I2009" s="3">
        <v>0</v>
      </c>
      <c r="J2009" s="6">
        <v>96.92</v>
      </c>
      <c r="K2009" s="3" t="s">
        <v>32</v>
      </c>
      <c r="L2009" s="3">
        <v>579</v>
      </c>
      <c r="M2009" s="6">
        <v>0.2</v>
      </c>
      <c r="N2009" s="6">
        <v>340.58</v>
      </c>
      <c r="O2009" s="6">
        <v>544.57000000000005</v>
      </c>
      <c r="P2009" s="3">
        <v>8</v>
      </c>
      <c r="Q2009" s="6">
        <v>946.64</v>
      </c>
      <c r="R2009" s="3">
        <v>98</v>
      </c>
      <c r="S2009" s="3">
        <v>0</v>
      </c>
      <c r="T2009" s="6">
        <v>372.26</v>
      </c>
      <c r="U2009" s="6">
        <v>3117.54</v>
      </c>
      <c r="V2009" s="9" t="s">
        <v>30</v>
      </c>
      <c r="W2009" s="6">
        <v>1131.94</v>
      </c>
      <c r="X2009" s="9" t="s">
        <v>45</v>
      </c>
      <c r="Y2009" s="9" t="s">
        <v>28</v>
      </c>
      <c r="Z2009" s="9">
        <v>86</v>
      </c>
      <c r="AA2009" s="9" t="s">
        <v>38</v>
      </c>
    </row>
    <row r="2010" spans="1:27" x14ac:dyDescent="0.35">
      <c r="A2010" s="2">
        <v>44306</v>
      </c>
      <c r="B2010" s="2" t="str">
        <f>TEXT(personal_finance_tracker_dataset__2_1[[#This Row],[date]],"mmm")</f>
        <v>Apr</v>
      </c>
      <c r="C2010" s="2" t="str">
        <f>TEXT(personal_finance_tracker_dataset__2_1[[#This Row],[date]], "mmm, yyyy")</f>
        <v>Apr, 2021</v>
      </c>
      <c r="D2010" s="3">
        <v>1079</v>
      </c>
      <c r="E2010" s="6">
        <v>3679.64</v>
      </c>
      <c r="F2010" s="6">
        <v>3078.32</v>
      </c>
      <c r="G2010" s="7">
        <v>0.37</v>
      </c>
      <c r="H2010" s="6">
        <v>3644.96</v>
      </c>
      <c r="I2010" s="3">
        <v>0</v>
      </c>
      <c r="J2010" s="6">
        <v>601.32000000000005</v>
      </c>
      <c r="K2010" s="3" t="s">
        <v>32</v>
      </c>
      <c r="L2010" s="3">
        <v>720</v>
      </c>
      <c r="M2010" s="6">
        <v>0.56999999999999995</v>
      </c>
      <c r="N2010" s="6">
        <v>459</v>
      </c>
      <c r="O2010" s="6">
        <v>628.83000000000004</v>
      </c>
      <c r="P2010" s="3">
        <v>1</v>
      </c>
      <c r="Q2010" s="6">
        <v>1512.55</v>
      </c>
      <c r="R2010" s="3">
        <v>63</v>
      </c>
      <c r="S2010" s="3">
        <v>0</v>
      </c>
      <c r="T2010" s="6">
        <v>652.48</v>
      </c>
      <c r="U2010" s="6">
        <v>1901.71</v>
      </c>
      <c r="V2010" s="9" t="s">
        <v>30</v>
      </c>
      <c r="W2010" s="6">
        <v>1461.53</v>
      </c>
      <c r="X2010" s="9" t="s">
        <v>42</v>
      </c>
      <c r="Y2010" s="9" t="s">
        <v>41</v>
      </c>
      <c r="Z2010" s="9">
        <v>94.9</v>
      </c>
      <c r="AA2010" s="9" t="s">
        <v>29</v>
      </c>
    </row>
    <row r="2011" spans="1:27" x14ac:dyDescent="0.35">
      <c r="A2011" s="2">
        <v>44336</v>
      </c>
      <c r="B2011" s="2" t="str">
        <f>TEXT(personal_finance_tracker_dataset__2_1[[#This Row],[date]],"mmm")</f>
        <v>May</v>
      </c>
      <c r="C2011" s="2" t="str">
        <f>TEXT(personal_finance_tracker_dataset__2_1[[#This Row],[date]], "mmm, yyyy")</f>
        <v>May, 2021</v>
      </c>
      <c r="D2011" s="3">
        <v>1196</v>
      </c>
      <c r="E2011" s="6">
        <v>3260.1</v>
      </c>
      <c r="F2011" s="6">
        <v>3222.86</v>
      </c>
      <c r="G2011" s="7">
        <v>0.3</v>
      </c>
      <c r="H2011" s="6">
        <v>2911.17</v>
      </c>
      <c r="I2011" s="3">
        <v>0</v>
      </c>
      <c r="J2011" s="6">
        <v>37.24</v>
      </c>
      <c r="K2011" s="3" t="s">
        <v>32</v>
      </c>
      <c r="L2011" s="3">
        <v>755</v>
      </c>
      <c r="M2011" s="6">
        <v>0.18</v>
      </c>
      <c r="N2011" s="6">
        <v>524.16999999999996</v>
      </c>
      <c r="O2011" s="6">
        <v>399.3</v>
      </c>
      <c r="P2011" s="3">
        <v>6</v>
      </c>
      <c r="Q2011" s="6">
        <v>488.06</v>
      </c>
      <c r="R2011" s="3">
        <v>95</v>
      </c>
      <c r="S2011" s="3">
        <v>0</v>
      </c>
      <c r="T2011" s="6">
        <v>324.37</v>
      </c>
      <c r="U2011" s="6">
        <v>2662.79</v>
      </c>
      <c r="V2011" s="9" t="s">
        <v>30</v>
      </c>
      <c r="W2011" s="6">
        <v>1377.67</v>
      </c>
      <c r="X2011" s="9" t="s">
        <v>42</v>
      </c>
      <c r="Y2011" s="9" t="s">
        <v>41</v>
      </c>
      <c r="Z2011" s="9">
        <v>2.6</v>
      </c>
      <c r="AA2011" s="9" t="s">
        <v>29</v>
      </c>
    </row>
    <row r="2012" spans="1:27" x14ac:dyDescent="0.35">
      <c r="A2012" s="2">
        <v>44366</v>
      </c>
      <c r="B2012" s="2" t="str">
        <f>TEXT(personal_finance_tracker_dataset__2_1[[#This Row],[date]],"mmm")</f>
        <v>Jun</v>
      </c>
      <c r="C2012" s="2" t="str">
        <f>TEXT(personal_finance_tracker_dataset__2_1[[#This Row],[date]], "mmm, yyyy")</f>
        <v>Jun, 2021</v>
      </c>
      <c r="D2012" s="3">
        <v>1457</v>
      </c>
      <c r="E2012" s="6">
        <v>3066.8</v>
      </c>
      <c r="F2012" s="6">
        <v>3840.06</v>
      </c>
      <c r="G2012" s="7">
        <v>0.12</v>
      </c>
      <c r="H2012" s="6">
        <v>2773.09</v>
      </c>
      <c r="I2012" s="3">
        <v>0</v>
      </c>
      <c r="J2012" s="6">
        <v>0</v>
      </c>
      <c r="K2012" s="3" t="s">
        <v>25</v>
      </c>
      <c r="L2012" s="3">
        <v>695</v>
      </c>
      <c r="M2012" s="6">
        <v>0.33</v>
      </c>
      <c r="N2012" s="6">
        <v>556.83000000000004</v>
      </c>
      <c r="O2012" s="6">
        <v>220.8</v>
      </c>
      <c r="P2012" s="3">
        <v>5</v>
      </c>
      <c r="Q2012" s="6">
        <v>1032.3599999999999</v>
      </c>
      <c r="R2012" s="3">
        <v>38</v>
      </c>
      <c r="S2012" s="3">
        <v>0</v>
      </c>
      <c r="T2012" s="6">
        <v>783.12</v>
      </c>
      <c r="U2012" s="6">
        <v>2294</v>
      </c>
      <c r="V2012" s="9" t="s">
        <v>26</v>
      </c>
      <c r="W2012" s="6">
        <v>2165.92</v>
      </c>
      <c r="X2012" s="9" t="s">
        <v>45</v>
      </c>
      <c r="Y2012" s="9" t="s">
        <v>28</v>
      </c>
      <c r="Z2012" s="9">
        <v>78.599999999999994</v>
      </c>
      <c r="AA2012" s="9" t="s">
        <v>36</v>
      </c>
    </row>
    <row r="2013" spans="1:27" x14ac:dyDescent="0.35">
      <c r="A2013" s="2">
        <v>44396</v>
      </c>
      <c r="B2013" s="2" t="str">
        <f>TEXT(personal_finance_tracker_dataset__2_1[[#This Row],[date]],"mmm")</f>
        <v>Jul</v>
      </c>
      <c r="C2013" s="2" t="str">
        <f>TEXT(personal_finance_tracker_dataset__2_1[[#This Row],[date]], "mmm, yyyy")</f>
        <v>Jul, 2021</v>
      </c>
      <c r="D2013" s="3">
        <v>1883</v>
      </c>
      <c r="E2013" s="6">
        <v>3520.1</v>
      </c>
      <c r="F2013" s="6">
        <v>3278.29</v>
      </c>
      <c r="G2013" s="7">
        <v>0.3</v>
      </c>
      <c r="H2013" s="6">
        <v>3362.57</v>
      </c>
      <c r="I2013" s="3">
        <v>0</v>
      </c>
      <c r="J2013" s="6">
        <v>241.81</v>
      </c>
      <c r="K2013" s="3" t="s">
        <v>25</v>
      </c>
      <c r="L2013" s="3">
        <v>612</v>
      </c>
      <c r="M2013" s="6">
        <v>0.33</v>
      </c>
      <c r="N2013" s="6">
        <v>698.44</v>
      </c>
      <c r="O2013" s="6">
        <v>643.95000000000005</v>
      </c>
      <c r="P2013" s="3">
        <v>9</v>
      </c>
      <c r="Q2013" s="6">
        <v>717.64</v>
      </c>
      <c r="R2013" s="3">
        <v>41</v>
      </c>
      <c r="S2013" s="3">
        <v>0</v>
      </c>
      <c r="T2013" s="6">
        <v>644.54999999999995</v>
      </c>
      <c r="U2013" s="6">
        <v>1000</v>
      </c>
      <c r="V2013" s="9" t="s">
        <v>26</v>
      </c>
      <c r="W2013" s="6">
        <v>928.72</v>
      </c>
      <c r="X2013" s="9" t="s">
        <v>46</v>
      </c>
      <c r="Y2013" s="9" t="s">
        <v>28</v>
      </c>
      <c r="Z2013" s="9">
        <v>90.6</v>
      </c>
      <c r="AA2013" s="9" t="s">
        <v>29</v>
      </c>
    </row>
    <row r="2014" spans="1:27" x14ac:dyDescent="0.35">
      <c r="A2014" s="2">
        <v>44426</v>
      </c>
      <c r="B2014" s="2" t="str">
        <f>TEXT(personal_finance_tracker_dataset__2_1[[#This Row],[date]],"mmm")</f>
        <v>Aug</v>
      </c>
      <c r="C2014" s="2" t="str">
        <f>TEXT(personal_finance_tracker_dataset__2_1[[#This Row],[date]], "mmm, yyyy")</f>
        <v>Aug, 2021</v>
      </c>
      <c r="D2014" s="3">
        <v>1516</v>
      </c>
      <c r="E2014" s="6">
        <v>4518.6400000000003</v>
      </c>
      <c r="F2014" s="6">
        <v>3513</v>
      </c>
      <c r="G2014" s="7">
        <v>0.1</v>
      </c>
      <c r="H2014" s="6">
        <v>3411.24</v>
      </c>
      <c r="I2014" s="3">
        <v>0</v>
      </c>
      <c r="J2014" s="6">
        <v>1005.64</v>
      </c>
      <c r="K2014" s="3" t="s">
        <v>25</v>
      </c>
      <c r="L2014" s="3">
        <v>748</v>
      </c>
      <c r="M2014" s="6">
        <v>0.41</v>
      </c>
      <c r="N2014" s="6">
        <v>562.12</v>
      </c>
      <c r="O2014" s="6">
        <v>223.28</v>
      </c>
      <c r="P2014" s="3">
        <v>7</v>
      </c>
      <c r="Q2014" s="6">
        <v>252</v>
      </c>
      <c r="R2014" s="3">
        <v>30</v>
      </c>
      <c r="S2014" s="3">
        <v>0</v>
      </c>
      <c r="T2014" s="6">
        <v>456.72</v>
      </c>
      <c r="U2014" s="6">
        <v>1632.51</v>
      </c>
      <c r="V2014" s="9" t="s">
        <v>30</v>
      </c>
      <c r="W2014" s="6">
        <v>1193.93</v>
      </c>
      <c r="X2014" s="9" t="s">
        <v>39</v>
      </c>
      <c r="Y2014" s="9" t="s">
        <v>28</v>
      </c>
      <c r="Z2014" s="9">
        <v>90.9</v>
      </c>
      <c r="AA2014" s="9" t="s">
        <v>29</v>
      </c>
    </row>
    <row r="2015" spans="1:27" x14ac:dyDescent="0.35">
      <c r="A2015" s="2">
        <v>44456</v>
      </c>
      <c r="B2015" s="2" t="str">
        <f>TEXT(personal_finance_tracker_dataset__2_1[[#This Row],[date]],"mmm")</f>
        <v>Sep</v>
      </c>
      <c r="C2015" s="2" t="str">
        <f>TEXT(personal_finance_tracker_dataset__2_1[[#This Row],[date]], "mmm, yyyy")</f>
        <v>Sep, 2021</v>
      </c>
      <c r="D2015" s="3">
        <v>1647</v>
      </c>
      <c r="E2015" s="6">
        <v>3663.34</v>
      </c>
      <c r="F2015" s="6">
        <v>4942.26</v>
      </c>
      <c r="G2015" s="7">
        <v>0.39</v>
      </c>
      <c r="H2015" s="6">
        <v>2136.8000000000002</v>
      </c>
      <c r="I2015" s="3">
        <v>0</v>
      </c>
      <c r="J2015" s="6">
        <v>0</v>
      </c>
      <c r="K2015" s="3" t="s">
        <v>37</v>
      </c>
      <c r="L2015" s="3">
        <v>698</v>
      </c>
      <c r="M2015" s="6">
        <v>0.43</v>
      </c>
      <c r="N2015" s="6">
        <v>538.51</v>
      </c>
      <c r="O2015" s="6">
        <v>318.01</v>
      </c>
      <c r="P2015" s="3">
        <v>5</v>
      </c>
      <c r="Q2015" s="6">
        <v>1486.15</v>
      </c>
      <c r="R2015" s="3">
        <v>25</v>
      </c>
      <c r="S2015" s="3">
        <v>0</v>
      </c>
      <c r="T2015" s="6">
        <v>275.41000000000003</v>
      </c>
      <c r="U2015" s="6">
        <v>3557.41</v>
      </c>
      <c r="V2015" s="9" t="s">
        <v>30</v>
      </c>
      <c r="W2015" s="6">
        <v>2020.6</v>
      </c>
      <c r="X2015" s="9" t="s">
        <v>44</v>
      </c>
      <c r="Y2015" s="9" t="s">
        <v>35</v>
      </c>
      <c r="Z2015" s="9">
        <v>41.6</v>
      </c>
      <c r="AA2015" s="9" t="s">
        <v>29</v>
      </c>
    </row>
    <row r="2016" spans="1:27" x14ac:dyDescent="0.35">
      <c r="A2016" s="2">
        <v>44486</v>
      </c>
      <c r="B2016" s="2" t="str">
        <f>TEXT(personal_finance_tracker_dataset__2_1[[#This Row],[date]],"mmm")</f>
        <v>Oct</v>
      </c>
      <c r="C2016" s="2" t="str">
        <f>TEXT(personal_finance_tracker_dataset__2_1[[#This Row],[date]], "mmm, yyyy")</f>
        <v>Oct, 2021</v>
      </c>
      <c r="D2016" s="3">
        <v>1636</v>
      </c>
      <c r="E2016" s="6">
        <v>2980.47</v>
      </c>
      <c r="F2016" s="6">
        <v>2028.71</v>
      </c>
      <c r="G2016" s="7">
        <v>0.26</v>
      </c>
      <c r="H2016" s="6">
        <v>3034.63</v>
      </c>
      <c r="I2016" s="3">
        <v>0</v>
      </c>
      <c r="J2016" s="6">
        <v>951.76</v>
      </c>
      <c r="K2016" s="3" t="s">
        <v>25</v>
      </c>
      <c r="L2016" s="3">
        <v>636</v>
      </c>
      <c r="M2016" s="6">
        <v>0.48</v>
      </c>
      <c r="N2016" s="6">
        <v>564.09</v>
      </c>
      <c r="O2016" s="6">
        <v>278.45999999999998</v>
      </c>
      <c r="P2016" s="3">
        <v>7</v>
      </c>
      <c r="Q2016" s="6">
        <v>898.43</v>
      </c>
      <c r="R2016" s="3">
        <v>84</v>
      </c>
      <c r="S2016" s="3">
        <v>0</v>
      </c>
      <c r="T2016" s="6">
        <v>320.36</v>
      </c>
      <c r="U2016" s="6">
        <v>3010.9</v>
      </c>
      <c r="V2016" s="9" t="s">
        <v>30</v>
      </c>
      <c r="W2016" s="6">
        <v>1347.15</v>
      </c>
      <c r="X2016" s="9" t="s">
        <v>31</v>
      </c>
      <c r="Y2016" s="9" t="s">
        <v>35</v>
      </c>
      <c r="Z2016" s="9">
        <v>25.3</v>
      </c>
      <c r="AA2016" s="9" t="s">
        <v>29</v>
      </c>
    </row>
    <row r="2017" spans="1:27" x14ac:dyDescent="0.35">
      <c r="A2017" s="2">
        <v>44516</v>
      </c>
      <c r="B2017" s="2" t="str">
        <f>TEXT(personal_finance_tracker_dataset__2_1[[#This Row],[date]],"mmm")</f>
        <v>Nov</v>
      </c>
      <c r="C2017" s="2" t="str">
        <f>TEXT(personal_finance_tracker_dataset__2_1[[#This Row],[date]], "mmm, yyyy")</f>
        <v>Nov, 2021</v>
      </c>
      <c r="D2017" s="3">
        <v>1949</v>
      </c>
      <c r="E2017" s="6">
        <v>5058.21</v>
      </c>
      <c r="F2017" s="6">
        <v>3455.74</v>
      </c>
      <c r="G2017" s="7">
        <v>0.13</v>
      </c>
      <c r="H2017" s="6">
        <v>2658</v>
      </c>
      <c r="I2017" s="3">
        <v>0</v>
      </c>
      <c r="J2017" s="6">
        <v>1602.47</v>
      </c>
      <c r="K2017" s="3" t="s">
        <v>32</v>
      </c>
      <c r="L2017" s="3">
        <v>764</v>
      </c>
      <c r="M2017" s="6">
        <v>0.37</v>
      </c>
      <c r="N2017" s="6">
        <v>643.05999999999995</v>
      </c>
      <c r="O2017" s="6">
        <v>454.75</v>
      </c>
      <c r="P2017" s="3">
        <v>1</v>
      </c>
      <c r="Q2017" s="6">
        <v>876.02</v>
      </c>
      <c r="R2017" s="3">
        <v>65</v>
      </c>
      <c r="S2017" s="3">
        <v>0</v>
      </c>
      <c r="T2017" s="6">
        <v>317.55</v>
      </c>
      <c r="U2017" s="6">
        <v>2044.01</v>
      </c>
      <c r="V2017" s="9" t="s">
        <v>30</v>
      </c>
      <c r="W2017" s="6">
        <v>903.52</v>
      </c>
      <c r="X2017" s="9" t="s">
        <v>40</v>
      </c>
      <c r="Y2017" s="9" t="s">
        <v>28</v>
      </c>
      <c r="Z2017" s="9">
        <v>92.4</v>
      </c>
      <c r="AA2017" s="9" t="s">
        <v>29</v>
      </c>
    </row>
    <row r="2018" spans="1:27" x14ac:dyDescent="0.35">
      <c r="A2018" s="2">
        <v>44546</v>
      </c>
      <c r="B2018" s="2" t="str">
        <f>TEXT(personal_finance_tracker_dataset__2_1[[#This Row],[date]],"mmm")</f>
        <v>Dec</v>
      </c>
      <c r="C2018" s="2" t="str">
        <f>TEXT(personal_finance_tracker_dataset__2_1[[#This Row],[date]], "mmm, yyyy")</f>
        <v>Dec, 2021</v>
      </c>
      <c r="D2018" s="3">
        <v>1357</v>
      </c>
      <c r="E2018" s="6">
        <v>3490.4</v>
      </c>
      <c r="F2018" s="6">
        <v>1740.56</v>
      </c>
      <c r="G2018" s="7">
        <v>0.33</v>
      </c>
      <c r="H2018" s="6">
        <v>2935.93</v>
      </c>
      <c r="I2018" s="3">
        <v>0</v>
      </c>
      <c r="J2018" s="6">
        <v>1749.84</v>
      </c>
      <c r="K2018" s="3" t="s">
        <v>32</v>
      </c>
      <c r="L2018" s="3">
        <v>711</v>
      </c>
      <c r="M2018" s="6">
        <v>0.33</v>
      </c>
      <c r="N2018" s="6">
        <v>499.06</v>
      </c>
      <c r="O2018" s="6">
        <v>298.12</v>
      </c>
      <c r="P2018" s="3">
        <v>9</v>
      </c>
      <c r="Q2018" s="6">
        <v>1757.36</v>
      </c>
      <c r="R2018" s="3">
        <v>84</v>
      </c>
      <c r="S2018" s="3">
        <v>0</v>
      </c>
      <c r="T2018" s="6">
        <v>845.24</v>
      </c>
      <c r="U2018" s="6">
        <v>2526.4899999999998</v>
      </c>
      <c r="V2018" s="9" t="s">
        <v>26</v>
      </c>
      <c r="W2018" s="6">
        <v>1126.48</v>
      </c>
      <c r="X2018" s="9" t="s">
        <v>44</v>
      </c>
      <c r="Y2018" s="9" t="s">
        <v>41</v>
      </c>
      <c r="Z2018" s="9">
        <v>21.5</v>
      </c>
      <c r="AA2018" s="9" t="s">
        <v>29</v>
      </c>
    </row>
    <row r="2019" spans="1:27" x14ac:dyDescent="0.35">
      <c r="A2019" s="2">
        <v>44576</v>
      </c>
      <c r="B2019" s="2" t="str">
        <f>TEXT(personal_finance_tracker_dataset__2_1[[#This Row],[date]],"mmm")</f>
        <v>Jan</v>
      </c>
      <c r="C2019" s="2" t="str">
        <f>TEXT(personal_finance_tracker_dataset__2_1[[#This Row],[date]], "mmm, yyyy")</f>
        <v>Jan, 2022</v>
      </c>
      <c r="D2019" s="3">
        <v>1503</v>
      </c>
      <c r="E2019" s="6">
        <v>3854.83</v>
      </c>
      <c r="F2019" s="6">
        <v>4228.26</v>
      </c>
      <c r="G2019" s="7">
        <v>0.32</v>
      </c>
      <c r="H2019" s="6">
        <v>2872.62</v>
      </c>
      <c r="I2019" s="3">
        <v>0</v>
      </c>
      <c r="J2019" s="6">
        <v>0</v>
      </c>
      <c r="K2019" s="3" t="s">
        <v>32</v>
      </c>
      <c r="L2019" s="3">
        <v>682</v>
      </c>
      <c r="M2019" s="6">
        <v>0.42</v>
      </c>
      <c r="N2019" s="6">
        <v>36.47</v>
      </c>
      <c r="O2019" s="6">
        <v>521.62</v>
      </c>
      <c r="P2019" s="3">
        <v>4</v>
      </c>
      <c r="Q2019" s="6">
        <v>1235.96</v>
      </c>
      <c r="R2019" s="3">
        <v>23</v>
      </c>
      <c r="S2019" s="3">
        <v>0</v>
      </c>
      <c r="T2019" s="6">
        <v>200.59</v>
      </c>
      <c r="U2019" s="6">
        <v>1570.03</v>
      </c>
      <c r="V2019" s="9" t="s">
        <v>30</v>
      </c>
      <c r="W2019" s="6">
        <v>1397.23</v>
      </c>
      <c r="X2019" s="9" t="s">
        <v>42</v>
      </c>
      <c r="Y2019" s="9" t="s">
        <v>28</v>
      </c>
      <c r="Z2019" s="9">
        <v>18.3</v>
      </c>
      <c r="AA2019" s="9" t="s">
        <v>36</v>
      </c>
    </row>
    <row r="2020" spans="1:27" x14ac:dyDescent="0.35">
      <c r="A2020" s="2">
        <v>44606</v>
      </c>
      <c r="B2020" s="2" t="str">
        <f>TEXT(personal_finance_tracker_dataset__2_1[[#This Row],[date]],"mmm")</f>
        <v>Feb</v>
      </c>
      <c r="C2020" s="2" t="str">
        <f>TEXT(personal_finance_tracker_dataset__2_1[[#This Row],[date]], "mmm, yyyy")</f>
        <v>Feb, 2022</v>
      </c>
      <c r="D2020" s="3">
        <v>1934</v>
      </c>
      <c r="E2020" s="6">
        <v>4435.67</v>
      </c>
      <c r="F2020" s="6">
        <v>2745.13</v>
      </c>
      <c r="G2020" s="7">
        <v>0.39</v>
      </c>
      <c r="H2020" s="6">
        <v>2523.33</v>
      </c>
      <c r="I2020" s="3">
        <v>0</v>
      </c>
      <c r="J2020" s="6">
        <v>1690.54</v>
      </c>
      <c r="K2020" s="3" t="s">
        <v>32</v>
      </c>
      <c r="L2020" s="3">
        <v>657</v>
      </c>
      <c r="M2020" s="6">
        <v>0.26</v>
      </c>
      <c r="N2020" s="6">
        <v>474.31</v>
      </c>
      <c r="O2020" s="6">
        <v>266.20999999999998</v>
      </c>
      <c r="P2020" s="3">
        <v>5</v>
      </c>
      <c r="Q2020" s="6">
        <v>347.33</v>
      </c>
      <c r="R2020" s="3">
        <v>66</v>
      </c>
      <c r="S2020" s="3">
        <v>0</v>
      </c>
      <c r="T2020" s="6">
        <v>474.08</v>
      </c>
      <c r="U2020" s="6">
        <v>1792.89</v>
      </c>
      <c r="V2020" s="9" t="s">
        <v>30</v>
      </c>
      <c r="W2020" s="6">
        <v>1687.74</v>
      </c>
      <c r="X2020" s="9" t="s">
        <v>44</v>
      </c>
      <c r="Y2020" s="9" t="s">
        <v>41</v>
      </c>
      <c r="Z2020" s="9">
        <v>26.9</v>
      </c>
      <c r="AA2020" s="9" t="s">
        <v>36</v>
      </c>
    </row>
    <row r="2021" spans="1:27" x14ac:dyDescent="0.35">
      <c r="A2021" s="2">
        <v>44636</v>
      </c>
      <c r="B2021" s="2" t="str">
        <f>TEXT(personal_finance_tracker_dataset__2_1[[#This Row],[date]],"mmm")</f>
        <v>Mar</v>
      </c>
      <c r="C2021" s="2" t="str">
        <f>TEXT(personal_finance_tracker_dataset__2_1[[#This Row],[date]], "mmm, yyyy")</f>
        <v>Mar, 2022</v>
      </c>
      <c r="D2021" s="3">
        <v>1422</v>
      </c>
      <c r="E2021" s="6">
        <v>4918.09</v>
      </c>
      <c r="F2021" s="6">
        <v>3302.32</v>
      </c>
      <c r="G2021" s="7">
        <v>0.14000000000000001</v>
      </c>
      <c r="H2021" s="6">
        <v>3646.45</v>
      </c>
      <c r="I2021" s="3">
        <v>0</v>
      </c>
      <c r="J2021" s="6">
        <v>1615.77</v>
      </c>
      <c r="K2021" s="3" t="s">
        <v>32</v>
      </c>
      <c r="L2021" s="3">
        <v>764</v>
      </c>
      <c r="M2021" s="6">
        <v>0.44</v>
      </c>
      <c r="N2021" s="6">
        <v>468.61</v>
      </c>
      <c r="O2021" s="6">
        <v>617.36</v>
      </c>
      <c r="P2021" s="3">
        <v>4</v>
      </c>
      <c r="Q2021" s="6">
        <v>1257.01</v>
      </c>
      <c r="R2021" s="3">
        <v>70</v>
      </c>
      <c r="S2021" s="3">
        <v>0</v>
      </c>
      <c r="T2021" s="6">
        <v>512.04999999999995</v>
      </c>
      <c r="U2021" s="6">
        <v>1832.29</v>
      </c>
      <c r="V2021" s="9" t="s">
        <v>30</v>
      </c>
      <c r="W2021" s="6">
        <v>300</v>
      </c>
      <c r="X2021" s="9" t="s">
        <v>39</v>
      </c>
      <c r="Y2021" s="9" t="s">
        <v>41</v>
      </c>
      <c r="Z2021" s="9">
        <v>27.4</v>
      </c>
      <c r="AA2021" s="9" t="s">
        <v>36</v>
      </c>
    </row>
    <row r="2022" spans="1:27" x14ac:dyDescent="0.35">
      <c r="A2022" s="2">
        <v>44666</v>
      </c>
      <c r="B2022" s="2" t="str">
        <f>TEXT(personal_finance_tracker_dataset__2_1[[#This Row],[date]],"mmm")</f>
        <v>Apr</v>
      </c>
      <c r="C2022" s="2" t="str">
        <f>TEXT(personal_finance_tracker_dataset__2_1[[#This Row],[date]], "mmm, yyyy")</f>
        <v>Apr, 2022</v>
      </c>
      <c r="D2022" s="3">
        <v>1902</v>
      </c>
      <c r="E2022" s="6">
        <v>4045.61</v>
      </c>
      <c r="F2022" s="6">
        <v>3043.59</v>
      </c>
      <c r="G2022" s="7">
        <v>0.23</v>
      </c>
      <c r="H2022" s="6">
        <v>2666.52</v>
      </c>
      <c r="I2022" s="3">
        <v>0</v>
      </c>
      <c r="J2022" s="6">
        <v>1002.02</v>
      </c>
      <c r="K2022" s="3" t="s">
        <v>32</v>
      </c>
      <c r="L2022" s="3">
        <v>677</v>
      </c>
      <c r="M2022" s="6">
        <v>0.41</v>
      </c>
      <c r="N2022" s="6">
        <v>528.52</v>
      </c>
      <c r="O2022" s="6">
        <v>388.06</v>
      </c>
      <c r="P2022" s="3">
        <v>5</v>
      </c>
      <c r="Q2022" s="6">
        <v>391.04</v>
      </c>
      <c r="R2022" s="3">
        <v>41</v>
      </c>
      <c r="S2022" s="3">
        <v>1</v>
      </c>
      <c r="T2022" s="6">
        <v>695.85</v>
      </c>
      <c r="U2022" s="6">
        <v>2185.61</v>
      </c>
      <c r="V2022" s="9" t="s">
        <v>30</v>
      </c>
      <c r="W2022" s="6">
        <v>1660.16</v>
      </c>
      <c r="X2022" s="9" t="s">
        <v>44</v>
      </c>
      <c r="Y2022" s="9" t="s">
        <v>28</v>
      </c>
      <c r="Z2022" s="9">
        <v>86</v>
      </c>
      <c r="AA2022" s="9" t="s">
        <v>29</v>
      </c>
    </row>
    <row r="2023" spans="1:27" x14ac:dyDescent="0.35">
      <c r="A2023" s="2">
        <v>44696</v>
      </c>
      <c r="B2023" s="2" t="str">
        <f>TEXT(personal_finance_tracker_dataset__2_1[[#This Row],[date]],"mmm")</f>
        <v>May</v>
      </c>
      <c r="C2023" s="2" t="str">
        <f>TEXT(personal_finance_tracker_dataset__2_1[[#This Row],[date]], "mmm, yyyy")</f>
        <v>May, 2022</v>
      </c>
      <c r="D2023" s="3">
        <v>1197</v>
      </c>
      <c r="E2023" s="6">
        <v>3964.43</v>
      </c>
      <c r="F2023" s="6">
        <v>3081.87</v>
      </c>
      <c r="G2023" s="7">
        <v>0.16</v>
      </c>
      <c r="H2023" s="6">
        <v>2881.85</v>
      </c>
      <c r="I2023" s="3">
        <v>0</v>
      </c>
      <c r="J2023" s="6">
        <v>882.56</v>
      </c>
      <c r="K2023" s="3" t="s">
        <v>25</v>
      </c>
      <c r="L2023" s="3">
        <v>631</v>
      </c>
      <c r="M2023" s="6">
        <v>0.28999999999999998</v>
      </c>
      <c r="N2023" s="6">
        <v>564.16</v>
      </c>
      <c r="O2023" s="6">
        <v>427.28</v>
      </c>
      <c r="P2023" s="3">
        <v>7</v>
      </c>
      <c r="Q2023" s="6">
        <v>1152.02</v>
      </c>
      <c r="R2023" s="3">
        <v>32</v>
      </c>
      <c r="S2023" s="3">
        <v>0</v>
      </c>
      <c r="T2023" s="6">
        <v>177.7</v>
      </c>
      <c r="U2023" s="6">
        <v>1702.61</v>
      </c>
      <c r="V2023" s="9" t="s">
        <v>30</v>
      </c>
      <c r="W2023" s="6">
        <v>1186.26</v>
      </c>
      <c r="X2023" s="9" t="s">
        <v>34</v>
      </c>
      <c r="Y2023" s="9" t="s">
        <v>28</v>
      </c>
      <c r="Z2023" s="9">
        <v>8.1</v>
      </c>
      <c r="AA2023" s="9" t="s">
        <v>29</v>
      </c>
    </row>
    <row r="2024" spans="1:27" x14ac:dyDescent="0.35">
      <c r="A2024" s="2">
        <v>44726</v>
      </c>
      <c r="B2024" s="2" t="str">
        <f>TEXT(personal_finance_tracker_dataset__2_1[[#This Row],[date]],"mmm")</f>
        <v>Jun</v>
      </c>
      <c r="C2024" s="2" t="str">
        <f>TEXT(personal_finance_tracker_dataset__2_1[[#This Row],[date]], "mmm, yyyy")</f>
        <v>Jun, 2022</v>
      </c>
      <c r="D2024" s="3">
        <v>1659</v>
      </c>
      <c r="E2024" s="6">
        <v>5408.16</v>
      </c>
      <c r="F2024" s="6">
        <v>3639.44</v>
      </c>
      <c r="G2024" s="7">
        <v>0.32</v>
      </c>
      <c r="H2024" s="6">
        <v>2893.05</v>
      </c>
      <c r="I2024" s="3">
        <v>0</v>
      </c>
      <c r="J2024" s="6">
        <v>1768.72</v>
      </c>
      <c r="K2024" s="3" t="s">
        <v>32</v>
      </c>
      <c r="L2024" s="3">
        <v>621</v>
      </c>
      <c r="M2024" s="6">
        <v>0.51</v>
      </c>
      <c r="N2024" s="6">
        <v>527.64</v>
      </c>
      <c r="O2024" s="6">
        <v>337.35</v>
      </c>
      <c r="P2024" s="3">
        <v>2</v>
      </c>
      <c r="Q2024" s="6">
        <v>1117.8</v>
      </c>
      <c r="R2024" s="3">
        <v>76</v>
      </c>
      <c r="S2024" s="3">
        <v>0</v>
      </c>
      <c r="T2024" s="6">
        <v>444.05</v>
      </c>
      <c r="U2024" s="6">
        <v>1292.95</v>
      </c>
      <c r="V2024" s="9" t="s">
        <v>30</v>
      </c>
      <c r="W2024" s="6">
        <v>1819.46</v>
      </c>
      <c r="X2024" s="9" t="s">
        <v>42</v>
      </c>
      <c r="Y2024" s="9" t="s">
        <v>28</v>
      </c>
      <c r="Z2024" s="9">
        <v>87.1</v>
      </c>
      <c r="AA2024" s="9" t="s">
        <v>38</v>
      </c>
    </row>
    <row r="2025" spans="1:27" x14ac:dyDescent="0.35">
      <c r="A2025" s="2">
        <v>44756</v>
      </c>
      <c r="B2025" s="2" t="str">
        <f>TEXT(personal_finance_tracker_dataset__2_1[[#This Row],[date]],"mmm")</f>
        <v>Jul</v>
      </c>
      <c r="C2025" s="2" t="str">
        <f>TEXT(personal_finance_tracker_dataset__2_1[[#This Row],[date]], "mmm, yyyy")</f>
        <v>Jul, 2022</v>
      </c>
      <c r="D2025" s="3">
        <v>1279</v>
      </c>
      <c r="E2025" s="6">
        <v>4214.7299999999996</v>
      </c>
      <c r="F2025" s="6">
        <v>2630.2</v>
      </c>
      <c r="G2025" s="7">
        <v>0.35</v>
      </c>
      <c r="H2025" s="6">
        <v>3148.72</v>
      </c>
      <c r="I2025" s="3">
        <v>0</v>
      </c>
      <c r="J2025" s="6">
        <v>1584.53</v>
      </c>
      <c r="K2025" s="3" t="s">
        <v>32</v>
      </c>
      <c r="L2025" s="3">
        <v>736</v>
      </c>
      <c r="M2025" s="6">
        <v>0.32</v>
      </c>
      <c r="N2025" s="6">
        <v>289.08999999999997</v>
      </c>
      <c r="O2025" s="6">
        <v>257.43</v>
      </c>
      <c r="P2025" s="3">
        <v>8</v>
      </c>
      <c r="Q2025" s="6">
        <v>782.28</v>
      </c>
      <c r="R2025" s="3">
        <v>37</v>
      </c>
      <c r="S2025" s="3">
        <v>0</v>
      </c>
      <c r="T2025" s="6">
        <v>728.23</v>
      </c>
      <c r="U2025" s="6">
        <v>2262.2800000000002</v>
      </c>
      <c r="V2025" s="9" t="s">
        <v>30</v>
      </c>
      <c r="W2025" s="6">
        <v>1473.49</v>
      </c>
      <c r="X2025" s="9" t="s">
        <v>31</v>
      </c>
      <c r="Y2025" s="9" t="s">
        <v>28</v>
      </c>
      <c r="Z2025" s="9">
        <v>26.2</v>
      </c>
      <c r="AA2025" s="9" t="s">
        <v>38</v>
      </c>
    </row>
    <row r="2026" spans="1:27" x14ac:dyDescent="0.35">
      <c r="A2026" s="2">
        <v>44786</v>
      </c>
      <c r="B2026" s="2" t="str">
        <f>TEXT(personal_finance_tracker_dataset__2_1[[#This Row],[date]],"mmm")</f>
        <v>Aug</v>
      </c>
      <c r="C2026" s="2" t="str">
        <f>TEXT(personal_finance_tracker_dataset__2_1[[#This Row],[date]], "mmm, yyyy")</f>
        <v>Aug, 2022</v>
      </c>
      <c r="D2026" s="3">
        <v>1969</v>
      </c>
      <c r="E2026" s="6">
        <v>2854.76</v>
      </c>
      <c r="F2026" s="6">
        <v>3294.04</v>
      </c>
      <c r="G2026" s="7">
        <v>0.31</v>
      </c>
      <c r="H2026" s="6">
        <v>3307.17</v>
      </c>
      <c r="I2026" s="3">
        <v>0</v>
      </c>
      <c r="J2026" s="6">
        <v>0</v>
      </c>
      <c r="K2026" s="3" t="s">
        <v>25</v>
      </c>
      <c r="L2026" s="3">
        <v>796</v>
      </c>
      <c r="M2026" s="6">
        <v>0.51</v>
      </c>
      <c r="N2026" s="6">
        <v>143.91999999999999</v>
      </c>
      <c r="O2026" s="6">
        <v>173.38</v>
      </c>
      <c r="P2026" s="3">
        <v>5</v>
      </c>
      <c r="Q2026" s="6">
        <v>0</v>
      </c>
      <c r="R2026" s="3">
        <v>52</v>
      </c>
      <c r="S2026" s="3">
        <v>1</v>
      </c>
      <c r="T2026" s="6">
        <v>768.8</v>
      </c>
      <c r="U2026" s="6">
        <v>2605.5700000000002</v>
      </c>
      <c r="V2026" s="9" t="s">
        <v>26</v>
      </c>
      <c r="W2026" s="6">
        <v>1936.37</v>
      </c>
      <c r="X2026" s="9" t="s">
        <v>42</v>
      </c>
      <c r="Y2026" s="9" t="s">
        <v>28</v>
      </c>
      <c r="Z2026" s="9">
        <v>50</v>
      </c>
      <c r="AA2026" s="9" t="s">
        <v>29</v>
      </c>
    </row>
    <row r="2027" spans="1:27" x14ac:dyDescent="0.35">
      <c r="A2027" s="2">
        <v>44816</v>
      </c>
      <c r="B2027" s="2" t="str">
        <f>TEXT(personal_finance_tracker_dataset__2_1[[#This Row],[date]],"mmm")</f>
        <v>Sep</v>
      </c>
      <c r="C2027" s="2" t="str">
        <f>TEXT(personal_finance_tracker_dataset__2_1[[#This Row],[date]], "mmm, yyyy")</f>
        <v>Sep, 2022</v>
      </c>
      <c r="D2027" s="3">
        <v>1302</v>
      </c>
      <c r="E2027" s="6">
        <v>3529</v>
      </c>
      <c r="F2027" s="6">
        <v>3043.81</v>
      </c>
      <c r="G2027" s="7">
        <v>0.37</v>
      </c>
      <c r="H2027" s="6">
        <v>3252.49</v>
      </c>
      <c r="I2027" s="3">
        <v>0</v>
      </c>
      <c r="J2027" s="6">
        <v>485.19</v>
      </c>
      <c r="K2027" s="3" t="s">
        <v>37</v>
      </c>
      <c r="L2027" s="3">
        <v>647</v>
      </c>
      <c r="M2027" s="6">
        <v>0.3</v>
      </c>
      <c r="N2027" s="6">
        <v>525.47</v>
      </c>
      <c r="O2027" s="6">
        <v>162.99</v>
      </c>
      <c r="P2027" s="3">
        <v>5</v>
      </c>
      <c r="Q2027" s="6">
        <v>1190.8399999999999</v>
      </c>
      <c r="R2027" s="3">
        <v>22</v>
      </c>
      <c r="S2027" s="3">
        <v>0</v>
      </c>
      <c r="T2027" s="6">
        <v>676.86</v>
      </c>
      <c r="U2027" s="6">
        <v>2367.4899999999998</v>
      </c>
      <c r="V2027" s="9" t="s">
        <v>30</v>
      </c>
      <c r="W2027" s="6">
        <v>1240.1300000000001</v>
      </c>
      <c r="X2027" s="9" t="s">
        <v>40</v>
      </c>
      <c r="Y2027" s="9" t="s">
        <v>41</v>
      </c>
      <c r="Z2027" s="9">
        <v>76.7</v>
      </c>
      <c r="AA2027" s="9" t="s">
        <v>29</v>
      </c>
    </row>
    <row r="2028" spans="1:27" x14ac:dyDescent="0.35">
      <c r="A2028" s="2">
        <v>44846</v>
      </c>
      <c r="B2028" s="2" t="str">
        <f>TEXT(personal_finance_tracker_dataset__2_1[[#This Row],[date]],"mmm")</f>
        <v>Oct</v>
      </c>
      <c r="C2028" s="2" t="str">
        <f>TEXT(personal_finance_tracker_dataset__2_1[[#This Row],[date]], "mmm, yyyy")</f>
        <v>Oct, 2022</v>
      </c>
      <c r="D2028" s="3">
        <v>1328</v>
      </c>
      <c r="E2028" s="6">
        <v>3584.76</v>
      </c>
      <c r="F2028" s="6">
        <v>2356.4</v>
      </c>
      <c r="G2028" s="7">
        <v>0.3</v>
      </c>
      <c r="H2028" s="6">
        <v>2264.52</v>
      </c>
      <c r="I2028" s="3">
        <v>0</v>
      </c>
      <c r="J2028" s="6">
        <v>1228.3599999999999</v>
      </c>
      <c r="K2028" s="3" t="s">
        <v>32</v>
      </c>
      <c r="L2028" s="3">
        <v>706</v>
      </c>
      <c r="M2028" s="6">
        <v>0.15</v>
      </c>
      <c r="N2028" s="6">
        <v>111.79</v>
      </c>
      <c r="O2028" s="6">
        <v>859.12</v>
      </c>
      <c r="P2028" s="3">
        <v>3</v>
      </c>
      <c r="Q2028" s="6">
        <v>927.99</v>
      </c>
      <c r="R2028" s="3">
        <v>89</v>
      </c>
      <c r="S2028" s="3">
        <v>0</v>
      </c>
      <c r="T2028" s="6">
        <v>440.92</v>
      </c>
      <c r="U2028" s="6">
        <v>1729.53</v>
      </c>
      <c r="V2028" s="9" t="s">
        <v>43</v>
      </c>
      <c r="W2028" s="6">
        <v>1368.42</v>
      </c>
      <c r="X2028" s="9" t="s">
        <v>44</v>
      </c>
      <c r="Y2028" s="9" t="s">
        <v>28</v>
      </c>
      <c r="Z2028" s="9">
        <v>32.1</v>
      </c>
      <c r="AA2028" s="9" t="s">
        <v>38</v>
      </c>
    </row>
    <row r="2029" spans="1:27" x14ac:dyDescent="0.35">
      <c r="A2029" s="2">
        <v>44876</v>
      </c>
      <c r="B2029" s="2" t="str">
        <f>TEXT(personal_finance_tracker_dataset__2_1[[#This Row],[date]],"mmm")</f>
        <v>Nov</v>
      </c>
      <c r="C2029" s="2" t="str">
        <f>TEXT(personal_finance_tracker_dataset__2_1[[#This Row],[date]], "mmm, yyyy")</f>
        <v>Nov, 2022</v>
      </c>
      <c r="D2029" s="3">
        <v>1219</v>
      </c>
      <c r="E2029" s="6">
        <v>5665.27</v>
      </c>
      <c r="F2029" s="6">
        <v>2858.91</v>
      </c>
      <c r="G2029" s="7">
        <v>0.1</v>
      </c>
      <c r="H2029" s="6">
        <v>2586.39</v>
      </c>
      <c r="I2029" s="3">
        <v>1</v>
      </c>
      <c r="J2029" s="6">
        <v>2806.36</v>
      </c>
      <c r="K2029" s="3" t="s">
        <v>25</v>
      </c>
      <c r="L2029" s="3">
        <v>565</v>
      </c>
      <c r="M2029" s="6">
        <v>0.21</v>
      </c>
      <c r="N2029" s="6">
        <v>573.33000000000004</v>
      </c>
      <c r="O2029" s="6">
        <v>302.2</v>
      </c>
      <c r="P2029" s="3">
        <v>7</v>
      </c>
      <c r="Q2029" s="6">
        <v>751.16</v>
      </c>
      <c r="R2029" s="3">
        <v>88</v>
      </c>
      <c r="S2029" s="3">
        <v>0</v>
      </c>
      <c r="T2029" s="6">
        <v>164.85</v>
      </c>
      <c r="U2029" s="6">
        <v>1000</v>
      </c>
      <c r="V2029" s="9" t="s">
        <v>30</v>
      </c>
      <c r="W2029" s="6">
        <v>794.15</v>
      </c>
      <c r="X2029" s="9" t="s">
        <v>34</v>
      </c>
      <c r="Y2029" s="9" t="s">
        <v>35</v>
      </c>
      <c r="Z2029" s="9">
        <v>39.6</v>
      </c>
      <c r="AA2029" s="9" t="s">
        <v>38</v>
      </c>
    </row>
    <row r="2030" spans="1:27" x14ac:dyDescent="0.35">
      <c r="A2030" s="2">
        <v>44906</v>
      </c>
      <c r="B2030" s="2" t="str">
        <f>TEXT(personal_finance_tracker_dataset__2_1[[#This Row],[date]],"mmm")</f>
        <v>Dec</v>
      </c>
      <c r="C2030" s="2" t="str">
        <f>TEXT(personal_finance_tracker_dataset__2_1[[#This Row],[date]], "mmm, yyyy")</f>
        <v>Dec, 2022</v>
      </c>
      <c r="D2030" s="3">
        <v>1658</v>
      </c>
      <c r="E2030" s="6">
        <v>3920.2</v>
      </c>
      <c r="F2030" s="6">
        <v>3895.1</v>
      </c>
      <c r="G2030" s="7">
        <v>0.32</v>
      </c>
      <c r="H2030" s="6">
        <v>2050.64</v>
      </c>
      <c r="I2030" s="3">
        <v>0</v>
      </c>
      <c r="J2030" s="6">
        <v>25.1</v>
      </c>
      <c r="K2030" s="3" t="s">
        <v>32</v>
      </c>
      <c r="L2030" s="3">
        <v>643</v>
      </c>
      <c r="M2030" s="6">
        <v>0.1</v>
      </c>
      <c r="N2030" s="6">
        <v>396.79</v>
      </c>
      <c r="O2030" s="6">
        <v>268.89</v>
      </c>
      <c r="P2030" s="3">
        <v>9</v>
      </c>
      <c r="Q2030" s="6">
        <v>562.28</v>
      </c>
      <c r="R2030" s="3">
        <v>44</v>
      </c>
      <c r="S2030" s="3">
        <v>0</v>
      </c>
      <c r="T2030" s="6">
        <v>453.98</v>
      </c>
      <c r="U2030" s="6">
        <v>2066.7600000000002</v>
      </c>
      <c r="V2030" s="9" t="s">
        <v>30</v>
      </c>
      <c r="W2030" s="6">
        <v>1147.76</v>
      </c>
      <c r="X2030" s="9" t="s">
        <v>33</v>
      </c>
      <c r="Y2030" s="9" t="s">
        <v>28</v>
      </c>
      <c r="Z2030" s="9">
        <v>88.6</v>
      </c>
      <c r="AA2030" s="9" t="s">
        <v>36</v>
      </c>
    </row>
    <row r="2031" spans="1:27" x14ac:dyDescent="0.35">
      <c r="A2031" s="2">
        <v>44936</v>
      </c>
      <c r="B2031" s="2" t="str">
        <f>TEXT(personal_finance_tracker_dataset__2_1[[#This Row],[date]],"mmm")</f>
        <v>Jan</v>
      </c>
      <c r="C2031" s="2" t="str">
        <f>TEXT(personal_finance_tracker_dataset__2_1[[#This Row],[date]], "mmm, yyyy")</f>
        <v>Jan, 2023</v>
      </c>
      <c r="D2031" s="3">
        <v>1361</v>
      </c>
      <c r="E2031" s="6">
        <v>4079.33</v>
      </c>
      <c r="F2031" s="6">
        <v>3367.59</v>
      </c>
      <c r="G2031" s="7">
        <v>0.06</v>
      </c>
      <c r="H2031" s="6">
        <v>2544.73</v>
      </c>
      <c r="I2031" s="3">
        <v>0</v>
      </c>
      <c r="J2031" s="6">
        <v>711.74</v>
      </c>
      <c r="K2031" s="3" t="s">
        <v>32</v>
      </c>
      <c r="L2031" s="3">
        <v>655</v>
      </c>
      <c r="M2031" s="6">
        <v>0.1</v>
      </c>
      <c r="N2031" s="6">
        <v>614.24</v>
      </c>
      <c r="O2031" s="6">
        <v>23.08</v>
      </c>
      <c r="P2031" s="3">
        <v>2</v>
      </c>
      <c r="Q2031" s="6">
        <v>887.29</v>
      </c>
      <c r="R2031" s="3">
        <v>20</v>
      </c>
      <c r="S2031" s="3">
        <v>0</v>
      </c>
      <c r="T2031" s="6">
        <v>527.88</v>
      </c>
      <c r="U2031" s="6">
        <v>2898.22</v>
      </c>
      <c r="V2031" s="9" t="s">
        <v>30</v>
      </c>
      <c r="W2031" s="6">
        <v>1441.11</v>
      </c>
      <c r="X2031" s="9" t="s">
        <v>40</v>
      </c>
      <c r="Y2031" s="9" t="s">
        <v>28</v>
      </c>
      <c r="Z2031" s="9">
        <v>45.8</v>
      </c>
      <c r="AA2031" s="9" t="s">
        <v>29</v>
      </c>
    </row>
    <row r="2032" spans="1:27" x14ac:dyDescent="0.35">
      <c r="A2032" s="2">
        <v>44966</v>
      </c>
      <c r="B2032" s="2" t="str">
        <f>TEXT(personal_finance_tracker_dataset__2_1[[#This Row],[date]],"mmm")</f>
        <v>Feb</v>
      </c>
      <c r="C2032" s="2" t="str">
        <f>TEXT(personal_finance_tracker_dataset__2_1[[#This Row],[date]], "mmm, yyyy")</f>
        <v>Feb, 2023</v>
      </c>
      <c r="D2032" s="3">
        <v>1599</v>
      </c>
      <c r="E2032" s="6">
        <v>3499.44</v>
      </c>
      <c r="F2032" s="6">
        <v>2556.23</v>
      </c>
      <c r="G2032" s="7">
        <v>0.2</v>
      </c>
      <c r="H2032" s="6">
        <v>3279.54</v>
      </c>
      <c r="I2032" s="3">
        <v>0</v>
      </c>
      <c r="J2032" s="6">
        <v>943.21</v>
      </c>
      <c r="K2032" s="3" t="s">
        <v>32</v>
      </c>
      <c r="L2032" s="3">
        <v>742</v>
      </c>
      <c r="M2032" s="6">
        <v>0.51</v>
      </c>
      <c r="N2032" s="6">
        <v>556.04</v>
      </c>
      <c r="O2032" s="6">
        <v>398.46</v>
      </c>
      <c r="P2032" s="3">
        <v>9</v>
      </c>
      <c r="Q2032" s="6">
        <v>484.9</v>
      </c>
      <c r="R2032" s="3">
        <v>89</v>
      </c>
      <c r="S2032" s="3">
        <v>0</v>
      </c>
      <c r="T2032" s="6">
        <v>387.72</v>
      </c>
      <c r="U2032" s="6">
        <v>2905.27</v>
      </c>
      <c r="V2032" s="9" t="s">
        <v>30</v>
      </c>
      <c r="W2032" s="6">
        <v>1167.49</v>
      </c>
      <c r="X2032" s="9" t="s">
        <v>34</v>
      </c>
      <c r="Y2032" s="9" t="s">
        <v>28</v>
      </c>
      <c r="Z2032" s="9">
        <v>14.2</v>
      </c>
      <c r="AA2032" s="9" t="s">
        <v>36</v>
      </c>
    </row>
    <row r="2033" spans="1:27" x14ac:dyDescent="0.35">
      <c r="A2033" s="2">
        <v>44996</v>
      </c>
      <c r="B2033" s="2" t="str">
        <f>TEXT(personal_finance_tracker_dataset__2_1[[#This Row],[date]],"mmm")</f>
        <v>Mar</v>
      </c>
      <c r="C2033" s="2" t="str">
        <f>TEXT(personal_finance_tracker_dataset__2_1[[#This Row],[date]], "mmm, yyyy")</f>
        <v>Mar, 2023</v>
      </c>
      <c r="D2033" s="3">
        <v>1699</v>
      </c>
      <c r="E2033" s="6">
        <v>3933.54</v>
      </c>
      <c r="F2033" s="6">
        <v>4137.55</v>
      </c>
      <c r="G2033" s="7">
        <v>0.34</v>
      </c>
      <c r="H2033" s="6">
        <v>2897.89</v>
      </c>
      <c r="I2033" s="3">
        <v>0</v>
      </c>
      <c r="J2033" s="6">
        <v>0</v>
      </c>
      <c r="K2033" s="3" t="s">
        <v>32</v>
      </c>
      <c r="L2033" s="3">
        <v>737</v>
      </c>
      <c r="M2033" s="6">
        <v>0.53</v>
      </c>
      <c r="N2033" s="6">
        <v>578.16</v>
      </c>
      <c r="O2033" s="6">
        <v>462.6</v>
      </c>
      <c r="P2033" s="3">
        <v>8</v>
      </c>
      <c r="Q2033" s="6">
        <v>1247.3</v>
      </c>
      <c r="R2033" s="3">
        <v>32</v>
      </c>
      <c r="S2033" s="3">
        <v>0</v>
      </c>
      <c r="T2033" s="6">
        <v>151.32</v>
      </c>
      <c r="U2033" s="6">
        <v>2959.4</v>
      </c>
      <c r="V2033" s="9" t="s">
        <v>30</v>
      </c>
      <c r="W2033" s="6">
        <v>1791.16</v>
      </c>
      <c r="X2033" s="9" t="s">
        <v>45</v>
      </c>
      <c r="Y2033" s="9" t="s">
        <v>28</v>
      </c>
      <c r="Z2033" s="9">
        <v>86.2</v>
      </c>
      <c r="AA2033" s="9" t="s">
        <v>29</v>
      </c>
    </row>
    <row r="2034" spans="1:27" x14ac:dyDescent="0.35">
      <c r="A2034" s="2">
        <v>45026</v>
      </c>
      <c r="B2034" s="2" t="str">
        <f>TEXT(personal_finance_tracker_dataset__2_1[[#This Row],[date]],"mmm")</f>
        <v>Apr</v>
      </c>
      <c r="C2034" s="2" t="str">
        <f>TEXT(personal_finance_tracker_dataset__2_1[[#This Row],[date]], "mmm, yyyy")</f>
        <v>Apr, 2023</v>
      </c>
      <c r="D2034" s="3">
        <v>1653</v>
      </c>
      <c r="E2034" s="6">
        <v>3297.83</v>
      </c>
      <c r="F2034" s="6">
        <v>2947.02</v>
      </c>
      <c r="G2034" s="7">
        <v>0.12</v>
      </c>
      <c r="H2034" s="6">
        <v>2899.12</v>
      </c>
      <c r="I2034" s="3">
        <v>0</v>
      </c>
      <c r="J2034" s="6">
        <v>350.81</v>
      </c>
      <c r="K2034" s="3" t="s">
        <v>25</v>
      </c>
      <c r="L2034" s="3">
        <v>700</v>
      </c>
      <c r="M2034" s="6">
        <v>0.39</v>
      </c>
      <c r="N2034" s="6">
        <v>835.27</v>
      </c>
      <c r="O2034" s="6">
        <v>404.3</v>
      </c>
      <c r="P2034" s="3">
        <v>2</v>
      </c>
      <c r="Q2034" s="6">
        <v>877.6</v>
      </c>
      <c r="R2034" s="3">
        <v>38</v>
      </c>
      <c r="S2034" s="3">
        <v>0</v>
      </c>
      <c r="T2034" s="6">
        <v>636.55999999999995</v>
      </c>
      <c r="U2034" s="6">
        <v>3107.6</v>
      </c>
      <c r="V2034" s="9" t="s">
        <v>30</v>
      </c>
      <c r="W2034" s="6">
        <v>793.52</v>
      </c>
      <c r="X2034" s="9" t="s">
        <v>33</v>
      </c>
      <c r="Y2034" s="9" t="s">
        <v>28</v>
      </c>
      <c r="Z2034" s="9">
        <v>39</v>
      </c>
      <c r="AA2034" s="9" t="s">
        <v>29</v>
      </c>
    </row>
    <row r="2035" spans="1:27" x14ac:dyDescent="0.35">
      <c r="A2035" s="2">
        <v>45056</v>
      </c>
      <c r="B2035" s="2" t="str">
        <f>TEXT(personal_finance_tracker_dataset__2_1[[#This Row],[date]],"mmm")</f>
        <v>May</v>
      </c>
      <c r="C2035" s="2" t="str">
        <f>TEXT(personal_finance_tracker_dataset__2_1[[#This Row],[date]], "mmm, yyyy")</f>
        <v>May, 2023</v>
      </c>
      <c r="D2035" s="3">
        <v>1410</v>
      </c>
      <c r="E2035" s="6">
        <v>4529.43</v>
      </c>
      <c r="F2035" s="6">
        <v>4450.72</v>
      </c>
      <c r="G2035" s="7">
        <v>0.32</v>
      </c>
      <c r="H2035" s="6">
        <v>2843.32</v>
      </c>
      <c r="I2035" s="3">
        <v>0</v>
      </c>
      <c r="J2035" s="6">
        <v>78.709999999999994</v>
      </c>
      <c r="K2035" s="3" t="s">
        <v>32</v>
      </c>
      <c r="L2035" s="3">
        <v>706</v>
      </c>
      <c r="M2035" s="6">
        <v>0.3</v>
      </c>
      <c r="N2035" s="6">
        <v>509.29</v>
      </c>
      <c r="O2035" s="6">
        <v>314.07</v>
      </c>
      <c r="P2035" s="3">
        <v>9</v>
      </c>
      <c r="Q2035" s="6">
        <v>1267.8499999999999</v>
      </c>
      <c r="R2035" s="3">
        <v>76</v>
      </c>
      <c r="S2035" s="3">
        <v>0</v>
      </c>
      <c r="T2035" s="6">
        <v>68.48</v>
      </c>
      <c r="U2035" s="6">
        <v>2386.27</v>
      </c>
      <c r="V2035" s="9" t="s">
        <v>30</v>
      </c>
      <c r="W2035" s="6">
        <v>1395.53</v>
      </c>
      <c r="X2035" s="9" t="s">
        <v>46</v>
      </c>
      <c r="Y2035" s="9" t="s">
        <v>28</v>
      </c>
      <c r="Z2035" s="9">
        <v>31.1</v>
      </c>
      <c r="AA2035" s="9" t="s">
        <v>38</v>
      </c>
    </row>
    <row r="2036" spans="1:27" x14ac:dyDescent="0.35">
      <c r="A2036" s="2">
        <v>45086</v>
      </c>
      <c r="B2036" s="2" t="str">
        <f>TEXT(personal_finance_tracker_dataset__2_1[[#This Row],[date]],"mmm")</f>
        <v>Jun</v>
      </c>
      <c r="C2036" s="2" t="str">
        <f>TEXT(personal_finance_tracker_dataset__2_1[[#This Row],[date]], "mmm, yyyy")</f>
        <v>Jun, 2023</v>
      </c>
      <c r="D2036" s="3">
        <v>1221</v>
      </c>
      <c r="E2036" s="6">
        <v>2276.96</v>
      </c>
      <c r="F2036" s="6">
        <v>4029.34</v>
      </c>
      <c r="G2036" s="7">
        <v>0.38</v>
      </c>
      <c r="H2036" s="6">
        <v>2488.14</v>
      </c>
      <c r="I2036" s="3">
        <v>0</v>
      </c>
      <c r="J2036" s="6">
        <v>0</v>
      </c>
      <c r="K2036" s="3" t="s">
        <v>25</v>
      </c>
      <c r="L2036" s="3">
        <v>791</v>
      </c>
      <c r="M2036" s="6">
        <v>0.27</v>
      </c>
      <c r="N2036" s="6">
        <v>556.08000000000004</v>
      </c>
      <c r="O2036" s="6">
        <v>181.76</v>
      </c>
      <c r="P2036" s="3">
        <v>3</v>
      </c>
      <c r="Q2036" s="6">
        <v>1792.75</v>
      </c>
      <c r="R2036" s="3">
        <v>98</v>
      </c>
      <c r="S2036" s="3">
        <v>0</v>
      </c>
      <c r="T2036" s="6">
        <v>668.93</v>
      </c>
      <c r="U2036" s="6">
        <v>1924.56</v>
      </c>
      <c r="V2036" s="9" t="s">
        <v>30</v>
      </c>
      <c r="W2036" s="6">
        <v>1099.42</v>
      </c>
      <c r="X2036" s="9" t="s">
        <v>42</v>
      </c>
      <c r="Y2036" s="9" t="s">
        <v>41</v>
      </c>
      <c r="Z2036" s="9">
        <v>1.7</v>
      </c>
      <c r="AA2036" s="9" t="s">
        <v>29</v>
      </c>
    </row>
    <row r="2037" spans="1:27" x14ac:dyDescent="0.35">
      <c r="A2037" s="2">
        <v>45116</v>
      </c>
      <c r="B2037" s="2" t="str">
        <f>TEXT(personal_finance_tracker_dataset__2_1[[#This Row],[date]],"mmm")</f>
        <v>Jul</v>
      </c>
      <c r="C2037" s="2" t="str">
        <f>TEXT(personal_finance_tracker_dataset__2_1[[#This Row],[date]], "mmm, yyyy")</f>
        <v>Jul, 2023</v>
      </c>
      <c r="D2037" s="3">
        <v>1876</v>
      </c>
      <c r="E2037" s="6">
        <v>4342.3</v>
      </c>
      <c r="F2037" s="6">
        <v>3491.66</v>
      </c>
      <c r="G2037" s="7">
        <v>0.28999999999999998</v>
      </c>
      <c r="H2037" s="6">
        <v>2995.77</v>
      </c>
      <c r="I2037" s="3">
        <v>0</v>
      </c>
      <c r="J2037" s="6">
        <v>850.64</v>
      </c>
      <c r="K2037" s="3" t="s">
        <v>32</v>
      </c>
      <c r="L2037" s="3">
        <v>615</v>
      </c>
      <c r="M2037" s="6">
        <v>0.21</v>
      </c>
      <c r="N2037" s="6">
        <v>640.89</v>
      </c>
      <c r="O2037" s="6">
        <v>352.05</v>
      </c>
      <c r="P2037" s="3">
        <v>2</v>
      </c>
      <c r="Q2037" s="6">
        <v>452.29</v>
      </c>
      <c r="R2037" s="3">
        <v>49</v>
      </c>
      <c r="S2037" s="3">
        <v>0</v>
      </c>
      <c r="T2037" s="6">
        <v>280.95</v>
      </c>
      <c r="U2037" s="6">
        <v>1873.48</v>
      </c>
      <c r="V2037" s="9" t="s">
        <v>30</v>
      </c>
      <c r="W2037" s="6">
        <v>1713.66</v>
      </c>
      <c r="X2037" s="9" t="s">
        <v>34</v>
      </c>
      <c r="Y2037" s="9" t="s">
        <v>35</v>
      </c>
      <c r="Z2037" s="9">
        <v>5</v>
      </c>
      <c r="AA2037" s="9" t="s">
        <v>29</v>
      </c>
    </row>
    <row r="2038" spans="1:27" x14ac:dyDescent="0.35">
      <c r="A2038" s="2">
        <v>45146</v>
      </c>
      <c r="B2038" s="2" t="str">
        <f>TEXT(personal_finance_tracker_dataset__2_1[[#This Row],[date]],"mmm")</f>
        <v>Aug</v>
      </c>
      <c r="C2038" s="2" t="str">
        <f>TEXT(personal_finance_tracker_dataset__2_1[[#This Row],[date]], "mmm, yyyy")</f>
        <v>Aug, 2023</v>
      </c>
      <c r="D2038" s="3">
        <v>1195</v>
      </c>
      <c r="E2038" s="6">
        <v>6240.8</v>
      </c>
      <c r="F2038" s="6">
        <v>2557.1</v>
      </c>
      <c r="G2038" s="7">
        <v>0.06</v>
      </c>
      <c r="H2038" s="6">
        <v>3059.61</v>
      </c>
      <c r="I2038" s="3">
        <v>1</v>
      </c>
      <c r="J2038" s="6">
        <v>3683.7</v>
      </c>
      <c r="K2038" s="3" t="s">
        <v>32</v>
      </c>
      <c r="L2038" s="3">
        <v>654</v>
      </c>
      <c r="M2038" s="6">
        <v>0.37</v>
      </c>
      <c r="N2038" s="6">
        <v>619.80999999999995</v>
      </c>
      <c r="O2038" s="6">
        <v>305.23</v>
      </c>
      <c r="P2038" s="3">
        <v>3</v>
      </c>
      <c r="Q2038" s="6">
        <v>1124.19</v>
      </c>
      <c r="R2038" s="3">
        <v>65</v>
      </c>
      <c r="S2038" s="3">
        <v>0</v>
      </c>
      <c r="T2038" s="6">
        <v>199.16</v>
      </c>
      <c r="U2038" s="6">
        <v>2364.27</v>
      </c>
      <c r="V2038" s="9" t="s">
        <v>30</v>
      </c>
      <c r="W2038" s="6">
        <v>1127.04</v>
      </c>
      <c r="X2038" s="9" t="s">
        <v>45</v>
      </c>
      <c r="Y2038" s="9" t="s">
        <v>41</v>
      </c>
      <c r="Z2038" s="9">
        <v>4.3</v>
      </c>
      <c r="AA2038" s="9" t="s">
        <v>36</v>
      </c>
    </row>
    <row r="2039" spans="1:27" x14ac:dyDescent="0.35">
      <c r="A2039" s="2">
        <v>45176</v>
      </c>
      <c r="B2039" s="2" t="str">
        <f>TEXT(personal_finance_tracker_dataset__2_1[[#This Row],[date]],"mmm")</f>
        <v>Sep</v>
      </c>
      <c r="C2039" s="2" t="str">
        <f>TEXT(personal_finance_tracker_dataset__2_1[[#This Row],[date]], "mmm, yyyy")</f>
        <v>Sep, 2023</v>
      </c>
      <c r="D2039" s="3">
        <v>1413</v>
      </c>
      <c r="E2039" s="6">
        <v>3929.97</v>
      </c>
      <c r="F2039" s="6">
        <v>3000.16</v>
      </c>
      <c r="G2039" s="7">
        <v>0.19</v>
      </c>
      <c r="H2039" s="6">
        <v>2972.92</v>
      </c>
      <c r="I2039" s="3">
        <v>0</v>
      </c>
      <c r="J2039" s="6">
        <v>929.81</v>
      </c>
      <c r="K2039" s="3" t="s">
        <v>32</v>
      </c>
      <c r="L2039" s="3">
        <v>652</v>
      </c>
      <c r="M2039" s="6">
        <v>0.24</v>
      </c>
      <c r="N2039" s="6">
        <v>334.19</v>
      </c>
      <c r="O2039" s="6">
        <v>498.13</v>
      </c>
      <c r="P2039" s="3">
        <v>9</v>
      </c>
      <c r="Q2039" s="6">
        <v>800.62</v>
      </c>
      <c r="R2039" s="3">
        <v>84</v>
      </c>
      <c r="S2039" s="3">
        <v>0</v>
      </c>
      <c r="T2039" s="6">
        <v>141.18</v>
      </c>
      <c r="U2039" s="6">
        <v>1968.6</v>
      </c>
      <c r="V2039" s="9" t="s">
        <v>30</v>
      </c>
      <c r="W2039" s="6">
        <v>1887.99</v>
      </c>
      <c r="X2039" s="9" t="s">
        <v>40</v>
      </c>
      <c r="Y2039" s="9" t="s">
        <v>35</v>
      </c>
      <c r="Z2039" s="9">
        <v>36.6</v>
      </c>
      <c r="AA2039" s="9" t="s">
        <v>36</v>
      </c>
    </row>
    <row r="2040" spans="1:27" x14ac:dyDescent="0.35">
      <c r="A2040" s="2">
        <v>45206</v>
      </c>
      <c r="B2040" s="2" t="str">
        <f>TEXT(personal_finance_tracker_dataset__2_1[[#This Row],[date]],"mmm")</f>
        <v>Oct</v>
      </c>
      <c r="C2040" s="2" t="str">
        <f>TEXT(personal_finance_tracker_dataset__2_1[[#This Row],[date]], "mmm, yyyy")</f>
        <v>Oct, 2023</v>
      </c>
      <c r="D2040" s="3">
        <v>1126</v>
      </c>
      <c r="E2040" s="6">
        <v>5446.46</v>
      </c>
      <c r="F2040" s="6">
        <v>2191.7800000000002</v>
      </c>
      <c r="G2040" s="7">
        <v>0.19</v>
      </c>
      <c r="H2040" s="6">
        <v>3530.29</v>
      </c>
      <c r="I2040" s="3">
        <v>0</v>
      </c>
      <c r="J2040" s="6">
        <v>3254.68</v>
      </c>
      <c r="K2040" s="3" t="s">
        <v>32</v>
      </c>
      <c r="L2040" s="3">
        <v>615</v>
      </c>
      <c r="M2040" s="6">
        <v>0.11</v>
      </c>
      <c r="N2040" s="6">
        <v>141.47</v>
      </c>
      <c r="O2040" s="6">
        <v>522.14</v>
      </c>
      <c r="P2040" s="3">
        <v>5</v>
      </c>
      <c r="Q2040" s="6">
        <v>1208.54</v>
      </c>
      <c r="R2040" s="3">
        <v>85</v>
      </c>
      <c r="S2040" s="3">
        <v>0</v>
      </c>
      <c r="T2040" s="6">
        <v>614.67999999999995</v>
      </c>
      <c r="U2040" s="6">
        <v>2542.08</v>
      </c>
      <c r="V2040" s="9" t="s">
        <v>30</v>
      </c>
      <c r="W2040" s="6">
        <v>865.5</v>
      </c>
      <c r="X2040" s="9" t="s">
        <v>27</v>
      </c>
      <c r="Y2040" s="9" t="s">
        <v>28</v>
      </c>
      <c r="Z2040" s="9">
        <v>76.3</v>
      </c>
      <c r="AA2040" s="9" t="s">
        <v>29</v>
      </c>
    </row>
    <row r="2041" spans="1:27" x14ac:dyDescent="0.35">
      <c r="A2041" s="2">
        <v>45236</v>
      </c>
      <c r="B2041" s="2" t="str">
        <f>TEXT(personal_finance_tracker_dataset__2_1[[#This Row],[date]],"mmm")</f>
        <v>Nov</v>
      </c>
      <c r="C2041" s="2" t="str">
        <f>TEXT(personal_finance_tracker_dataset__2_1[[#This Row],[date]], "mmm, yyyy")</f>
        <v>Nov, 2023</v>
      </c>
      <c r="D2041" s="3">
        <v>1811</v>
      </c>
      <c r="E2041" s="6">
        <v>4347.2299999999996</v>
      </c>
      <c r="F2041" s="6">
        <v>3037.27</v>
      </c>
      <c r="G2041" s="7">
        <v>0.34</v>
      </c>
      <c r="H2041" s="6">
        <v>3340.02</v>
      </c>
      <c r="I2041" s="3">
        <v>0</v>
      </c>
      <c r="J2041" s="6">
        <v>1309.96</v>
      </c>
      <c r="K2041" s="3" t="s">
        <v>32</v>
      </c>
      <c r="L2041" s="3">
        <v>692</v>
      </c>
      <c r="M2041" s="6">
        <v>0.11</v>
      </c>
      <c r="N2041" s="6">
        <v>843.25</v>
      </c>
      <c r="O2041" s="6">
        <v>201.37</v>
      </c>
      <c r="P2041" s="3">
        <v>4</v>
      </c>
      <c r="Q2041" s="6">
        <v>1815.56</v>
      </c>
      <c r="R2041" s="3">
        <v>43</v>
      </c>
      <c r="S2041" s="3">
        <v>0</v>
      </c>
      <c r="T2041" s="6">
        <v>657.06</v>
      </c>
      <c r="U2041" s="6">
        <v>2414.84</v>
      </c>
      <c r="V2041" s="9" t="s">
        <v>30</v>
      </c>
      <c r="W2041" s="6">
        <v>921.1</v>
      </c>
      <c r="X2041" s="9" t="s">
        <v>33</v>
      </c>
      <c r="Y2041" s="9" t="s">
        <v>28</v>
      </c>
      <c r="Z2041" s="9">
        <v>31.4</v>
      </c>
      <c r="AA2041" s="9" t="s">
        <v>29</v>
      </c>
    </row>
    <row r="2042" spans="1:27" x14ac:dyDescent="0.35">
      <c r="A2042" s="2">
        <v>43466</v>
      </c>
      <c r="B2042" s="2" t="str">
        <f>TEXT(personal_finance_tracker_dataset__2_1[[#This Row],[date]],"mmm")</f>
        <v>Jan</v>
      </c>
      <c r="C2042" s="2" t="str">
        <f>TEXT(personal_finance_tracker_dataset__2_1[[#This Row],[date]], "mmm, yyyy")</f>
        <v>Jan, 2019</v>
      </c>
      <c r="D2042" s="3">
        <v>1863</v>
      </c>
      <c r="E2042" s="6">
        <v>3832.25</v>
      </c>
      <c r="F2042" s="6">
        <v>3462.4</v>
      </c>
      <c r="G2042" s="7">
        <v>0.32</v>
      </c>
      <c r="H2042" s="6">
        <v>2411.91</v>
      </c>
      <c r="I2042" s="3">
        <v>0</v>
      </c>
      <c r="J2042" s="6">
        <v>369.85</v>
      </c>
      <c r="K2042" s="3" t="s">
        <v>25</v>
      </c>
      <c r="L2042" s="3">
        <v>716</v>
      </c>
      <c r="M2042" s="6">
        <v>0.56000000000000005</v>
      </c>
      <c r="N2042" s="6">
        <v>306.51</v>
      </c>
      <c r="O2042" s="6">
        <v>995.09</v>
      </c>
      <c r="P2042" s="3">
        <v>3</v>
      </c>
      <c r="Q2042" s="6">
        <v>1317.62</v>
      </c>
      <c r="R2042" s="3">
        <v>72</v>
      </c>
      <c r="S2042" s="3">
        <v>0</v>
      </c>
      <c r="T2042" s="6">
        <v>565.85</v>
      </c>
      <c r="U2042" s="6">
        <v>1922.92</v>
      </c>
      <c r="V2042" s="9" t="s">
        <v>30</v>
      </c>
      <c r="W2042" s="6">
        <v>1348</v>
      </c>
      <c r="X2042" s="9" t="s">
        <v>34</v>
      </c>
      <c r="Y2042" s="9" t="s">
        <v>28</v>
      </c>
      <c r="Z2042" s="9">
        <v>74.099999999999994</v>
      </c>
      <c r="AA2042" s="9" t="s">
        <v>29</v>
      </c>
    </row>
    <row r="2043" spans="1:27" x14ac:dyDescent="0.35">
      <c r="A2043" s="2">
        <v>43496</v>
      </c>
      <c r="B2043" s="2" t="str">
        <f>TEXT(personal_finance_tracker_dataset__2_1[[#This Row],[date]],"mmm")</f>
        <v>Jan</v>
      </c>
      <c r="C2043" s="2" t="str">
        <f>TEXT(personal_finance_tracker_dataset__2_1[[#This Row],[date]], "mmm, yyyy")</f>
        <v>Jan, 2019</v>
      </c>
      <c r="D2043" s="3">
        <v>1696</v>
      </c>
      <c r="E2043" s="6">
        <v>5797.78</v>
      </c>
      <c r="F2043" s="6">
        <v>2499.48</v>
      </c>
      <c r="G2043" s="7">
        <v>0.39</v>
      </c>
      <c r="H2043" s="6">
        <v>2686.42</v>
      </c>
      <c r="I2043" s="3">
        <v>1</v>
      </c>
      <c r="J2043" s="6">
        <v>3298.3</v>
      </c>
      <c r="K2043" s="3" t="s">
        <v>32</v>
      </c>
      <c r="L2043" s="3">
        <v>667</v>
      </c>
      <c r="M2043" s="6">
        <v>0.5</v>
      </c>
      <c r="N2043" s="6">
        <v>600.4</v>
      </c>
      <c r="O2043" s="6">
        <v>303.10000000000002</v>
      </c>
      <c r="P2043" s="3">
        <v>6</v>
      </c>
      <c r="Q2043" s="6">
        <v>1213.06</v>
      </c>
      <c r="R2043" s="3">
        <v>77</v>
      </c>
      <c r="S2043" s="3">
        <v>0</v>
      </c>
      <c r="T2043" s="6">
        <v>713.38</v>
      </c>
      <c r="U2043" s="6">
        <v>2434.1999999999998</v>
      </c>
      <c r="V2043" s="9" t="s">
        <v>30</v>
      </c>
      <c r="W2043" s="6">
        <v>590.36</v>
      </c>
      <c r="X2043" s="9" t="s">
        <v>39</v>
      </c>
      <c r="Y2043" s="9" t="s">
        <v>28</v>
      </c>
      <c r="Z2043" s="9">
        <v>21.3</v>
      </c>
      <c r="AA2043" s="9" t="s">
        <v>38</v>
      </c>
    </row>
    <row r="2044" spans="1:27" x14ac:dyDescent="0.35">
      <c r="A2044" s="2">
        <v>43526</v>
      </c>
      <c r="B2044" s="2" t="str">
        <f>TEXT(personal_finance_tracker_dataset__2_1[[#This Row],[date]],"mmm")</f>
        <v>Mar</v>
      </c>
      <c r="C2044" s="2" t="str">
        <f>TEXT(personal_finance_tracker_dataset__2_1[[#This Row],[date]], "mmm, yyyy")</f>
        <v>Mar, 2019</v>
      </c>
      <c r="D2044" s="3">
        <v>1858</v>
      </c>
      <c r="E2044" s="6">
        <v>4073.39</v>
      </c>
      <c r="F2044" s="6">
        <v>2577.81</v>
      </c>
      <c r="G2044" s="7">
        <v>0.06</v>
      </c>
      <c r="H2044" s="6">
        <v>2657.95</v>
      </c>
      <c r="I2044" s="3">
        <v>0</v>
      </c>
      <c r="J2044" s="6">
        <v>1495.58</v>
      </c>
      <c r="K2044" s="3" t="s">
        <v>25</v>
      </c>
      <c r="L2044" s="3">
        <v>681</v>
      </c>
      <c r="M2044" s="6">
        <v>0.23</v>
      </c>
      <c r="N2044" s="6">
        <v>313.39999999999998</v>
      </c>
      <c r="O2044" s="6">
        <v>89.1</v>
      </c>
      <c r="P2044" s="3">
        <v>8</v>
      </c>
      <c r="Q2044" s="6">
        <v>0</v>
      </c>
      <c r="R2044" s="3">
        <v>72</v>
      </c>
      <c r="S2044" s="3">
        <v>0</v>
      </c>
      <c r="T2044" s="6">
        <v>780.11</v>
      </c>
      <c r="U2044" s="6">
        <v>1195.82</v>
      </c>
      <c r="V2044" s="9" t="s">
        <v>30</v>
      </c>
      <c r="W2044" s="6">
        <v>1151.1099999999999</v>
      </c>
      <c r="X2044" s="9" t="s">
        <v>39</v>
      </c>
      <c r="Y2044" s="9" t="s">
        <v>28</v>
      </c>
      <c r="Z2044" s="9">
        <v>5.0999999999999996</v>
      </c>
      <c r="AA2044" s="9" t="s">
        <v>36</v>
      </c>
    </row>
    <row r="2045" spans="1:27" x14ac:dyDescent="0.35">
      <c r="A2045" s="2">
        <v>43556</v>
      </c>
      <c r="B2045" s="2" t="str">
        <f>TEXT(personal_finance_tracker_dataset__2_1[[#This Row],[date]],"mmm")</f>
        <v>Apr</v>
      </c>
      <c r="C2045" s="2" t="str">
        <f>TEXT(personal_finance_tracker_dataset__2_1[[#This Row],[date]], "mmm, yyyy")</f>
        <v>Apr, 2019</v>
      </c>
      <c r="D2045" s="3">
        <v>1950</v>
      </c>
      <c r="E2045" s="6">
        <v>3912.01</v>
      </c>
      <c r="F2045" s="6">
        <v>2694.64</v>
      </c>
      <c r="G2045" s="7">
        <v>0.1</v>
      </c>
      <c r="H2045" s="6">
        <v>2761.91</v>
      </c>
      <c r="I2045" s="3">
        <v>0</v>
      </c>
      <c r="J2045" s="6">
        <v>1217.3699999999999</v>
      </c>
      <c r="K2045" s="3" t="s">
        <v>32</v>
      </c>
      <c r="L2045" s="3">
        <v>734</v>
      </c>
      <c r="M2045" s="6">
        <v>0.3</v>
      </c>
      <c r="N2045" s="6">
        <v>278.36</v>
      </c>
      <c r="O2045" s="6">
        <v>359.04</v>
      </c>
      <c r="P2045" s="3">
        <v>1</v>
      </c>
      <c r="Q2045" s="6">
        <v>425.24</v>
      </c>
      <c r="R2045" s="3">
        <v>31</v>
      </c>
      <c r="S2045" s="3">
        <v>0</v>
      </c>
      <c r="T2045" s="6">
        <v>526.83000000000004</v>
      </c>
      <c r="U2045" s="6">
        <v>1840.05</v>
      </c>
      <c r="V2045" s="9" t="s">
        <v>30</v>
      </c>
      <c r="W2045" s="6">
        <v>1073.19</v>
      </c>
      <c r="X2045" s="9" t="s">
        <v>33</v>
      </c>
      <c r="Y2045" s="9" t="s">
        <v>28</v>
      </c>
      <c r="Z2045" s="9">
        <v>24.7</v>
      </c>
      <c r="AA2045" s="9" t="s">
        <v>29</v>
      </c>
    </row>
    <row r="2046" spans="1:27" x14ac:dyDescent="0.35">
      <c r="A2046" s="2">
        <v>43586</v>
      </c>
      <c r="B2046" s="2" t="str">
        <f>TEXT(personal_finance_tracker_dataset__2_1[[#This Row],[date]],"mmm")</f>
        <v>May</v>
      </c>
      <c r="C2046" s="2" t="str">
        <f>TEXT(personal_finance_tracker_dataset__2_1[[#This Row],[date]], "mmm, yyyy")</f>
        <v>May, 2019</v>
      </c>
      <c r="D2046" s="3">
        <v>1916</v>
      </c>
      <c r="E2046" s="6">
        <v>4248.25</v>
      </c>
      <c r="F2046" s="6">
        <v>1743.03</v>
      </c>
      <c r="G2046" s="7">
        <v>0.11</v>
      </c>
      <c r="H2046" s="6">
        <v>3136.84</v>
      </c>
      <c r="I2046" s="3">
        <v>0</v>
      </c>
      <c r="J2046" s="6">
        <v>2505.2199999999998</v>
      </c>
      <c r="K2046" s="3" t="s">
        <v>32</v>
      </c>
      <c r="L2046" s="3">
        <v>703</v>
      </c>
      <c r="M2046" s="6">
        <v>0.6</v>
      </c>
      <c r="N2046" s="6">
        <v>904.91</v>
      </c>
      <c r="O2046" s="6">
        <v>655.24</v>
      </c>
      <c r="P2046" s="3">
        <v>7</v>
      </c>
      <c r="Q2046" s="6">
        <v>562.98</v>
      </c>
      <c r="R2046" s="3">
        <v>82</v>
      </c>
      <c r="S2046" s="3">
        <v>0</v>
      </c>
      <c r="T2046" s="6">
        <v>12.72</v>
      </c>
      <c r="U2046" s="6">
        <v>1375.65</v>
      </c>
      <c r="V2046" s="9" t="s">
        <v>26</v>
      </c>
      <c r="W2046" s="6">
        <v>895.76</v>
      </c>
      <c r="X2046" s="9" t="s">
        <v>45</v>
      </c>
      <c r="Y2046" s="9" t="s">
        <v>35</v>
      </c>
      <c r="Z2046" s="9">
        <v>26.3</v>
      </c>
      <c r="AA2046" s="9" t="s">
        <v>29</v>
      </c>
    </row>
    <row r="2047" spans="1:27" x14ac:dyDescent="0.35">
      <c r="A2047" s="2">
        <v>43616</v>
      </c>
      <c r="B2047" s="2" t="str">
        <f>TEXT(personal_finance_tracker_dataset__2_1[[#This Row],[date]],"mmm")</f>
        <v>May</v>
      </c>
      <c r="C2047" s="2" t="str">
        <f>TEXT(personal_finance_tracker_dataset__2_1[[#This Row],[date]], "mmm, yyyy")</f>
        <v>May, 2019</v>
      </c>
      <c r="D2047" s="3">
        <v>1193</v>
      </c>
      <c r="E2047" s="6">
        <v>3710.13</v>
      </c>
      <c r="F2047" s="6">
        <v>1511.35</v>
      </c>
      <c r="G2047" s="7">
        <v>0.11</v>
      </c>
      <c r="H2047" s="6">
        <v>1994.69</v>
      </c>
      <c r="I2047" s="3">
        <v>1</v>
      </c>
      <c r="J2047" s="6">
        <v>2198.7800000000002</v>
      </c>
      <c r="K2047" s="3" t="s">
        <v>32</v>
      </c>
      <c r="L2047" s="3">
        <v>721</v>
      </c>
      <c r="M2047" s="6">
        <v>0.38</v>
      </c>
      <c r="N2047" s="6">
        <v>668.29</v>
      </c>
      <c r="O2047" s="6">
        <v>133.91</v>
      </c>
      <c r="P2047" s="3">
        <v>4</v>
      </c>
      <c r="Q2047" s="6">
        <v>328.35</v>
      </c>
      <c r="R2047" s="3">
        <v>72</v>
      </c>
      <c r="S2047" s="3">
        <v>0</v>
      </c>
      <c r="T2047" s="6">
        <v>553.63</v>
      </c>
      <c r="U2047" s="6">
        <v>1222.33</v>
      </c>
      <c r="V2047" s="9" t="s">
        <v>30</v>
      </c>
      <c r="W2047" s="6">
        <v>1453.74</v>
      </c>
      <c r="X2047" s="9" t="s">
        <v>42</v>
      </c>
      <c r="Y2047" s="9" t="s">
        <v>35</v>
      </c>
      <c r="Z2047" s="9">
        <v>30.3</v>
      </c>
      <c r="AA2047" s="9" t="s">
        <v>29</v>
      </c>
    </row>
    <row r="2048" spans="1:27" x14ac:dyDescent="0.35">
      <c r="A2048" s="2">
        <v>43646</v>
      </c>
      <c r="B2048" s="2" t="str">
        <f>TEXT(personal_finance_tracker_dataset__2_1[[#This Row],[date]],"mmm")</f>
        <v>Jun</v>
      </c>
      <c r="C2048" s="2" t="str">
        <f>TEXT(personal_finance_tracker_dataset__2_1[[#This Row],[date]], "mmm, yyyy")</f>
        <v>Jun, 2019</v>
      </c>
      <c r="D2048" s="3">
        <v>1553</v>
      </c>
      <c r="E2048" s="6">
        <v>2931.65</v>
      </c>
      <c r="F2048" s="6">
        <v>2637.11</v>
      </c>
      <c r="G2048" s="7">
        <v>0.32</v>
      </c>
      <c r="H2048" s="6">
        <v>2703.08</v>
      </c>
      <c r="I2048" s="3">
        <v>0</v>
      </c>
      <c r="J2048" s="6">
        <v>294.54000000000002</v>
      </c>
      <c r="K2048" s="3" t="s">
        <v>37</v>
      </c>
      <c r="L2048" s="3">
        <v>675</v>
      </c>
      <c r="M2048" s="6">
        <v>0.34</v>
      </c>
      <c r="N2048" s="6">
        <v>698.65</v>
      </c>
      <c r="O2048" s="6">
        <v>538.67999999999995</v>
      </c>
      <c r="P2048" s="3">
        <v>8</v>
      </c>
      <c r="Q2048" s="6">
        <v>762.03</v>
      </c>
      <c r="R2048" s="3">
        <v>76</v>
      </c>
      <c r="S2048" s="3">
        <v>0</v>
      </c>
      <c r="T2048" s="6">
        <v>562.91</v>
      </c>
      <c r="U2048" s="6">
        <v>2834.94</v>
      </c>
      <c r="V2048" s="9" t="s">
        <v>30</v>
      </c>
      <c r="W2048" s="6">
        <v>1752.25</v>
      </c>
      <c r="X2048" s="9" t="s">
        <v>42</v>
      </c>
      <c r="Y2048" s="9" t="s">
        <v>41</v>
      </c>
      <c r="Z2048" s="9">
        <v>97.6</v>
      </c>
      <c r="AA2048" s="9" t="s">
        <v>29</v>
      </c>
    </row>
    <row r="2049" spans="1:27" x14ac:dyDescent="0.35">
      <c r="A2049" s="2">
        <v>43676</v>
      </c>
      <c r="B2049" s="2" t="str">
        <f>TEXT(personal_finance_tracker_dataset__2_1[[#This Row],[date]],"mmm")</f>
        <v>Jul</v>
      </c>
      <c r="C2049" s="2" t="str">
        <f>TEXT(personal_finance_tracker_dataset__2_1[[#This Row],[date]], "mmm, yyyy")</f>
        <v>Jul, 2019</v>
      </c>
      <c r="D2049" s="3">
        <v>1117</v>
      </c>
      <c r="E2049" s="6">
        <v>5599.06</v>
      </c>
      <c r="F2049" s="6">
        <v>3041.25</v>
      </c>
      <c r="G2049" s="7">
        <v>0.33</v>
      </c>
      <c r="H2049" s="6">
        <v>2498.56</v>
      </c>
      <c r="I2049" s="3">
        <v>1</v>
      </c>
      <c r="J2049" s="6">
        <v>2557.81</v>
      </c>
      <c r="K2049" s="3" t="s">
        <v>32</v>
      </c>
      <c r="L2049" s="3">
        <v>618</v>
      </c>
      <c r="M2049" s="6">
        <v>0.12</v>
      </c>
      <c r="N2049" s="6">
        <v>312.05</v>
      </c>
      <c r="O2049" s="6">
        <v>652.46</v>
      </c>
      <c r="P2049" s="3">
        <v>9</v>
      </c>
      <c r="Q2049" s="6">
        <v>927.27</v>
      </c>
      <c r="R2049" s="3">
        <v>60</v>
      </c>
      <c r="S2049" s="3">
        <v>0</v>
      </c>
      <c r="T2049" s="6">
        <v>601.08000000000004</v>
      </c>
      <c r="U2049" s="6">
        <v>1434.92</v>
      </c>
      <c r="V2049" s="9" t="s">
        <v>30</v>
      </c>
      <c r="W2049" s="6">
        <v>990.14</v>
      </c>
      <c r="X2049" s="9" t="s">
        <v>44</v>
      </c>
      <c r="Y2049" s="9" t="s">
        <v>35</v>
      </c>
      <c r="Z2049" s="9">
        <v>79.7</v>
      </c>
      <c r="AA2049" s="9" t="s">
        <v>36</v>
      </c>
    </row>
    <row r="2050" spans="1:27" x14ac:dyDescent="0.35">
      <c r="A2050" s="2">
        <v>43706</v>
      </c>
      <c r="B2050" s="2" t="str">
        <f>TEXT(personal_finance_tracker_dataset__2_1[[#This Row],[date]],"mmm")</f>
        <v>Aug</v>
      </c>
      <c r="C2050" s="2" t="str">
        <f>TEXT(personal_finance_tracker_dataset__2_1[[#This Row],[date]], "mmm, yyyy")</f>
        <v>Aug, 2019</v>
      </c>
      <c r="D2050" s="3">
        <v>1888</v>
      </c>
      <c r="E2050" s="6">
        <v>3705.7</v>
      </c>
      <c r="F2050" s="6">
        <v>3096.15</v>
      </c>
      <c r="G2050" s="7">
        <v>0.34</v>
      </c>
      <c r="H2050" s="6">
        <v>3409.55</v>
      </c>
      <c r="I2050" s="3">
        <v>0</v>
      </c>
      <c r="J2050" s="6">
        <v>609.54999999999995</v>
      </c>
      <c r="K2050" s="3" t="s">
        <v>25</v>
      </c>
      <c r="L2050" s="3">
        <v>789</v>
      </c>
      <c r="M2050" s="6">
        <v>0.28000000000000003</v>
      </c>
      <c r="N2050" s="6">
        <v>246.21</v>
      </c>
      <c r="O2050" s="6">
        <v>383.64</v>
      </c>
      <c r="P2050" s="3">
        <v>7</v>
      </c>
      <c r="Q2050" s="6">
        <v>520.39</v>
      </c>
      <c r="R2050" s="3">
        <v>28</v>
      </c>
      <c r="S2050" s="3">
        <v>0</v>
      </c>
      <c r="T2050" s="6">
        <v>221.17</v>
      </c>
      <c r="U2050" s="6">
        <v>1444.1</v>
      </c>
      <c r="V2050" s="9" t="s">
        <v>43</v>
      </c>
      <c r="W2050" s="6">
        <v>829.53</v>
      </c>
      <c r="X2050" s="9" t="s">
        <v>42</v>
      </c>
      <c r="Y2050" s="9" t="s">
        <v>28</v>
      </c>
      <c r="Z2050" s="9">
        <v>91.4</v>
      </c>
      <c r="AA2050" s="9" t="s">
        <v>29</v>
      </c>
    </row>
    <row r="2051" spans="1:27" x14ac:dyDescent="0.35">
      <c r="A2051" s="2">
        <v>43736</v>
      </c>
      <c r="B2051" s="2" t="str">
        <f>TEXT(personal_finance_tracker_dataset__2_1[[#This Row],[date]],"mmm")</f>
        <v>Sep</v>
      </c>
      <c r="C2051" s="2" t="str">
        <f>TEXT(personal_finance_tracker_dataset__2_1[[#This Row],[date]], "mmm, yyyy")</f>
        <v>Sep, 2019</v>
      </c>
      <c r="D2051" s="3">
        <v>1100</v>
      </c>
      <c r="E2051" s="6">
        <v>4101.62</v>
      </c>
      <c r="F2051" s="6">
        <v>3541.71</v>
      </c>
      <c r="G2051" s="7">
        <v>0.14000000000000001</v>
      </c>
      <c r="H2051" s="6">
        <v>2793.18</v>
      </c>
      <c r="I2051" s="3">
        <v>0</v>
      </c>
      <c r="J2051" s="6">
        <v>559.91</v>
      </c>
      <c r="K2051" s="3" t="s">
        <v>32</v>
      </c>
      <c r="L2051" s="3">
        <v>667</v>
      </c>
      <c r="M2051" s="6">
        <v>0.32</v>
      </c>
      <c r="N2051" s="6">
        <v>279.47000000000003</v>
      </c>
      <c r="O2051" s="6">
        <v>469.83</v>
      </c>
      <c r="P2051" s="3">
        <v>7</v>
      </c>
      <c r="Q2051" s="6">
        <v>1674.38</v>
      </c>
      <c r="R2051" s="3">
        <v>39</v>
      </c>
      <c r="S2051" s="3">
        <v>0</v>
      </c>
      <c r="T2051" s="6">
        <v>558.04</v>
      </c>
      <c r="U2051" s="6">
        <v>1333.24</v>
      </c>
      <c r="V2051" s="9" t="s">
        <v>30</v>
      </c>
      <c r="W2051" s="6">
        <v>1373.16</v>
      </c>
      <c r="X2051" s="9" t="s">
        <v>27</v>
      </c>
      <c r="Y2051" s="9" t="s">
        <v>28</v>
      </c>
      <c r="Z2051" s="9">
        <v>39.700000000000003</v>
      </c>
      <c r="AA2051" s="9" t="s">
        <v>29</v>
      </c>
    </row>
    <row r="2052" spans="1:27" x14ac:dyDescent="0.35">
      <c r="A2052" s="2">
        <v>43766</v>
      </c>
      <c r="B2052" s="2" t="str">
        <f>TEXT(personal_finance_tracker_dataset__2_1[[#This Row],[date]],"mmm")</f>
        <v>Oct</v>
      </c>
      <c r="C2052" s="2" t="str">
        <f>TEXT(personal_finance_tracker_dataset__2_1[[#This Row],[date]], "mmm, yyyy")</f>
        <v>Oct, 2019</v>
      </c>
      <c r="D2052" s="3">
        <v>1474</v>
      </c>
      <c r="E2052" s="6">
        <v>3434.13</v>
      </c>
      <c r="F2052" s="6">
        <v>3409.88</v>
      </c>
      <c r="G2052" s="7">
        <v>0.09</v>
      </c>
      <c r="H2052" s="6">
        <v>2704.81</v>
      </c>
      <c r="I2052" s="3">
        <v>0</v>
      </c>
      <c r="J2052" s="6">
        <v>24.25</v>
      </c>
      <c r="K2052" s="3" t="s">
        <v>32</v>
      </c>
      <c r="L2052" s="3">
        <v>722</v>
      </c>
      <c r="M2052" s="6">
        <v>0.37</v>
      </c>
      <c r="N2052" s="6">
        <v>475.77</v>
      </c>
      <c r="O2052" s="6">
        <v>570.86</v>
      </c>
      <c r="P2052" s="3">
        <v>4</v>
      </c>
      <c r="Q2052" s="6">
        <v>1285.55</v>
      </c>
      <c r="R2052" s="3">
        <v>60</v>
      </c>
      <c r="S2052" s="3">
        <v>0</v>
      </c>
      <c r="T2052" s="6">
        <v>824.07</v>
      </c>
      <c r="U2052" s="6">
        <v>3305.12</v>
      </c>
      <c r="V2052" s="9" t="s">
        <v>30</v>
      </c>
      <c r="W2052" s="6">
        <v>1385.04</v>
      </c>
      <c r="X2052" s="9" t="s">
        <v>45</v>
      </c>
      <c r="Y2052" s="9" t="s">
        <v>28</v>
      </c>
      <c r="Z2052" s="9">
        <v>44.7</v>
      </c>
      <c r="AA2052" s="9" t="s">
        <v>38</v>
      </c>
    </row>
    <row r="2053" spans="1:27" x14ac:dyDescent="0.35">
      <c r="A2053" s="2">
        <v>43796</v>
      </c>
      <c r="B2053" s="2" t="str">
        <f>TEXT(personal_finance_tracker_dataset__2_1[[#This Row],[date]],"mmm")</f>
        <v>Nov</v>
      </c>
      <c r="C2053" s="2" t="str">
        <f>TEXT(personal_finance_tracker_dataset__2_1[[#This Row],[date]], "mmm, yyyy")</f>
        <v>Nov, 2019</v>
      </c>
      <c r="D2053" s="3">
        <v>1772</v>
      </c>
      <c r="E2053" s="6">
        <v>3821.34</v>
      </c>
      <c r="F2053" s="6">
        <v>2224.71</v>
      </c>
      <c r="G2053" s="7">
        <v>0.12</v>
      </c>
      <c r="H2053" s="6">
        <v>3241.04</v>
      </c>
      <c r="I2053" s="3">
        <v>0</v>
      </c>
      <c r="J2053" s="6">
        <v>1596.63</v>
      </c>
      <c r="K2053" s="3" t="s">
        <v>25</v>
      </c>
      <c r="L2053" s="3">
        <v>639</v>
      </c>
      <c r="M2053" s="6">
        <v>0.53</v>
      </c>
      <c r="N2053" s="6">
        <v>311.08</v>
      </c>
      <c r="O2053" s="6">
        <v>754.93</v>
      </c>
      <c r="P2053" s="3">
        <v>7</v>
      </c>
      <c r="Q2053" s="6">
        <v>1091.58</v>
      </c>
      <c r="R2053" s="3">
        <v>94</v>
      </c>
      <c r="S2053" s="3">
        <v>0</v>
      </c>
      <c r="T2053" s="6">
        <v>519.83000000000004</v>
      </c>
      <c r="U2053" s="6">
        <v>1278.47</v>
      </c>
      <c r="V2053" s="9" t="s">
        <v>30</v>
      </c>
      <c r="W2053" s="6">
        <v>1012.63</v>
      </c>
      <c r="X2053" s="9" t="s">
        <v>45</v>
      </c>
      <c r="Y2053" s="9" t="s">
        <v>35</v>
      </c>
      <c r="Z2053" s="9">
        <v>54.6</v>
      </c>
      <c r="AA2053" s="9" t="s">
        <v>38</v>
      </c>
    </row>
    <row r="2054" spans="1:27" x14ac:dyDescent="0.35">
      <c r="A2054" s="2">
        <v>43826</v>
      </c>
      <c r="B2054" s="2" t="str">
        <f>TEXT(personal_finance_tracker_dataset__2_1[[#This Row],[date]],"mmm")</f>
        <v>Dec</v>
      </c>
      <c r="C2054" s="2" t="str">
        <f>TEXT(personal_finance_tracker_dataset__2_1[[#This Row],[date]], "mmm, yyyy")</f>
        <v>Dec, 2019</v>
      </c>
      <c r="D2054" s="3">
        <v>1181</v>
      </c>
      <c r="E2054" s="6">
        <v>4501.68</v>
      </c>
      <c r="F2054" s="6">
        <v>4413.32</v>
      </c>
      <c r="G2054" s="7">
        <v>0.37</v>
      </c>
      <c r="H2054" s="6">
        <v>3020.86</v>
      </c>
      <c r="I2054" s="3">
        <v>0</v>
      </c>
      <c r="J2054" s="6">
        <v>88.36</v>
      </c>
      <c r="K2054" s="3" t="s">
        <v>32</v>
      </c>
      <c r="L2054" s="3">
        <v>611</v>
      </c>
      <c r="M2054" s="6">
        <v>0.49</v>
      </c>
      <c r="N2054" s="6">
        <v>507.52</v>
      </c>
      <c r="O2054" s="6">
        <v>133.41999999999999</v>
      </c>
      <c r="P2054" s="3">
        <v>3</v>
      </c>
      <c r="Q2054" s="6">
        <v>605.79</v>
      </c>
      <c r="R2054" s="3">
        <v>56</v>
      </c>
      <c r="S2054" s="3">
        <v>0</v>
      </c>
      <c r="T2054" s="6">
        <v>243.94</v>
      </c>
      <c r="U2054" s="6">
        <v>2881.34</v>
      </c>
      <c r="V2054" s="9" t="s">
        <v>30</v>
      </c>
      <c r="W2054" s="6">
        <v>1557.25</v>
      </c>
      <c r="X2054" s="9" t="s">
        <v>45</v>
      </c>
      <c r="Y2054" s="9" t="s">
        <v>35</v>
      </c>
      <c r="Z2054" s="9">
        <v>71</v>
      </c>
      <c r="AA2054" s="9" t="s">
        <v>29</v>
      </c>
    </row>
    <row r="2055" spans="1:27" x14ac:dyDescent="0.35">
      <c r="A2055" s="2">
        <v>43856</v>
      </c>
      <c r="B2055" s="2" t="str">
        <f>TEXT(personal_finance_tracker_dataset__2_1[[#This Row],[date]],"mmm")</f>
        <v>Jan</v>
      </c>
      <c r="C2055" s="2" t="str">
        <f>TEXT(personal_finance_tracker_dataset__2_1[[#This Row],[date]], "mmm, yyyy")</f>
        <v>Jan, 2020</v>
      </c>
      <c r="D2055" s="3">
        <v>1579</v>
      </c>
      <c r="E2055" s="6">
        <v>5011.45</v>
      </c>
      <c r="F2055" s="6">
        <v>4327.24</v>
      </c>
      <c r="G2055" s="7">
        <v>0.35</v>
      </c>
      <c r="H2055" s="6">
        <v>2938.63</v>
      </c>
      <c r="I2055" s="3">
        <v>0</v>
      </c>
      <c r="J2055" s="6">
        <v>684.21</v>
      </c>
      <c r="K2055" s="3" t="s">
        <v>25</v>
      </c>
      <c r="L2055" s="3">
        <v>692</v>
      </c>
      <c r="M2055" s="6">
        <v>0.26</v>
      </c>
      <c r="N2055" s="6">
        <v>560.21</v>
      </c>
      <c r="O2055" s="6">
        <v>191.87</v>
      </c>
      <c r="P2055" s="3">
        <v>6</v>
      </c>
      <c r="Q2055" s="6">
        <v>1024.93</v>
      </c>
      <c r="R2055" s="3">
        <v>38</v>
      </c>
      <c r="S2055" s="3">
        <v>0</v>
      </c>
      <c r="T2055" s="6">
        <v>323.52</v>
      </c>
      <c r="U2055" s="6">
        <v>1986.03</v>
      </c>
      <c r="V2055" s="9" t="s">
        <v>30</v>
      </c>
      <c r="W2055" s="6">
        <v>948.65</v>
      </c>
      <c r="X2055" s="9" t="s">
        <v>42</v>
      </c>
      <c r="Y2055" s="9" t="s">
        <v>28</v>
      </c>
      <c r="Z2055" s="9">
        <v>92.2</v>
      </c>
      <c r="AA2055" s="9" t="s">
        <v>36</v>
      </c>
    </row>
    <row r="2056" spans="1:27" x14ac:dyDescent="0.35">
      <c r="A2056" s="2">
        <v>43886</v>
      </c>
      <c r="B2056" s="2" t="str">
        <f>TEXT(personal_finance_tracker_dataset__2_1[[#This Row],[date]],"mmm")</f>
        <v>Feb</v>
      </c>
      <c r="C2056" s="2" t="str">
        <f>TEXT(personal_finance_tracker_dataset__2_1[[#This Row],[date]], "mmm, yyyy")</f>
        <v>Feb, 2020</v>
      </c>
      <c r="D2056" s="3">
        <v>1525</v>
      </c>
      <c r="E2056" s="6">
        <v>2076.37</v>
      </c>
      <c r="F2056" s="6">
        <v>2096.5500000000002</v>
      </c>
      <c r="G2056" s="7">
        <v>0.14000000000000001</v>
      </c>
      <c r="H2056" s="6">
        <v>1760.02</v>
      </c>
      <c r="I2056" s="3">
        <v>0</v>
      </c>
      <c r="J2056" s="6">
        <v>0</v>
      </c>
      <c r="K2056" s="3" t="s">
        <v>32</v>
      </c>
      <c r="L2056" s="3">
        <v>669</v>
      </c>
      <c r="M2056" s="6">
        <v>0.4</v>
      </c>
      <c r="N2056" s="6">
        <v>607.11</v>
      </c>
      <c r="O2056" s="6">
        <v>735.29</v>
      </c>
      <c r="P2056" s="3">
        <v>2</v>
      </c>
      <c r="Q2056" s="6">
        <v>1770.02</v>
      </c>
      <c r="R2056" s="3">
        <v>37</v>
      </c>
      <c r="S2056" s="3">
        <v>0</v>
      </c>
      <c r="T2056" s="6">
        <v>593.65</v>
      </c>
      <c r="U2056" s="6">
        <v>2008.17</v>
      </c>
      <c r="V2056" s="9" t="s">
        <v>30</v>
      </c>
      <c r="W2056" s="6">
        <v>1516.4</v>
      </c>
      <c r="X2056" s="9" t="s">
        <v>34</v>
      </c>
      <c r="Y2056" s="9" t="s">
        <v>35</v>
      </c>
      <c r="Z2056" s="9">
        <v>32.9</v>
      </c>
      <c r="AA2056" s="9" t="s">
        <v>38</v>
      </c>
    </row>
    <row r="2057" spans="1:27" x14ac:dyDescent="0.35">
      <c r="A2057" s="2">
        <v>43916</v>
      </c>
      <c r="B2057" s="2" t="str">
        <f>TEXT(personal_finance_tracker_dataset__2_1[[#This Row],[date]],"mmm")</f>
        <v>Mar</v>
      </c>
      <c r="C2057" s="2" t="str">
        <f>TEXT(personal_finance_tracker_dataset__2_1[[#This Row],[date]], "mmm, yyyy")</f>
        <v>Mar, 2020</v>
      </c>
      <c r="D2057" s="3">
        <v>1355</v>
      </c>
      <c r="E2057" s="6">
        <v>5559.53</v>
      </c>
      <c r="F2057" s="6">
        <v>2918.58</v>
      </c>
      <c r="G2057" s="7">
        <v>0.32</v>
      </c>
      <c r="H2057" s="6">
        <v>3153.86</v>
      </c>
      <c r="I2057" s="3">
        <v>0</v>
      </c>
      <c r="J2057" s="6">
        <v>2640.95</v>
      </c>
      <c r="K2057" s="3" t="s">
        <v>32</v>
      </c>
      <c r="L2057" s="3">
        <v>661</v>
      </c>
      <c r="M2057" s="6">
        <v>0.24</v>
      </c>
      <c r="N2057" s="6">
        <v>832.8</v>
      </c>
      <c r="O2057" s="6">
        <v>190.64</v>
      </c>
      <c r="P2057" s="3">
        <v>9</v>
      </c>
      <c r="Q2057" s="6">
        <v>1211.1400000000001</v>
      </c>
      <c r="R2057" s="3">
        <v>54</v>
      </c>
      <c r="S2057" s="3">
        <v>0</v>
      </c>
      <c r="T2057" s="6">
        <v>307.87</v>
      </c>
      <c r="U2057" s="6">
        <v>2471.5500000000002</v>
      </c>
      <c r="V2057" s="9" t="s">
        <v>43</v>
      </c>
      <c r="W2057" s="6">
        <v>1794.87</v>
      </c>
      <c r="X2057" s="9" t="s">
        <v>33</v>
      </c>
      <c r="Y2057" s="9" t="s">
        <v>35</v>
      </c>
      <c r="Z2057" s="9">
        <v>48.6</v>
      </c>
      <c r="AA2057" s="9" t="s">
        <v>38</v>
      </c>
    </row>
    <row r="2058" spans="1:27" x14ac:dyDescent="0.35">
      <c r="A2058" s="2">
        <v>43946</v>
      </c>
      <c r="B2058" s="2" t="str">
        <f>TEXT(personal_finance_tracker_dataset__2_1[[#This Row],[date]],"mmm")</f>
        <v>Apr</v>
      </c>
      <c r="C2058" s="2" t="str">
        <f>TEXT(personal_finance_tracker_dataset__2_1[[#This Row],[date]], "mmm, yyyy")</f>
        <v>Apr, 2020</v>
      </c>
      <c r="D2058" s="3">
        <v>1204</v>
      </c>
      <c r="E2058" s="6">
        <v>3709</v>
      </c>
      <c r="F2058" s="6">
        <v>2579.19</v>
      </c>
      <c r="G2058" s="7">
        <v>0.13</v>
      </c>
      <c r="H2058" s="6">
        <v>3047.43</v>
      </c>
      <c r="I2058" s="3">
        <v>0</v>
      </c>
      <c r="J2058" s="6">
        <v>1129.81</v>
      </c>
      <c r="K2058" s="3" t="s">
        <v>32</v>
      </c>
      <c r="L2058" s="3">
        <v>619</v>
      </c>
      <c r="M2058" s="6">
        <v>0.34</v>
      </c>
      <c r="N2058" s="6">
        <v>571.91</v>
      </c>
      <c r="O2058" s="6">
        <v>376.32</v>
      </c>
      <c r="P2058" s="3">
        <v>2</v>
      </c>
      <c r="Q2058" s="6">
        <v>141.29</v>
      </c>
      <c r="R2058" s="3">
        <v>59</v>
      </c>
      <c r="S2058" s="3">
        <v>0</v>
      </c>
      <c r="T2058" s="6">
        <v>478.88</v>
      </c>
      <c r="U2058" s="6">
        <v>2553.4699999999998</v>
      </c>
      <c r="V2058" s="9" t="s">
        <v>30</v>
      </c>
      <c r="W2058" s="6">
        <v>1008.4</v>
      </c>
      <c r="X2058" s="9" t="s">
        <v>34</v>
      </c>
      <c r="Y2058" s="9" t="s">
        <v>28</v>
      </c>
      <c r="Z2058" s="9">
        <v>22.3</v>
      </c>
      <c r="AA2058" s="9" t="s">
        <v>36</v>
      </c>
    </row>
    <row r="2059" spans="1:27" x14ac:dyDescent="0.35">
      <c r="A2059" s="2">
        <v>43976</v>
      </c>
      <c r="B2059" s="2" t="str">
        <f>TEXT(personal_finance_tracker_dataset__2_1[[#This Row],[date]],"mmm")</f>
        <v>May</v>
      </c>
      <c r="C2059" s="2" t="str">
        <f>TEXT(personal_finance_tracker_dataset__2_1[[#This Row],[date]], "mmm, yyyy")</f>
        <v>May, 2020</v>
      </c>
      <c r="D2059" s="3">
        <v>1263</v>
      </c>
      <c r="E2059" s="6">
        <v>3525.27</v>
      </c>
      <c r="F2059" s="6">
        <v>2470.67</v>
      </c>
      <c r="G2059" s="7">
        <v>0.13</v>
      </c>
      <c r="H2059" s="6">
        <v>3189.28</v>
      </c>
      <c r="I2059" s="3">
        <v>0</v>
      </c>
      <c r="J2059" s="6">
        <v>1054.5999999999999</v>
      </c>
      <c r="K2059" s="3" t="s">
        <v>32</v>
      </c>
      <c r="L2059" s="3">
        <v>651</v>
      </c>
      <c r="M2059" s="6">
        <v>0.45</v>
      </c>
      <c r="N2059" s="6">
        <v>396.28</v>
      </c>
      <c r="O2059" s="6">
        <v>691.77</v>
      </c>
      <c r="P2059" s="3">
        <v>2</v>
      </c>
      <c r="Q2059" s="6">
        <v>1137.2</v>
      </c>
      <c r="R2059" s="3">
        <v>29</v>
      </c>
      <c r="S2059" s="3">
        <v>0</v>
      </c>
      <c r="T2059" s="6">
        <v>405.73</v>
      </c>
      <c r="U2059" s="6">
        <v>1797.51</v>
      </c>
      <c r="V2059" s="9" t="s">
        <v>30</v>
      </c>
      <c r="W2059" s="6">
        <v>1787.33</v>
      </c>
      <c r="X2059" s="9" t="s">
        <v>33</v>
      </c>
      <c r="Y2059" s="9" t="s">
        <v>41</v>
      </c>
      <c r="Z2059" s="9">
        <v>35.700000000000003</v>
      </c>
      <c r="AA2059" s="9" t="s">
        <v>29</v>
      </c>
    </row>
    <row r="2060" spans="1:27" x14ac:dyDescent="0.35">
      <c r="A2060" s="2">
        <v>44006</v>
      </c>
      <c r="B2060" s="2" t="str">
        <f>TEXT(personal_finance_tracker_dataset__2_1[[#This Row],[date]],"mmm")</f>
        <v>Jun</v>
      </c>
      <c r="C2060" s="2" t="str">
        <f>TEXT(personal_finance_tracker_dataset__2_1[[#This Row],[date]], "mmm, yyyy")</f>
        <v>Jun, 2020</v>
      </c>
      <c r="D2060" s="3">
        <v>1883</v>
      </c>
      <c r="E2060" s="6">
        <v>3317.43</v>
      </c>
      <c r="F2060" s="6">
        <v>3371.49</v>
      </c>
      <c r="G2060" s="7">
        <v>0.26</v>
      </c>
      <c r="H2060" s="6">
        <v>3481.84</v>
      </c>
      <c r="I2060" s="3">
        <v>0</v>
      </c>
      <c r="J2060" s="6">
        <v>0</v>
      </c>
      <c r="K2060" s="3" t="s">
        <v>32</v>
      </c>
      <c r="L2060" s="3">
        <v>702</v>
      </c>
      <c r="M2060" s="6">
        <v>0.35</v>
      </c>
      <c r="N2060" s="6">
        <v>259.13</v>
      </c>
      <c r="O2060" s="6">
        <v>793.7</v>
      </c>
      <c r="P2060" s="3">
        <v>1</v>
      </c>
      <c r="Q2060" s="6">
        <v>1083.26</v>
      </c>
      <c r="R2060" s="3">
        <v>38</v>
      </c>
      <c r="S2060" s="3">
        <v>0</v>
      </c>
      <c r="T2060" s="6">
        <v>327.57</v>
      </c>
      <c r="U2060" s="6">
        <v>2676.4</v>
      </c>
      <c r="V2060" s="9" t="s">
        <v>30</v>
      </c>
      <c r="W2060" s="6">
        <v>1134.3</v>
      </c>
      <c r="X2060" s="9" t="s">
        <v>31</v>
      </c>
      <c r="Y2060" s="9" t="s">
        <v>41</v>
      </c>
      <c r="Z2060" s="9">
        <v>9</v>
      </c>
      <c r="AA2060" s="9" t="s">
        <v>36</v>
      </c>
    </row>
    <row r="2061" spans="1:27" x14ac:dyDescent="0.35">
      <c r="A2061" s="2">
        <v>44036</v>
      </c>
      <c r="B2061" s="2" t="str">
        <f>TEXT(personal_finance_tracker_dataset__2_1[[#This Row],[date]],"mmm")</f>
        <v>Jul</v>
      </c>
      <c r="C2061" s="2" t="str">
        <f>TEXT(personal_finance_tracker_dataset__2_1[[#This Row],[date]], "mmm, yyyy")</f>
        <v>Jul, 2020</v>
      </c>
      <c r="D2061" s="3">
        <v>1959</v>
      </c>
      <c r="E2061" s="6">
        <v>5271.82</v>
      </c>
      <c r="F2061" s="6">
        <v>3449.8</v>
      </c>
      <c r="G2061" s="7">
        <v>0.09</v>
      </c>
      <c r="H2061" s="6">
        <v>2450.9699999999998</v>
      </c>
      <c r="I2061" s="3">
        <v>0</v>
      </c>
      <c r="J2061" s="6">
        <v>1822.02</v>
      </c>
      <c r="K2061" s="3" t="s">
        <v>32</v>
      </c>
      <c r="L2061" s="3">
        <v>612</v>
      </c>
      <c r="M2061" s="6">
        <v>0.51</v>
      </c>
      <c r="N2061" s="6">
        <v>454.57</v>
      </c>
      <c r="O2061" s="6">
        <v>336.75</v>
      </c>
      <c r="P2061" s="3">
        <v>9</v>
      </c>
      <c r="Q2061" s="6">
        <v>101.13</v>
      </c>
      <c r="R2061" s="3">
        <v>23</v>
      </c>
      <c r="S2061" s="3">
        <v>0</v>
      </c>
      <c r="T2061" s="6">
        <v>353.62</v>
      </c>
      <c r="U2061" s="6">
        <v>3226.04</v>
      </c>
      <c r="V2061" s="9" t="s">
        <v>30</v>
      </c>
      <c r="W2061" s="6">
        <v>1106.8</v>
      </c>
      <c r="X2061" s="9" t="s">
        <v>31</v>
      </c>
      <c r="Y2061" s="9" t="s">
        <v>28</v>
      </c>
      <c r="Z2061" s="9">
        <v>87.7</v>
      </c>
      <c r="AA2061" s="9" t="s">
        <v>29</v>
      </c>
    </row>
    <row r="2062" spans="1:27" x14ac:dyDescent="0.35">
      <c r="A2062" s="2">
        <v>44066</v>
      </c>
      <c r="B2062" s="2" t="str">
        <f>TEXT(personal_finance_tracker_dataset__2_1[[#This Row],[date]],"mmm")</f>
        <v>Aug</v>
      </c>
      <c r="C2062" s="2" t="str">
        <f>TEXT(personal_finance_tracker_dataset__2_1[[#This Row],[date]], "mmm, yyyy")</f>
        <v>Aug, 2020</v>
      </c>
      <c r="D2062" s="3">
        <v>1835</v>
      </c>
      <c r="E2062" s="6">
        <v>3770.87</v>
      </c>
      <c r="F2062" s="6">
        <v>3825.93</v>
      </c>
      <c r="G2062" s="7">
        <v>0.18</v>
      </c>
      <c r="H2062" s="6">
        <v>2491.64</v>
      </c>
      <c r="I2062" s="3">
        <v>0</v>
      </c>
      <c r="J2062" s="6">
        <v>0</v>
      </c>
      <c r="K2062" s="3" t="s">
        <v>37</v>
      </c>
      <c r="L2062" s="3">
        <v>672</v>
      </c>
      <c r="M2062" s="6">
        <v>0.35</v>
      </c>
      <c r="N2062" s="6">
        <v>495.92</v>
      </c>
      <c r="O2062" s="6">
        <v>527.84</v>
      </c>
      <c r="P2062" s="3">
        <v>6</v>
      </c>
      <c r="Q2062" s="6">
        <v>989.76</v>
      </c>
      <c r="R2062" s="3">
        <v>69</v>
      </c>
      <c r="S2062" s="3">
        <v>0</v>
      </c>
      <c r="T2062" s="6">
        <v>243.91</v>
      </c>
      <c r="U2062" s="6">
        <v>2067.94</v>
      </c>
      <c r="V2062" s="9" t="s">
        <v>30</v>
      </c>
      <c r="W2062" s="6">
        <v>1580.48</v>
      </c>
      <c r="X2062" s="9" t="s">
        <v>33</v>
      </c>
      <c r="Y2062" s="9" t="s">
        <v>28</v>
      </c>
      <c r="Z2062" s="9">
        <v>45.5</v>
      </c>
      <c r="AA2062" s="9" t="s">
        <v>29</v>
      </c>
    </row>
    <row r="2063" spans="1:27" x14ac:dyDescent="0.35">
      <c r="A2063" s="2">
        <v>44096</v>
      </c>
      <c r="B2063" s="2" t="str">
        <f>TEXT(personal_finance_tracker_dataset__2_1[[#This Row],[date]],"mmm")</f>
        <v>Sep</v>
      </c>
      <c r="C2063" s="2" t="str">
        <f>TEXT(personal_finance_tracker_dataset__2_1[[#This Row],[date]], "mmm, yyyy")</f>
        <v>Sep, 2020</v>
      </c>
      <c r="D2063" s="3">
        <v>1237</v>
      </c>
      <c r="E2063" s="6">
        <v>3183.88</v>
      </c>
      <c r="F2063" s="6">
        <v>3033.59</v>
      </c>
      <c r="G2063" s="7">
        <v>0.1</v>
      </c>
      <c r="H2063" s="6">
        <v>2320.71</v>
      </c>
      <c r="I2063" s="3">
        <v>0</v>
      </c>
      <c r="J2063" s="6">
        <v>150.29</v>
      </c>
      <c r="K2063" s="3" t="s">
        <v>37</v>
      </c>
      <c r="L2063" s="3">
        <v>685</v>
      </c>
      <c r="M2063" s="6">
        <v>0.37</v>
      </c>
      <c r="N2063" s="6">
        <v>578.86</v>
      </c>
      <c r="O2063" s="6">
        <v>304.83</v>
      </c>
      <c r="P2063" s="3">
        <v>3</v>
      </c>
      <c r="Q2063" s="6">
        <v>1302.55</v>
      </c>
      <c r="R2063" s="3">
        <v>66</v>
      </c>
      <c r="S2063" s="3">
        <v>0</v>
      </c>
      <c r="T2063" s="6">
        <v>1028.6400000000001</v>
      </c>
      <c r="U2063" s="6">
        <v>2902.08</v>
      </c>
      <c r="V2063" s="9" t="s">
        <v>30</v>
      </c>
      <c r="W2063" s="6">
        <v>1138.1500000000001</v>
      </c>
      <c r="X2063" s="9" t="s">
        <v>45</v>
      </c>
      <c r="Y2063" s="9" t="s">
        <v>41</v>
      </c>
      <c r="Z2063" s="9">
        <v>66.400000000000006</v>
      </c>
      <c r="AA2063" s="9" t="s">
        <v>29</v>
      </c>
    </row>
    <row r="2064" spans="1:27" x14ac:dyDescent="0.35">
      <c r="A2064" s="2">
        <v>44126</v>
      </c>
      <c r="B2064" s="2" t="str">
        <f>TEXT(personal_finance_tracker_dataset__2_1[[#This Row],[date]],"mmm")</f>
        <v>Oct</v>
      </c>
      <c r="C2064" s="2" t="str">
        <f>TEXT(personal_finance_tracker_dataset__2_1[[#This Row],[date]], "mmm, yyyy")</f>
        <v>Oct, 2020</v>
      </c>
      <c r="D2064" s="3">
        <v>1553</v>
      </c>
      <c r="E2064" s="6">
        <v>3956.86</v>
      </c>
      <c r="F2064" s="6">
        <v>5605.38</v>
      </c>
      <c r="G2064" s="7">
        <v>0.16</v>
      </c>
      <c r="H2064" s="6">
        <v>2853.64</v>
      </c>
      <c r="I2064" s="3">
        <v>0</v>
      </c>
      <c r="J2064" s="6">
        <v>0</v>
      </c>
      <c r="K2064" s="3" t="s">
        <v>32</v>
      </c>
      <c r="L2064" s="3">
        <v>689</v>
      </c>
      <c r="M2064" s="6">
        <v>0.28000000000000003</v>
      </c>
      <c r="N2064" s="6">
        <v>493.29</v>
      </c>
      <c r="O2064" s="6">
        <v>0</v>
      </c>
      <c r="P2064" s="3">
        <v>8</v>
      </c>
      <c r="Q2064" s="6">
        <v>1291.51</v>
      </c>
      <c r="R2064" s="3">
        <v>92</v>
      </c>
      <c r="S2064" s="3">
        <v>0</v>
      </c>
      <c r="T2064" s="6">
        <v>251.67</v>
      </c>
      <c r="U2064" s="6">
        <v>1917.05</v>
      </c>
      <c r="V2064" s="9" t="s">
        <v>26</v>
      </c>
      <c r="W2064" s="6">
        <v>1434.2</v>
      </c>
      <c r="X2064" s="9" t="s">
        <v>27</v>
      </c>
      <c r="Y2064" s="9" t="s">
        <v>28</v>
      </c>
      <c r="Z2064" s="9">
        <v>87.9</v>
      </c>
      <c r="AA2064" s="9" t="s">
        <v>29</v>
      </c>
    </row>
    <row r="2065" spans="1:27" x14ac:dyDescent="0.35">
      <c r="A2065" s="2">
        <v>44156</v>
      </c>
      <c r="B2065" s="2" t="str">
        <f>TEXT(personal_finance_tracker_dataset__2_1[[#This Row],[date]],"mmm")</f>
        <v>Nov</v>
      </c>
      <c r="C2065" s="2" t="str">
        <f>TEXT(personal_finance_tracker_dataset__2_1[[#This Row],[date]], "mmm, yyyy")</f>
        <v>Nov, 2020</v>
      </c>
      <c r="D2065" s="3">
        <v>1895</v>
      </c>
      <c r="E2065" s="6">
        <v>3912.13</v>
      </c>
      <c r="F2065" s="6">
        <v>893.36</v>
      </c>
      <c r="G2065" s="7">
        <v>0.13</v>
      </c>
      <c r="H2065" s="6">
        <v>3503.15</v>
      </c>
      <c r="I2065" s="3">
        <v>0</v>
      </c>
      <c r="J2065" s="6">
        <v>3018.77</v>
      </c>
      <c r="K2065" s="3" t="s">
        <v>37</v>
      </c>
      <c r="L2065" s="3">
        <v>733</v>
      </c>
      <c r="M2065" s="6">
        <v>0.17</v>
      </c>
      <c r="N2065" s="6">
        <v>759.22</v>
      </c>
      <c r="O2065" s="6">
        <v>415.89</v>
      </c>
      <c r="P2065" s="3">
        <v>2</v>
      </c>
      <c r="Q2065" s="6">
        <v>301.95</v>
      </c>
      <c r="R2065" s="3">
        <v>73</v>
      </c>
      <c r="S2065" s="3">
        <v>0</v>
      </c>
      <c r="T2065" s="6">
        <v>374.5</v>
      </c>
      <c r="U2065" s="6">
        <v>1599.21</v>
      </c>
      <c r="V2065" s="9" t="s">
        <v>30</v>
      </c>
      <c r="W2065" s="6">
        <v>843.97</v>
      </c>
      <c r="X2065" s="9" t="s">
        <v>42</v>
      </c>
      <c r="Y2065" s="9" t="s">
        <v>28</v>
      </c>
      <c r="Z2065" s="9">
        <v>48.5</v>
      </c>
      <c r="AA2065" s="9" t="s">
        <v>38</v>
      </c>
    </row>
    <row r="2066" spans="1:27" x14ac:dyDescent="0.35">
      <c r="A2066" s="2">
        <v>44186</v>
      </c>
      <c r="B2066" s="2" t="str">
        <f>TEXT(personal_finance_tracker_dataset__2_1[[#This Row],[date]],"mmm")</f>
        <v>Dec</v>
      </c>
      <c r="C2066" s="2" t="str">
        <f>TEXT(personal_finance_tracker_dataset__2_1[[#This Row],[date]], "mmm, yyyy")</f>
        <v>Dec, 2020</v>
      </c>
      <c r="D2066" s="3">
        <v>1270</v>
      </c>
      <c r="E2066" s="6">
        <v>2979.88</v>
      </c>
      <c r="F2066" s="6">
        <v>3909.91</v>
      </c>
      <c r="G2066" s="7">
        <v>0.28000000000000003</v>
      </c>
      <c r="H2066" s="6">
        <v>2656.08</v>
      </c>
      <c r="I2066" s="3">
        <v>0</v>
      </c>
      <c r="J2066" s="6">
        <v>0</v>
      </c>
      <c r="K2066" s="3" t="s">
        <v>25</v>
      </c>
      <c r="L2066" s="3">
        <v>672</v>
      </c>
      <c r="M2066" s="6">
        <v>0.14000000000000001</v>
      </c>
      <c r="N2066" s="6">
        <v>235.1</v>
      </c>
      <c r="O2066" s="6">
        <v>361.66</v>
      </c>
      <c r="P2066" s="3">
        <v>9</v>
      </c>
      <c r="Q2066" s="6">
        <v>964.01</v>
      </c>
      <c r="R2066" s="3">
        <v>61</v>
      </c>
      <c r="S2066" s="3">
        <v>0</v>
      </c>
      <c r="T2066" s="6">
        <v>413.18</v>
      </c>
      <c r="U2066" s="6">
        <v>2763.88</v>
      </c>
      <c r="V2066" s="9" t="s">
        <v>30</v>
      </c>
      <c r="W2066" s="6">
        <v>1962.12</v>
      </c>
      <c r="X2066" s="9" t="s">
        <v>27</v>
      </c>
      <c r="Y2066" s="9" t="s">
        <v>41</v>
      </c>
      <c r="Z2066" s="9">
        <v>97.7</v>
      </c>
      <c r="AA2066" s="9" t="s">
        <v>29</v>
      </c>
    </row>
    <row r="2067" spans="1:27" x14ac:dyDescent="0.35">
      <c r="A2067" s="2">
        <v>44216</v>
      </c>
      <c r="B2067" s="2" t="str">
        <f>TEXT(personal_finance_tracker_dataset__2_1[[#This Row],[date]],"mmm")</f>
        <v>Jan</v>
      </c>
      <c r="C2067" s="2" t="str">
        <f>TEXT(personal_finance_tracker_dataset__2_1[[#This Row],[date]], "mmm, yyyy")</f>
        <v>Jan, 2021</v>
      </c>
      <c r="D2067" s="3">
        <v>1842</v>
      </c>
      <c r="E2067" s="6">
        <v>4295.84</v>
      </c>
      <c r="F2067" s="6">
        <v>3338.27</v>
      </c>
      <c r="G2067" s="7">
        <v>0.28999999999999998</v>
      </c>
      <c r="H2067" s="6">
        <v>2839.65</v>
      </c>
      <c r="I2067" s="3">
        <v>0</v>
      </c>
      <c r="J2067" s="6">
        <v>957.57</v>
      </c>
      <c r="K2067" s="3" t="s">
        <v>32</v>
      </c>
      <c r="L2067" s="3">
        <v>623</v>
      </c>
      <c r="M2067" s="6">
        <v>0.39</v>
      </c>
      <c r="N2067" s="6">
        <v>191.73</v>
      </c>
      <c r="O2067" s="6">
        <v>112.82</v>
      </c>
      <c r="P2067" s="3">
        <v>6</v>
      </c>
      <c r="Q2067" s="6">
        <v>474.31</v>
      </c>
      <c r="R2067" s="3">
        <v>31</v>
      </c>
      <c r="S2067" s="3">
        <v>0</v>
      </c>
      <c r="T2067" s="6">
        <v>386.69</v>
      </c>
      <c r="U2067" s="6">
        <v>3298.43</v>
      </c>
      <c r="V2067" s="9" t="s">
        <v>30</v>
      </c>
      <c r="W2067" s="6">
        <v>960.41</v>
      </c>
      <c r="X2067" s="9" t="s">
        <v>45</v>
      </c>
      <c r="Y2067" s="9" t="s">
        <v>28</v>
      </c>
      <c r="Z2067" s="9">
        <v>5.2</v>
      </c>
      <c r="AA2067" s="9" t="s">
        <v>36</v>
      </c>
    </row>
    <row r="2068" spans="1:27" x14ac:dyDescent="0.35">
      <c r="A2068" s="2">
        <v>44246</v>
      </c>
      <c r="B2068" s="2" t="str">
        <f>TEXT(personal_finance_tracker_dataset__2_1[[#This Row],[date]],"mmm")</f>
        <v>Feb</v>
      </c>
      <c r="C2068" s="2" t="str">
        <f>TEXT(personal_finance_tracker_dataset__2_1[[#This Row],[date]], "mmm, yyyy")</f>
        <v>Feb, 2021</v>
      </c>
      <c r="D2068" s="3">
        <v>1546</v>
      </c>
      <c r="E2068" s="6">
        <v>4478.2299999999996</v>
      </c>
      <c r="F2068" s="6">
        <v>2547.81</v>
      </c>
      <c r="G2068" s="7">
        <v>7.0000000000000007E-2</v>
      </c>
      <c r="H2068" s="6">
        <v>2717.57</v>
      </c>
      <c r="I2068" s="3">
        <v>0</v>
      </c>
      <c r="J2068" s="6">
        <v>1930.42</v>
      </c>
      <c r="K2068" s="3" t="s">
        <v>25</v>
      </c>
      <c r="L2068" s="3">
        <v>679</v>
      </c>
      <c r="M2068" s="6">
        <v>0.49</v>
      </c>
      <c r="N2068" s="6">
        <v>25.26</v>
      </c>
      <c r="O2068" s="6">
        <v>505.76</v>
      </c>
      <c r="P2068" s="3">
        <v>4</v>
      </c>
      <c r="Q2068" s="6">
        <v>1156.58</v>
      </c>
      <c r="R2068" s="3">
        <v>91</v>
      </c>
      <c r="S2068" s="3">
        <v>0</v>
      </c>
      <c r="T2068" s="6">
        <v>312.8</v>
      </c>
      <c r="U2068" s="6">
        <v>2121.86</v>
      </c>
      <c r="V2068" s="9" t="s">
        <v>30</v>
      </c>
      <c r="W2068" s="6">
        <v>803.2</v>
      </c>
      <c r="X2068" s="9" t="s">
        <v>31</v>
      </c>
      <c r="Y2068" s="9" t="s">
        <v>41</v>
      </c>
      <c r="Z2068" s="9">
        <v>71.7</v>
      </c>
      <c r="AA2068" s="9" t="s">
        <v>29</v>
      </c>
    </row>
    <row r="2069" spans="1:27" x14ac:dyDescent="0.35">
      <c r="A2069" s="2">
        <v>44276</v>
      </c>
      <c r="B2069" s="2" t="str">
        <f>TEXT(personal_finance_tracker_dataset__2_1[[#This Row],[date]],"mmm")</f>
        <v>Mar</v>
      </c>
      <c r="C2069" s="2" t="str">
        <f>TEXT(personal_finance_tracker_dataset__2_1[[#This Row],[date]], "mmm, yyyy")</f>
        <v>Mar, 2021</v>
      </c>
      <c r="D2069" s="3">
        <v>1916</v>
      </c>
      <c r="E2069" s="6">
        <v>4004.18</v>
      </c>
      <c r="F2069" s="6">
        <v>3496.17</v>
      </c>
      <c r="G2069" s="7">
        <v>0.17</v>
      </c>
      <c r="H2069" s="6">
        <v>2965.28</v>
      </c>
      <c r="I2069" s="3">
        <v>0</v>
      </c>
      <c r="J2069" s="6">
        <v>508.01</v>
      </c>
      <c r="K2069" s="3" t="s">
        <v>37</v>
      </c>
      <c r="L2069" s="3">
        <v>712</v>
      </c>
      <c r="M2069" s="6">
        <v>0.14000000000000001</v>
      </c>
      <c r="N2069" s="6">
        <v>663.84</v>
      </c>
      <c r="O2069" s="6">
        <v>509.9</v>
      </c>
      <c r="P2069" s="3">
        <v>2</v>
      </c>
      <c r="Q2069" s="6">
        <v>658.34</v>
      </c>
      <c r="R2069" s="3">
        <v>98</v>
      </c>
      <c r="S2069" s="3">
        <v>0</v>
      </c>
      <c r="T2069" s="6">
        <v>544.49</v>
      </c>
      <c r="U2069" s="6">
        <v>3523.85</v>
      </c>
      <c r="V2069" s="9" t="s">
        <v>26</v>
      </c>
      <c r="W2069" s="6">
        <v>875.04</v>
      </c>
      <c r="X2069" s="9" t="s">
        <v>40</v>
      </c>
      <c r="Y2069" s="9" t="s">
        <v>28</v>
      </c>
      <c r="Z2069" s="9">
        <v>22.3</v>
      </c>
      <c r="AA2069" s="9" t="s">
        <v>38</v>
      </c>
    </row>
    <row r="2070" spans="1:27" x14ac:dyDescent="0.35">
      <c r="A2070" s="2">
        <v>44306</v>
      </c>
      <c r="B2070" s="2" t="str">
        <f>TEXT(personal_finance_tracker_dataset__2_1[[#This Row],[date]],"mmm")</f>
        <v>Apr</v>
      </c>
      <c r="C2070" s="2" t="str">
        <f>TEXT(personal_finance_tracker_dataset__2_1[[#This Row],[date]], "mmm, yyyy")</f>
        <v>Apr, 2021</v>
      </c>
      <c r="D2070" s="3">
        <v>1907</v>
      </c>
      <c r="E2070" s="6">
        <v>5004.97</v>
      </c>
      <c r="F2070" s="6">
        <v>1825.76</v>
      </c>
      <c r="G2070" s="7">
        <v>0.22</v>
      </c>
      <c r="H2070" s="6">
        <v>2035.99</v>
      </c>
      <c r="I2070" s="3">
        <v>1</v>
      </c>
      <c r="J2070" s="6">
        <v>3179.21</v>
      </c>
      <c r="K2070" s="3" t="s">
        <v>25</v>
      </c>
      <c r="L2070" s="3">
        <v>658</v>
      </c>
      <c r="M2070" s="6">
        <v>0.35</v>
      </c>
      <c r="N2070" s="6">
        <v>628.51</v>
      </c>
      <c r="O2070" s="6">
        <v>179.45</v>
      </c>
      <c r="P2070" s="3">
        <v>6</v>
      </c>
      <c r="Q2070" s="6">
        <v>975</v>
      </c>
      <c r="R2070" s="3">
        <v>53</v>
      </c>
      <c r="S2070" s="3">
        <v>0</v>
      </c>
      <c r="T2070" s="6">
        <v>324.83999999999997</v>
      </c>
      <c r="U2070" s="6">
        <v>1382.04</v>
      </c>
      <c r="V2070" s="9" t="s">
        <v>30</v>
      </c>
      <c r="W2070" s="6">
        <v>1383.42</v>
      </c>
      <c r="X2070" s="9" t="s">
        <v>42</v>
      </c>
      <c r="Y2070" s="9" t="s">
        <v>28</v>
      </c>
      <c r="Z2070" s="9">
        <v>6.1</v>
      </c>
      <c r="AA2070" s="9" t="s">
        <v>29</v>
      </c>
    </row>
    <row r="2071" spans="1:27" x14ac:dyDescent="0.35">
      <c r="A2071" s="2">
        <v>44336</v>
      </c>
      <c r="B2071" s="2" t="str">
        <f>TEXT(personal_finance_tracker_dataset__2_1[[#This Row],[date]],"mmm")</f>
        <v>May</v>
      </c>
      <c r="C2071" s="2" t="str">
        <f>TEXT(personal_finance_tracker_dataset__2_1[[#This Row],[date]], "mmm, yyyy")</f>
        <v>May, 2021</v>
      </c>
      <c r="D2071" s="3">
        <v>1140</v>
      </c>
      <c r="E2071" s="6">
        <v>5916.09</v>
      </c>
      <c r="F2071" s="6">
        <v>2101.5</v>
      </c>
      <c r="G2071" s="7">
        <v>0.21</v>
      </c>
      <c r="H2071" s="6">
        <v>2597.5700000000002</v>
      </c>
      <c r="I2071" s="3">
        <v>1</v>
      </c>
      <c r="J2071" s="6">
        <v>3814.59</v>
      </c>
      <c r="K2071" s="3" t="s">
        <v>25</v>
      </c>
      <c r="L2071" s="3">
        <v>643</v>
      </c>
      <c r="M2071" s="6">
        <v>0.23</v>
      </c>
      <c r="N2071" s="6">
        <v>520.76</v>
      </c>
      <c r="O2071" s="6">
        <v>297.99</v>
      </c>
      <c r="P2071" s="3">
        <v>3</v>
      </c>
      <c r="Q2071" s="6">
        <v>319.74</v>
      </c>
      <c r="R2071" s="3">
        <v>77</v>
      </c>
      <c r="S2071" s="3">
        <v>0</v>
      </c>
      <c r="T2071" s="6">
        <v>564.99</v>
      </c>
      <c r="U2071" s="6">
        <v>2153.4699999999998</v>
      </c>
      <c r="V2071" s="9" t="s">
        <v>30</v>
      </c>
      <c r="W2071" s="6">
        <v>1300.04</v>
      </c>
      <c r="X2071" s="9" t="s">
        <v>46</v>
      </c>
      <c r="Y2071" s="9" t="s">
        <v>28</v>
      </c>
      <c r="Z2071" s="9">
        <v>3.7</v>
      </c>
      <c r="AA2071" s="9" t="s">
        <v>29</v>
      </c>
    </row>
    <row r="2072" spans="1:27" x14ac:dyDescent="0.35">
      <c r="A2072" s="2">
        <v>44366</v>
      </c>
      <c r="B2072" s="2" t="str">
        <f>TEXT(personal_finance_tracker_dataset__2_1[[#This Row],[date]],"mmm")</f>
        <v>Jun</v>
      </c>
      <c r="C2072" s="2" t="str">
        <f>TEXT(personal_finance_tracker_dataset__2_1[[#This Row],[date]], "mmm, yyyy")</f>
        <v>Jun, 2021</v>
      </c>
      <c r="D2072" s="3">
        <v>1159</v>
      </c>
      <c r="E2072" s="6">
        <v>5002.47</v>
      </c>
      <c r="F2072" s="6">
        <v>1861.44</v>
      </c>
      <c r="G2072" s="7">
        <v>0.1</v>
      </c>
      <c r="H2072" s="6">
        <v>2721.65</v>
      </c>
      <c r="I2072" s="3">
        <v>1</v>
      </c>
      <c r="J2072" s="6">
        <v>3141.03</v>
      </c>
      <c r="K2072" s="3" t="s">
        <v>32</v>
      </c>
      <c r="L2072" s="3">
        <v>589</v>
      </c>
      <c r="M2072" s="6">
        <v>0.4</v>
      </c>
      <c r="N2072" s="6">
        <v>47.03</v>
      </c>
      <c r="O2072" s="6">
        <v>220.68</v>
      </c>
      <c r="P2072" s="3">
        <v>9</v>
      </c>
      <c r="Q2072" s="6">
        <v>1729.09</v>
      </c>
      <c r="R2072" s="3">
        <v>36</v>
      </c>
      <c r="S2072" s="3">
        <v>0</v>
      </c>
      <c r="T2072" s="6">
        <v>402.82</v>
      </c>
      <c r="U2072" s="6">
        <v>2595.3000000000002</v>
      </c>
      <c r="V2072" s="9" t="s">
        <v>43</v>
      </c>
      <c r="W2072" s="6">
        <v>1500.73</v>
      </c>
      <c r="X2072" s="9" t="s">
        <v>39</v>
      </c>
      <c r="Y2072" s="9" t="s">
        <v>28</v>
      </c>
      <c r="Z2072" s="9">
        <v>61.4</v>
      </c>
      <c r="AA2072" s="9" t="s">
        <v>29</v>
      </c>
    </row>
    <row r="2073" spans="1:27" x14ac:dyDescent="0.35">
      <c r="A2073" s="2">
        <v>44396</v>
      </c>
      <c r="B2073" s="2" t="str">
        <f>TEXT(personal_finance_tracker_dataset__2_1[[#This Row],[date]],"mmm")</f>
        <v>Jul</v>
      </c>
      <c r="C2073" s="2" t="str">
        <f>TEXT(personal_finance_tracker_dataset__2_1[[#This Row],[date]], "mmm, yyyy")</f>
        <v>Jul, 2021</v>
      </c>
      <c r="D2073" s="3">
        <v>1031</v>
      </c>
      <c r="E2073" s="6">
        <v>4409.26</v>
      </c>
      <c r="F2073" s="6">
        <v>3409.29</v>
      </c>
      <c r="G2073" s="7">
        <v>0.38</v>
      </c>
      <c r="H2073" s="6">
        <v>2521.27</v>
      </c>
      <c r="I2073" s="3">
        <v>0</v>
      </c>
      <c r="J2073" s="6">
        <v>999.97</v>
      </c>
      <c r="K2073" s="3" t="s">
        <v>32</v>
      </c>
      <c r="L2073" s="3">
        <v>664</v>
      </c>
      <c r="M2073" s="6">
        <v>0.56000000000000005</v>
      </c>
      <c r="N2073" s="6">
        <v>283.75</v>
      </c>
      <c r="O2073" s="6">
        <v>0</v>
      </c>
      <c r="P2073" s="3">
        <v>2</v>
      </c>
      <c r="Q2073" s="6">
        <v>575.08000000000004</v>
      </c>
      <c r="R2073" s="3">
        <v>55</v>
      </c>
      <c r="S2073" s="3">
        <v>0</v>
      </c>
      <c r="T2073" s="6">
        <v>281.60000000000002</v>
      </c>
      <c r="U2073" s="6">
        <v>1506.26</v>
      </c>
      <c r="V2073" s="9" t="s">
        <v>30</v>
      </c>
      <c r="W2073" s="6">
        <v>1350.12</v>
      </c>
      <c r="X2073" s="9" t="s">
        <v>33</v>
      </c>
      <c r="Y2073" s="9" t="s">
        <v>35</v>
      </c>
      <c r="Z2073" s="9">
        <v>29.5</v>
      </c>
      <c r="AA2073" s="9" t="s">
        <v>36</v>
      </c>
    </row>
    <row r="2074" spans="1:27" x14ac:dyDescent="0.35">
      <c r="A2074" s="2">
        <v>44426</v>
      </c>
      <c r="B2074" s="2" t="str">
        <f>TEXT(personal_finance_tracker_dataset__2_1[[#This Row],[date]],"mmm")</f>
        <v>Aug</v>
      </c>
      <c r="C2074" s="2" t="str">
        <f>TEXT(personal_finance_tracker_dataset__2_1[[#This Row],[date]], "mmm, yyyy")</f>
        <v>Aug, 2021</v>
      </c>
      <c r="D2074" s="3">
        <v>1440</v>
      </c>
      <c r="E2074" s="6">
        <v>3521.95</v>
      </c>
      <c r="F2074" s="6">
        <v>3313.67</v>
      </c>
      <c r="G2074" s="7">
        <v>0.25</v>
      </c>
      <c r="H2074" s="6">
        <v>2629</v>
      </c>
      <c r="I2074" s="3">
        <v>0</v>
      </c>
      <c r="J2074" s="6">
        <v>208.28</v>
      </c>
      <c r="K2074" s="3" t="s">
        <v>25</v>
      </c>
      <c r="L2074" s="3">
        <v>563</v>
      </c>
      <c r="M2074" s="6">
        <v>0.45</v>
      </c>
      <c r="N2074" s="6">
        <v>379.86</v>
      </c>
      <c r="O2074" s="6">
        <v>371.64</v>
      </c>
      <c r="P2074" s="3">
        <v>7</v>
      </c>
      <c r="Q2074" s="6">
        <v>1142.53</v>
      </c>
      <c r="R2074" s="3">
        <v>28</v>
      </c>
      <c r="S2074" s="3">
        <v>0</v>
      </c>
      <c r="T2074" s="6">
        <v>168.97</v>
      </c>
      <c r="U2074" s="6">
        <v>1578.83</v>
      </c>
      <c r="V2074" s="9" t="s">
        <v>30</v>
      </c>
      <c r="W2074" s="6">
        <v>1617.84</v>
      </c>
      <c r="X2074" s="9" t="s">
        <v>33</v>
      </c>
      <c r="Y2074" s="9" t="s">
        <v>28</v>
      </c>
      <c r="Z2074" s="9">
        <v>50.5</v>
      </c>
      <c r="AA2074" s="9" t="s">
        <v>38</v>
      </c>
    </row>
    <row r="2075" spans="1:27" x14ac:dyDescent="0.35">
      <c r="A2075" s="2">
        <v>44456</v>
      </c>
      <c r="B2075" s="2" t="str">
        <f>TEXT(personal_finance_tracker_dataset__2_1[[#This Row],[date]],"mmm")</f>
        <v>Sep</v>
      </c>
      <c r="C2075" s="2" t="str">
        <f>TEXT(personal_finance_tracker_dataset__2_1[[#This Row],[date]], "mmm, yyyy")</f>
        <v>Sep, 2021</v>
      </c>
      <c r="D2075" s="3">
        <v>1839</v>
      </c>
      <c r="E2075" s="6">
        <v>3124.4</v>
      </c>
      <c r="F2075" s="6">
        <v>2548.35</v>
      </c>
      <c r="G2075" s="7">
        <v>0.28999999999999998</v>
      </c>
      <c r="H2075" s="6">
        <v>3001.68</v>
      </c>
      <c r="I2075" s="3">
        <v>0</v>
      </c>
      <c r="J2075" s="6">
        <v>576.04999999999995</v>
      </c>
      <c r="K2075" s="3" t="s">
        <v>25</v>
      </c>
      <c r="L2075" s="3">
        <v>656</v>
      </c>
      <c r="M2075" s="6">
        <v>0.35</v>
      </c>
      <c r="N2075" s="6">
        <v>627.44000000000005</v>
      </c>
      <c r="O2075" s="6">
        <v>641.62</v>
      </c>
      <c r="P2075" s="3">
        <v>4</v>
      </c>
      <c r="Q2075" s="6">
        <v>245.53</v>
      </c>
      <c r="R2075" s="3">
        <v>28</v>
      </c>
      <c r="S2075" s="3">
        <v>0</v>
      </c>
      <c r="T2075" s="6">
        <v>649.13</v>
      </c>
      <c r="U2075" s="6">
        <v>1926.62</v>
      </c>
      <c r="V2075" s="9" t="s">
        <v>30</v>
      </c>
      <c r="W2075" s="6">
        <v>1542.79</v>
      </c>
      <c r="X2075" s="9" t="s">
        <v>42</v>
      </c>
      <c r="Y2075" s="9" t="s">
        <v>28</v>
      </c>
      <c r="Z2075" s="9">
        <v>65.599999999999994</v>
      </c>
      <c r="AA2075" s="9" t="s">
        <v>29</v>
      </c>
    </row>
    <row r="2076" spans="1:27" x14ac:dyDescent="0.35">
      <c r="A2076" s="2">
        <v>44486</v>
      </c>
      <c r="B2076" s="2" t="str">
        <f>TEXT(personal_finance_tracker_dataset__2_1[[#This Row],[date]],"mmm")</f>
        <v>Oct</v>
      </c>
      <c r="C2076" s="2" t="str">
        <f>TEXT(personal_finance_tracker_dataset__2_1[[#This Row],[date]], "mmm, yyyy")</f>
        <v>Oct, 2021</v>
      </c>
      <c r="D2076" s="3">
        <v>1636</v>
      </c>
      <c r="E2076" s="6">
        <v>3560.32</v>
      </c>
      <c r="F2076" s="6">
        <v>3922.94</v>
      </c>
      <c r="G2076" s="7">
        <v>0.2</v>
      </c>
      <c r="H2076" s="6">
        <v>2907.41</v>
      </c>
      <c r="I2076" s="3">
        <v>0</v>
      </c>
      <c r="J2076" s="6">
        <v>0</v>
      </c>
      <c r="K2076" s="3" t="s">
        <v>32</v>
      </c>
      <c r="L2076" s="3">
        <v>700</v>
      </c>
      <c r="M2076" s="6">
        <v>0.42</v>
      </c>
      <c r="N2076" s="6">
        <v>657.24</v>
      </c>
      <c r="O2076" s="6">
        <v>402.79</v>
      </c>
      <c r="P2076" s="3">
        <v>9</v>
      </c>
      <c r="Q2076" s="6">
        <v>587.66</v>
      </c>
      <c r="R2076" s="3">
        <v>75</v>
      </c>
      <c r="S2076" s="3">
        <v>0</v>
      </c>
      <c r="T2076" s="6">
        <v>316.83999999999997</v>
      </c>
      <c r="U2076" s="6">
        <v>2931.72</v>
      </c>
      <c r="V2076" s="9" t="s">
        <v>26</v>
      </c>
      <c r="W2076" s="6">
        <v>2134.79</v>
      </c>
      <c r="X2076" s="9" t="s">
        <v>27</v>
      </c>
      <c r="Y2076" s="9" t="s">
        <v>28</v>
      </c>
      <c r="Z2076" s="9">
        <v>47.2</v>
      </c>
      <c r="AA2076" s="9" t="s">
        <v>38</v>
      </c>
    </row>
    <row r="2077" spans="1:27" x14ac:dyDescent="0.35">
      <c r="A2077" s="2">
        <v>44516</v>
      </c>
      <c r="B2077" s="2" t="str">
        <f>TEXT(personal_finance_tracker_dataset__2_1[[#This Row],[date]],"mmm")</f>
        <v>Nov</v>
      </c>
      <c r="C2077" s="2" t="str">
        <f>TEXT(personal_finance_tracker_dataset__2_1[[#This Row],[date]], "mmm, yyyy")</f>
        <v>Nov, 2021</v>
      </c>
      <c r="D2077" s="3">
        <v>1868</v>
      </c>
      <c r="E2077" s="6">
        <v>2004.18</v>
      </c>
      <c r="F2077" s="6">
        <v>4040.18</v>
      </c>
      <c r="G2077" s="7">
        <v>0.06</v>
      </c>
      <c r="H2077" s="6">
        <v>3115.84</v>
      </c>
      <c r="I2077" s="3">
        <v>0</v>
      </c>
      <c r="J2077" s="6">
        <v>0</v>
      </c>
      <c r="K2077" s="3" t="s">
        <v>32</v>
      </c>
      <c r="L2077" s="3">
        <v>717</v>
      </c>
      <c r="M2077" s="6">
        <v>0.3</v>
      </c>
      <c r="N2077" s="6">
        <v>316.61</v>
      </c>
      <c r="O2077" s="6">
        <v>196.66</v>
      </c>
      <c r="P2077" s="3">
        <v>6</v>
      </c>
      <c r="Q2077" s="6">
        <v>1062.3900000000001</v>
      </c>
      <c r="R2077" s="3">
        <v>89</v>
      </c>
      <c r="S2077" s="3">
        <v>0</v>
      </c>
      <c r="T2077" s="6">
        <v>392.57</v>
      </c>
      <c r="U2077" s="6">
        <v>1839.64</v>
      </c>
      <c r="V2077" s="9" t="s">
        <v>30</v>
      </c>
      <c r="W2077" s="6">
        <v>1502.88</v>
      </c>
      <c r="X2077" s="9" t="s">
        <v>31</v>
      </c>
      <c r="Y2077" s="9" t="s">
        <v>28</v>
      </c>
      <c r="Z2077" s="9">
        <v>89.6</v>
      </c>
      <c r="AA2077" s="9" t="s">
        <v>36</v>
      </c>
    </row>
    <row r="2078" spans="1:27" x14ac:dyDescent="0.35">
      <c r="A2078" s="2">
        <v>44546</v>
      </c>
      <c r="B2078" s="2" t="str">
        <f>TEXT(personal_finance_tracker_dataset__2_1[[#This Row],[date]],"mmm")</f>
        <v>Dec</v>
      </c>
      <c r="C2078" s="2" t="str">
        <f>TEXT(personal_finance_tracker_dataset__2_1[[#This Row],[date]], "mmm, yyyy")</f>
        <v>Dec, 2021</v>
      </c>
      <c r="D2078" s="3">
        <v>1153</v>
      </c>
      <c r="E2078" s="6">
        <v>1771.53</v>
      </c>
      <c r="F2078" s="6">
        <v>3041.88</v>
      </c>
      <c r="G2078" s="7">
        <v>0.11</v>
      </c>
      <c r="H2078" s="6">
        <v>2161.4</v>
      </c>
      <c r="I2078" s="3">
        <v>0</v>
      </c>
      <c r="J2078" s="6">
        <v>0</v>
      </c>
      <c r="K2078" s="3" t="s">
        <v>32</v>
      </c>
      <c r="L2078" s="3">
        <v>668</v>
      </c>
      <c r="M2078" s="6">
        <v>0.31</v>
      </c>
      <c r="N2078" s="6">
        <v>517.04</v>
      </c>
      <c r="O2078" s="6">
        <v>0</v>
      </c>
      <c r="P2078" s="3">
        <v>6</v>
      </c>
      <c r="Q2078" s="6">
        <v>1660.27</v>
      </c>
      <c r="R2078" s="3">
        <v>97</v>
      </c>
      <c r="S2078" s="3">
        <v>0</v>
      </c>
      <c r="T2078" s="6">
        <v>201.75</v>
      </c>
      <c r="U2078" s="6">
        <v>1941.55</v>
      </c>
      <c r="V2078" s="9" t="s">
        <v>26</v>
      </c>
      <c r="W2078" s="6">
        <v>1430.69</v>
      </c>
      <c r="X2078" s="9" t="s">
        <v>45</v>
      </c>
      <c r="Y2078" s="9" t="s">
        <v>28</v>
      </c>
      <c r="Z2078" s="9">
        <v>98.9</v>
      </c>
      <c r="AA2078" s="9" t="s">
        <v>29</v>
      </c>
    </row>
    <row r="2079" spans="1:27" x14ac:dyDescent="0.35">
      <c r="A2079" s="2">
        <v>44576</v>
      </c>
      <c r="B2079" s="2" t="str">
        <f>TEXT(personal_finance_tracker_dataset__2_1[[#This Row],[date]],"mmm")</f>
        <v>Jan</v>
      </c>
      <c r="C2079" s="2" t="str">
        <f>TEXT(personal_finance_tracker_dataset__2_1[[#This Row],[date]], "mmm, yyyy")</f>
        <v>Jan, 2022</v>
      </c>
      <c r="D2079" s="3">
        <v>1721</v>
      </c>
      <c r="E2079" s="6">
        <v>5684.85</v>
      </c>
      <c r="F2079" s="6">
        <v>3303.58</v>
      </c>
      <c r="G2079" s="7">
        <v>0.11</v>
      </c>
      <c r="H2079" s="6">
        <v>3210.78</v>
      </c>
      <c r="I2079" s="3">
        <v>0</v>
      </c>
      <c r="J2079" s="6">
        <v>2381.27</v>
      </c>
      <c r="K2079" s="3" t="s">
        <v>32</v>
      </c>
      <c r="L2079" s="3">
        <v>728</v>
      </c>
      <c r="M2079" s="6">
        <v>0.32</v>
      </c>
      <c r="N2079" s="6">
        <v>200.03</v>
      </c>
      <c r="O2079" s="6">
        <v>215.02</v>
      </c>
      <c r="P2079" s="3">
        <v>1</v>
      </c>
      <c r="Q2079" s="6">
        <v>830.9</v>
      </c>
      <c r="R2079" s="3">
        <v>93</v>
      </c>
      <c r="S2079" s="3">
        <v>0</v>
      </c>
      <c r="T2079" s="6">
        <v>485.27</v>
      </c>
      <c r="U2079" s="6">
        <v>2057.88</v>
      </c>
      <c r="V2079" s="9" t="s">
        <v>26</v>
      </c>
      <c r="W2079" s="6">
        <v>953.17</v>
      </c>
      <c r="X2079" s="9" t="s">
        <v>44</v>
      </c>
      <c r="Y2079" s="9" t="s">
        <v>28</v>
      </c>
      <c r="Z2079" s="9">
        <v>87.1</v>
      </c>
      <c r="AA2079" s="9" t="s">
        <v>29</v>
      </c>
    </row>
    <row r="2080" spans="1:27" x14ac:dyDescent="0.35">
      <c r="A2080" s="2">
        <v>44606</v>
      </c>
      <c r="B2080" s="2" t="str">
        <f>TEXT(personal_finance_tracker_dataset__2_1[[#This Row],[date]],"mmm")</f>
        <v>Feb</v>
      </c>
      <c r="C2080" s="2" t="str">
        <f>TEXT(personal_finance_tracker_dataset__2_1[[#This Row],[date]], "mmm, yyyy")</f>
        <v>Feb, 2022</v>
      </c>
      <c r="D2080" s="3">
        <v>1534</v>
      </c>
      <c r="E2080" s="6">
        <v>4393.54</v>
      </c>
      <c r="F2080" s="6">
        <v>3511.84</v>
      </c>
      <c r="G2080" s="7">
        <v>0.36</v>
      </c>
      <c r="H2080" s="6">
        <v>2752.58</v>
      </c>
      <c r="I2080" s="3">
        <v>0</v>
      </c>
      <c r="J2080" s="6">
        <v>881.7</v>
      </c>
      <c r="K2080" s="3" t="s">
        <v>32</v>
      </c>
      <c r="L2080" s="3">
        <v>688</v>
      </c>
      <c r="M2080" s="6">
        <v>0.26</v>
      </c>
      <c r="N2080" s="6">
        <v>466.63</v>
      </c>
      <c r="O2080" s="6">
        <v>396.53</v>
      </c>
      <c r="P2080" s="3">
        <v>3</v>
      </c>
      <c r="Q2080" s="6">
        <v>1939.31</v>
      </c>
      <c r="R2080" s="3">
        <v>47</v>
      </c>
      <c r="S2080" s="3">
        <v>0</v>
      </c>
      <c r="T2080" s="6">
        <v>197.56</v>
      </c>
      <c r="U2080" s="6">
        <v>2114.79</v>
      </c>
      <c r="V2080" s="9" t="s">
        <v>43</v>
      </c>
      <c r="W2080" s="6">
        <v>1498.16</v>
      </c>
      <c r="X2080" s="9" t="s">
        <v>40</v>
      </c>
      <c r="Y2080" s="9" t="s">
        <v>35</v>
      </c>
      <c r="Z2080" s="9">
        <v>41.2</v>
      </c>
      <c r="AA2080" s="9" t="s">
        <v>36</v>
      </c>
    </row>
    <row r="2081" spans="1:27" x14ac:dyDescent="0.35">
      <c r="A2081" s="2">
        <v>44636</v>
      </c>
      <c r="B2081" s="2" t="str">
        <f>TEXT(personal_finance_tracker_dataset__2_1[[#This Row],[date]],"mmm")</f>
        <v>Mar</v>
      </c>
      <c r="C2081" s="2" t="str">
        <f>TEXT(personal_finance_tracker_dataset__2_1[[#This Row],[date]], "mmm, yyyy")</f>
        <v>Mar, 2022</v>
      </c>
      <c r="D2081" s="3">
        <v>1548</v>
      </c>
      <c r="E2081" s="6">
        <v>3321.07</v>
      </c>
      <c r="F2081" s="6">
        <v>2931.84</v>
      </c>
      <c r="G2081" s="7">
        <v>7.0000000000000007E-2</v>
      </c>
      <c r="H2081" s="6">
        <v>1921.08</v>
      </c>
      <c r="I2081" s="3">
        <v>0</v>
      </c>
      <c r="J2081" s="6">
        <v>389.23</v>
      </c>
      <c r="K2081" s="3" t="s">
        <v>32</v>
      </c>
      <c r="L2081" s="3">
        <v>736</v>
      </c>
      <c r="M2081" s="6">
        <v>0.55000000000000004</v>
      </c>
      <c r="N2081" s="6">
        <v>1025.3800000000001</v>
      </c>
      <c r="O2081" s="6">
        <v>735.92</v>
      </c>
      <c r="P2081" s="3">
        <v>8</v>
      </c>
      <c r="Q2081" s="6">
        <v>1541.02</v>
      </c>
      <c r="R2081" s="3">
        <v>28</v>
      </c>
      <c r="S2081" s="3">
        <v>0</v>
      </c>
      <c r="T2081" s="6">
        <v>343</v>
      </c>
      <c r="U2081" s="6">
        <v>2416.48</v>
      </c>
      <c r="V2081" s="9" t="s">
        <v>30</v>
      </c>
      <c r="W2081" s="6">
        <v>1205.7</v>
      </c>
      <c r="X2081" s="9" t="s">
        <v>45</v>
      </c>
      <c r="Y2081" s="9" t="s">
        <v>28</v>
      </c>
      <c r="Z2081" s="9">
        <v>49.3</v>
      </c>
      <c r="AA2081" s="9" t="s">
        <v>29</v>
      </c>
    </row>
    <row r="2082" spans="1:27" x14ac:dyDescent="0.35">
      <c r="A2082" s="2">
        <v>44666</v>
      </c>
      <c r="B2082" s="2" t="str">
        <f>TEXT(personal_finance_tracker_dataset__2_1[[#This Row],[date]],"mmm")</f>
        <v>Apr</v>
      </c>
      <c r="C2082" s="2" t="str">
        <f>TEXT(personal_finance_tracker_dataset__2_1[[#This Row],[date]], "mmm, yyyy")</f>
        <v>Apr, 2022</v>
      </c>
      <c r="D2082" s="3">
        <v>1214</v>
      </c>
      <c r="E2082" s="6">
        <v>4547.3100000000004</v>
      </c>
      <c r="F2082" s="6">
        <v>2686.17</v>
      </c>
      <c r="G2082" s="7">
        <v>0.2</v>
      </c>
      <c r="H2082" s="6">
        <v>2776.87</v>
      </c>
      <c r="I2082" s="3">
        <v>0</v>
      </c>
      <c r="J2082" s="6">
        <v>1861.14</v>
      </c>
      <c r="K2082" s="3" t="s">
        <v>25</v>
      </c>
      <c r="L2082" s="3">
        <v>627</v>
      </c>
      <c r="M2082" s="6">
        <v>0.44</v>
      </c>
      <c r="N2082" s="6">
        <v>266.35000000000002</v>
      </c>
      <c r="O2082" s="6">
        <v>317.64999999999998</v>
      </c>
      <c r="P2082" s="3">
        <v>5</v>
      </c>
      <c r="Q2082" s="6">
        <v>1171.58</v>
      </c>
      <c r="R2082" s="3">
        <v>37</v>
      </c>
      <c r="S2082" s="3">
        <v>0</v>
      </c>
      <c r="T2082" s="6">
        <v>323.11</v>
      </c>
      <c r="U2082" s="6">
        <v>2267.66</v>
      </c>
      <c r="V2082" s="9" t="s">
        <v>30</v>
      </c>
      <c r="W2082" s="6">
        <v>1143.93</v>
      </c>
      <c r="X2082" s="9" t="s">
        <v>31</v>
      </c>
      <c r="Y2082" s="9" t="s">
        <v>28</v>
      </c>
      <c r="Z2082" s="9">
        <v>7.6</v>
      </c>
      <c r="AA2082" s="9" t="s">
        <v>29</v>
      </c>
    </row>
    <row r="2083" spans="1:27" x14ac:dyDescent="0.35">
      <c r="A2083" s="2">
        <v>44696</v>
      </c>
      <c r="B2083" s="2" t="str">
        <f>TEXT(personal_finance_tracker_dataset__2_1[[#This Row],[date]],"mmm")</f>
        <v>May</v>
      </c>
      <c r="C2083" s="2" t="str">
        <f>TEXT(personal_finance_tracker_dataset__2_1[[#This Row],[date]], "mmm, yyyy")</f>
        <v>May, 2022</v>
      </c>
      <c r="D2083" s="3">
        <v>1424</v>
      </c>
      <c r="E2083" s="6">
        <v>4869.1099999999997</v>
      </c>
      <c r="F2083" s="6">
        <v>2647.38</v>
      </c>
      <c r="G2083" s="7">
        <v>0.36</v>
      </c>
      <c r="H2083" s="6">
        <v>3108.02</v>
      </c>
      <c r="I2083" s="3">
        <v>0</v>
      </c>
      <c r="J2083" s="6">
        <v>2221.73</v>
      </c>
      <c r="K2083" s="3" t="s">
        <v>32</v>
      </c>
      <c r="L2083" s="3">
        <v>693</v>
      </c>
      <c r="M2083" s="6">
        <v>0.3</v>
      </c>
      <c r="N2083" s="6">
        <v>401</v>
      </c>
      <c r="O2083" s="6">
        <v>386.49</v>
      </c>
      <c r="P2083" s="3">
        <v>2</v>
      </c>
      <c r="Q2083" s="6">
        <v>1602.48</v>
      </c>
      <c r="R2083" s="3">
        <v>55</v>
      </c>
      <c r="S2083" s="3">
        <v>0</v>
      </c>
      <c r="T2083" s="6">
        <v>204.84</v>
      </c>
      <c r="U2083" s="6">
        <v>2596.04</v>
      </c>
      <c r="V2083" s="9" t="s">
        <v>30</v>
      </c>
      <c r="W2083" s="6">
        <v>926.08</v>
      </c>
      <c r="X2083" s="9" t="s">
        <v>27</v>
      </c>
      <c r="Y2083" s="9" t="s">
        <v>35</v>
      </c>
      <c r="Z2083" s="9">
        <v>31.2</v>
      </c>
      <c r="AA2083" s="9" t="s">
        <v>36</v>
      </c>
    </row>
    <row r="2084" spans="1:27" x14ac:dyDescent="0.35">
      <c r="A2084" s="2">
        <v>44726</v>
      </c>
      <c r="B2084" s="2" t="str">
        <f>TEXT(personal_finance_tracker_dataset__2_1[[#This Row],[date]],"mmm")</f>
        <v>Jun</v>
      </c>
      <c r="C2084" s="2" t="str">
        <f>TEXT(personal_finance_tracker_dataset__2_1[[#This Row],[date]], "mmm, yyyy")</f>
        <v>Jun, 2022</v>
      </c>
      <c r="D2084" s="3">
        <v>1706</v>
      </c>
      <c r="E2084" s="6">
        <v>3299.52</v>
      </c>
      <c r="F2084" s="6">
        <v>2882.71</v>
      </c>
      <c r="G2084" s="7">
        <v>0.08</v>
      </c>
      <c r="H2084" s="6">
        <v>4087.78</v>
      </c>
      <c r="I2084" s="3">
        <v>0</v>
      </c>
      <c r="J2084" s="6">
        <v>416.81</v>
      </c>
      <c r="K2084" s="3" t="s">
        <v>37</v>
      </c>
      <c r="L2084" s="3">
        <v>664</v>
      </c>
      <c r="M2084" s="6">
        <v>0.56000000000000005</v>
      </c>
      <c r="N2084" s="6">
        <v>904.95</v>
      </c>
      <c r="O2084" s="6">
        <v>561.30999999999995</v>
      </c>
      <c r="P2084" s="3">
        <v>6</v>
      </c>
      <c r="Q2084" s="6">
        <v>1015.65</v>
      </c>
      <c r="R2084" s="3">
        <v>32</v>
      </c>
      <c r="S2084" s="3">
        <v>0</v>
      </c>
      <c r="T2084" s="6">
        <v>535.33000000000004</v>
      </c>
      <c r="U2084" s="6">
        <v>2975.76</v>
      </c>
      <c r="V2084" s="9" t="s">
        <v>30</v>
      </c>
      <c r="W2084" s="6">
        <v>992.51</v>
      </c>
      <c r="X2084" s="9" t="s">
        <v>33</v>
      </c>
      <c r="Y2084" s="9" t="s">
        <v>41</v>
      </c>
      <c r="Z2084" s="9">
        <v>67.099999999999994</v>
      </c>
      <c r="AA2084" s="9" t="s">
        <v>36</v>
      </c>
    </row>
    <row r="2085" spans="1:27" x14ac:dyDescent="0.35">
      <c r="A2085" s="2">
        <v>44756</v>
      </c>
      <c r="B2085" s="2" t="str">
        <f>TEXT(personal_finance_tracker_dataset__2_1[[#This Row],[date]],"mmm")</f>
        <v>Jul</v>
      </c>
      <c r="C2085" s="2" t="str">
        <f>TEXT(personal_finance_tracker_dataset__2_1[[#This Row],[date]], "mmm, yyyy")</f>
        <v>Jul, 2022</v>
      </c>
      <c r="D2085" s="3">
        <v>1770</v>
      </c>
      <c r="E2085" s="6">
        <v>4031.76</v>
      </c>
      <c r="F2085" s="6">
        <v>2825.62</v>
      </c>
      <c r="G2085" s="7">
        <v>0.1</v>
      </c>
      <c r="H2085" s="6">
        <v>3122.18</v>
      </c>
      <c r="I2085" s="3">
        <v>0</v>
      </c>
      <c r="J2085" s="6">
        <v>1206.1400000000001</v>
      </c>
      <c r="K2085" s="3" t="s">
        <v>32</v>
      </c>
      <c r="L2085" s="3">
        <v>690</v>
      </c>
      <c r="M2085" s="6">
        <v>0.14000000000000001</v>
      </c>
      <c r="N2085" s="6">
        <v>555.72</v>
      </c>
      <c r="O2085" s="6">
        <v>690.22</v>
      </c>
      <c r="P2085" s="3">
        <v>9</v>
      </c>
      <c r="Q2085" s="6">
        <v>453.8</v>
      </c>
      <c r="R2085" s="3">
        <v>45</v>
      </c>
      <c r="S2085" s="3">
        <v>0</v>
      </c>
      <c r="T2085" s="6">
        <v>432.86</v>
      </c>
      <c r="U2085" s="6">
        <v>2346.52</v>
      </c>
      <c r="V2085" s="9" t="s">
        <v>30</v>
      </c>
      <c r="W2085" s="6">
        <v>1112.6199999999999</v>
      </c>
      <c r="X2085" s="9" t="s">
        <v>40</v>
      </c>
      <c r="Y2085" s="9" t="s">
        <v>41</v>
      </c>
      <c r="Z2085" s="9">
        <v>46.7</v>
      </c>
      <c r="AA2085" s="9" t="s">
        <v>29</v>
      </c>
    </row>
    <row r="2086" spans="1:27" x14ac:dyDescent="0.35">
      <c r="A2086" s="2">
        <v>44786</v>
      </c>
      <c r="B2086" s="2" t="str">
        <f>TEXT(personal_finance_tracker_dataset__2_1[[#This Row],[date]],"mmm")</f>
        <v>Aug</v>
      </c>
      <c r="C2086" s="2" t="str">
        <f>TEXT(personal_finance_tracker_dataset__2_1[[#This Row],[date]], "mmm, yyyy")</f>
        <v>Aug, 2022</v>
      </c>
      <c r="D2086" s="3">
        <v>1222</v>
      </c>
      <c r="E2086" s="6">
        <v>2298.5300000000002</v>
      </c>
      <c r="F2086" s="6">
        <v>2825.75</v>
      </c>
      <c r="G2086" s="7">
        <v>0.25</v>
      </c>
      <c r="H2086" s="6">
        <v>2289.9899999999998</v>
      </c>
      <c r="I2086" s="3">
        <v>0</v>
      </c>
      <c r="J2086" s="6">
        <v>0</v>
      </c>
      <c r="K2086" s="3" t="s">
        <v>37</v>
      </c>
      <c r="L2086" s="3">
        <v>702</v>
      </c>
      <c r="M2086" s="6">
        <v>0.1</v>
      </c>
      <c r="N2086" s="6">
        <v>702.36</v>
      </c>
      <c r="O2086" s="6">
        <v>186.38</v>
      </c>
      <c r="P2086" s="3">
        <v>3</v>
      </c>
      <c r="Q2086" s="6">
        <v>994.07</v>
      </c>
      <c r="R2086" s="3">
        <v>52</v>
      </c>
      <c r="S2086" s="3">
        <v>0</v>
      </c>
      <c r="T2086" s="6">
        <v>383.82</v>
      </c>
      <c r="U2086" s="6">
        <v>2342.4899999999998</v>
      </c>
      <c r="V2086" s="9" t="s">
        <v>30</v>
      </c>
      <c r="W2086" s="6">
        <v>1354.94</v>
      </c>
      <c r="X2086" s="9" t="s">
        <v>42</v>
      </c>
      <c r="Y2086" s="9" t="s">
        <v>28</v>
      </c>
      <c r="Z2086" s="9">
        <v>44.1</v>
      </c>
      <c r="AA2086" s="9" t="s">
        <v>38</v>
      </c>
    </row>
    <row r="2087" spans="1:27" x14ac:dyDescent="0.35">
      <c r="A2087" s="2">
        <v>44816</v>
      </c>
      <c r="B2087" s="2" t="str">
        <f>TEXT(personal_finance_tracker_dataset__2_1[[#This Row],[date]],"mmm")</f>
        <v>Sep</v>
      </c>
      <c r="C2087" s="2" t="str">
        <f>TEXT(personal_finance_tracker_dataset__2_1[[#This Row],[date]], "mmm, yyyy")</f>
        <v>Sep, 2022</v>
      </c>
      <c r="D2087" s="3">
        <v>1871</v>
      </c>
      <c r="E2087" s="6">
        <v>4004.11</v>
      </c>
      <c r="F2087" s="6">
        <v>1019.39</v>
      </c>
      <c r="G2087" s="7">
        <v>0.16</v>
      </c>
      <c r="H2087" s="6">
        <v>3657.2</v>
      </c>
      <c r="I2087" s="3">
        <v>0</v>
      </c>
      <c r="J2087" s="6">
        <v>2984.72</v>
      </c>
      <c r="K2087" s="3" t="s">
        <v>25</v>
      </c>
      <c r="L2087" s="3">
        <v>656</v>
      </c>
      <c r="M2087" s="6">
        <v>0.43</v>
      </c>
      <c r="N2087" s="6">
        <v>502.85</v>
      </c>
      <c r="O2087" s="6">
        <v>49.35</v>
      </c>
      <c r="P2087" s="3">
        <v>9</v>
      </c>
      <c r="Q2087" s="6">
        <v>1517.19</v>
      </c>
      <c r="R2087" s="3">
        <v>99</v>
      </c>
      <c r="S2087" s="3">
        <v>0</v>
      </c>
      <c r="T2087" s="6">
        <v>481.27</v>
      </c>
      <c r="U2087" s="6">
        <v>2480.79</v>
      </c>
      <c r="V2087" s="9" t="s">
        <v>30</v>
      </c>
      <c r="W2087" s="6">
        <v>1688.1</v>
      </c>
      <c r="X2087" s="9" t="s">
        <v>45</v>
      </c>
      <c r="Y2087" s="9" t="s">
        <v>41</v>
      </c>
      <c r="Z2087" s="9">
        <v>76.2</v>
      </c>
      <c r="AA2087" s="9" t="s">
        <v>38</v>
      </c>
    </row>
    <row r="2088" spans="1:27" x14ac:dyDescent="0.35">
      <c r="A2088" s="2">
        <v>44846</v>
      </c>
      <c r="B2088" s="2" t="str">
        <f>TEXT(personal_finance_tracker_dataset__2_1[[#This Row],[date]],"mmm")</f>
        <v>Oct</v>
      </c>
      <c r="C2088" s="2" t="str">
        <f>TEXT(personal_finance_tracker_dataset__2_1[[#This Row],[date]], "mmm, yyyy")</f>
        <v>Oct, 2022</v>
      </c>
      <c r="D2088" s="3">
        <v>1567</v>
      </c>
      <c r="E2088" s="6">
        <v>3289.02</v>
      </c>
      <c r="F2088" s="6">
        <v>1487.46</v>
      </c>
      <c r="G2088" s="7">
        <v>0.09</v>
      </c>
      <c r="H2088" s="6">
        <v>2761.13</v>
      </c>
      <c r="I2088" s="3">
        <v>0</v>
      </c>
      <c r="J2088" s="6">
        <v>1801.56</v>
      </c>
      <c r="K2088" s="3" t="s">
        <v>32</v>
      </c>
      <c r="L2088" s="3">
        <v>590</v>
      </c>
      <c r="M2088" s="6">
        <v>0.48</v>
      </c>
      <c r="N2088" s="6">
        <v>850.49</v>
      </c>
      <c r="O2088" s="6">
        <v>370.35</v>
      </c>
      <c r="P2088" s="3">
        <v>8</v>
      </c>
      <c r="Q2088" s="6">
        <v>771.09</v>
      </c>
      <c r="R2088" s="3">
        <v>62</v>
      </c>
      <c r="S2088" s="3">
        <v>0</v>
      </c>
      <c r="T2088" s="6">
        <v>622.87</v>
      </c>
      <c r="U2088" s="6">
        <v>1747.67</v>
      </c>
      <c r="V2088" s="9" t="s">
        <v>43</v>
      </c>
      <c r="W2088" s="6">
        <v>496.87</v>
      </c>
      <c r="X2088" s="9" t="s">
        <v>39</v>
      </c>
      <c r="Y2088" s="9" t="s">
        <v>28</v>
      </c>
      <c r="Z2088" s="9">
        <v>78.7</v>
      </c>
      <c r="AA2088" s="9" t="s">
        <v>38</v>
      </c>
    </row>
    <row r="2089" spans="1:27" x14ac:dyDescent="0.35">
      <c r="A2089" s="2">
        <v>44876</v>
      </c>
      <c r="B2089" s="2" t="str">
        <f>TEXT(personal_finance_tracker_dataset__2_1[[#This Row],[date]],"mmm")</f>
        <v>Nov</v>
      </c>
      <c r="C2089" s="2" t="str">
        <f>TEXT(personal_finance_tracker_dataset__2_1[[#This Row],[date]], "mmm, yyyy")</f>
        <v>Nov, 2022</v>
      </c>
      <c r="D2089" s="3">
        <v>1785</v>
      </c>
      <c r="E2089" s="6">
        <v>3254.07</v>
      </c>
      <c r="F2089" s="6">
        <v>2865</v>
      </c>
      <c r="G2089" s="7">
        <v>0.24</v>
      </c>
      <c r="H2089" s="6">
        <v>2681.88</v>
      </c>
      <c r="I2089" s="3">
        <v>0</v>
      </c>
      <c r="J2089" s="6">
        <v>389.07</v>
      </c>
      <c r="K2089" s="3" t="s">
        <v>37</v>
      </c>
      <c r="L2089" s="3">
        <v>690</v>
      </c>
      <c r="M2089" s="6">
        <v>0.3</v>
      </c>
      <c r="N2089" s="6">
        <v>230.91</v>
      </c>
      <c r="O2089" s="6">
        <v>0</v>
      </c>
      <c r="P2089" s="3">
        <v>1</v>
      </c>
      <c r="Q2089" s="6">
        <v>1037.01</v>
      </c>
      <c r="R2089" s="3">
        <v>71</v>
      </c>
      <c r="S2089" s="3">
        <v>1</v>
      </c>
      <c r="T2089" s="6">
        <v>617.58000000000004</v>
      </c>
      <c r="U2089" s="6">
        <v>1856.42</v>
      </c>
      <c r="V2089" s="9" t="s">
        <v>30</v>
      </c>
      <c r="W2089" s="6">
        <v>1089.5999999999999</v>
      </c>
      <c r="X2089" s="9" t="s">
        <v>39</v>
      </c>
      <c r="Y2089" s="9" t="s">
        <v>28</v>
      </c>
      <c r="Z2089" s="9">
        <v>86.4</v>
      </c>
      <c r="AA2089" s="9" t="s">
        <v>29</v>
      </c>
    </row>
    <row r="2090" spans="1:27" x14ac:dyDescent="0.35">
      <c r="A2090" s="2">
        <v>44906</v>
      </c>
      <c r="B2090" s="2" t="str">
        <f>TEXT(personal_finance_tracker_dataset__2_1[[#This Row],[date]],"mmm")</f>
        <v>Dec</v>
      </c>
      <c r="C2090" s="2" t="str">
        <f>TEXT(personal_finance_tracker_dataset__2_1[[#This Row],[date]], "mmm, yyyy")</f>
        <v>Dec, 2022</v>
      </c>
      <c r="D2090" s="3">
        <v>1207</v>
      </c>
      <c r="E2090" s="6">
        <v>4641.13</v>
      </c>
      <c r="F2090" s="6">
        <v>3572.85</v>
      </c>
      <c r="G2090" s="7">
        <v>0.34</v>
      </c>
      <c r="H2090" s="6">
        <v>2895.76</v>
      </c>
      <c r="I2090" s="3">
        <v>0</v>
      </c>
      <c r="J2090" s="6">
        <v>1068.28</v>
      </c>
      <c r="K2090" s="3" t="s">
        <v>37</v>
      </c>
      <c r="L2090" s="3">
        <v>665</v>
      </c>
      <c r="M2090" s="6">
        <v>0.53</v>
      </c>
      <c r="N2090" s="6">
        <v>511.99</v>
      </c>
      <c r="O2090" s="6">
        <v>621.28</v>
      </c>
      <c r="P2090" s="3">
        <v>5</v>
      </c>
      <c r="Q2090" s="6">
        <v>936.77</v>
      </c>
      <c r="R2090" s="3">
        <v>68</v>
      </c>
      <c r="S2090" s="3">
        <v>0</v>
      </c>
      <c r="T2090" s="6">
        <v>304.52999999999997</v>
      </c>
      <c r="U2090" s="6">
        <v>2488.67</v>
      </c>
      <c r="V2090" s="9" t="s">
        <v>30</v>
      </c>
      <c r="W2090" s="6">
        <v>2040.48</v>
      </c>
      <c r="X2090" s="9" t="s">
        <v>40</v>
      </c>
      <c r="Y2090" s="9" t="s">
        <v>41</v>
      </c>
      <c r="Z2090" s="9">
        <v>22.4</v>
      </c>
      <c r="AA2090" s="9" t="s">
        <v>36</v>
      </c>
    </row>
    <row r="2091" spans="1:27" x14ac:dyDescent="0.35">
      <c r="A2091" s="2">
        <v>44936</v>
      </c>
      <c r="B2091" s="2" t="str">
        <f>TEXT(personal_finance_tracker_dataset__2_1[[#This Row],[date]],"mmm")</f>
        <v>Jan</v>
      </c>
      <c r="C2091" s="2" t="str">
        <f>TEXT(personal_finance_tracker_dataset__2_1[[#This Row],[date]], "mmm, yyyy")</f>
        <v>Jan, 2023</v>
      </c>
      <c r="D2091" s="3">
        <v>1760</v>
      </c>
      <c r="E2091" s="6">
        <v>2692.53</v>
      </c>
      <c r="F2091" s="6">
        <v>3729.62</v>
      </c>
      <c r="G2091" s="7">
        <v>0.13</v>
      </c>
      <c r="H2091" s="6">
        <v>2423.16</v>
      </c>
      <c r="I2091" s="3">
        <v>0</v>
      </c>
      <c r="J2091" s="6">
        <v>0</v>
      </c>
      <c r="K2091" s="3" t="s">
        <v>32</v>
      </c>
      <c r="L2091" s="3">
        <v>609</v>
      </c>
      <c r="M2091" s="6">
        <v>0.51</v>
      </c>
      <c r="N2091" s="6">
        <v>289.64999999999998</v>
      </c>
      <c r="O2091" s="6">
        <v>771.71</v>
      </c>
      <c r="P2091" s="3">
        <v>4</v>
      </c>
      <c r="Q2091" s="6">
        <v>224.75</v>
      </c>
      <c r="R2091" s="3">
        <v>38</v>
      </c>
      <c r="S2091" s="3">
        <v>0</v>
      </c>
      <c r="T2091" s="6">
        <v>463.1</v>
      </c>
      <c r="U2091" s="6">
        <v>1417.58</v>
      </c>
      <c r="V2091" s="9" t="s">
        <v>30</v>
      </c>
      <c r="W2091" s="6">
        <v>779.85</v>
      </c>
      <c r="X2091" s="9" t="s">
        <v>44</v>
      </c>
      <c r="Y2091" s="9" t="s">
        <v>28</v>
      </c>
      <c r="Z2091" s="9">
        <v>59.1</v>
      </c>
      <c r="AA2091" s="9" t="s">
        <v>29</v>
      </c>
    </row>
    <row r="2092" spans="1:27" x14ac:dyDescent="0.35">
      <c r="A2092" s="2">
        <v>44966</v>
      </c>
      <c r="B2092" s="2" t="str">
        <f>TEXT(personal_finance_tracker_dataset__2_1[[#This Row],[date]],"mmm")</f>
        <v>Feb</v>
      </c>
      <c r="C2092" s="2" t="str">
        <f>TEXT(personal_finance_tracker_dataset__2_1[[#This Row],[date]], "mmm, yyyy")</f>
        <v>Feb, 2023</v>
      </c>
      <c r="D2092" s="3">
        <v>1606</v>
      </c>
      <c r="E2092" s="6">
        <v>4088.02</v>
      </c>
      <c r="F2092" s="6">
        <v>2301.65</v>
      </c>
      <c r="G2092" s="7">
        <v>0.25</v>
      </c>
      <c r="H2092" s="6">
        <v>3198.78</v>
      </c>
      <c r="I2092" s="3">
        <v>0</v>
      </c>
      <c r="J2092" s="6">
        <v>1786.37</v>
      </c>
      <c r="K2092" s="3" t="s">
        <v>37</v>
      </c>
      <c r="L2092" s="3">
        <v>714</v>
      </c>
      <c r="M2092" s="6">
        <v>0.11</v>
      </c>
      <c r="N2092" s="6">
        <v>508.04</v>
      </c>
      <c r="O2092" s="6">
        <v>438.73</v>
      </c>
      <c r="P2092" s="3">
        <v>2</v>
      </c>
      <c r="Q2092" s="6">
        <v>1835.38</v>
      </c>
      <c r="R2092" s="3">
        <v>98</v>
      </c>
      <c r="S2092" s="3">
        <v>0</v>
      </c>
      <c r="T2092" s="6">
        <v>502.41</v>
      </c>
      <c r="U2092" s="6">
        <v>2165.85</v>
      </c>
      <c r="V2092" s="9" t="s">
        <v>30</v>
      </c>
      <c r="W2092" s="6">
        <v>1806.6</v>
      </c>
      <c r="X2092" s="9" t="s">
        <v>42</v>
      </c>
      <c r="Y2092" s="9" t="s">
        <v>28</v>
      </c>
      <c r="Z2092" s="9">
        <v>82.8</v>
      </c>
      <c r="AA2092" s="9" t="s">
        <v>38</v>
      </c>
    </row>
    <row r="2093" spans="1:27" x14ac:dyDescent="0.35">
      <c r="A2093" s="2">
        <v>44996</v>
      </c>
      <c r="B2093" s="2" t="str">
        <f>TEXT(personal_finance_tracker_dataset__2_1[[#This Row],[date]],"mmm")</f>
        <v>Mar</v>
      </c>
      <c r="C2093" s="2" t="str">
        <f>TEXT(personal_finance_tracker_dataset__2_1[[#This Row],[date]], "mmm, yyyy")</f>
        <v>Mar, 2023</v>
      </c>
      <c r="D2093" s="3">
        <v>1810</v>
      </c>
      <c r="E2093" s="6">
        <v>3786.88</v>
      </c>
      <c r="F2093" s="6">
        <v>3061.41</v>
      </c>
      <c r="G2093" s="7">
        <v>0.2</v>
      </c>
      <c r="H2093" s="6">
        <v>3048.01</v>
      </c>
      <c r="I2093" s="3">
        <v>0</v>
      </c>
      <c r="J2093" s="6">
        <v>725.47</v>
      </c>
      <c r="K2093" s="3" t="s">
        <v>32</v>
      </c>
      <c r="L2093" s="3">
        <v>690</v>
      </c>
      <c r="M2093" s="6">
        <v>0.2</v>
      </c>
      <c r="N2093" s="6">
        <v>119.56</v>
      </c>
      <c r="O2093" s="6">
        <v>0</v>
      </c>
      <c r="P2093" s="3">
        <v>2</v>
      </c>
      <c r="Q2093" s="6">
        <v>1318.28</v>
      </c>
      <c r="R2093" s="3">
        <v>22</v>
      </c>
      <c r="S2093" s="3">
        <v>0</v>
      </c>
      <c r="T2093" s="6">
        <v>630.46</v>
      </c>
      <c r="U2093" s="6">
        <v>1810.46</v>
      </c>
      <c r="V2093" s="9" t="s">
        <v>43</v>
      </c>
      <c r="W2093" s="6">
        <v>805.53</v>
      </c>
      <c r="X2093" s="9" t="s">
        <v>39</v>
      </c>
      <c r="Y2093" s="9" t="s">
        <v>28</v>
      </c>
      <c r="Z2093" s="9">
        <v>48.1</v>
      </c>
      <c r="AA2093" s="9" t="s">
        <v>29</v>
      </c>
    </row>
    <row r="2094" spans="1:27" x14ac:dyDescent="0.35">
      <c r="A2094" s="2">
        <v>45026</v>
      </c>
      <c r="B2094" s="2" t="str">
        <f>TEXT(personal_finance_tracker_dataset__2_1[[#This Row],[date]],"mmm")</f>
        <v>Apr</v>
      </c>
      <c r="C2094" s="2" t="str">
        <f>TEXT(personal_finance_tracker_dataset__2_1[[#This Row],[date]], "mmm, yyyy")</f>
        <v>Apr, 2023</v>
      </c>
      <c r="D2094" s="3">
        <v>1925</v>
      </c>
      <c r="E2094" s="6">
        <v>4556.3</v>
      </c>
      <c r="F2094" s="6">
        <v>3346.03</v>
      </c>
      <c r="G2094" s="7">
        <v>0.15</v>
      </c>
      <c r="H2094" s="6">
        <v>2289.31</v>
      </c>
      <c r="I2094" s="3">
        <v>0</v>
      </c>
      <c r="J2094" s="6">
        <v>1210.27</v>
      </c>
      <c r="K2094" s="3" t="s">
        <v>32</v>
      </c>
      <c r="L2094" s="3">
        <v>631</v>
      </c>
      <c r="M2094" s="6">
        <v>0.59</v>
      </c>
      <c r="N2094" s="6">
        <v>803.48</v>
      </c>
      <c r="O2094" s="6">
        <v>502.73</v>
      </c>
      <c r="P2094" s="3">
        <v>9</v>
      </c>
      <c r="Q2094" s="6">
        <v>271.8</v>
      </c>
      <c r="R2094" s="3">
        <v>68</v>
      </c>
      <c r="S2094" s="3">
        <v>0</v>
      </c>
      <c r="T2094" s="6">
        <v>402.64</v>
      </c>
      <c r="U2094" s="6">
        <v>2861.36</v>
      </c>
      <c r="V2094" s="9" t="s">
        <v>30</v>
      </c>
      <c r="W2094" s="6">
        <v>300</v>
      </c>
      <c r="X2094" s="9" t="s">
        <v>40</v>
      </c>
      <c r="Y2094" s="9" t="s">
        <v>41</v>
      </c>
      <c r="Z2094" s="9">
        <v>68.7</v>
      </c>
      <c r="AA2094" s="9" t="s">
        <v>29</v>
      </c>
    </row>
    <row r="2095" spans="1:27" x14ac:dyDescent="0.35">
      <c r="A2095" s="2">
        <v>45056</v>
      </c>
      <c r="B2095" s="2" t="str">
        <f>TEXT(personal_finance_tracker_dataset__2_1[[#This Row],[date]],"mmm")</f>
        <v>May</v>
      </c>
      <c r="C2095" s="2" t="str">
        <f>TEXT(personal_finance_tracker_dataset__2_1[[#This Row],[date]], "mmm, yyyy")</f>
        <v>May, 2023</v>
      </c>
      <c r="D2095" s="3">
        <v>1655</v>
      </c>
      <c r="E2095" s="6">
        <v>3875.66</v>
      </c>
      <c r="F2095" s="6">
        <v>2913.65</v>
      </c>
      <c r="G2095" s="7">
        <v>0.05</v>
      </c>
      <c r="H2095" s="6">
        <v>2568.94</v>
      </c>
      <c r="I2095" s="3">
        <v>0</v>
      </c>
      <c r="J2095" s="6">
        <v>962.01</v>
      </c>
      <c r="K2095" s="3" t="s">
        <v>25</v>
      </c>
      <c r="L2095" s="3">
        <v>683</v>
      </c>
      <c r="M2095" s="6">
        <v>0.42</v>
      </c>
      <c r="N2095" s="6">
        <v>878.33</v>
      </c>
      <c r="O2095" s="6">
        <v>318.66000000000003</v>
      </c>
      <c r="P2095" s="3">
        <v>2</v>
      </c>
      <c r="Q2095" s="6">
        <v>837.78</v>
      </c>
      <c r="R2095" s="3">
        <v>39</v>
      </c>
      <c r="S2095" s="3">
        <v>0</v>
      </c>
      <c r="T2095" s="6">
        <v>839.7</v>
      </c>
      <c r="U2095" s="6">
        <v>1498.21</v>
      </c>
      <c r="V2095" s="9" t="s">
        <v>30</v>
      </c>
      <c r="W2095" s="6">
        <v>1519.9</v>
      </c>
      <c r="X2095" s="9" t="s">
        <v>31</v>
      </c>
      <c r="Y2095" s="9" t="s">
        <v>28</v>
      </c>
      <c r="Z2095" s="9">
        <v>22.7</v>
      </c>
      <c r="AA2095" s="9" t="s">
        <v>29</v>
      </c>
    </row>
    <row r="2096" spans="1:27" x14ac:dyDescent="0.35">
      <c r="A2096" s="2">
        <v>45086</v>
      </c>
      <c r="B2096" s="2" t="str">
        <f>TEXT(personal_finance_tracker_dataset__2_1[[#This Row],[date]],"mmm")</f>
        <v>Jun</v>
      </c>
      <c r="C2096" s="2" t="str">
        <f>TEXT(personal_finance_tracker_dataset__2_1[[#This Row],[date]], "mmm, yyyy")</f>
        <v>Jun, 2023</v>
      </c>
      <c r="D2096" s="3">
        <v>1602</v>
      </c>
      <c r="E2096" s="6">
        <v>4318.05</v>
      </c>
      <c r="F2096" s="6">
        <v>4362.03</v>
      </c>
      <c r="G2096" s="7">
        <v>0.13</v>
      </c>
      <c r="H2096" s="6">
        <v>3770.67</v>
      </c>
      <c r="I2096" s="3">
        <v>0</v>
      </c>
      <c r="J2096" s="6">
        <v>0</v>
      </c>
      <c r="K2096" s="3" t="s">
        <v>32</v>
      </c>
      <c r="L2096" s="3">
        <v>653</v>
      </c>
      <c r="M2096" s="6">
        <v>0.53</v>
      </c>
      <c r="N2096" s="6">
        <v>8.49</v>
      </c>
      <c r="O2096" s="6">
        <v>392.54</v>
      </c>
      <c r="P2096" s="3">
        <v>1</v>
      </c>
      <c r="Q2096" s="6">
        <v>1122.06</v>
      </c>
      <c r="R2096" s="3">
        <v>75</v>
      </c>
      <c r="S2096" s="3">
        <v>0</v>
      </c>
      <c r="T2096" s="6">
        <v>439.68</v>
      </c>
      <c r="U2096" s="6">
        <v>2286.5500000000002</v>
      </c>
      <c r="V2096" s="9" t="s">
        <v>26</v>
      </c>
      <c r="W2096" s="6">
        <v>1587.7</v>
      </c>
      <c r="X2096" s="9" t="s">
        <v>44</v>
      </c>
      <c r="Y2096" s="9" t="s">
        <v>35</v>
      </c>
      <c r="Z2096" s="9">
        <v>57.6</v>
      </c>
      <c r="AA2096" s="9" t="s">
        <v>36</v>
      </c>
    </row>
    <row r="2097" spans="1:27" x14ac:dyDescent="0.35">
      <c r="A2097" s="2">
        <v>45116</v>
      </c>
      <c r="B2097" s="2" t="str">
        <f>TEXT(personal_finance_tracker_dataset__2_1[[#This Row],[date]],"mmm")</f>
        <v>Jul</v>
      </c>
      <c r="C2097" s="2" t="str">
        <f>TEXT(personal_finance_tracker_dataset__2_1[[#This Row],[date]], "mmm, yyyy")</f>
        <v>Jul, 2023</v>
      </c>
      <c r="D2097" s="3">
        <v>1663</v>
      </c>
      <c r="E2097" s="6">
        <v>4622.04</v>
      </c>
      <c r="F2097" s="6">
        <v>3672.59</v>
      </c>
      <c r="G2097" s="7">
        <v>0.38</v>
      </c>
      <c r="H2097" s="6">
        <v>2211.71</v>
      </c>
      <c r="I2097" s="3">
        <v>0</v>
      </c>
      <c r="J2097" s="6">
        <v>949.45</v>
      </c>
      <c r="K2097" s="3" t="s">
        <v>32</v>
      </c>
      <c r="L2097" s="3">
        <v>721</v>
      </c>
      <c r="M2097" s="6">
        <v>0.5</v>
      </c>
      <c r="N2097" s="6">
        <v>479.66</v>
      </c>
      <c r="O2097" s="6">
        <v>126.85</v>
      </c>
      <c r="P2097" s="3">
        <v>8</v>
      </c>
      <c r="Q2097" s="6">
        <v>181.29</v>
      </c>
      <c r="R2097" s="3">
        <v>46</v>
      </c>
      <c r="S2097" s="3">
        <v>0</v>
      </c>
      <c r="T2097" s="6">
        <v>511.89</v>
      </c>
      <c r="U2097" s="6">
        <v>1957.16</v>
      </c>
      <c r="V2097" s="9" t="s">
        <v>30</v>
      </c>
      <c r="W2097" s="6">
        <v>1190.49</v>
      </c>
      <c r="X2097" s="9" t="s">
        <v>34</v>
      </c>
      <c r="Y2097" s="9" t="s">
        <v>28</v>
      </c>
      <c r="Z2097" s="9">
        <v>94.1</v>
      </c>
      <c r="AA2097" s="9" t="s">
        <v>29</v>
      </c>
    </row>
    <row r="2098" spans="1:27" x14ac:dyDescent="0.35">
      <c r="A2098" s="2">
        <v>45146</v>
      </c>
      <c r="B2098" s="2" t="str">
        <f>TEXT(personal_finance_tracker_dataset__2_1[[#This Row],[date]],"mmm")</f>
        <v>Aug</v>
      </c>
      <c r="C2098" s="2" t="str">
        <f>TEXT(personal_finance_tracker_dataset__2_1[[#This Row],[date]], "mmm, yyyy")</f>
        <v>Aug, 2023</v>
      </c>
      <c r="D2098" s="3">
        <v>1302</v>
      </c>
      <c r="E2098" s="6">
        <v>2918.32</v>
      </c>
      <c r="F2098" s="6">
        <v>4694.2299999999996</v>
      </c>
      <c r="G2098" s="7">
        <v>0.25</v>
      </c>
      <c r="H2098" s="6">
        <v>2721.8</v>
      </c>
      <c r="I2098" s="3">
        <v>0</v>
      </c>
      <c r="J2098" s="6">
        <v>0</v>
      </c>
      <c r="K2098" s="3" t="s">
        <v>32</v>
      </c>
      <c r="L2098" s="3">
        <v>763</v>
      </c>
      <c r="M2098" s="6">
        <v>0.31</v>
      </c>
      <c r="N2098" s="6">
        <v>288.01</v>
      </c>
      <c r="O2098" s="6">
        <v>736.59</v>
      </c>
      <c r="P2098" s="3">
        <v>6</v>
      </c>
      <c r="Q2098" s="6">
        <v>726.7</v>
      </c>
      <c r="R2098" s="3">
        <v>27</v>
      </c>
      <c r="S2098" s="3">
        <v>0</v>
      </c>
      <c r="T2098" s="6">
        <v>392.29</v>
      </c>
      <c r="U2098" s="6">
        <v>1181.08</v>
      </c>
      <c r="V2098" s="9" t="s">
        <v>30</v>
      </c>
      <c r="W2098" s="6">
        <v>1269.83</v>
      </c>
      <c r="X2098" s="9" t="s">
        <v>33</v>
      </c>
      <c r="Y2098" s="9" t="s">
        <v>28</v>
      </c>
      <c r="Z2098" s="9">
        <v>47.2</v>
      </c>
      <c r="AA2098" s="9" t="s">
        <v>38</v>
      </c>
    </row>
    <row r="2099" spans="1:27" x14ac:dyDescent="0.35">
      <c r="A2099" s="2">
        <v>45176</v>
      </c>
      <c r="B2099" s="2" t="str">
        <f>TEXT(personal_finance_tracker_dataset__2_1[[#This Row],[date]],"mmm")</f>
        <v>Sep</v>
      </c>
      <c r="C2099" s="2" t="str">
        <f>TEXT(personal_finance_tracker_dataset__2_1[[#This Row],[date]], "mmm, yyyy")</f>
        <v>Sep, 2023</v>
      </c>
      <c r="D2099" s="3">
        <v>1058</v>
      </c>
      <c r="E2099" s="6">
        <v>4145.3500000000004</v>
      </c>
      <c r="F2099" s="6">
        <v>2415.64</v>
      </c>
      <c r="G2099" s="7">
        <v>0.34</v>
      </c>
      <c r="H2099" s="6">
        <v>2055.9899999999998</v>
      </c>
      <c r="I2099" s="3">
        <v>0</v>
      </c>
      <c r="J2099" s="6">
        <v>1729.71</v>
      </c>
      <c r="K2099" s="3" t="s">
        <v>37</v>
      </c>
      <c r="L2099" s="3">
        <v>607</v>
      </c>
      <c r="M2099" s="6">
        <v>0.28999999999999998</v>
      </c>
      <c r="N2099" s="6">
        <v>433.94</v>
      </c>
      <c r="O2099" s="6">
        <v>872.65</v>
      </c>
      <c r="P2099" s="3">
        <v>8</v>
      </c>
      <c r="Q2099" s="6">
        <v>728.68</v>
      </c>
      <c r="R2099" s="3">
        <v>79</v>
      </c>
      <c r="S2099" s="3">
        <v>0</v>
      </c>
      <c r="T2099" s="6">
        <v>635.17999999999995</v>
      </c>
      <c r="U2099" s="6">
        <v>1767.29</v>
      </c>
      <c r="V2099" s="9" t="s">
        <v>30</v>
      </c>
      <c r="W2099" s="6">
        <v>948.5</v>
      </c>
      <c r="X2099" s="9" t="s">
        <v>42</v>
      </c>
      <c r="Y2099" s="9" t="s">
        <v>28</v>
      </c>
      <c r="Z2099" s="9">
        <v>1.9</v>
      </c>
      <c r="AA2099" s="9" t="s">
        <v>36</v>
      </c>
    </row>
    <row r="2100" spans="1:27" x14ac:dyDescent="0.35">
      <c r="A2100" s="2">
        <v>45206</v>
      </c>
      <c r="B2100" s="2" t="str">
        <f>TEXT(personal_finance_tracker_dataset__2_1[[#This Row],[date]],"mmm")</f>
        <v>Oct</v>
      </c>
      <c r="C2100" s="2" t="str">
        <f>TEXT(personal_finance_tracker_dataset__2_1[[#This Row],[date]], "mmm, yyyy")</f>
        <v>Oct, 2023</v>
      </c>
      <c r="D2100" s="3">
        <v>1244</v>
      </c>
      <c r="E2100" s="6">
        <v>4046.42</v>
      </c>
      <c r="F2100" s="6">
        <v>3766.9</v>
      </c>
      <c r="G2100" s="7">
        <v>0.33</v>
      </c>
      <c r="H2100" s="6">
        <v>2778.19</v>
      </c>
      <c r="I2100" s="3">
        <v>0</v>
      </c>
      <c r="J2100" s="6">
        <v>279.52</v>
      </c>
      <c r="K2100" s="3" t="s">
        <v>32</v>
      </c>
      <c r="L2100" s="3">
        <v>657</v>
      </c>
      <c r="M2100" s="6">
        <v>0.13</v>
      </c>
      <c r="N2100" s="6">
        <v>214.19</v>
      </c>
      <c r="O2100" s="6">
        <v>0</v>
      </c>
      <c r="P2100" s="3">
        <v>9</v>
      </c>
      <c r="Q2100" s="6">
        <v>1627.97</v>
      </c>
      <c r="R2100" s="3">
        <v>31</v>
      </c>
      <c r="S2100" s="3">
        <v>0</v>
      </c>
      <c r="T2100" s="6">
        <v>723.02</v>
      </c>
      <c r="U2100" s="6">
        <v>1608.52</v>
      </c>
      <c r="V2100" s="9" t="s">
        <v>30</v>
      </c>
      <c r="W2100" s="6">
        <v>1015.79</v>
      </c>
      <c r="X2100" s="9" t="s">
        <v>33</v>
      </c>
      <c r="Y2100" s="9" t="s">
        <v>28</v>
      </c>
      <c r="Z2100" s="9">
        <v>7.5</v>
      </c>
      <c r="AA2100" s="9" t="s">
        <v>38</v>
      </c>
    </row>
    <row r="2101" spans="1:27" x14ac:dyDescent="0.35">
      <c r="A2101" s="2">
        <v>45236</v>
      </c>
      <c r="B2101" s="2" t="str">
        <f>TEXT(personal_finance_tracker_dataset__2_1[[#This Row],[date]],"mmm")</f>
        <v>Nov</v>
      </c>
      <c r="C2101" s="2" t="str">
        <f>TEXT(personal_finance_tracker_dataset__2_1[[#This Row],[date]], "mmm, yyyy")</f>
        <v>Nov, 2023</v>
      </c>
      <c r="D2101" s="3">
        <v>1343</v>
      </c>
      <c r="E2101" s="6">
        <v>5797.88</v>
      </c>
      <c r="F2101" s="6">
        <v>4329.41</v>
      </c>
      <c r="G2101" s="7">
        <v>0.06</v>
      </c>
      <c r="H2101" s="6">
        <v>2497.1799999999998</v>
      </c>
      <c r="I2101" s="3">
        <v>0</v>
      </c>
      <c r="J2101" s="6">
        <v>1468.47</v>
      </c>
      <c r="K2101" s="3" t="s">
        <v>25</v>
      </c>
      <c r="L2101" s="3">
        <v>600</v>
      </c>
      <c r="M2101" s="6">
        <v>0.23</v>
      </c>
      <c r="N2101" s="6">
        <v>423.71</v>
      </c>
      <c r="O2101" s="6">
        <v>97.52</v>
      </c>
      <c r="P2101" s="3">
        <v>5</v>
      </c>
      <c r="Q2101" s="6">
        <v>1641.01</v>
      </c>
      <c r="R2101" s="3">
        <v>80</v>
      </c>
      <c r="S2101" s="3">
        <v>0</v>
      </c>
      <c r="T2101" s="6">
        <v>0</v>
      </c>
      <c r="U2101" s="6">
        <v>2625.18</v>
      </c>
      <c r="V2101" s="9" t="s">
        <v>26</v>
      </c>
      <c r="W2101" s="6">
        <v>1061.48</v>
      </c>
      <c r="X2101" s="9" t="s">
        <v>31</v>
      </c>
      <c r="Y2101" s="9" t="s">
        <v>28</v>
      </c>
      <c r="Z2101" s="9">
        <v>25.6</v>
      </c>
      <c r="AA2101" s="9" t="s">
        <v>29</v>
      </c>
    </row>
    <row r="2102" spans="1:27" x14ac:dyDescent="0.35">
      <c r="A2102" s="2">
        <v>43466</v>
      </c>
      <c r="B2102" s="2" t="str">
        <f>TEXT(personal_finance_tracker_dataset__2_1[[#This Row],[date]],"mmm")</f>
        <v>Jan</v>
      </c>
      <c r="C2102" s="2" t="str">
        <f>TEXT(personal_finance_tracker_dataset__2_1[[#This Row],[date]], "mmm, yyyy")</f>
        <v>Jan, 2019</v>
      </c>
      <c r="D2102" s="3">
        <v>1598</v>
      </c>
      <c r="E2102" s="6">
        <v>3885.22</v>
      </c>
      <c r="F2102" s="6">
        <v>3587.26</v>
      </c>
      <c r="G2102" s="7">
        <v>0.39</v>
      </c>
      <c r="H2102" s="6">
        <v>3361.55</v>
      </c>
      <c r="I2102" s="3">
        <v>0</v>
      </c>
      <c r="J2102" s="6">
        <v>297.95999999999998</v>
      </c>
      <c r="K2102" s="3" t="s">
        <v>32</v>
      </c>
      <c r="L2102" s="3">
        <v>672</v>
      </c>
      <c r="M2102" s="6">
        <v>0.49</v>
      </c>
      <c r="N2102" s="6">
        <v>142.01</v>
      </c>
      <c r="O2102" s="6">
        <v>226.14</v>
      </c>
      <c r="P2102" s="3">
        <v>2</v>
      </c>
      <c r="Q2102" s="6">
        <v>1318.69</v>
      </c>
      <c r="R2102" s="3">
        <v>84</v>
      </c>
      <c r="S2102" s="3">
        <v>0</v>
      </c>
      <c r="T2102" s="6">
        <v>636.85</v>
      </c>
      <c r="U2102" s="6">
        <v>1400.07</v>
      </c>
      <c r="V2102" s="9" t="s">
        <v>26</v>
      </c>
      <c r="W2102" s="6">
        <v>1030.49</v>
      </c>
      <c r="X2102" s="9" t="s">
        <v>34</v>
      </c>
      <c r="Y2102" s="9" t="s">
        <v>35</v>
      </c>
      <c r="Z2102" s="9">
        <v>14.2</v>
      </c>
      <c r="AA2102" s="9" t="s">
        <v>36</v>
      </c>
    </row>
    <row r="2103" spans="1:27" x14ac:dyDescent="0.35">
      <c r="A2103" s="2">
        <v>43496</v>
      </c>
      <c r="B2103" s="2" t="str">
        <f>TEXT(personal_finance_tracker_dataset__2_1[[#This Row],[date]],"mmm")</f>
        <v>Jan</v>
      </c>
      <c r="C2103" s="2" t="str">
        <f>TEXT(personal_finance_tracker_dataset__2_1[[#This Row],[date]], "mmm, yyyy")</f>
        <v>Jan, 2019</v>
      </c>
      <c r="D2103" s="3">
        <v>1777</v>
      </c>
      <c r="E2103" s="6">
        <v>4127.99</v>
      </c>
      <c r="F2103" s="6">
        <v>3678.6</v>
      </c>
      <c r="G2103" s="7">
        <v>0.05</v>
      </c>
      <c r="H2103" s="6">
        <v>3373.64</v>
      </c>
      <c r="I2103" s="3">
        <v>0</v>
      </c>
      <c r="J2103" s="6">
        <v>449.39</v>
      </c>
      <c r="K2103" s="3" t="s">
        <v>37</v>
      </c>
      <c r="L2103" s="3">
        <v>598</v>
      </c>
      <c r="M2103" s="6">
        <v>0.21</v>
      </c>
      <c r="N2103" s="6">
        <v>205.13</v>
      </c>
      <c r="O2103" s="6">
        <v>285.97000000000003</v>
      </c>
      <c r="P2103" s="3">
        <v>1</v>
      </c>
      <c r="Q2103" s="6">
        <v>1019.86</v>
      </c>
      <c r="R2103" s="3">
        <v>56</v>
      </c>
      <c r="S2103" s="3">
        <v>0</v>
      </c>
      <c r="T2103" s="6">
        <v>631.61</v>
      </c>
      <c r="U2103" s="6">
        <v>3282.96</v>
      </c>
      <c r="V2103" s="9" t="s">
        <v>30</v>
      </c>
      <c r="W2103" s="6">
        <v>1518.06</v>
      </c>
      <c r="X2103" s="9" t="s">
        <v>27</v>
      </c>
      <c r="Y2103" s="9" t="s">
        <v>28</v>
      </c>
      <c r="Z2103" s="9">
        <v>89.5</v>
      </c>
      <c r="AA2103" s="9" t="s">
        <v>29</v>
      </c>
    </row>
    <row r="2104" spans="1:27" x14ac:dyDescent="0.35">
      <c r="A2104" s="2">
        <v>43526</v>
      </c>
      <c r="B2104" s="2" t="str">
        <f>TEXT(personal_finance_tracker_dataset__2_1[[#This Row],[date]],"mmm")</f>
        <v>Mar</v>
      </c>
      <c r="C2104" s="2" t="str">
        <f>TEXT(personal_finance_tracker_dataset__2_1[[#This Row],[date]], "mmm, yyyy")</f>
        <v>Mar, 2019</v>
      </c>
      <c r="D2104" s="3">
        <v>1175</v>
      </c>
      <c r="E2104" s="6">
        <v>4349.43</v>
      </c>
      <c r="F2104" s="6">
        <v>1616.64</v>
      </c>
      <c r="G2104" s="7">
        <v>0.16</v>
      </c>
      <c r="H2104" s="6">
        <v>2988.51</v>
      </c>
      <c r="I2104" s="3">
        <v>0</v>
      </c>
      <c r="J2104" s="6">
        <v>2732.79</v>
      </c>
      <c r="K2104" s="3" t="s">
        <v>32</v>
      </c>
      <c r="L2104" s="3">
        <v>666</v>
      </c>
      <c r="M2104" s="6">
        <v>0.26</v>
      </c>
      <c r="N2104" s="6">
        <v>647.78</v>
      </c>
      <c r="O2104" s="6">
        <v>428.98</v>
      </c>
      <c r="P2104" s="3">
        <v>7</v>
      </c>
      <c r="Q2104" s="6">
        <v>1234.3599999999999</v>
      </c>
      <c r="R2104" s="3">
        <v>32</v>
      </c>
      <c r="S2104" s="3">
        <v>0</v>
      </c>
      <c r="T2104" s="6">
        <v>454.94</v>
      </c>
      <c r="U2104" s="6">
        <v>2144.88</v>
      </c>
      <c r="V2104" s="9" t="s">
        <v>30</v>
      </c>
      <c r="W2104" s="6">
        <v>573.25</v>
      </c>
      <c r="X2104" s="9" t="s">
        <v>42</v>
      </c>
      <c r="Y2104" s="9" t="s">
        <v>28</v>
      </c>
      <c r="Z2104" s="9">
        <v>36.200000000000003</v>
      </c>
      <c r="AA2104" s="9" t="s">
        <v>36</v>
      </c>
    </row>
    <row r="2105" spans="1:27" x14ac:dyDescent="0.35">
      <c r="A2105" s="2">
        <v>43556</v>
      </c>
      <c r="B2105" s="2" t="str">
        <f>TEXT(personal_finance_tracker_dataset__2_1[[#This Row],[date]],"mmm")</f>
        <v>Apr</v>
      </c>
      <c r="C2105" s="2" t="str">
        <f>TEXT(personal_finance_tracker_dataset__2_1[[#This Row],[date]], "mmm, yyyy")</f>
        <v>Apr, 2019</v>
      </c>
      <c r="D2105" s="3">
        <v>1732</v>
      </c>
      <c r="E2105" s="6">
        <v>1815.35</v>
      </c>
      <c r="F2105" s="6">
        <v>3471.34</v>
      </c>
      <c r="G2105" s="7">
        <v>0.37</v>
      </c>
      <c r="H2105" s="6">
        <v>2975.6</v>
      </c>
      <c r="I2105" s="3">
        <v>0</v>
      </c>
      <c r="J2105" s="6">
        <v>0</v>
      </c>
      <c r="K2105" s="3" t="s">
        <v>25</v>
      </c>
      <c r="L2105" s="3">
        <v>646</v>
      </c>
      <c r="M2105" s="6">
        <v>0.23</v>
      </c>
      <c r="N2105" s="6">
        <v>533.23</v>
      </c>
      <c r="O2105" s="6">
        <v>1196.54</v>
      </c>
      <c r="P2105" s="3">
        <v>6</v>
      </c>
      <c r="Q2105" s="6">
        <v>1316.8</v>
      </c>
      <c r="R2105" s="3">
        <v>27</v>
      </c>
      <c r="S2105" s="3">
        <v>0</v>
      </c>
      <c r="T2105" s="6">
        <v>390.39</v>
      </c>
      <c r="U2105" s="6">
        <v>2495.7199999999998</v>
      </c>
      <c r="V2105" s="9" t="s">
        <v>26</v>
      </c>
      <c r="W2105" s="6">
        <v>1164.68</v>
      </c>
      <c r="X2105" s="9" t="s">
        <v>27</v>
      </c>
      <c r="Y2105" s="9" t="s">
        <v>28</v>
      </c>
      <c r="Z2105" s="9">
        <v>65.900000000000006</v>
      </c>
      <c r="AA2105" s="9" t="s">
        <v>29</v>
      </c>
    </row>
    <row r="2106" spans="1:27" x14ac:dyDescent="0.35">
      <c r="A2106" s="2">
        <v>43586</v>
      </c>
      <c r="B2106" s="2" t="str">
        <f>TEXT(personal_finance_tracker_dataset__2_1[[#This Row],[date]],"mmm")</f>
        <v>May</v>
      </c>
      <c r="C2106" s="2" t="str">
        <f>TEXT(personal_finance_tracker_dataset__2_1[[#This Row],[date]], "mmm, yyyy")</f>
        <v>May, 2019</v>
      </c>
      <c r="D2106" s="3">
        <v>1192</v>
      </c>
      <c r="E2106" s="6">
        <v>4126.46</v>
      </c>
      <c r="F2106" s="6">
        <v>3783.5</v>
      </c>
      <c r="G2106" s="7">
        <v>0.28999999999999998</v>
      </c>
      <c r="H2106" s="6">
        <v>3327.16</v>
      </c>
      <c r="I2106" s="3">
        <v>0</v>
      </c>
      <c r="J2106" s="6">
        <v>342.96</v>
      </c>
      <c r="K2106" s="3" t="s">
        <v>32</v>
      </c>
      <c r="L2106" s="3">
        <v>706</v>
      </c>
      <c r="M2106" s="6">
        <v>0.36</v>
      </c>
      <c r="N2106" s="6">
        <v>598.55999999999995</v>
      </c>
      <c r="O2106" s="6">
        <v>388.81</v>
      </c>
      <c r="P2106" s="3">
        <v>8</v>
      </c>
      <c r="Q2106" s="6">
        <v>1631.07</v>
      </c>
      <c r="R2106" s="3">
        <v>75</v>
      </c>
      <c r="S2106" s="3">
        <v>0</v>
      </c>
      <c r="T2106" s="6">
        <v>645.25</v>
      </c>
      <c r="U2106" s="6">
        <v>2227.36</v>
      </c>
      <c r="V2106" s="9" t="s">
        <v>26</v>
      </c>
      <c r="W2106" s="6">
        <v>1242.9000000000001</v>
      </c>
      <c r="X2106" s="9" t="s">
        <v>44</v>
      </c>
      <c r="Y2106" s="9" t="s">
        <v>28</v>
      </c>
      <c r="Z2106" s="9">
        <v>2.1</v>
      </c>
      <c r="AA2106" s="9" t="s">
        <v>29</v>
      </c>
    </row>
    <row r="2107" spans="1:27" x14ac:dyDescent="0.35">
      <c r="A2107" s="2">
        <v>43616</v>
      </c>
      <c r="B2107" s="2" t="str">
        <f>TEXT(personal_finance_tracker_dataset__2_1[[#This Row],[date]],"mmm")</f>
        <v>May</v>
      </c>
      <c r="C2107" s="2" t="str">
        <f>TEXT(personal_finance_tracker_dataset__2_1[[#This Row],[date]], "mmm, yyyy")</f>
        <v>May, 2019</v>
      </c>
      <c r="D2107" s="3">
        <v>1992</v>
      </c>
      <c r="E2107" s="6">
        <v>3889.21</v>
      </c>
      <c r="F2107" s="6">
        <v>1489.52</v>
      </c>
      <c r="G2107" s="7">
        <v>0.06</v>
      </c>
      <c r="H2107" s="6">
        <v>3107.3</v>
      </c>
      <c r="I2107" s="3">
        <v>0</v>
      </c>
      <c r="J2107" s="6">
        <v>2399.69</v>
      </c>
      <c r="K2107" s="3" t="s">
        <v>32</v>
      </c>
      <c r="L2107" s="3">
        <v>724</v>
      </c>
      <c r="M2107" s="6">
        <v>0.59</v>
      </c>
      <c r="N2107" s="6">
        <v>748.09</v>
      </c>
      <c r="O2107" s="6">
        <v>599.48</v>
      </c>
      <c r="P2107" s="3">
        <v>5</v>
      </c>
      <c r="Q2107" s="6">
        <v>649.59</v>
      </c>
      <c r="R2107" s="3">
        <v>47</v>
      </c>
      <c r="S2107" s="3">
        <v>0</v>
      </c>
      <c r="T2107" s="6">
        <v>529.16999999999996</v>
      </c>
      <c r="U2107" s="6">
        <v>1529.19</v>
      </c>
      <c r="V2107" s="9" t="s">
        <v>30</v>
      </c>
      <c r="W2107" s="6">
        <v>1360.74</v>
      </c>
      <c r="X2107" s="9" t="s">
        <v>27</v>
      </c>
      <c r="Y2107" s="9" t="s">
        <v>28</v>
      </c>
      <c r="Z2107" s="9">
        <v>75.400000000000006</v>
      </c>
      <c r="AA2107" s="9" t="s">
        <v>36</v>
      </c>
    </row>
    <row r="2108" spans="1:27" x14ac:dyDescent="0.35">
      <c r="A2108" s="2">
        <v>43646</v>
      </c>
      <c r="B2108" s="2" t="str">
        <f>TEXT(personal_finance_tracker_dataset__2_1[[#This Row],[date]],"mmm")</f>
        <v>Jun</v>
      </c>
      <c r="C2108" s="2" t="str">
        <f>TEXT(personal_finance_tracker_dataset__2_1[[#This Row],[date]], "mmm, yyyy")</f>
        <v>Jun, 2019</v>
      </c>
      <c r="D2108" s="3">
        <v>1480</v>
      </c>
      <c r="E2108" s="6">
        <v>7037.92</v>
      </c>
      <c r="F2108" s="6">
        <v>3079.11</v>
      </c>
      <c r="G2108" s="7">
        <v>0.06</v>
      </c>
      <c r="H2108" s="6">
        <v>2648.33</v>
      </c>
      <c r="I2108" s="3">
        <v>1</v>
      </c>
      <c r="J2108" s="6">
        <v>3958.81</v>
      </c>
      <c r="K2108" s="3" t="s">
        <v>25</v>
      </c>
      <c r="L2108" s="3">
        <v>619</v>
      </c>
      <c r="M2108" s="6">
        <v>0.5</v>
      </c>
      <c r="N2108" s="6">
        <v>230.8</v>
      </c>
      <c r="O2108" s="6">
        <v>750.3</v>
      </c>
      <c r="P2108" s="3">
        <v>9</v>
      </c>
      <c r="Q2108" s="6">
        <v>645.16</v>
      </c>
      <c r="R2108" s="3">
        <v>32</v>
      </c>
      <c r="S2108" s="3">
        <v>0</v>
      </c>
      <c r="T2108" s="6">
        <v>786.05</v>
      </c>
      <c r="U2108" s="6">
        <v>3387.77</v>
      </c>
      <c r="V2108" s="9" t="s">
        <v>30</v>
      </c>
      <c r="W2108" s="6">
        <v>1249.8399999999999</v>
      </c>
      <c r="X2108" s="9" t="s">
        <v>44</v>
      </c>
      <c r="Y2108" s="9" t="s">
        <v>28</v>
      </c>
      <c r="Z2108" s="9">
        <v>1</v>
      </c>
      <c r="AA2108" s="9" t="s">
        <v>36</v>
      </c>
    </row>
    <row r="2109" spans="1:27" x14ac:dyDescent="0.35">
      <c r="A2109" s="2">
        <v>43676</v>
      </c>
      <c r="B2109" s="2" t="str">
        <f>TEXT(personal_finance_tracker_dataset__2_1[[#This Row],[date]],"mmm")</f>
        <v>Jul</v>
      </c>
      <c r="C2109" s="2" t="str">
        <f>TEXT(personal_finance_tracker_dataset__2_1[[#This Row],[date]], "mmm, yyyy")</f>
        <v>Jul, 2019</v>
      </c>
      <c r="D2109" s="3">
        <v>1982</v>
      </c>
      <c r="E2109" s="6">
        <v>3833.63</v>
      </c>
      <c r="F2109" s="6">
        <v>3068.96</v>
      </c>
      <c r="G2109" s="7">
        <v>0.12</v>
      </c>
      <c r="H2109" s="6">
        <v>2000.9</v>
      </c>
      <c r="I2109" s="3">
        <v>0</v>
      </c>
      <c r="J2109" s="6">
        <v>764.67</v>
      </c>
      <c r="K2109" s="3" t="s">
        <v>32</v>
      </c>
      <c r="L2109" s="3">
        <v>732</v>
      </c>
      <c r="M2109" s="6">
        <v>0.38</v>
      </c>
      <c r="N2109" s="6">
        <v>403.66</v>
      </c>
      <c r="O2109" s="6">
        <v>667.91</v>
      </c>
      <c r="P2109" s="3">
        <v>7</v>
      </c>
      <c r="Q2109" s="6">
        <v>926.53</v>
      </c>
      <c r="R2109" s="3">
        <v>27</v>
      </c>
      <c r="S2109" s="3">
        <v>0</v>
      </c>
      <c r="T2109" s="6">
        <v>233.27</v>
      </c>
      <c r="U2109" s="6">
        <v>2619.04</v>
      </c>
      <c r="V2109" s="9" t="s">
        <v>30</v>
      </c>
      <c r="W2109" s="6">
        <v>945.82</v>
      </c>
      <c r="X2109" s="9" t="s">
        <v>46</v>
      </c>
      <c r="Y2109" s="9" t="s">
        <v>41</v>
      </c>
      <c r="Z2109" s="9">
        <v>46.2</v>
      </c>
      <c r="AA2109" s="9" t="s">
        <v>36</v>
      </c>
    </row>
    <row r="2110" spans="1:27" x14ac:dyDescent="0.35">
      <c r="A2110" s="2">
        <v>43706</v>
      </c>
      <c r="B2110" s="2" t="str">
        <f>TEXT(personal_finance_tracker_dataset__2_1[[#This Row],[date]],"mmm")</f>
        <v>Aug</v>
      </c>
      <c r="C2110" s="2" t="str">
        <f>TEXT(personal_finance_tracker_dataset__2_1[[#This Row],[date]], "mmm, yyyy")</f>
        <v>Aug, 2019</v>
      </c>
      <c r="D2110" s="3">
        <v>1940</v>
      </c>
      <c r="E2110" s="6">
        <v>4963.1099999999997</v>
      </c>
      <c r="F2110" s="6">
        <v>2114.38</v>
      </c>
      <c r="G2110" s="7">
        <v>0.18</v>
      </c>
      <c r="H2110" s="6">
        <v>3074.25</v>
      </c>
      <c r="I2110" s="3">
        <v>0</v>
      </c>
      <c r="J2110" s="6">
        <v>2848.73</v>
      </c>
      <c r="K2110" s="3" t="s">
        <v>25</v>
      </c>
      <c r="L2110" s="3">
        <v>650</v>
      </c>
      <c r="M2110" s="6">
        <v>0.53</v>
      </c>
      <c r="N2110" s="6">
        <v>385.78</v>
      </c>
      <c r="O2110" s="6">
        <v>169.69</v>
      </c>
      <c r="P2110" s="3">
        <v>9</v>
      </c>
      <c r="Q2110" s="6">
        <v>1457.37</v>
      </c>
      <c r="R2110" s="3">
        <v>82</v>
      </c>
      <c r="S2110" s="3">
        <v>0</v>
      </c>
      <c r="T2110" s="6">
        <v>512.96</v>
      </c>
      <c r="U2110" s="6">
        <v>2440.5100000000002</v>
      </c>
      <c r="V2110" s="9" t="s">
        <v>43</v>
      </c>
      <c r="W2110" s="6">
        <v>1105.3800000000001</v>
      </c>
      <c r="X2110" s="9" t="s">
        <v>33</v>
      </c>
      <c r="Y2110" s="9" t="s">
        <v>28</v>
      </c>
      <c r="Z2110" s="9">
        <v>13</v>
      </c>
      <c r="AA2110" s="9" t="s">
        <v>29</v>
      </c>
    </row>
    <row r="2111" spans="1:27" x14ac:dyDescent="0.35">
      <c r="A2111" s="2">
        <v>43736</v>
      </c>
      <c r="B2111" s="2" t="str">
        <f>TEXT(personal_finance_tracker_dataset__2_1[[#This Row],[date]],"mmm")</f>
        <v>Sep</v>
      </c>
      <c r="C2111" s="2" t="str">
        <f>TEXT(personal_finance_tracker_dataset__2_1[[#This Row],[date]], "mmm, yyyy")</f>
        <v>Sep, 2019</v>
      </c>
      <c r="D2111" s="3">
        <v>1938</v>
      </c>
      <c r="E2111" s="6">
        <v>3381.06</v>
      </c>
      <c r="F2111" s="6">
        <v>2417.67</v>
      </c>
      <c r="G2111" s="7">
        <v>0.33</v>
      </c>
      <c r="H2111" s="6">
        <v>2632.84</v>
      </c>
      <c r="I2111" s="3">
        <v>0</v>
      </c>
      <c r="J2111" s="6">
        <v>963.39</v>
      </c>
      <c r="K2111" s="3" t="s">
        <v>32</v>
      </c>
      <c r="L2111" s="3">
        <v>697</v>
      </c>
      <c r="M2111" s="6">
        <v>0.14000000000000001</v>
      </c>
      <c r="N2111" s="6">
        <v>155.80000000000001</v>
      </c>
      <c r="O2111" s="6">
        <v>392.1</v>
      </c>
      <c r="P2111" s="3">
        <v>8</v>
      </c>
      <c r="Q2111" s="6">
        <v>766.2</v>
      </c>
      <c r="R2111" s="3">
        <v>58</v>
      </c>
      <c r="S2111" s="3">
        <v>0</v>
      </c>
      <c r="T2111" s="6">
        <v>196.61</v>
      </c>
      <c r="U2111" s="6">
        <v>2723.06</v>
      </c>
      <c r="V2111" s="9" t="s">
        <v>30</v>
      </c>
      <c r="W2111" s="6">
        <v>1095.73</v>
      </c>
      <c r="X2111" s="9" t="s">
        <v>45</v>
      </c>
      <c r="Y2111" s="9" t="s">
        <v>28</v>
      </c>
      <c r="Z2111" s="9">
        <v>83.2</v>
      </c>
      <c r="AA2111" s="9" t="s">
        <v>29</v>
      </c>
    </row>
    <row r="2112" spans="1:27" x14ac:dyDescent="0.35">
      <c r="A2112" s="2">
        <v>43766</v>
      </c>
      <c r="B2112" s="2" t="str">
        <f>TEXT(personal_finance_tracker_dataset__2_1[[#This Row],[date]],"mmm")</f>
        <v>Oct</v>
      </c>
      <c r="C2112" s="2" t="str">
        <f>TEXT(personal_finance_tracker_dataset__2_1[[#This Row],[date]], "mmm, yyyy")</f>
        <v>Oct, 2019</v>
      </c>
      <c r="D2112" s="3">
        <v>1331</v>
      </c>
      <c r="E2112" s="6">
        <v>4376.38</v>
      </c>
      <c r="F2112" s="6">
        <v>3408.8</v>
      </c>
      <c r="G2112" s="7">
        <v>0.14000000000000001</v>
      </c>
      <c r="H2112" s="6">
        <v>2300.52</v>
      </c>
      <c r="I2112" s="3">
        <v>0</v>
      </c>
      <c r="J2112" s="6">
        <v>967.58</v>
      </c>
      <c r="K2112" s="3" t="s">
        <v>37</v>
      </c>
      <c r="L2112" s="3">
        <v>664</v>
      </c>
      <c r="M2112" s="6">
        <v>0.51</v>
      </c>
      <c r="N2112" s="6">
        <v>424.38</v>
      </c>
      <c r="O2112" s="6">
        <v>505.17</v>
      </c>
      <c r="P2112" s="3">
        <v>1</v>
      </c>
      <c r="Q2112" s="6">
        <v>252.84</v>
      </c>
      <c r="R2112" s="3">
        <v>26</v>
      </c>
      <c r="S2112" s="3">
        <v>0</v>
      </c>
      <c r="T2112" s="6">
        <v>550.11</v>
      </c>
      <c r="U2112" s="6">
        <v>2680.72</v>
      </c>
      <c r="V2112" s="9" t="s">
        <v>30</v>
      </c>
      <c r="W2112" s="6">
        <v>1630.88</v>
      </c>
      <c r="X2112" s="9" t="s">
        <v>42</v>
      </c>
      <c r="Y2112" s="9" t="s">
        <v>28</v>
      </c>
      <c r="Z2112" s="9">
        <v>9.6999999999999993</v>
      </c>
      <c r="AA2112" s="9" t="s">
        <v>38</v>
      </c>
    </row>
    <row r="2113" spans="1:27" x14ac:dyDescent="0.35">
      <c r="A2113" s="2">
        <v>43796</v>
      </c>
      <c r="B2113" s="2" t="str">
        <f>TEXT(personal_finance_tracker_dataset__2_1[[#This Row],[date]],"mmm")</f>
        <v>Nov</v>
      </c>
      <c r="C2113" s="2" t="str">
        <f>TEXT(personal_finance_tracker_dataset__2_1[[#This Row],[date]], "mmm, yyyy")</f>
        <v>Nov, 2019</v>
      </c>
      <c r="D2113" s="3">
        <v>1621</v>
      </c>
      <c r="E2113" s="6">
        <v>3231.49</v>
      </c>
      <c r="F2113" s="6">
        <v>1759.04</v>
      </c>
      <c r="G2113" s="7">
        <v>0.36</v>
      </c>
      <c r="H2113" s="6">
        <v>2426.75</v>
      </c>
      <c r="I2113" s="3">
        <v>0</v>
      </c>
      <c r="J2113" s="6">
        <v>1472.45</v>
      </c>
      <c r="K2113" s="3" t="s">
        <v>32</v>
      </c>
      <c r="L2113" s="3">
        <v>694</v>
      </c>
      <c r="M2113" s="6">
        <v>0.46</v>
      </c>
      <c r="N2113" s="6">
        <v>451.57</v>
      </c>
      <c r="O2113" s="6">
        <v>278.39</v>
      </c>
      <c r="P2113" s="3">
        <v>2</v>
      </c>
      <c r="Q2113" s="6">
        <v>1215.1099999999999</v>
      </c>
      <c r="R2113" s="3">
        <v>59</v>
      </c>
      <c r="S2113" s="3">
        <v>0</v>
      </c>
      <c r="T2113" s="6">
        <v>518.78</v>
      </c>
      <c r="U2113" s="6">
        <v>3029.03</v>
      </c>
      <c r="V2113" s="9" t="s">
        <v>30</v>
      </c>
      <c r="W2113" s="6">
        <v>1144.06</v>
      </c>
      <c r="X2113" s="9" t="s">
        <v>45</v>
      </c>
      <c r="Y2113" s="9" t="s">
        <v>28</v>
      </c>
      <c r="Z2113" s="9">
        <v>72.599999999999994</v>
      </c>
      <c r="AA2113" s="9" t="s">
        <v>36</v>
      </c>
    </row>
    <row r="2114" spans="1:27" x14ac:dyDescent="0.35">
      <c r="A2114" s="2">
        <v>43826</v>
      </c>
      <c r="B2114" s="2" t="str">
        <f>TEXT(personal_finance_tracker_dataset__2_1[[#This Row],[date]],"mmm")</f>
        <v>Dec</v>
      </c>
      <c r="C2114" s="2" t="str">
        <f>TEXT(personal_finance_tracker_dataset__2_1[[#This Row],[date]], "mmm, yyyy")</f>
        <v>Dec, 2019</v>
      </c>
      <c r="D2114" s="3">
        <v>1535</v>
      </c>
      <c r="E2114" s="6">
        <v>3785.95</v>
      </c>
      <c r="F2114" s="6">
        <v>2378.21</v>
      </c>
      <c r="G2114" s="7">
        <v>0.32</v>
      </c>
      <c r="H2114" s="6">
        <v>3084.82</v>
      </c>
      <c r="I2114" s="3">
        <v>0</v>
      </c>
      <c r="J2114" s="6">
        <v>1407.74</v>
      </c>
      <c r="K2114" s="3" t="s">
        <v>37</v>
      </c>
      <c r="L2114" s="3">
        <v>765</v>
      </c>
      <c r="M2114" s="6">
        <v>0.23</v>
      </c>
      <c r="N2114" s="6">
        <v>386.79</v>
      </c>
      <c r="O2114" s="6">
        <v>159.13999999999999</v>
      </c>
      <c r="P2114" s="3">
        <v>9</v>
      </c>
      <c r="Q2114" s="6">
        <v>737.64</v>
      </c>
      <c r="R2114" s="3">
        <v>29</v>
      </c>
      <c r="S2114" s="3">
        <v>0</v>
      </c>
      <c r="T2114" s="6">
        <v>259.85000000000002</v>
      </c>
      <c r="U2114" s="6">
        <v>1000</v>
      </c>
      <c r="V2114" s="9" t="s">
        <v>30</v>
      </c>
      <c r="W2114" s="6">
        <v>781.03</v>
      </c>
      <c r="X2114" s="9" t="s">
        <v>39</v>
      </c>
      <c r="Y2114" s="9" t="s">
        <v>28</v>
      </c>
      <c r="Z2114" s="9">
        <v>97.4</v>
      </c>
      <c r="AA2114" s="9" t="s">
        <v>38</v>
      </c>
    </row>
    <row r="2115" spans="1:27" x14ac:dyDescent="0.35">
      <c r="A2115" s="2">
        <v>43856</v>
      </c>
      <c r="B2115" s="2" t="str">
        <f>TEXT(personal_finance_tracker_dataset__2_1[[#This Row],[date]],"mmm")</f>
        <v>Jan</v>
      </c>
      <c r="C2115" s="2" t="str">
        <f>TEXT(personal_finance_tracker_dataset__2_1[[#This Row],[date]], "mmm, yyyy")</f>
        <v>Jan, 2020</v>
      </c>
      <c r="D2115" s="3">
        <v>1568</v>
      </c>
      <c r="E2115" s="6">
        <v>3740.82</v>
      </c>
      <c r="F2115" s="6">
        <v>3064.66</v>
      </c>
      <c r="G2115" s="7">
        <v>0.36</v>
      </c>
      <c r="H2115" s="6">
        <v>2125.4899999999998</v>
      </c>
      <c r="I2115" s="3">
        <v>0</v>
      </c>
      <c r="J2115" s="6">
        <v>676.16</v>
      </c>
      <c r="K2115" s="3" t="s">
        <v>25</v>
      </c>
      <c r="L2115" s="3">
        <v>696</v>
      </c>
      <c r="M2115" s="6">
        <v>0.37</v>
      </c>
      <c r="N2115" s="6">
        <v>488.94</v>
      </c>
      <c r="O2115" s="6">
        <v>65.319999999999993</v>
      </c>
      <c r="P2115" s="3">
        <v>7</v>
      </c>
      <c r="Q2115" s="6">
        <v>816.9</v>
      </c>
      <c r="R2115" s="3">
        <v>57</v>
      </c>
      <c r="S2115" s="3">
        <v>0</v>
      </c>
      <c r="T2115" s="6">
        <v>308.74</v>
      </c>
      <c r="U2115" s="6">
        <v>2579.29</v>
      </c>
      <c r="V2115" s="9" t="s">
        <v>30</v>
      </c>
      <c r="W2115" s="6">
        <v>2377.12</v>
      </c>
      <c r="X2115" s="9" t="s">
        <v>40</v>
      </c>
      <c r="Y2115" s="9" t="s">
        <v>28</v>
      </c>
      <c r="Z2115" s="9">
        <v>15.3</v>
      </c>
      <c r="AA2115" s="9" t="s">
        <v>36</v>
      </c>
    </row>
    <row r="2116" spans="1:27" x14ac:dyDescent="0.35">
      <c r="A2116" s="2">
        <v>43886</v>
      </c>
      <c r="B2116" s="2" t="str">
        <f>TEXT(personal_finance_tracker_dataset__2_1[[#This Row],[date]],"mmm")</f>
        <v>Feb</v>
      </c>
      <c r="C2116" s="2" t="str">
        <f>TEXT(personal_finance_tracker_dataset__2_1[[#This Row],[date]], "mmm, yyyy")</f>
        <v>Feb, 2020</v>
      </c>
      <c r="D2116" s="3">
        <v>1474</v>
      </c>
      <c r="E2116" s="6">
        <v>4789.4399999999996</v>
      </c>
      <c r="F2116" s="6">
        <v>3046.26</v>
      </c>
      <c r="G2116" s="7">
        <v>0.12</v>
      </c>
      <c r="H2116" s="6">
        <v>3592.84</v>
      </c>
      <c r="I2116" s="3">
        <v>0</v>
      </c>
      <c r="J2116" s="6">
        <v>1743.18</v>
      </c>
      <c r="K2116" s="3" t="s">
        <v>25</v>
      </c>
      <c r="L2116" s="3">
        <v>755</v>
      </c>
      <c r="M2116" s="6">
        <v>0.39</v>
      </c>
      <c r="N2116" s="6">
        <v>856.62</v>
      </c>
      <c r="O2116" s="6">
        <v>116.54</v>
      </c>
      <c r="P2116" s="3">
        <v>2</v>
      </c>
      <c r="Q2116" s="6">
        <v>1156.8800000000001</v>
      </c>
      <c r="R2116" s="3">
        <v>70</v>
      </c>
      <c r="S2116" s="3">
        <v>0</v>
      </c>
      <c r="T2116" s="6">
        <v>666.98</v>
      </c>
      <c r="U2116" s="6">
        <v>1352.01</v>
      </c>
      <c r="V2116" s="9" t="s">
        <v>43</v>
      </c>
      <c r="W2116" s="6">
        <v>1609.14</v>
      </c>
      <c r="X2116" s="9" t="s">
        <v>39</v>
      </c>
      <c r="Y2116" s="9" t="s">
        <v>28</v>
      </c>
      <c r="Z2116" s="9">
        <v>46.8</v>
      </c>
      <c r="AA2116" s="9" t="s">
        <v>29</v>
      </c>
    </row>
    <row r="2117" spans="1:27" x14ac:dyDescent="0.35">
      <c r="A2117" s="2">
        <v>43916</v>
      </c>
      <c r="B2117" s="2" t="str">
        <f>TEXT(personal_finance_tracker_dataset__2_1[[#This Row],[date]],"mmm")</f>
        <v>Mar</v>
      </c>
      <c r="C2117" s="2" t="str">
        <f>TEXT(personal_finance_tracker_dataset__2_1[[#This Row],[date]], "mmm, yyyy")</f>
        <v>Mar, 2020</v>
      </c>
      <c r="D2117" s="3">
        <v>1664</v>
      </c>
      <c r="E2117" s="6">
        <v>4786.41</v>
      </c>
      <c r="F2117" s="6">
        <v>3225.68</v>
      </c>
      <c r="G2117" s="7">
        <v>0.19</v>
      </c>
      <c r="H2117" s="6">
        <v>2791.91</v>
      </c>
      <c r="I2117" s="3">
        <v>0</v>
      </c>
      <c r="J2117" s="6">
        <v>1560.73</v>
      </c>
      <c r="K2117" s="3" t="s">
        <v>25</v>
      </c>
      <c r="L2117" s="3">
        <v>679</v>
      </c>
      <c r="M2117" s="6">
        <v>0.47</v>
      </c>
      <c r="N2117" s="6">
        <v>552.61</v>
      </c>
      <c r="O2117" s="6">
        <v>873.88</v>
      </c>
      <c r="P2117" s="3">
        <v>8</v>
      </c>
      <c r="Q2117" s="6">
        <v>617.54999999999995</v>
      </c>
      <c r="R2117" s="3">
        <v>46</v>
      </c>
      <c r="S2117" s="3">
        <v>0</v>
      </c>
      <c r="T2117" s="6">
        <v>295.01</v>
      </c>
      <c r="U2117" s="6">
        <v>2033.26</v>
      </c>
      <c r="V2117" s="9" t="s">
        <v>30</v>
      </c>
      <c r="W2117" s="6">
        <v>581.95000000000005</v>
      </c>
      <c r="X2117" s="9" t="s">
        <v>31</v>
      </c>
      <c r="Y2117" s="9" t="s">
        <v>28</v>
      </c>
      <c r="Z2117" s="9">
        <v>34.9</v>
      </c>
      <c r="AA2117" s="9" t="s">
        <v>38</v>
      </c>
    </row>
    <row r="2118" spans="1:27" x14ac:dyDescent="0.35">
      <c r="A2118" s="2">
        <v>43946</v>
      </c>
      <c r="B2118" s="2" t="str">
        <f>TEXT(personal_finance_tracker_dataset__2_1[[#This Row],[date]],"mmm")</f>
        <v>Apr</v>
      </c>
      <c r="C2118" s="2" t="str">
        <f>TEXT(personal_finance_tracker_dataset__2_1[[#This Row],[date]], "mmm, yyyy")</f>
        <v>Apr, 2020</v>
      </c>
      <c r="D2118" s="3">
        <v>1043</v>
      </c>
      <c r="E2118" s="6">
        <v>3519.82</v>
      </c>
      <c r="F2118" s="6">
        <v>2372.88</v>
      </c>
      <c r="G2118" s="7">
        <v>0.21</v>
      </c>
      <c r="H2118" s="6">
        <v>2780.81</v>
      </c>
      <c r="I2118" s="3">
        <v>0</v>
      </c>
      <c r="J2118" s="6">
        <v>1146.94</v>
      </c>
      <c r="K2118" s="3" t="s">
        <v>32</v>
      </c>
      <c r="L2118" s="3">
        <v>634</v>
      </c>
      <c r="M2118" s="6">
        <v>0.56999999999999995</v>
      </c>
      <c r="N2118" s="6">
        <v>363.81</v>
      </c>
      <c r="O2118" s="6">
        <v>233.72</v>
      </c>
      <c r="P2118" s="3">
        <v>1</v>
      </c>
      <c r="Q2118" s="6">
        <v>1195.27</v>
      </c>
      <c r="R2118" s="3">
        <v>93</v>
      </c>
      <c r="S2118" s="3">
        <v>0</v>
      </c>
      <c r="T2118" s="6">
        <v>527.76</v>
      </c>
      <c r="U2118" s="6">
        <v>2354.0700000000002</v>
      </c>
      <c r="V2118" s="9" t="s">
        <v>43</v>
      </c>
      <c r="W2118" s="6">
        <v>1122.74</v>
      </c>
      <c r="X2118" s="9" t="s">
        <v>27</v>
      </c>
      <c r="Y2118" s="9" t="s">
        <v>41</v>
      </c>
      <c r="Z2118" s="9">
        <v>10.3</v>
      </c>
      <c r="AA2118" s="9" t="s">
        <v>29</v>
      </c>
    </row>
    <row r="2119" spans="1:27" x14ac:dyDescent="0.35">
      <c r="A2119" s="2">
        <v>43976</v>
      </c>
      <c r="B2119" s="2" t="str">
        <f>TEXT(personal_finance_tracker_dataset__2_1[[#This Row],[date]],"mmm")</f>
        <v>May</v>
      </c>
      <c r="C2119" s="2" t="str">
        <f>TEXT(personal_finance_tracker_dataset__2_1[[#This Row],[date]], "mmm, yyyy")</f>
        <v>May, 2020</v>
      </c>
      <c r="D2119" s="3">
        <v>1901</v>
      </c>
      <c r="E2119" s="6">
        <v>4156.47</v>
      </c>
      <c r="F2119" s="6">
        <v>1722.33</v>
      </c>
      <c r="G2119" s="7">
        <v>0.39</v>
      </c>
      <c r="H2119" s="6">
        <v>3209.03</v>
      </c>
      <c r="I2119" s="3">
        <v>0</v>
      </c>
      <c r="J2119" s="6">
        <v>2434.14</v>
      </c>
      <c r="K2119" s="3" t="s">
        <v>32</v>
      </c>
      <c r="L2119" s="3">
        <v>778</v>
      </c>
      <c r="M2119" s="6">
        <v>0.12</v>
      </c>
      <c r="N2119" s="6">
        <v>457.74</v>
      </c>
      <c r="O2119" s="6">
        <v>669.61</v>
      </c>
      <c r="P2119" s="3">
        <v>5</v>
      </c>
      <c r="Q2119" s="6">
        <v>424.24</v>
      </c>
      <c r="R2119" s="3">
        <v>46</v>
      </c>
      <c r="S2119" s="3">
        <v>0</v>
      </c>
      <c r="T2119" s="6">
        <v>124.61</v>
      </c>
      <c r="U2119" s="6">
        <v>2925.91</v>
      </c>
      <c r="V2119" s="9" t="s">
        <v>30</v>
      </c>
      <c r="W2119" s="6">
        <v>1003.64</v>
      </c>
      <c r="X2119" s="9" t="s">
        <v>33</v>
      </c>
      <c r="Y2119" s="9" t="s">
        <v>35</v>
      </c>
      <c r="Z2119" s="9">
        <v>99.8</v>
      </c>
      <c r="AA2119" s="9" t="s">
        <v>36</v>
      </c>
    </row>
    <row r="2120" spans="1:27" x14ac:dyDescent="0.35">
      <c r="A2120" s="2">
        <v>44006</v>
      </c>
      <c r="B2120" s="2" t="str">
        <f>TEXT(personal_finance_tracker_dataset__2_1[[#This Row],[date]],"mmm")</f>
        <v>Jun</v>
      </c>
      <c r="C2120" s="2" t="str">
        <f>TEXT(personal_finance_tracker_dataset__2_1[[#This Row],[date]], "mmm, yyyy")</f>
        <v>Jun, 2020</v>
      </c>
      <c r="D2120" s="3">
        <v>1507</v>
      </c>
      <c r="E2120" s="6">
        <v>5573.58</v>
      </c>
      <c r="F2120" s="6">
        <v>2067.3200000000002</v>
      </c>
      <c r="G2120" s="7">
        <v>0.11</v>
      </c>
      <c r="H2120" s="6">
        <v>2005.75</v>
      </c>
      <c r="I2120" s="3">
        <v>1</v>
      </c>
      <c r="J2120" s="6">
        <v>3506.26</v>
      </c>
      <c r="K2120" s="3" t="s">
        <v>25</v>
      </c>
      <c r="L2120" s="3">
        <v>614</v>
      </c>
      <c r="M2120" s="6">
        <v>0.2</v>
      </c>
      <c r="N2120" s="6">
        <v>625.4</v>
      </c>
      <c r="O2120" s="6">
        <v>232.62</v>
      </c>
      <c r="P2120" s="3">
        <v>5</v>
      </c>
      <c r="Q2120" s="6">
        <v>0</v>
      </c>
      <c r="R2120" s="3">
        <v>36</v>
      </c>
      <c r="S2120" s="3">
        <v>0</v>
      </c>
      <c r="T2120" s="6">
        <v>326.48</v>
      </c>
      <c r="U2120" s="6">
        <v>1630.53</v>
      </c>
      <c r="V2120" s="9" t="s">
        <v>26</v>
      </c>
      <c r="W2120" s="6">
        <v>968.16</v>
      </c>
      <c r="X2120" s="9" t="s">
        <v>46</v>
      </c>
      <c r="Y2120" s="9" t="s">
        <v>41</v>
      </c>
      <c r="Z2120" s="9">
        <v>96.8</v>
      </c>
      <c r="AA2120" s="9" t="s">
        <v>29</v>
      </c>
    </row>
    <row r="2121" spans="1:27" x14ac:dyDescent="0.35">
      <c r="A2121" s="2">
        <v>44036</v>
      </c>
      <c r="B2121" s="2" t="str">
        <f>TEXT(personal_finance_tracker_dataset__2_1[[#This Row],[date]],"mmm")</f>
        <v>Jul</v>
      </c>
      <c r="C2121" s="2" t="str">
        <f>TEXT(personal_finance_tracker_dataset__2_1[[#This Row],[date]], "mmm, yyyy")</f>
        <v>Jul, 2020</v>
      </c>
      <c r="D2121" s="3">
        <v>1286</v>
      </c>
      <c r="E2121" s="6">
        <v>5032.97</v>
      </c>
      <c r="F2121" s="6">
        <v>764.47</v>
      </c>
      <c r="G2121" s="7">
        <v>0.1</v>
      </c>
      <c r="H2121" s="6">
        <v>2845.81</v>
      </c>
      <c r="I2121" s="3">
        <v>1</v>
      </c>
      <c r="J2121" s="6">
        <v>4268.5</v>
      </c>
      <c r="K2121" s="3" t="s">
        <v>37</v>
      </c>
      <c r="L2121" s="3">
        <v>747</v>
      </c>
      <c r="M2121" s="6">
        <v>0.52</v>
      </c>
      <c r="N2121" s="6">
        <v>610.65</v>
      </c>
      <c r="O2121" s="6">
        <v>286.54000000000002</v>
      </c>
      <c r="P2121" s="3">
        <v>3</v>
      </c>
      <c r="Q2121" s="6">
        <v>1361.3</v>
      </c>
      <c r="R2121" s="3">
        <v>91</v>
      </c>
      <c r="S2121" s="3">
        <v>0</v>
      </c>
      <c r="T2121" s="6">
        <v>347.4</v>
      </c>
      <c r="U2121" s="6">
        <v>1560.92</v>
      </c>
      <c r="V2121" s="9" t="s">
        <v>30</v>
      </c>
      <c r="W2121" s="6">
        <v>1350.73</v>
      </c>
      <c r="X2121" s="9" t="s">
        <v>33</v>
      </c>
      <c r="Y2121" s="9" t="s">
        <v>41</v>
      </c>
      <c r="Z2121" s="9">
        <v>29.3</v>
      </c>
      <c r="AA2121" s="9" t="s">
        <v>38</v>
      </c>
    </row>
    <row r="2122" spans="1:27" x14ac:dyDescent="0.35">
      <c r="A2122" s="2">
        <v>44066</v>
      </c>
      <c r="B2122" s="2" t="str">
        <f>TEXT(personal_finance_tracker_dataset__2_1[[#This Row],[date]],"mmm")</f>
        <v>Aug</v>
      </c>
      <c r="C2122" s="2" t="str">
        <f>TEXT(personal_finance_tracker_dataset__2_1[[#This Row],[date]], "mmm, yyyy")</f>
        <v>Aug, 2020</v>
      </c>
      <c r="D2122" s="3">
        <v>1710</v>
      </c>
      <c r="E2122" s="6">
        <v>5668.35</v>
      </c>
      <c r="F2122" s="6">
        <v>1713.75</v>
      </c>
      <c r="G2122" s="7">
        <v>0.27</v>
      </c>
      <c r="H2122" s="6">
        <v>2643.96</v>
      </c>
      <c r="I2122" s="3">
        <v>1</v>
      </c>
      <c r="J2122" s="6">
        <v>3954.6</v>
      </c>
      <c r="K2122" s="3" t="s">
        <v>32</v>
      </c>
      <c r="L2122" s="3">
        <v>659</v>
      </c>
      <c r="M2122" s="6">
        <v>0.28999999999999998</v>
      </c>
      <c r="N2122" s="6">
        <v>602.39</v>
      </c>
      <c r="O2122" s="6">
        <v>529.73</v>
      </c>
      <c r="P2122" s="3">
        <v>5</v>
      </c>
      <c r="Q2122" s="6">
        <v>394.05</v>
      </c>
      <c r="R2122" s="3">
        <v>49</v>
      </c>
      <c r="S2122" s="3">
        <v>0</v>
      </c>
      <c r="T2122" s="6">
        <v>372.73</v>
      </c>
      <c r="U2122" s="6">
        <v>3735.23</v>
      </c>
      <c r="V2122" s="9" t="s">
        <v>26</v>
      </c>
      <c r="W2122" s="6">
        <v>1543.15</v>
      </c>
      <c r="X2122" s="9" t="s">
        <v>42</v>
      </c>
      <c r="Y2122" s="9" t="s">
        <v>28</v>
      </c>
      <c r="Z2122" s="9">
        <v>12</v>
      </c>
      <c r="AA2122" s="9" t="s">
        <v>29</v>
      </c>
    </row>
    <row r="2123" spans="1:27" x14ac:dyDescent="0.35">
      <c r="A2123" s="2">
        <v>44096</v>
      </c>
      <c r="B2123" s="2" t="str">
        <f>TEXT(personal_finance_tracker_dataset__2_1[[#This Row],[date]],"mmm")</f>
        <v>Sep</v>
      </c>
      <c r="C2123" s="2" t="str">
        <f>TEXT(personal_finance_tracker_dataset__2_1[[#This Row],[date]], "mmm, yyyy")</f>
        <v>Sep, 2020</v>
      </c>
      <c r="D2123" s="3">
        <v>1693</v>
      </c>
      <c r="E2123" s="6">
        <v>3652.81</v>
      </c>
      <c r="F2123" s="6">
        <v>2241.96</v>
      </c>
      <c r="G2123" s="7">
        <v>0.28000000000000003</v>
      </c>
      <c r="H2123" s="6">
        <v>2866.02</v>
      </c>
      <c r="I2123" s="3">
        <v>0</v>
      </c>
      <c r="J2123" s="6">
        <v>1410.85</v>
      </c>
      <c r="K2123" s="3" t="s">
        <v>32</v>
      </c>
      <c r="L2123" s="3">
        <v>716</v>
      </c>
      <c r="M2123" s="6">
        <v>0.54</v>
      </c>
      <c r="N2123" s="6">
        <v>389.56</v>
      </c>
      <c r="O2123" s="6">
        <v>372.83</v>
      </c>
      <c r="P2123" s="3">
        <v>3</v>
      </c>
      <c r="Q2123" s="6">
        <v>1754.21</v>
      </c>
      <c r="R2123" s="3">
        <v>40</v>
      </c>
      <c r="S2123" s="3">
        <v>0</v>
      </c>
      <c r="T2123" s="6">
        <v>673.19</v>
      </c>
      <c r="U2123" s="6">
        <v>2075.77</v>
      </c>
      <c r="V2123" s="9" t="s">
        <v>26</v>
      </c>
      <c r="W2123" s="6">
        <v>1011.85</v>
      </c>
      <c r="X2123" s="9" t="s">
        <v>45</v>
      </c>
      <c r="Y2123" s="9" t="s">
        <v>35</v>
      </c>
      <c r="Z2123" s="9">
        <v>15.6</v>
      </c>
      <c r="AA2123" s="9" t="s">
        <v>29</v>
      </c>
    </row>
    <row r="2124" spans="1:27" x14ac:dyDescent="0.35">
      <c r="A2124" s="2">
        <v>44126</v>
      </c>
      <c r="B2124" s="2" t="str">
        <f>TEXT(personal_finance_tracker_dataset__2_1[[#This Row],[date]],"mmm")</f>
        <v>Oct</v>
      </c>
      <c r="C2124" s="2" t="str">
        <f>TEXT(personal_finance_tracker_dataset__2_1[[#This Row],[date]], "mmm, yyyy")</f>
        <v>Oct, 2020</v>
      </c>
      <c r="D2124" s="3">
        <v>1402</v>
      </c>
      <c r="E2124" s="6">
        <v>2814.68</v>
      </c>
      <c r="F2124" s="6">
        <v>3476.73</v>
      </c>
      <c r="G2124" s="7">
        <v>0.27</v>
      </c>
      <c r="H2124" s="6">
        <v>3102.03</v>
      </c>
      <c r="I2124" s="3">
        <v>0</v>
      </c>
      <c r="J2124" s="6">
        <v>0</v>
      </c>
      <c r="K2124" s="3" t="s">
        <v>37</v>
      </c>
      <c r="L2124" s="3">
        <v>712</v>
      </c>
      <c r="M2124" s="6">
        <v>0.3</v>
      </c>
      <c r="N2124" s="6">
        <v>619.59</v>
      </c>
      <c r="O2124" s="6">
        <v>812.31</v>
      </c>
      <c r="P2124" s="3">
        <v>9</v>
      </c>
      <c r="Q2124" s="6">
        <v>1060.82</v>
      </c>
      <c r="R2124" s="3">
        <v>50</v>
      </c>
      <c r="S2124" s="3">
        <v>0</v>
      </c>
      <c r="T2124" s="6">
        <v>521.62</v>
      </c>
      <c r="U2124" s="6">
        <v>1473.46</v>
      </c>
      <c r="V2124" s="9" t="s">
        <v>30</v>
      </c>
      <c r="W2124" s="6">
        <v>1138.18</v>
      </c>
      <c r="X2124" s="9" t="s">
        <v>34</v>
      </c>
      <c r="Y2124" s="9" t="s">
        <v>28</v>
      </c>
      <c r="Z2124" s="9">
        <v>85</v>
      </c>
      <c r="AA2124" s="9" t="s">
        <v>29</v>
      </c>
    </row>
    <row r="2125" spans="1:27" x14ac:dyDescent="0.35">
      <c r="A2125" s="2">
        <v>44156</v>
      </c>
      <c r="B2125" s="2" t="str">
        <f>TEXT(personal_finance_tracker_dataset__2_1[[#This Row],[date]],"mmm")</f>
        <v>Nov</v>
      </c>
      <c r="C2125" s="2" t="str">
        <f>TEXT(personal_finance_tracker_dataset__2_1[[#This Row],[date]], "mmm, yyyy")</f>
        <v>Nov, 2020</v>
      </c>
      <c r="D2125" s="3">
        <v>1047</v>
      </c>
      <c r="E2125" s="6">
        <v>4718.93</v>
      </c>
      <c r="F2125" s="6">
        <v>2709.36</v>
      </c>
      <c r="G2125" s="7">
        <v>0.08</v>
      </c>
      <c r="H2125" s="6">
        <v>2714.7</v>
      </c>
      <c r="I2125" s="3">
        <v>0</v>
      </c>
      <c r="J2125" s="6">
        <v>2009.57</v>
      </c>
      <c r="K2125" s="3" t="s">
        <v>32</v>
      </c>
      <c r="L2125" s="3">
        <v>678</v>
      </c>
      <c r="M2125" s="6">
        <v>0.28000000000000003</v>
      </c>
      <c r="N2125" s="6">
        <v>493.59</v>
      </c>
      <c r="O2125" s="6">
        <v>229.17</v>
      </c>
      <c r="P2125" s="3">
        <v>8</v>
      </c>
      <c r="Q2125" s="6">
        <v>947.1</v>
      </c>
      <c r="R2125" s="3">
        <v>20</v>
      </c>
      <c r="S2125" s="3">
        <v>0</v>
      </c>
      <c r="T2125" s="6">
        <v>259.8</v>
      </c>
      <c r="U2125" s="6">
        <v>2049.9</v>
      </c>
      <c r="V2125" s="9" t="s">
        <v>30</v>
      </c>
      <c r="W2125" s="6">
        <v>958.68</v>
      </c>
      <c r="X2125" s="9" t="s">
        <v>44</v>
      </c>
      <c r="Y2125" s="9" t="s">
        <v>35</v>
      </c>
      <c r="Z2125" s="9">
        <v>46.7</v>
      </c>
      <c r="AA2125" s="9" t="s">
        <v>38</v>
      </c>
    </row>
    <row r="2126" spans="1:27" x14ac:dyDescent="0.35">
      <c r="A2126" s="2">
        <v>44186</v>
      </c>
      <c r="B2126" s="2" t="str">
        <f>TEXT(personal_finance_tracker_dataset__2_1[[#This Row],[date]],"mmm")</f>
        <v>Dec</v>
      </c>
      <c r="C2126" s="2" t="str">
        <f>TEXT(personal_finance_tracker_dataset__2_1[[#This Row],[date]], "mmm, yyyy")</f>
        <v>Dec, 2020</v>
      </c>
      <c r="D2126" s="3">
        <v>1408</v>
      </c>
      <c r="E2126" s="6">
        <v>3950.15</v>
      </c>
      <c r="F2126" s="6">
        <v>1997.49</v>
      </c>
      <c r="G2126" s="7">
        <v>0.24</v>
      </c>
      <c r="H2126" s="6">
        <v>2281.96</v>
      </c>
      <c r="I2126" s="3">
        <v>0</v>
      </c>
      <c r="J2126" s="6">
        <v>1952.66</v>
      </c>
      <c r="K2126" s="3" t="s">
        <v>25</v>
      </c>
      <c r="L2126" s="3">
        <v>744</v>
      </c>
      <c r="M2126" s="6">
        <v>0.42</v>
      </c>
      <c r="N2126" s="6">
        <v>651.98</v>
      </c>
      <c r="O2126" s="6">
        <v>166.56</v>
      </c>
      <c r="P2126" s="3">
        <v>4</v>
      </c>
      <c r="Q2126" s="6">
        <v>1080.81</v>
      </c>
      <c r="R2126" s="3">
        <v>77</v>
      </c>
      <c r="S2126" s="3">
        <v>0</v>
      </c>
      <c r="T2126" s="6">
        <v>597.76</v>
      </c>
      <c r="U2126" s="6">
        <v>1393.77</v>
      </c>
      <c r="V2126" s="9" t="s">
        <v>30</v>
      </c>
      <c r="W2126" s="6">
        <v>721.81</v>
      </c>
      <c r="X2126" s="9" t="s">
        <v>44</v>
      </c>
      <c r="Y2126" s="9" t="s">
        <v>28</v>
      </c>
      <c r="Z2126" s="9">
        <v>72.8</v>
      </c>
      <c r="AA2126" s="9" t="s">
        <v>36</v>
      </c>
    </row>
    <row r="2127" spans="1:27" x14ac:dyDescent="0.35">
      <c r="A2127" s="2">
        <v>44216</v>
      </c>
      <c r="B2127" s="2" t="str">
        <f>TEXT(personal_finance_tracker_dataset__2_1[[#This Row],[date]],"mmm")</f>
        <v>Jan</v>
      </c>
      <c r="C2127" s="2" t="str">
        <f>TEXT(personal_finance_tracker_dataset__2_1[[#This Row],[date]], "mmm, yyyy")</f>
        <v>Jan, 2021</v>
      </c>
      <c r="D2127" s="3">
        <v>1414</v>
      </c>
      <c r="E2127" s="6">
        <v>4461.22</v>
      </c>
      <c r="F2127" s="6">
        <v>3997.32</v>
      </c>
      <c r="G2127" s="7">
        <v>0.33</v>
      </c>
      <c r="H2127" s="6">
        <v>3025.72</v>
      </c>
      <c r="I2127" s="3">
        <v>0</v>
      </c>
      <c r="J2127" s="6">
        <v>463.9</v>
      </c>
      <c r="K2127" s="3" t="s">
        <v>37</v>
      </c>
      <c r="L2127" s="3">
        <v>684</v>
      </c>
      <c r="M2127" s="6">
        <v>0.51</v>
      </c>
      <c r="N2127" s="6">
        <v>638.83000000000004</v>
      </c>
      <c r="O2127" s="6">
        <v>570.15</v>
      </c>
      <c r="P2127" s="3">
        <v>7</v>
      </c>
      <c r="Q2127" s="6">
        <v>1147.99</v>
      </c>
      <c r="R2127" s="3">
        <v>57</v>
      </c>
      <c r="S2127" s="3">
        <v>0</v>
      </c>
      <c r="T2127" s="6">
        <v>531.05999999999995</v>
      </c>
      <c r="U2127" s="6">
        <v>2396.5500000000002</v>
      </c>
      <c r="V2127" s="9" t="s">
        <v>30</v>
      </c>
      <c r="W2127" s="6">
        <v>1222.68</v>
      </c>
      <c r="X2127" s="9" t="s">
        <v>27</v>
      </c>
      <c r="Y2127" s="9" t="s">
        <v>35</v>
      </c>
      <c r="Z2127" s="9">
        <v>89.6</v>
      </c>
      <c r="AA2127" s="9" t="s">
        <v>38</v>
      </c>
    </row>
    <row r="2128" spans="1:27" x14ac:dyDescent="0.35">
      <c r="A2128" s="2">
        <v>44246</v>
      </c>
      <c r="B2128" s="2" t="str">
        <f>TEXT(personal_finance_tracker_dataset__2_1[[#This Row],[date]],"mmm")</f>
        <v>Feb</v>
      </c>
      <c r="C2128" s="2" t="str">
        <f>TEXT(personal_finance_tracker_dataset__2_1[[#This Row],[date]], "mmm, yyyy")</f>
        <v>Feb, 2021</v>
      </c>
      <c r="D2128" s="3">
        <v>1308</v>
      </c>
      <c r="E2128" s="6">
        <v>4131.5200000000004</v>
      </c>
      <c r="F2128" s="6">
        <v>2820.09</v>
      </c>
      <c r="G2128" s="7">
        <v>0.17</v>
      </c>
      <c r="H2128" s="6">
        <v>2691.94</v>
      </c>
      <c r="I2128" s="3">
        <v>0</v>
      </c>
      <c r="J2128" s="6">
        <v>1311.43</v>
      </c>
      <c r="K2128" s="3" t="s">
        <v>37</v>
      </c>
      <c r="L2128" s="3">
        <v>743</v>
      </c>
      <c r="M2128" s="6">
        <v>0.56999999999999995</v>
      </c>
      <c r="N2128" s="6">
        <v>589.25</v>
      </c>
      <c r="O2128" s="6">
        <v>674.28</v>
      </c>
      <c r="P2128" s="3">
        <v>1</v>
      </c>
      <c r="Q2128" s="6">
        <v>1052.45</v>
      </c>
      <c r="R2128" s="3">
        <v>28</v>
      </c>
      <c r="S2128" s="3">
        <v>0</v>
      </c>
      <c r="T2128" s="6">
        <v>364.41</v>
      </c>
      <c r="U2128" s="6">
        <v>1593.82</v>
      </c>
      <c r="V2128" s="9" t="s">
        <v>30</v>
      </c>
      <c r="W2128" s="6">
        <v>1819.51</v>
      </c>
      <c r="X2128" s="9" t="s">
        <v>40</v>
      </c>
      <c r="Y2128" s="9" t="s">
        <v>28</v>
      </c>
      <c r="Z2128" s="9">
        <v>19.899999999999999</v>
      </c>
      <c r="AA2128" s="9" t="s">
        <v>29</v>
      </c>
    </row>
    <row r="2129" spans="1:27" x14ac:dyDescent="0.35">
      <c r="A2129" s="2">
        <v>44276</v>
      </c>
      <c r="B2129" s="2" t="str">
        <f>TEXT(personal_finance_tracker_dataset__2_1[[#This Row],[date]],"mmm")</f>
        <v>Mar</v>
      </c>
      <c r="C2129" s="2" t="str">
        <f>TEXT(personal_finance_tracker_dataset__2_1[[#This Row],[date]], "mmm, yyyy")</f>
        <v>Mar, 2021</v>
      </c>
      <c r="D2129" s="3">
        <v>1522</v>
      </c>
      <c r="E2129" s="6">
        <v>5339.73</v>
      </c>
      <c r="F2129" s="6">
        <v>3734.16</v>
      </c>
      <c r="G2129" s="7">
        <v>0.09</v>
      </c>
      <c r="H2129" s="6">
        <v>2643.01</v>
      </c>
      <c r="I2129" s="3">
        <v>0</v>
      </c>
      <c r="J2129" s="6">
        <v>1605.57</v>
      </c>
      <c r="K2129" s="3" t="s">
        <v>25</v>
      </c>
      <c r="L2129" s="3">
        <v>727</v>
      </c>
      <c r="M2129" s="6">
        <v>0.17</v>
      </c>
      <c r="N2129" s="6">
        <v>420.25</v>
      </c>
      <c r="O2129" s="6">
        <v>631.29999999999995</v>
      </c>
      <c r="P2129" s="3">
        <v>6</v>
      </c>
      <c r="Q2129" s="6">
        <v>869.7</v>
      </c>
      <c r="R2129" s="3">
        <v>97</v>
      </c>
      <c r="S2129" s="3">
        <v>0</v>
      </c>
      <c r="T2129" s="6">
        <v>459.09</v>
      </c>
      <c r="U2129" s="6">
        <v>2084.7199999999998</v>
      </c>
      <c r="V2129" s="9" t="s">
        <v>30</v>
      </c>
      <c r="W2129" s="6">
        <v>1397.72</v>
      </c>
      <c r="X2129" s="9" t="s">
        <v>27</v>
      </c>
      <c r="Y2129" s="9" t="s">
        <v>35</v>
      </c>
      <c r="Z2129" s="9">
        <v>54.2</v>
      </c>
      <c r="AA2129" s="9" t="s">
        <v>36</v>
      </c>
    </row>
    <row r="2130" spans="1:27" x14ac:dyDescent="0.35">
      <c r="A2130" s="2">
        <v>44306</v>
      </c>
      <c r="B2130" s="2" t="str">
        <f>TEXT(personal_finance_tracker_dataset__2_1[[#This Row],[date]],"mmm")</f>
        <v>Apr</v>
      </c>
      <c r="C2130" s="2" t="str">
        <f>TEXT(personal_finance_tracker_dataset__2_1[[#This Row],[date]], "mmm, yyyy")</f>
        <v>Apr, 2021</v>
      </c>
      <c r="D2130" s="3">
        <v>1290</v>
      </c>
      <c r="E2130" s="6">
        <v>2688.93</v>
      </c>
      <c r="F2130" s="6">
        <v>2756.73</v>
      </c>
      <c r="G2130" s="7">
        <v>0.2</v>
      </c>
      <c r="H2130" s="6">
        <v>3028.94</v>
      </c>
      <c r="I2130" s="3">
        <v>0</v>
      </c>
      <c r="J2130" s="6">
        <v>0</v>
      </c>
      <c r="K2130" s="3" t="s">
        <v>32</v>
      </c>
      <c r="L2130" s="3">
        <v>727</v>
      </c>
      <c r="M2130" s="6">
        <v>0.38</v>
      </c>
      <c r="N2130" s="6">
        <v>278.12</v>
      </c>
      <c r="O2130" s="6">
        <v>511.15</v>
      </c>
      <c r="P2130" s="3">
        <v>4</v>
      </c>
      <c r="Q2130" s="6">
        <v>667.01</v>
      </c>
      <c r="R2130" s="3">
        <v>32</v>
      </c>
      <c r="S2130" s="3">
        <v>0</v>
      </c>
      <c r="T2130" s="6">
        <v>659.31</v>
      </c>
      <c r="U2130" s="6">
        <v>2452.23</v>
      </c>
      <c r="V2130" s="9" t="s">
        <v>30</v>
      </c>
      <c r="W2130" s="6">
        <v>1039.8499999999999</v>
      </c>
      <c r="X2130" s="9" t="s">
        <v>40</v>
      </c>
      <c r="Y2130" s="9" t="s">
        <v>28</v>
      </c>
      <c r="Z2130" s="9">
        <v>40.299999999999997</v>
      </c>
      <c r="AA2130" s="9" t="s">
        <v>29</v>
      </c>
    </row>
    <row r="2131" spans="1:27" x14ac:dyDescent="0.35">
      <c r="A2131" s="2">
        <v>44336</v>
      </c>
      <c r="B2131" s="2" t="str">
        <f>TEXT(personal_finance_tracker_dataset__2_1[[#This Row],[date]],"mmm")</f>
        <v>May</v>
      </c>
      <c r="C2131" s="2" t="str">
        <f>TEXT(personal_finance_tracker_dataset__2_1[[#This Row],[date]], "mmm, yyyy")</f>
        <v>May, 2021</v>
      </c>
      <c r="D2131" s="3">
        <v>1623</v>
      </c>
      <c r="E2131" s="6">
        <v>7382.84</v>
      </c>
      <c r="F2131" s="6">
        <v>2688.05</v>
      </c>
      <c r="G2131" s="7">
        <v>0.15</v>
      </c>
      <c r="H2131" s="6">
        <v>3337.38</v>
      </c>
      <c r="I2131" s="3">
        <v>1</v>
      </c>
      <c r="J2131" s="6">
        <v>4694.79</v>
      </c>
      <c r="K2131" s="3" t="s">
        <v>37</v>
      </c>
      <c r="L2131" s="3">
        <v>691</v>
      </c>
      <c r="M2131" s="6">
        <v>0.51</v>
      </c>
      <c r="N2131" s="6">
        <v>710.41</v>
      </c>
      <c r="O2131" s="6">
        <v>414.45</v>
      </c>
      <c r="P2131" s="3">
        <v>1</v>
      </c>
      <c r="Q2131" s="6">
        <v>218.98</v>
      </c>
      <c r="R2131" s="3">
        <v>26</v>
      </c>
      <c r="S2131" s="3">
        <v>0</v>
      </c>
      <c r="T2131" s="6">
        <v>174.72</v>
      </c>
      <c r="U2131" s="6">
        <v>3173.19</v>
      </c>
      <c r="V2131" s="9" t="s">
        <v>30</v>
      </c>
      <c r="W2131" s="6">
        <v>1382.94</v>
      </c>
      <c r="X2131" s="9" t="s">
        <v>40</v>
      </c>
      <c r="Y2131" s="9" t="s">
        <v>35</v>
      </c>
      <c r="Z2131" s="9">
        <v>39.6</v>
      </c>
      <c r="AA2131" s="9" t="s">
        <v>36</v>
      </c>
    </row>
    <row r="2132" spans="1:27" x14ac:dyDescent="0.35">
      <c r="A2132" s="2">
        <v>44366</v>
      </c>
      <c r="B2132" s="2" t="str">
        <f>TEXT(personal_finance_tracker_dataset__2_1[[#This Row],[date]],"mmm")</f>
        <v>Jun</v>
      </c>
      <c r="C2132" s="2" t="str">
        <f>TEXT(personal_finance_tracker_dataset__2_1[[#This Row],[date]], "mmm, yyyy")</f>
        <v>Jun, 2021</v>
      </c>
      <c r="D2132" s="3">
        <v>1827</v>
      </c>
      <c r="E2132" s="6">
        <v>4086.68</v>
      </c>
      <c r="F2132" s="6">
        <v>3346.06</v>
      </c>
      <c r="G2132" s="7">
        <v>0.34</v>
      </c>
      <c r="H2132" s="6">
        <v>2759.81</v>
      </c>
      <c r="I2132" s="3">
        <v>0</v>
      </c>
      <c r="J2132" s="6">
        <v>740.62</v>
      </c>
      <c r="K2132" s="3" t="s">
        <v>32</v>
      </c>
      <c r="L2132" s="3">
        <v>640</v>
      </c>
      <c r="M2132" s="6">
        <v>0.31</v>
      </c>
      <c r="N2132" s="6">
        <v>720.68</v>
      </c>
      <c r="O2132" s="6">
        <v>41.62</v>
      </c>
      <c r="P2132" s="3">
        <v>1</v>
      </c>
      <c r="Q2132" s="6">
        <v>1230.76</v>
      </c>
      <c r="R2132" s="3">
        <v>30</v>
      </c>
      <c r="S2132" s="3">
        <v>0</v>
      </c>
      <c r="T2132" s="6">
        <v>423.84</v>
      </c>
      <c r="U2132" s="6">
        <v>1397.65</v>
      </c>
      <c r="V2132" s="9" t="s">
        <v>30</v>
      </c>
      <c r="W2132" s="6">
        <v>896.93</v>
      </c>
      <c r="X2132" s="9" t="s">
        <v>44</v>
      </c>
      <c r="Y2132" s="9" t="s">
        <v>28</v>
      </c>
      <c r="Z2132" s="9">
        <v>11.6</v>
      </c>
      <c r="AA2132" s="9" t="s">
        <v>29</v>
      </c>
    </row>
    <row r="2133" spans="1:27" x14ac:dyDescent="0.35">
      <c r="A2133" s="2">
        <v>44396</v>
      </c>
      <c r="B2133" s="2" t="str">
        <f>TEXT(personal_finance_tracker_dataset__2_1[[#This Row],[date]],"mmm")</f>
        <v>Jul</v>
      </c>
      <c r="C2133" s="2" t="str">
        <f>TEXT(personal_finance_tracker_dataset__2_1[[#This Row],[date]], "mmm, yyyy")</f>
        <v>Jul, 2021</v>
      </c>
      <c r="D2133" s="3">
        <v>1783</v>
      </c>
      <c r="E2133" s="6">
        <v>3008.4</v>
      </c>
      <c r="F2133" s="6">
        <v>3022.7</v>
      </c>
      <c r="G2133" s="7">
        <v>0.18</v>
      </c>
      <c r="H2133" s="6">
        <v>2508.48</v>
      </c>
      <c r="I2133" s="3">
        <v>0</v>
      </c>
      <c r="J2133" s="6">
        <v>0</v>
      </c>
      <c r="K2133" s="3" t="s">
        <v>25</v>
      </c>
      <c r="L2133" s="3">
        <v>641</v>
      </c>
      <c r="M2133" s="6">
        <v>0.19</v>
      </c>
      <c r="N2133" s="6">
        <v>454.27</v>
      </c>
      <c r="O2133" s="6">
        <v>669.96</v>
      </c>
      <c r="P2133" s="3">
        <v>7</v>
      </c>
      <c r="Q2133" s="6">
        <v>1047.1500000000001</v>
      </c>
      <c r="R2133" s="3">
        <v>69</v>
      </c>
      <c r="S2133" s="3">
        <v>0</v>
      </c>
      <c r="T2133" s="6">
        <v>575.15</v>
      </c>
      <c r="U2133" s="6">
        <v>1766.05</v>
      </c>
      <c r="V2133" s="9" t="s">
        <v>26</v>
      </c>
      <c r="W2133" s="6">
        <v>932.26</v>
      </c>
      <c r="X2133" s="9" t="s">
        <v>42</v>
      </c>
      <c r="Y2133" s="9" t="s">
        <v>28</v>
      </c>
      <c r="Z2133" s="9">
        <v>12</v>
      </c>
      <c r="AA2133" s="9" t="s">
        <v>29</v>
      </c>
    </row>
    <row r="2134" spans="1:27" x14ac:dyDescent="0.35">
      <c r="A2134" s="2">
        <v>44426</v>
      </c>
      <c r="B2134" s="2" t="str">
        <f>TEXT(personal_finance_tracker_dataset__2_1[[#This Row],[date]],"mmm")</f>
        <v>Aug</v>
      </c>
      <c r="C2134" s="2" t="str">
        <f>TEXT(personal_finance_tracker_dataset__2_1[[#This Row],[date]], "mmm, yyyy")</f>
        <v>Aug, 2021</v>
      </c>
      <c r="D2134" s="3">
        <v>1004</v>
      </c>
      <c r="E2134" s="6">
        <v>3563.08</v>
      </c>
      <c r="F2134" s="6">
        <v>3533.87</v>
      </c>
      <c r="G2134" s="7">
        <v>0.08</v>
      </c>
      <c r="H2134" s="6">
        <v>2338.37</v>
      </c>
      <c r="I2134" s="3">
        <v>0</v>
      </c>
      <c r="J2134" s="6">
        <v>29.21</v>
      </c>
      <c r="K2134" s="3" t="s">
        <v>25</v>
      </c>
      <c r="L2134" s="3">
        <v>600</v>
      </c>
      <c r="M2134" s="6">
        <v>0.13</v>
      </c>
      <c r="N2134" s="6">
        <v>577.78</v>
      </c>
      <c r="O2134" s="6">
        <v>641.99</v>
      </c>
      <c r="P2134" s="3">
        <v>9</v>
      </c>
      <c r="Q2134" s="6">
        <v>0</v>
      </c>
      <c r="R2134" s="3">
        <v>50</v>
      </c>
      <c r="S2134" s="3">
        <v>0</v>
      </c>
      <c r="T2134" s="6">
        <v>211.91</v>
      </c>
      <c r="U2134" s="6">
        <v>1787.47</v>
      </c>
      <c r="V2134" s="9" t="s">
        <v>30</v>
      </c>
      <c r="W2134" s="6">
        <v>1302.28</v>
      </c>
      <c r="X2134" s="9" t="s">
        <v>27</v>
      </c>
      <c r="Y2134" s="9" t="s">
        <v>41</v>
      </c>
      <c r="Z2134" s="9">
        <v>51.8</v>
      </c>
      <c r="AA2134" s="9" t="s">
        <v>29</v>
      </c>
    </row>
    <row r="2135" spans="1:27" x14ac:dyDescent="0.35">
      <c r="A2135" s="2">
        <v>44456</v>
      </c>
      <c r="B2135" s="2" t="str">
        <f>TEXT(personal_finance_tracker_dataset__2_1[[#This Row],[date]],"mmm")</f>
        <v>Sep</v>
      </c>
      <c r="C2135" s="2" t="str">
        <f>TEXT(personal_finance_tracker_dataset__2_1[[#This Row],[date]], "mmm, yyyy")</f>
        <v>Sep, 2021</v>
      </c>
      <c r="D2135" s="3">
        <v>1376</v>
      </c>
      <c r="E2135" s="6">
        <v>3227.8</v>
      </c>
      <c r="F2135" s="6">
        <v>3693.57</v>
      </c>
      <c r="G2135" s="7">
        <v>0.15</v>
      </c>
      <c r="H2135" s="6">
        <v>2950.17</v>
      </c>
      <c r="I2135" s="3">
        <v>0</v>
      </c>
      <c r="J2135" s="6">
        <v>0</v>
      </c>
      <c r="K2135" s="3" t="s">
        <v>32</v>
      </c>
      <c r="L2135" s="3">
        <v>718</v>
      </c>
      <c r="M2135" s="6">
        <v>0.11</v>
      </c>
      <c r="N2135" s="6">
        <v>423.38</v>
      </c>
      <c r="O2135" s="6">
        <v>298.2</v>
      </c>
      <c r="P2135" s="3">
        <v>3</v>
      </c>
      <c r="Q2135" s="6">
        <v>381.42</v>
      </c>
      <c r="R2135" s="3">
        <v>70</v>
      </c>
      <c r="S2135" s="3">
        <v>0</v>
      </c>
      <c r="T2135" s="6">
        <v>531.44000000000005</v>
      </c>
      <c r="U2135" s="6">
        <v>2402.2800000000002</v>
      </c>
      <c r="V2135" s="9" t="s">
        <v>30</v>
      </c>
      <c r="W2135" s="6">
        <v>1653.5</v>
      </c>
      <c r="X2135" s="9" t="s">
        <v>39</v>
      </c>
      <c r="Y2135" s="9" t="s">
        <v>28</v>
      </c>
      <c r="Z2135" s="9">
        <v>64.8</v>
      </c>
      <c r="AA2135" s="9" t="s">
        <v>38</v>
      </c>
    </row>
    <row r="2136" spans="1:27" x14ac:dyDescent="0.35">
      <c r="A2136" s="2">
        <v>44486</v>
      </c>
      <c r="B2136" s="2" t="str">
        <f>TEXT(personal_finance_tracker_dataset__2_1[[#This Row],[date]],"mmm")</f>
        <v>Oct</v>
      </c>
      <c r="C2136" s="2" t="str">
        <f>TEXT(personal_finance_tracker_dataset__2_1[[#This Row],[date]], "mmm, yyyy")</f>
        <v>Oct, 2021</v>
      </c>
      <c r="D2136" s="3">
        <v>1171</v>
      </c>
      <c r="E2136" s="6">
        <v>4467.41</v>
      </c>
      <c r="F2136" s="6">
        <v>3659.99</v>
      </c>
      <c r="G2136" s="7">
        <v>0.2</v>
      </c>
      <c r="H2136" s="6">
        <v>2175.13</v>
      </c>
      <c r="I2136" s="3">
        <v>0</v>
      </c>
      <c r="J2136" s="6">
        <v>807.42</v>
      </c>
      <c r="K2136" s="3" t="s">
        <v>32</v>
      </c>
      <c r="L2136" s="3">
        <v>668</v>
      </c>
      <c r="M2136" s="6">
        <v>0.38</v>
      </c>
      <c r="N2136" s="6">
        <v>718.97</v>
      </c>
      <c r="O2136" s="6">
        <v>665.35</v>
      </c>
      <c r="P2136" s="3">
        <v>9</v>
      </c>
      <c r="Q2136" s="6">
        <v>1671.3</v>
      </c>
      <c r="R2136" s="3">
        <v>60</v>
      </c>
      <c r="S2136" s="3">
        <v>0</v>
      </c>
      <c r="T2136" s="6">
        <v>554.37</v>
      </c>
      <c r="U2136" s="6">
        <v>1736.9</v>
      </c>
      <c r="V2136" s="9" t="s">
        <v>30</v>
      </c>
      <c r="W2136" s="6">
        <v>686.79</v>
      </c>
      <c r="X2136" s="9" t="s">
        <v>46</v>
      </c>
      <c r="Y2136" s="9" t="s">
        <v>28</v>
      </c>
      <c r="Z2136" s="9">
        <v>47.2</v>
      </c>
      <c r="AA2136" s="9" t="s">
        <v>36</v>
      </c>
    </row>
    <row r="2137" spans="1:27" x14ac:dyDescent="0.35">
      <c r="A2137" s="2">
        <v>44516</v>
      </c>
      <c r="B2137" s="2" t="str">
        <f>TEXT(personal_finance_tracker_dataset__2_1[[#This Row],[date]],"mmm")</f>
        <v>Nov</v>
      </c>
      <c r="C2137" s="2" t="str">
        <f>TEXT(personal_finance_tracker_dataset__2_1[[#This Row],[date]], "mmm, yyyy")</f>
        <v>Nov, 2021</v>
      </c>
      <c r="D2137" s="3">
        <v>1989</v>
      </c>
      <c r="E2137" s="6">
        <v>3789.01</v>
      </c>
      <c r="F2137" s="6">
        <v>2175.04</v>
      </c>
      <c r="G2137" s="7">
        <v>7.0000000000000007E-2</v>
      </c>
      <c r="H2137" s="6">
        <v>2931.26</v>
      </c>
      <c r="I2137" s="3">
        <v>0</v>
      </c>
      <c r="J2137" s="6">
        <v>1613.97</v>
      </c>
      <c r="K2137" s="3" t="s">
        <v>37</v>
      </c>
      <c r="L2137" s="3">
        <v>655</v>
      </c>
      <c r="M2137" s="6">
        <v>0.38</v>
      </c>
      <c r="N2137" s="6">
        <v>78.16</v>
      </c>
      <c r="O2137" s="6">
        <v>290.48</v>
      </c>
      <c r="P2137" s="3">
        <v>3</v>
      </c>
      <c r="Q2137" s="6">
        <v>839.21</v>
      </c>
      <c r="R2137" s="3">
        <v>70</v>
      </c>
      <c r="S2137" s="3">
        <v>0</v>
      </c>
      <c r="T2137" s="6">
        <v>428.48</v>
      </c>
      <c r="U2137" s="6">
        <v>1790.14</v>
      </c>
      <c r="V2137" s="9" t="s">
        <v>43</v>
      </c>
      <c r="W2137" s="6">
        <v>1081.3699999999999</v>
      </c>
      <c r="X2137" s="9" t="s">
        <v>46</v>
      </c>
      <c r="Y2137" s="9" t="s">
        <v>28</v>
      </c>
      <c r="Z2137" s="9">
        <v>8</v>
      </c>
      <c r="AA2137" s="9" t="s">
        <v>29</v>
      </c>
    </row>
    <row r="2138" spans="1:27" x14ac:dyDescent="0.35">
      <c r="A2138" s="2">
        <v>44546</v>
      </c>
      <c r="B2138" s="2" t="str">
        <f>TEXT(personal_finance_tracker_dataset__2_1[[#This Row],[date]],"mmm")</f>
        <v>Dec</v>
      </c>
      <c r="C2138" s="2" t="str">
        <f>TEXT(personal_finance_tracker_dataset__2_1[[#This Row],[date]], "mmm, yyyy")</f>
        <v>Dec, 2021</v>
      </c>
      <c r="D2138" s="3">
        <v>1964</v>
      </c>
      <c r="E2138" s="6">
        <v>3769.57</v>
      </c>
      <c r="F2138" s="6">
        <v>2147.3000000000002</v>
      </c>
      <c r="G2138" s="7">
        <v>0.22</v>
      </c>
      <c r="H2138" s="6">
        <v>2945.18</v>
      </c>
      <c r="I2138" s="3">
        <v>0</v>
      </c>
      <c r="J2138" s="6">
        <v>1622.27</v>
      </c>
      <c r="K2138" s="3" t="s">
        <v>25</v>
      </c>
      <c r="L2138" s="3">
        <v>749</v>
      </c>
      <c r="M2138" s="6">
        <v>0.59</v>
      </c>
      <c r="N2138" s="6">
        <v>496.21</v>
      </c>
      <c r="O2138" s="6">
        <v>382.31</v>
      </c>
      <c r="P2138" s="3">
        <v>9</v>
      </c>
      <c r="Q2138" s="6">
        <v>817.22</v>
      </c>
      <c r="R2138" s="3">
        <v>30</v>
      </c>
      <c r="S2138" s="3">
        <v>0</v>
      </c>
      <c r="T2138" s="6">
        <v>549.86</v>
      </c>
      <c r="U2138" s="6">
        <v>2624.53</v>
      </c>
      <c r="V2138" s="9" t="s">
        <v>30</v>
      </c>
      <c r="W2138" s="6">
        <v>1323.22</v>
      </c>
      <c r="X2138" s="9" t="s">
        <v>39</v>
      </c>
      <c r="Y2138" s="9" t="s">
        <v>28</v>
      </c>
      <c r="Z2138" s="9">
        <v>88.5</v>
      </c>
      <c r="AA2138" s="9" t="s">
        <v>29</v>
      </c>
    </row>
    <row r="2139" spans="1:27" x14ac:dyDescent="0.35">
      <c r="A2139" s="2">
        <v>44576</v>
      </c>
      <c r="B2139" s="2" t="str">
        <f>TEXT(personal_finance_tracker_dataset__2_1[[#This Row],[date]],"mmm")</f>
        <v>Jan</v>
      </c>
      <c r="C2139" s="2" t="str">
        <f>TEXT(personal_finance_tracker_dataset__2_1[[#This Row],[date]], "mmm, yyyy")</f>
        <v>Jan, 2022</v>
      </c>
      <c r="D2139" s="3">
        <v>1003</v>
      </c>
      <c r="E2139" s="6">
        <v>4873.1099999999997</v>
      </c>
      <c r="F2139" s="6">
        <v>2797.07</v>
      </c>
      <c r="G2139" s="7">
        <v>0.21</v>
      </c>
      <c r="H2139" s="6">
        <v>1782.37</v>
      </c>
      <c r="I2139" s="3">
        <v>1</v>
      </c>
      <c r="J2139" s="6">
        <v>2076.04</v>
      </c>
      <c r="K2139" s="3" t="s">
        <v>32</v>
      </c>
      <c r="L2139" s="3">
        <v>557</v>
      </c>
      <c r="M2139" s="6">
        <v>0.37</v>
      </c>
      <c r="N2139" s="6">
        <v>975.59</v>
      </c>
      <c r="O2139" s="6">
        <v>459.27</v>
      </c>
      <c r="P2139" s="3">
        <v>2</v>
      </c>
      <c r="Q2139" s="6">
        <v>469.76</v>
      </c>
      <c r="R2139" s="3">
        <v>89</v>
      </c>
      <c r="S2139" s="3">
        <v>0</v>
      </c>
      <c r="T2139" s="6">
        <v>477.07</v>
      </c>
      <c r="U2139" s="6">
        <v>2042.52</v>
      </c>
      <c r="V2139" s="9" t="s">
        <v>26</v>
      </c>
      <c r="W2139" s="6">
        <v>777.64</v>
      </c>
      <c r="X2139" s="9" t="s">
        <v>39</v>
      </c>
      <c r="Y2139" s="9" t="s">
        <v>28</v>
      </c>
      <c r="Z2139" s="9">
        <v>90.2</v>
      </c>
      <c r="AA2139" s="9" t="s">
        <v>36</v>
      </c>
    </row>
    <row r="2140" spans="1:27" x14ac:dyDescent="0.35">
      <c r="A2140" s="2">
        <v>44606</v>
      </c>
      <c r="B2140" s="2" t="str">
        <f>TEXT(personal_finance_tracker_dataset__2_1[[#This Row],[date]],"mmm")</f>
        <v>Feb</v>
      </c>
      <c r="C2140" s="2" t="str">
        <f>TEXT(personal_finance_tracker_dataset__2_1[[#This Row],[date]], "mmm, yyyy")</f>
        <v>Feb, 2022</v>
      </c>
      <c r="D2140" s="3">
        <v>1510</v>
      </c>
      <c r="E2140" s="6">
        <v>3713.15</v>
      </c>
      <c r="F2140" s="6">
        <v>1267.44</v>
      </c>
      <c r="G2140" s="7">
        <v>0.15</v>
      </c>
      <c r="H2140" s="6">
        <v>2591.9299999999998</v>
      </c>
      <c r="I2140" s="3">
        <v>0</v>
      </c>
      <c r="J2140" s="6">
        <v>2445.71</v>
      </c>
      <c r="K2140" s="3" t="s">
        <v>32</v>
      </c>
      <c r="L2140" s="3">
        <v>709</v>
      </c>
      <c r="M2140" s="6">
        <v>0.38</v>
      </c>
      <c r="N2140" s="6">
        <v>584.87</v>
      </c>
      <c r="O2140" s="6">
        <v>466.19</v>
      </c>
      <c r="P2140" s="3">
        <v>1</v>
      </c>
      <c r="Q2140" s="6">
        <v>696.89</v>
      </c>
      <c r="R2140" s="3">
        <v>87</v>
      </c>
      <c r="S2140" s="3">
        <v>0</v>
      </c>
      <c r="T2140" s="6">
        <v>791.73</v>
      </c>
      <c r="U2140" s="6">
        <v>1649.15</v>
      </c>
      <c r="V2140" s="9" t="s">
        <v>30</v>
      </c>
      <c r="W2140" s="6">
        <v>805.59</v>
      </c>
      <c r="X2140" s="9" t="s">
        <v>27</v>
      </c>
      <c r="Y2140" s="9" t="s">
        <v>41</v>
      </c>
      <c r="Z2140" s="9">
        <v>72</v>
      </c>
      <c r="AA2140" s="9" t="s">
        <v>29</v>
      </c>
    </row>
    <row r="2141" spans="1:27" x14ac:dyDescent="0.35">
      <c r="A2141" s="2">
        <v>44636</v>
      </c>
      <c r="B2141" s="2" t="str">
        <f>TEXT(personal_finance_tracker_dataset__2_1[[#This Row],[date]],"mmm")</f>
        <v>Mar</v>
      </c>
      <c r="C2141" s="2" t="str">
        <f>TEXT(personal_finance_tracker_dataset__2_1[[#This Row],[date]], "mmm, yyyy")</f>
        <v>Mar, 2022</v>
      </c>
      <c r="D2141" s="3">
        <v>1090</v>
      </c>
      <c r="E2141" s="6">
        <v>4952.95</v>
      </c>
      <c r="F2141" s="6">
        <v>2009.89</v>
      </c>
      <c r="G2141" s="7">
        <v>0.34</v>
      </c>
      <c r="H2141" s="6">
        <v>2031.86</v>
      </c>
      <c r="I2141" s="3">
        <v>1</v>
      </c>
      <c r="J2141" s="6">
        <v>2943.06</v>
      </c>
      <c r="K2141" s="3" t="s">
        <v>37</v>
      </c>
      <c r="L2141" s="3">
        <v>748</v>
      </c>
      <c r="M2141" s="6">
        <v>0.5</v>
      </c>
      <c r="N2141" s="6">
        <v>719.05</v>
      </c>
      <c r="O2141" s="6">
        <v>57.91</v>
      </c>
      <c r="P2141" s="3">
        <v>3</v>
      </c>
      <c r="Q2141" s="6">
        <v>1463.54</v>
      </c>
      <c r="R2141" s="3">
        <v>25</v>
      </c>
      <c r="S2141" s="3">
        <v>0</v>
      </c>
      <c r="T2141" s="6">
        <v>378.73</v>
      </c>
      <c r="U2141" s="6">
        <v>2149.2600000000002</v>
      </c>
      <c r="V2141" s="9" t="s">
        <v>30</v>
      </c>
      <c r="W2141" s="6">
        <v>1214.33</v>
      </c>
      <c r="X2141" s="9" t="s">
        <v>45</v>
      </c>
      <c r="Y2141" s="9" t="s">
        <v>28</v>
      </c>
      <c r="Z2141" s="9">
        <v>10</v>
      </c>
      <c r="AA2141" s="9" t="s">
        <v>36</v>
      </c>
    </row>
    <row r="2142" spans="1:27" x14ac:dyDescent="0.35">
      <c r="A2142" s="2">
        <v>44666</v>
      </c>
      <c r="B2142" s="2" t="str">
        <f>TEXT(personal_finance_tracker_dataset__2_1[[#This Row],[date]],"mmm")</f>
        <v>Apr</v>
      </c>
      <c r="C2142" s="2" t="str">
        <f>TEXT(personal_finance_tracker_dataset__2_1[[#This Row],[date]], "mmm, yyyy")</f>
        <v>Apr, 2022</v>
      </c>
      <c r="D2142" s="3">
        <v>1064</v>
      </c>
      <c r="E2142" s="6">
        <v>3680.05</v>
      </c>
      <c r="F2142" s="6">
        <v>4142.07</v>
      </c>
      <c r="G2142" s="7">
        <v>0.22</v>
      </c>
      <c r="H2142" s="6">
        <v>2513.04</v>
      </c>
      <c r="I2142" s="3">
        <v>0</v>
      </c>
      <c r="J2142" s="6">
        <v>0</v>
      </c>
      <c r="K2142" s="3" t="s">
        <v>37</v>
      </c>
      <c r="L2142" s="3">
        <v>718</v>
      </c>
      <c r="M2142" s="6">
        <v>0.28000000000000003</v>
      </c>
      <c r="N2142" s="6">
        <v>671.9</v>
      </c>
      <c r="O2142" s="6">
        <v>536.57000000000005</v>
      </c>
      <c r="P2142" s="3">
        <v>8</v>
      </c>
      <c r="Q2142" s="6">
        <v>1391.83</v>
      </c>
      <c r="R2142" s="3">
        <v>61</v>
      </c>
      <c r="S2142" s="3">
        <v>0</v>
      </c>
      <c r="T2142" s="6">
        <v>552.86</v>
      </c>
      <c r="U2142" s="6">
        <v>2082.58</v>
      </c>
      <c r="V2142" s="9" t="s">
        <v>30</v>
      </c>
      <c r="W2142" s="6">
        <v>832.71</v>
      </c>
      <c r="X2142" s="9" t="s">
        <v>39</v>
      </c>
      <c r="Y2142" s="9" t="s">
        <v>41</v>
      </c>
      <c r="Z2142" s="9">
        <v>18.2</v>
      </c>
      <c r="AA2142" s="9" t="s">
        <v>29</v>
      </c>
    </row>
    <row r="2143" spans="1:27" x14ac:dyDescent="0.35">
      <c r="A2143" s="2">
        <v>44696</v>
      </c>
      <c r="B2143" s="2" t="str">
        <f>TEXT(personal_finance_tracker_dataset__2_1[[#This Row],[date]],"mmm")</f>
        <v>May</v>
      </c>
      <c r="C2143" s="2" t="str">
        <f>TEXT(personal_finance_tracker_dataset__2_1[[#This Row],[date]], "mmm, yyyy")</f>
        <v>May, 2022</v>
      </c>
      <c r="D2143" s="3">
        <v>1297</v>
      </c>
      <c r="E2143" s="6">
        <v>4676.76</v>
      </c>
      <c r="F2143" s="6">
        <v>4266.38</v>
      </c>
      <c r="G2143" s="7">
        <v>0.38</v>
      </c>
      <c r="H2143" s="6">
        <v>3712.77</v>
      </c>
      <c r="I2143" s="3">
        <v>0</v>
      </c>
      <c r="J2143" s="6">
        <v>410.38</v>
      </c>
      <c r="K2143" s="3" t="s">
        <v>25</v>
      </c>
      <c r="L2143" s="3">
        <v>739</v>
      </c>
      <c r="M2143" s="6">
        <v>0.23</v>
      </c>
      <c r="N2143" s="6">
        <v>531.08000000000004</v>
      </c>
      <c r="O2143" s="6">
        <v>747.54</v>
      </c>
      <c r="P2143" s="3">
        <v>6</v>
      </c>
      <c r="Q2143" s="6">
        <v>1610.98</v>
      </c>
      <c r="R2143" s="3">
        <v>85</v>
      </c>
      <c r="S2143" s="3">
        <v>0</v>
      </c>
      <c r="T2143" s="6">
        <v>577.82000000000005</v>
      </c>
      <c r="U2143" s="6">
        <v>1499.3</v>
      </c>
      <c r="V2143" s="9" t="s">
        <v>26</v>
      </c>
      <c r="W2143" s="6">
        <v>1284.21</v>
      </c>
      <c r="X2143" s="9" t="s">
        <v>34</v>
      </c>
      <c r="Y2143" s="9" t="s">
        <v>28</v>
      </c>
      <c r="Z2143" s="9">
        <v>20.6</v>
      </c>
      <c r="AA2143" s="9" t="s">
        <v>29</v>
      </c>
    </row>
    <row r="2144" spans="1:27" x14ac:dyDescent="0.35">
      <c r="A2144" s="2">
        <v>44726</v>
      </c>
      <c r="B2144" s="2" t="str">
        <f>TEXT(personal_finance_tracker_dataset__2_1[[#This Row],[date]],"mmm")</f>
        <v>Jun</v>
      </c>
      <c r="C2144" s="2" t="str">
        <f>TEXT(personal_finance_tracker_dataset__2_1[[#This Row],[date]], "mmm, yyyy")</f>
        <v>Jun, 2022</v>
      </c>
      <c r="D2144" s="3">
        <v>1938</v>
      </c>
      <c r="E2144" s="6">
        <v>4482.67</v>
      </c>
      <c r="F2144" s="6">
        <v>1895.59</v>
      </c>
      <c r="G2144" s="7">
        <v>0.32</v>
      </c>
      <c r="H2144" s="6">
        <v>1964.54</v>
      </c>
      <c r="I2144" s="3">
        <v>1</v>
      </c>
      <c r="J2144" s="6">
        <v>2587.08</v>
      </c>
      <c r="K2144" s="3" t="s">
        <v>32</v>
      </c>
      <c r="L2144" s="3">
        <v>615</v>
      </c>
      <c r="M2144" s="6">
        <v>0.59</v>
      </c>
      <c r="N2144" s="6">
        <v>208.76</v>
      </c>
      <c r="O2144" s="6">
        <v>490.81</v>
      </c>
      <c r="P2144" s="3">
        <v>9</v>
      </c>
      <c r="Q2144" s="6">
        <v>1252.3</v>
      </c>
      <c r="R2144" s="3">
        <v>81</v>
      </c>
      <c r="S2144" s="3">
        <v>0</v>
      </c>
      <c r="T2144" s="6">
        <v>514.88</v>
      </c>
      <c r="U2144" s="6">
        <v>1870.53</v>
      </c>
      <c r="V2144" s="9" t="s">
        <v>26</v>
      </c>
      <c r="W2144" s="6">
        <v>1238.6099999999999</v>
      </c>
      <c r="X2144" s="9" t="s">
        <v>42</v>
      </c>
      <c r="Y2144" s="9" t="s">
        <v>41</v>
      </c>
      <c r="Z2144" s="9">
        <v>8</v>
      </c>
      <c r="AA2144" s="9" t="s">
        <v>29</v>
      </c>
    </row>
    <row r="2145" spans="1:27" x14ac:dyDescent="0.35">
      <c r="A2145" s="2">
        <v>44756</v>
      </c>
      <c r="B2145" s="2" t="str">
        <f>TEXT(personal_finance_tracker_dataset__2_1[[#This Row],[date]],"mmm")</f>
        <v>Jul</v>
      </c>
      <c r="C2145" s="2" t="str">
        <f>TEXT(personal_finance_tracker_dataset__2_1[[#This Row],[date]], "mmm, yyyy")</f>
        <v>Jul, 2022</v>
      </c>
      <c r="D2145" s="3">
        <v>1173</v>
      </c>
      <c r="E2145" s="6">
        <v>3508.02</v>
      </c>
      <c r="F2145" s="6">
        <v>3608.42</v>
      </c>
      <c r="G2145" s="7">
        <v>0.24</v>
      </c>
      <c r="H2145" s="6">
        <v>2936.41</v>
      </c>
      <c r="I2145" s="3">
        <v>0</v>
      </c>
      <c r="J2145" s="6">
        <v>0</v>
      </c>
      <c r="K2145" s="3" t="s">
        <v>32</v>
      </c>
      <c r="L2145" s="3">
        <v>687</v>
      </c>
      <c r="M2145" s="6">
        <v>0.18</v>
      </c>
      <c r="N2145" s="6">
        <v>237.86</v>
      </c>
      <c r="O2145" s="6">
        <v>265.16000000000003</v>
      </c>
      <c r="P2145" s="3">
        <v>5</v>
      </c>
      <c r="Q2145" s="6">
        <v>206.29</v>
      </c>
      <c r="R2145" s="3">
        <v>32</v>
      </c>
      <c r="S2145" s="3">
        <v>0</v>
      </c>
      <c r="T2145" s="6">
        <v>502.46</v>
      </c>
      <c r="U2145" s="6">
        <v>3094.33</v>
      </c>
      <c r="V2145" s="9" t="s">
        <v>30</v>
      </c>
      <c r="W2145" s="6">
        <v>1143.7</v>
      </c>
      <c r="X2145" s="9" t="s">
        <v>34</v>
      </c>
      <c r="Y2145" s="9" t="s">
        <v>28</v>
      </c>
      <c r="Z2145" s="9">
        <v>77.7</v>
      </c>
      <c r="AA2145" s="9" t="s">
        <v>36</v>
      </c>
    </row>
    <row r="2146" spans="1:27" x14ac:dyDescent="0.35">
      <c r="A2146" s="2">
        <v>44786</v>
      </c>
      <c r="B2146" s="2" t="str">
        <f>TEXT(personal_finance_tracker_dataset__2_1[[#This Row],[date]],"mmm")</f>
        <v>Aug</v>
      </c>
      <c r="C2146" s="2" t="str">
        <f>TEXT(personal_finance_tracker_dataset__2_1[[#This Row],[date]], "mmm, yyyy")</f>
        <v>Aug, 2022</v>
      </c>
      <c r="D2146" s="3">
        <v>1703</v>
      </c>
      <c r="E2146" s="6">
        <v>3705.5</v>
      </c>
      <c r="F2146" s="6">
        <v>2522.48</v>
      </c>
      <c r="G2146" s="7">
        <v>0.16</v>
      </c>
      <c r="H2146" s="6">
        <v>2522.69</v>
      </c>
      <c r="I2146" s="3">
        <v>0</v>
      </c>
      <c r="J2146" s="6">
        <v>1183.02</v>
      </c>
      <c r="K2146" s="3" t="s">
        <v>32</v>
      </c>
      <c r="L2146" s="3">
        <v>696</v>
      </c>
      <c r="M2146" s="6">
        <v>0.3</v>
      </c>
      <c r="N2146" s="6">
        <v>52.17</v>
      </c>
      <c r="O2146" s="6">
        <v>906.99</v>
      </c>
      <c r="P2146" s="3">
        <v>4</v>
      </c>
      <c r="Q2146" s="6">
        <v>166.82</v>
      </c>
      <c r="R2146" s="3">
        <v>91</v>
      </c>
      <c r="S2146" s="3">
        <v>0</v>
      </c>
      <c r="T2146" s="6">
        <v>458.16</v>
      </c>
      <c r="U2146" s="6">
        <v>1923.77</v>
      </c>
      <c r="V2146" s="9" t="s">
        <v>30</v>
      </c>
      <c r="W2146" s="6">
        <v>1372.15</v>
      </c>
      <c r="X2146" s="9" t="s">
        <v>39</v>
      </c>
      <c r="Y2146" s="9" t="s">
        <v>28</v>
      </c>
      <c r="Z2146" s="9">
        <v>35.700000000000003</v>
      </c>
      <c r="AA2146" s="9" t="s">
        <v>36</v>
      </c>
    </row>
    <row r="2147" spans="1:27" x14ac:dyDescent="0.35">
      <c r="A2147" s="2">
        <v>44816</v>
      </c>
      <c r="B2147" s="2" t="str">
        <f>TEXT(personal_finance_tracker_dataset__2_1[[#This Row],[date]],"mmm")</f>
        <v>Sep</v>
      </c>
      <c r="C2147" s="2" t="str">
        <f>TEXT(personal_finance_tracker_dataset__2_1[[#This Row],[date]], "mmm, yyyy")</f>
        <v>Sep, 2022</v>
      </c>
      <c r="D2147" s="3">
        <v>1751</v>
      </c>
      <c r="E2147" s="6">
        <v>4442.6000000000004</v>
      </c>
      <c r="F2147" s="6">
        <v>2505.46</v>
      </c>
      <c r="G2147" s="7">
        <v>0.39</v>
      </c>
      <c r="H2147" s="6">
        <v>2313.12</v>
      </c>
      <c r="I2147" s="3">
        <v>0</v>
      </c>
      <c r="J2147" s="6">
        <v>1937.14</v>
      </c>
      <c r="K2147" s="3" t="s">
        <v>32</v>
      </c>
      <c r="L2147" s="3">
        <v>652</v>
      </c>
      <c r="M2147" s="6">
        <v>0.26</v>
      </c>
      <c r="N2147" s="6">
        <v>213.09</v>
      </c>
      <c r="O2147" s="6">
        <v>584.41999999999996</v>
      </c>
      <c r="P2147" s="3">
        <v>7</v>
      </c>
      <c r="Q2147" s="6">
        <v>1005.76</v>
      </c>
      <c r="R2147" s="3">
        <v>99</v>
      </c>
      <c r="S2147" s="3">
        <v>0</v>
      </c>
      <c r="T2147" s="6">
        <v>952.07</v>
      </c>
      <c r="U2147" s="6">
        <v>3124.05</v>
      </c>
      <c r="V2147" s="9" t="s">
        <v>30</v>
      </c>
      <c r="W2147" s="6">
        <v>646.58000000000004</v>
      </c>
      <c r="X2147" s="9" t="s">
        <v>40</v>
      </c>
      <c r="Y2147" s="9" t="s">
        <v>28</v>
      </c>
      <c r="Z2147" s="9">
        <v>25.7</v>
      </c>
      <c r="AA2147" s="9" t="s">
        <v>29</v>
      </c>
    </row>
    <row r="2148" spans="1:27" x14ac:dyDescent="0.35">
      <c r="A2148" s="2">
        <v>44846</v>
      </c>
      <c r="B2148" s="2" t="str">
        <f>TEXT(personal_finance_tracker_dataset__2_1[[#This Row],[date]],"mmm")</f>
        <v>Oct</v>
      </c>
      <c r="C2148" s="2" t="str">
        <f>TEXT(personal_finance_tracker_dataset__2_1[[#This Row],[date]], "mmm, yyyy")</f>
        <v>Oct, 2022</v>
      </c>
      <c r="D2148" s="3">
        <v>1458</v>
      </c>
      <c r="E2148" s="6">
        <v>2642.24</v>
      </c>
      <c r="F2148" s="6">
        <v>2988.1</v>
      </c>
      <c r="G2148" s="7">
        <v>0.22</v>
      </c>
      <c r="H2148" s="6">
        <v>2160.65</v>
      </c>
      <c r="I2148" s="3">
        <v>0</v>
      </c>
      <c r="J2148" s="6">
        <v>0</v>
      </c>
      <c r="K2148" s="3" t="s">
        <v>25</v>
      </c>
      <c r="L2148" s="3">
        <v>653</v>
      </c>
      <c r="M2148" s="6">
        <v>0.4</v>
      </c>
      <c r="N2148" s="6">
        <v>646.15</v>
      </c>
      <c r="O2148" s="6">
        <v>278.95</v>
      </c>
      <c r="P2148" s="3">
        <v>6</v>
      </c>
      <c r="Q2148" s="6">
        <v>118.51</v>
      </c>
      <c r="R2148" s="3">
        <v>45</v>
      </c>
      <c r="S2148" s="3">
        <v>0</v>
      </c>
      <c r="T2148" s="6">
        <v>332.49</v>
      </c>
      <c r="U2148" s="6">
        <v>2270.21</v>
      </c>
      <c r="V2148" s="9" t="s">
        <v>26</v>
      </c>
      <c r="W2148" s="6">
        <v>1172.69</v>
      </c>
      <c r="X2148" s="9" t="s">
        <v>46</v>
      </c>
      <c r="Y2148" s="9" t="s">
        <v>28</v>
      </c>
      <c r="Z2148" s="9">
        <v>9.5</v>
      </c>
      <c r="AA2148" s="9" t="s">
        <v>29</v>
      </c>
    </row>
    <row r="2149" spans="1:27" x14ac:dyDescent="0.35">
      <c r="A2149" s="2">
        <v>44876</v>
      </c>
      <c r="B2149" s="2" t="str">
        <f>TEXT(personal_finance_tracker_dataset__2_1[[#This Row],[date]],"mmm")</f>
        <v>Nov</v>
      </c>
      <c r="C2149" s="2" t="str">
        <f>TEXT(personal_finance_tracker_dataset__2_1[[#This Row],[date]], "mmm, yyyy")</f>
        <v>Nov, 2022</v>
      </c>
      <c r="D2149" s="3">
        <v>1907</v>
      </c>
      <c r="E2149" s="6">
        <v>5292.79</v>
      </c>
      <c r="F2149" s="6">
        <v>3055.96</v>
      </c>
      <c r="G2149" s="7">
        <v>0.19</v>
      </c>
      <c r="H2149" s="6">
        <v>3496.25</v>
      </c>
      <c r="I2149" s="3">
        <v>0</v>
      </c>
      <c r="J2149" s="6">
        <v>2236.83</v>
      </c>
      <c r="K2149" s="3" t="s">
        <v>32</v>
      </c>
      <c r="L2149" s="3">
        <v>648</v>
      </c>
      <c r="M2149" s="6">
        <v>0.57999999999999996</v>
      </c>
      <c r="N2149" s="6">
        <v>989.67</v>
      </c>
      <c r="O2149" s="6">
        <v>427.84</v>
      </c>
      <c r="P2149" s="3">
        <v>3</v>
      </c>
      <c r="Q2149" s="6">
        <v>1315.72</v>
      </c>
      <c r="R2149" s="3">
        <v>62</v>
      </c>
      <c r="S2149" s="3">
        <v>0</v>
      </c>
      <c r="T2149" s="6">
        <v>496.26</v>
      </c>
      <c r="U2149" s="6">
        <v>2529.0500000000002</v>
      </c>
      <c r="V2149" s="9" t="s">
        <v>30</v>
      </c>
      <c r="W2149" s="6">
        <v>863.2</v>
      </c>
      <c r="X2149" s="9" t="s">
        <v>45</v>
      </c>
      <c r="Y2149" s="9" t="s">
        <v>28</v>
      </c>
      <c r="Z2149" s="9">
        <v>31.5</v>
      </c>
      <c r="AA2149" s="9" t="s">
        <v>29</v>
      </c>
    </row>
    <row r="2150" spans="1:27" x14ac:dyDescent="0.35">
      <c r="A2150" s="2">
        <v>44906</v>
      </c>
      <c r="B2150" s="2" t="str">
        <f>TEXT(personal_finance_tracker_dataset__2_1[[#This Row],[date]],"mmm")</f>
        <v>Dec</v>
      </c>
      <c r="C2150" s="2" t="str">
        <f>TEXT(personal_finance_tracker_dataset__2_1[[#This Row],[date]], "mmm, yyyy")</f>
        <v>Dec, 2022</v>
      </c>
      <c r="D2150" s="3">
        <v>1375</v>
      </c>
      <c r="E2150" s="6">
        <v>4606.5600000000004</v>
      </c>
      <c r="F2150" s="6">
        <v>2948.86</v>
      </c>
      <c r="G2150" s="7">
        <v>0.23</v>
      </c>
      <c r="H2150" s="6">
        <v>2139.64</v>
      </c>
      <c r="I2150" s="3">
        <v>0</v>
      </c>
      <c r="J2150" s="6">
        <v>1657.7</v>
      </c>
      <c r="K2150" s="3" t="s">
        <v>32</v>
      </c>
      <c r="L2150" s="3">
        <v>674</v>
      </c>
      <c r="M2150" s="6">
        <v>0.16</v>
      </c>
      <c r="N2150" s="6">
        <v>632.13</v>
      </c>
      <c r="O2150" s="6">
        <v>298.58999999999997</v>
      </c>
      <c r="P2150" s="3">
        <v>1</v>
      </c>
      <c r="Q2150" s="6">
        <v>1814.02</v>
      </c>
      <c r="R2150" s="3">
        <v>21</v>
      </c>
      <c r="S2150" s="3">
        <v>0</v>
      </c>
      <c r="T2150" s="6">
        <v>626.58000000000004</v>
      </c>
      <c r="U2150" s="6">
        <v>1831.89</v>
      </c>
      <c r="V2150" s="9" t="s">
        <v>30</v>
      </c>
      <c r="W2150" s="6">
        <v>1274.18</v>
      </c>
      <c r="X2150" s="9" t="s">
        <v>44</v>
      </c>
      <c r="Y2150" s="9" t="s">
        <v>28</v>
      </c>
      <c r="Z2150" s="9">
        <v>86.8</v>
      </c>
      <c r="AA2150" s="9" t="s">
        <v>38</v>
      </c>
    </row>
    <row r="2151" spans="1:27" x14ac:dyDescent="0.35">
      <c r="A2151" s="2">
        <v>44936</v>
      </c>
      <c r="B2151" s="2" t="str">
        <f>TEXT(personal_finance_tracker_dataset__2_1[[#This Row],[date]],"mmm")</f>
        <v>Jan</v>
      </c>
      <c r="C2151" s="2" t="str">
        <f>TEXT(personal_finance_tracker_dataset__2_1[[#This Row],[date]], "mmm, yyyy")</f>
        <v>Jan, 2023</v>
      </c>
      <c r="D2151" s="3">
        <v>1379</v>
      </c>
      <c r="E2151" s="6">
        <v>4695.16</v>
      </c>
      <c r="F2151" s="6">
        <v>2560.41</v>
      </c>
      <c r="G2151" s="7">
        <v>0.22</v>
      </c>
      <c r="H2151" s="6">
        <v>2371.98</v>
      </c>
      <c r="I2151" s="3">
        <v>0</v>
      </c>
      <c r="J2151" s="6">
        <v>2134.75</v>
      </c>
      <c r="K2151" s="3" t="s">
        <v>32</v>
      </c>
      <c r="L2151" s="3">
        <v>653</v>
      </c>
      <c r="M2151" s="6">
        <v>0.11</v>
      </c>
      <c r="N2151" s="6">
        <v>389.78</v>
      </c>
      <c r="O2151" s="6">
        <v>374.1</v>
      </c>
      <c r="P2151" s="3">
        <v>4</v>
      </c>
      <c r="Q2151" s="6">
        <v>958.05</v>
      </c>
      <c r="R2151" s="3">
        <v>34</v>
      </c>
      <c r="S2151" s="3">
        <v>0</v>
      </c>
      <c r="T2151" s="6">
        <v>0</v>
      </c>
      <c r="U2151" s="6">
        <v>2604.25</v>
      </c>
      <c r="V2151" s="9" t="s">
        <v>43</v>
      </c>
      <c r="W2151" s="6">
        <v>1876.51</v>
      </c>
      <c r="X2151" s="9" t="s">
        <v>40</v>
      </c>
      <c r="Y2151" s="9" t="s">
        <v>35</v>
      </c>
      <c r="Z2151" s="9">
        <v>51.1</v>
      </c>
      <c r="AA2151" s="9" t="s">
        <v>38</v>
      </c>
    </row>
    <row r="2152" spans="1:27" x14ac:dyDescent="0.35">
      <c r="A2152" s="2">
        <v>44966</v>
      </c>
      <c r="B2152" s="2" t="str">
        <f>TEXT(personal_finance_tracker_dataset__2_1[[#This Row],[date]],"mmm")</f>
        <v>Feb</v>
      </c>
      <c r="C2152" s="2" t="str">
        <f>TEXT(personal_finance_tracker_dataset__2_1[[#This Row],[date]], "mmm, yyyy")</f>
        <v>Feb, 2023</v>
      </c>
      <c r="D2152" s="3">
        <v>1652</v>
      </c>
      <c r="E2152" s="6">
        <v>3652.14</v>
      </c>
      <c r="F2152" s="6">
        <v>3576.35</v>
      </c>
      <c r="G2152" s="7">
        <v>0.37</v>
      </c>
      <c r="H2152" s="6">
        <v>2269.9</v>
      </c>
      <c r="I2152" s="3">
        <v>0</v>
      </c>
      <c r="J2152" s="6">
        <v>75.790000000000006</v>
      </c>
      <c r="K2152" s="3" t="s">
        <v>32</v>
      </c>
      <c r="L2152" s="3">
        <v>684</v>
      </c>
      <c r="M2152" s="6">
        <v>0.52</v>
      </c>
      <c r="N2152" s="6">
        <v>534.07000000000005</v>
      </c>
      <c r="O2152" s="6">
        <v>607.91999999999996</v>
      </c>
      <c r="P2152" s="3">
        <v>1</v>
      </c>
      <c r="Q2152" s="6">
        <v>554.87</v>
      </c>
      <c r="R2152" s="3">
        <v>45</v>
      </c>
      <c r="S2152" s="3">
        <v>0</v>
      </c>
      <c r="T2152" s="6">
        <v>792.86</v>
      </c>
      <c r="U2152" s="6">
        <v>3244.5</v>
      </c>
      <c r="V2152" s="9" t="s">
        <v>30</v>
      </c>
      <c r="W2152" s="6">
        <v>952.61</v>
      </c>
      <c r="X2152" s="9" t="s">
        <v>40</v>
      </c>
      <c r="Y2152" s="9" t="s">
        <v>28</v>
      </c>
      <c r="Z2152" s="9">
        <v>63.1</v>
      </c>
      <c r="AA2152" s="9" t="s">
        <v>38</v>
      </c>
    </row>
    <row r="2153" spans="1:27" x14ac:dyDescent="0.35">
      <c r="A2153" s="2">
        <v>44996</v>
      </c>
      <c r="B2153" s="2" t="str">
        <f>TEXT(personal_finance_tracker_dataset__2_1[[#This Row],[date]],"mmm")</f>
        <v>Mar</v>
      </c>
      <c r="C2153" s="2" t="str">
        <f>TEXT(personal_finance_tracker_dataset__2_1[[#This Row],[date]], "mmm, yyyy")</f>
        <v>Mar, 2023</v>
      </c>
      <c r="D2153" s="3">
        <v>1184</v>
      </c>
      <c r="E2153" s="6">
        <v>5359.27</v>
      </c>
      <c r="F2153" s="6">
        <v>3210.15</v>
      </c>
      <c r="G2153" s="7">
        <v>0.16</v>
      </c>
      <c r="H2153" s="6">
        <v>2102.2199999999998</v>
      </c>
      <c r="I2153" s="3">
        <v>1</v>
      </c>
      <c r="J2153" s="6">
        <v>2149.12</v>
      </c>
      <c r="K2153" s="3" t="s">
        <v>32</v>
      </c>
      <c r="L2153" s="3">
        <v>716</v>
      </c>
      <c r="M2153" s="6">
        <v>0.49</v>
      </c>
      <c r="N2153" s="6">
        <v>429.9</v>
      </c>
      <c r="O2153" s="6">
        <v>979.22</v>
      </c>
      <c r="P2153" s="3">
        <v>8</v>
      </c>
      <c r="Q2153" s="6">
        <v>866.25</v>
      </c>
      <c r="R2153" s="3">
        <v>56</v>
      </c>
      <c r="S2153" s="3">
        <v>0</v>
      </c>
      <c r="T2153" s="6">
        <v>297.27</v>
      </c>
      <c r="U2153" s="6">
        <v>2032.03</v>
      </c>
      <c r="V2153" s="9" t="s">
        <v>26</v>
      </c>
      <c r="W2153" s="6">
        <v>731.04</v>
      </c>
      <c r="X2153" s="9" t="s">
        <v>40</v>
      </c>
      <c r="Y2153" s="9" t="s">
        <v>28</v>
      </c>
      <c r="Z2153" s="9">
        <v>100</v>
      </c>
      <c r="AA2153" s="9" t="s">
        <v>38</v>
      </c>
    </row>
    <row r="2154" spans="1:27" x14ac:dyDescent="0.35">
      <c r="A2154" s="2">
        <v>45026</v>
      </c>
      <c r="B2154" s="2" t="str">
        <f>TEXT(personal_finance_tracker_dataset__2_1[[#This Row],[date]],"mmm")</f>
        <v>Apr</v>
      </c>
      <c r="C2154" s="2" t="str">
        <f>TEXT(personal_finance_tracker_dataset__2_1[[#This Row],[date]], "mmm, yyyy")</f>
        <v>Apr, 2023</v>
      </c>
      <c r="D2154" s="3">
        <v>1888</v>
      </c>
      <c r="E2154" s="6">
        <v>3152.73</v>
      </c>
      <c r="F2154" s="6">
        <v>3443.3</v>
      </c>
      <c r="G2154" s="7">
        <v>0.09</v>
      </c>
      <c r="H2154" s="6">
        <v>3589.46</v>
      </c>
      <c r="I2154" s="3">
        <v>0</v>
      </c>
      <c r="J2154" s="6">
        <v>0</v>
      </c>
      <c r="K2154" s="3" t="s">
        <v>32</v>
      </c>
      <c r="L2154" s="3">
        <v>726</v>
      </c>
      <c r="M2154" s="6">
        <v>0.31</v>
      </c>
      <c r="N2154" s="6">
        <v>565.58000000000004</v>
      </c>
      <c r="O2154" s="6">
        <v>455.96</v>
      </c>
      <c r="P2154" s="3">
        <v>7</v>
      </c>
      <c r="Q2154" s="6">
        <v>1045.8900000000001</v>
      </c>
      <c r="R2154" s="3">
        <v>98</v>
      </c>
      <c r="S2154" s="3">
        <v>0</v>
      </c>
      <c r="T2154" s="6">
        <v>265.32</v>
      </c>
      <c r="U2154" s="6">
        <v>2329.92</v>
      </c>
      <c r="V2154" s="9" t="s">
        <v>30</v>
      </c>
      <c r="W2154" s="6">
        <v>782.48</v>
      </c>
      <c r="X2154" s="9" t="s">
        <v>27</v>
      </c>
      <c r="Y2154" s="9" t="s">
        <v>28</v>
      </c>
      <c r="Z2154" s="9">
        <v>27.3</v>
      </c>
      <c r="AA2154" s="9" t="s">
        <v>29</v>
      </c>
    </row>
    <row r="2155" spans="1:27" x14ac:dyDescent="0.35">
      <c r="A2155" s="2">
        <v>45056</v>
      </c>
      <c r="B2155" s="2" t="str">
        <f>TEXT(personal_finance_tracker_dataset__2_1[[#This Row],[date]],"mmm")</f>
        <v>May</v>
      </c>
      <c r="C2155" s="2" t="str">
        <f>TEXT(personal_finance_tracker_dataset__2_1[[#This Row],[date]], "mmm, yyyy")</f>
        <v>May, 2023</v>
      </c>
      <c r="D2155" s="3">
        <v>1825</v>
      </c>
      <c r="E2155" s="6">
        <v>3305.34</v>
      </c>
      <c r="F2155" s="6">
        <v>1863.51</v>
      </c>
      <c r="G2155" s="7">
        <v>0.14000000000000001</v>
      </c>
      <c r="H2155" s="6">
        <v>3610.13</v>
      </c>
      <c r="I2155" s="3">
        <v>0</v>
      </c>
      <c r="J2155" s="6">
        <v>1441.83</v>
      </c>
      <c r="K2155" s="3" t="s">
        <v>32</v>
      </c>
      <c r="L2155" s="3">
        <v>671</v>
      </c>
      <c r="M2155" s="6">
        <v>0.23</v>
      </c>
      <c r="N2155" s="6">
        <v>645.11</v>
      </c>
      <c r="O2155" s="6">
        <v>689.18</v>
      </c>
      <c r="P2155" s="3">
        <v>4</v>
      </c>
      <c r="Q2155" s="6">
        <v>1923.36</v>
      </c>
      <c r="R2155" s="3">
        <v>67</v>
      </c>
      <c r="S2155" s="3">
        <v>0</v>
      </c>
      <c r="T2155" s="6">
        <v>237.07</v>
      </c>
      <c r="U2155" s="6">
        <v>2410.84</v>
      </c>
      <c r="V2155" s="9" t="s">
        <v>43</v>
      </c>
      <c r="W2155" s="6">
        <v>1456.45</v>
      </c>
      <c r="X2155" s="9" t="s">
        <v>33</v>
      </c>
      <c r="Y2155" s="9" t="s">
        <v>28</v>
      </c>
      <c r="Z2155" s="9">
        <v>97.5</v>
      </c>
      <c r="AA2155" s="9" t="s">
        <v>29</v>
      </c>
    </row>
    <row r="2156" spans="1:27" x14ac:dyDescent="0.35">
      <c r="A2156" s="2">
        <v>45086</v>
      </c>
      <c r="B2156" s="2" t="str">
        <f>TEXT(personal_finance_tracker_dataset__2_1[[#This Row],[date]],"mmm")</f>
        <v>Jun</v>
      </c>
      <c r="C2156" s="2" t="str">
        <f>TEXT(personal_finance_tracker_dataset__2_1[[#This Row],[date]], "mmm, yyyy")</f>
        <v>Jun, 2023</v>
      </c>
      <c r="D2156" s="3">
        <v>1436</v>
      </c>
      <c r="E2156" s="6">
        <v>5027.1099999999997</v>
      </c>
      <c r="F2156" s="6">
        <v>3672.37</v>
      </c>
      <c r="G2156" s="7">
        <v>0.05</v>
      </c>
      <c r="H2156" s="6">
        <v>2886.51</v>
      </c>
      <c r="I2156" s="3">
        <v>0</v>
      </c>
      <c r="J2156" s="6">
        <v>1354.74</v>
      </c>
      <c r="K2156" s="3" t="s">
        <v>32</v>
      </c>
      <c r="L2156" s="3">
        <v>688</v>
      </c>
      <c r="M2156" s="6">
        <v>0.6</v>
      </c>
      <c r="N2156" s="6">
        <v>251.19</v>
      </c>
      <c r="O2156" s="6">
        <v>165.75</v>
      </c>
      <c r="P2156" s="3">
        <v>9</v>
      </c>
      <c r="Q2156" s="6">
        <v>1151.1600000000001</v>
      </c>
      <c r="R2156" s="3">
        <v>86</v>
      </c>
      <c r="S2156" s="3">
        <v>0</v>
      </c>
      <c r="T2156" s="6">
        <v>330.35</v>
      </c>
      <c r="U2156" s="6">
        <v>2616.5300000000002</v>
      </c>
      <c r="V2156" s="9" t="s">
        <v>30</v>
      </c>
      <c r="W2156" s="6">
        <v>1318.21</v>
      </c>
      <c r="X2156" s="9" t="s">
        <v>34</v>
      </c>
      <c r="Y2156" s="9" t="s">
        <v>35</v>
      </c>
      <c r="Z2156" s="9">
        <v>28.6</v>
      </c>
      <c r="AA2156" s="9" t="s">
        <v>38</v>
      </c>
    </row>
    <row r="2157" spans="1:27" x14ac:dyDescent="0.35">
      <c r="A2157" s="2">
        <v>45116</v>
      </c>
      <c r="B2157" s="2" t="str">
        <f>TEXT(personal_finance_tracker_dataset__2_1[[#This Row],[date]],"mmm")</f>
        <v>Jul</v>
      </c>
      <c r="C2157" s="2" t="str">
        <f>TEXT(personal_finance_tracker_dataset__2_1[[#This Row],[date]], "mmm, yyyy")</f>
        <v>Jul, 2023</v>
      </c>
      <c r="D2157" s="3">
        <v>1239</v>
      </c>
      <c r="E2157" s="6">
        <v>3322.21</v>
      </c>
      <c r="F2157" s="6">
        <v>1825.45</v>
      </c>
      <c r="G2157" s="7">
        <v>0.18</v>
      </c>
      <c r="H2157" s="6">
        <v>3622.46</v>
      </c>
      <c r="I2157" s="3">
        <v>0</v>
      </c>
      <c r="J2157" s="6">
        <v>1496.76</v>
      </c>
      <c r="K2157" s="3" t="s">
        <v>37</v>
      </c>
      <c r="L2157" s="3">
        <v>637</v>
      </c>
      <c r="M2157" s="6">
        <v>0.51</v>
      </c>
      <c r="N2157" s="6">
        <v>435.77</v>
      </c>
      <c r="O2157" s="6">
        <v>718.74</v>
      </c>
      <c r="P2157" s="3">
        <v>5</v>
      </c>
      <c r="Q2157" s="6">
        <v>512.91999999999996</v>
      </c>
      <c r="R2157" s="3">
        <v>55</v>
      </c>
      <c r="S2157" s="3">
        <v>0</v>
      </c>
      <c r="T2157" s="6">
        <v>728.83</v>
      </c>
      <c r="U2157" s="6">
        <v>2678.66</v>
      </c>
      <c r="V2157" s="9" t="s">
        <v>30</v>
      </c>
      <c r="W2157" s="6">
        <v>1611.63</v>
      </c>
      <c r="X2157" s="9" t="s">
        <v>39</v>
      </c>
      <c r="Y2157" s="9" t="s">
        <v>28</v>
      </c>
      <c r="Z2157" s="9">
        <v>4.3</v>
      </c>
      <c r="AA2157" s="9" t="s">
        <v>36</v>
      </c>
    </row>
    <row r="2158" spans="1:27" x14ac:dyDescent="0.35">
      <c r="A2158" s="2">
        <v>45146</v>
      </c>
      <c r="B2158" s="2" t="str">
        <f>TEXT(personal_finance_tracker_dataset__2_1[[#This Row],[date]],"mmm")</f>
        <v>Aug</v>
      </c>
      <c r="C2158" s="2" t="str">
        <f>TEXT(personal_finance_tracker_dataset__2_1[[#This Row],[date]], "mmm, yyyy")</f>
        <v>Aug, 2023</v>
      </c>
      <c r="D2158" s="3">
        <v>1794</v>
      </c>
      <c r="E2158" s="6">
        <v>2223.1</v>
      </c>
      <c r="F2158" s="6">
        <v>2972.23</v>
      </c>
      <c r="G2158" s="7">
        <v>0.14000000000000001</v>
      </c>
      <c r="H2158" s="6">
        <v>2995.5</v>
      </c>
      <c r="I2158" s="3">
        <v>0</v>
      </c>
      <c r="J2158" s="6">
        <v>0</v>
      </c>
      <c r="K2158" s="3" t="s">
        <v>25</v>
      </c>
      <c r="L2158" s="3">
        <v>693</v>
      </c>
      <c r="M2158" s="6">
        <v>0.47</v>
      </c>
      <c r="N2158" s="6">
        <v>428.64</v>
      </c>
      <c r="O2158" s="6">
        <v>388.98</v>
      </c>
      <c r="P2158" s="3">
        <v>1</v>
      </c>
      <c r="Q2158" s="6">
        <v>777.08</v>
      </c>
      <c r="R2158" s="3">
        <v>96</v>
      </c>
      <c r="S2158" s="3">
        <v>0</v>
      </c>
      <c r="T2158" s="6">
        <v>171.35</v>
      </c>
      <c r="U2158" s="6">
        <v>1420.16</v>
      </c>
      <c r="V2158" s="9" t="s">
        <v>30</v>
      </c>
      <c r="W2158" s="6">
        <v>1685.53</v>
      </c>
      <c r="X2158" s="9" t="s">
        <v>40</v>
      </c>
      <c r="Y2158" s="9" t="s">
        <v>41</v>
      </c>
      <c r="Z2158" s="9">
        <v>78.5</v>
      </c>
      <c r="AA2158" s="9" t="s">
        <v>38</v>
      </c>
    </row>
    <row r="2159" spans="1:27" x14ac:dyDescent="0.35">
      <c r="A2159" s="2">
        <v>45176</v>
      </c>
      <c r="B2159" s="2" t="str">
        <f>TEXT(personal_finance_tracker_dataset__2_1[[#This Row],[date]],"mmm")</f>
        <v>Sep</v>
      </c>
      <c r="C2159" s="2" t="str">
        <f>TEXT(personal_finance_tracker_dataset__2_1[[#This Row],[date]], "mmm, yyyy")</f>
        <v>Sep, 2023</v>
      </c>
      <c r="D2159" s="3">
        <v>1020</v>
      </c>
      <c r="E2159" s="6">
        <v>4412.3</v>
      </c>
      <c r="F2159" s="6">
        <v>3701.57</v>
      </c>
      <c r="G2159" s="7">
        <v>0.1</v>
      </c>
      <c r="H2159" s="6">
        <v>2433.98</v>
      </c>
      <c r="I2159" s="3">
        <v>0</v>
      </c>
      <c r="J2159" s="6">
        <v>710.73</v>
      </c>
      <c r="K2159" s="3" t="s">
        <v>32</v>
      </c>
      <c r="L2159" s="3">
        <v>682</v>
      </c>
      <c r="M2159" s="6">
        <v>0.18</v>
      </c>
      <c r="N2159" s="6">
        <v>510.98</v>
      </c>
      <c r="O2159" s="6">
        <v>436.64</v>
      </c>
      <c r="P2159" s="3">
        <v>2</v>
      </c>
      <c r="Q2159" s="6">
        <v>692.67</v>
      </c>
      <c r="R2159" s="3">
        <v>46</v>
      </c>
      <c r="S2159" s="3">
        <v>0</v>
      </c>
      <c r="T2159" s="6">
        <v>534.73</v>
      </c>
      <c r="U2159" s="6">
        <v>1741.92</v>
      </c>
      <c r="V2159" s="9" t="s">
        <v>26</v>
      </c>
      <c r="W2159" s="6">
        <v>574.99</v>
      </c>
      <c r="X2159" s="9" t="s">
        <v>31</v>
      </c>
      <c r="Y2159" s="9" t="s">
        <v>28</v>
      </c>
      <c r="Z2159" s="9">
        <v>76</v>
      </c>
      <c r="AA2159" s="9" t="s">
        <v>36</v>
      </c>
    </row>
    <row r="2160" spans="1:27" x14ac:dyDescent="0.35">
      <c r="A2160" s="2">
        <v>45206</v>
      </c>
      <c r="B2160" s="2" t="str">
        <f>TEXT(personal_finance_tracker_dataset__2_1[[#This Row],[date]],"mmm")</f>
        <v>Oct</v>
      </c>
      <c r="C2160" s="2" t="str">
        <f>TEXT(personal_finance_tracker_dataset__2_1[[#This Row],[date]], "mmm, yyyy")</f>
        <v>Oct, 2023</v>
      </c>
      <c r="D2160" s="3">
        <v>1978</v>
      </c>
      <c r="E2160" s="6">
        <v>3766.28</v>
      </c>
      <c r="F2160" s="6">
        <v>3669.91</v>
      </c>
      <c r="G2160" s="7">
        <v>0.28000000000000003</v>
      </c>
      <c r="H2160" s="6">
        <v>2631.72</v>
      </c>
      <c r="I2160" s="3">
        <v>0</v>
      </c>
      <c r="J2160" s="6">
        <v>96.37</v>
      </c>
      <c r="K2160" s="3" t="s">
        <v>32</v>
      </c>
      <c r="L2160" s="3">
        <v>721</v>
      </c>
      <c r="M2160" s="6">
        <v>0.14000000000000001</v>
      </c>
      <c r="N2160" s="6">
        <v>830.47</v>
      </c>
      <c r="O2160" s="6">
        <v>501.98</v>
      </c>
      <c r="P2160" s="3">
        <v>1</v>
      </c>
      <c r="Q2160" s="6">
        <v>1167.3900000000001</v>
      </c>
      <c r="R2160" s="3">
        <v>27</v>
      </c>
      <c r="S2160" s="3">
        <v>0</v>
      </c>
      <c r="T2160" s="6">
        <v>497.03</v>
      </c>
      <c r="U2160" s="6">
        <v>2884.35</v>
      </c>
      <c r="V2160" s="9" t="s">
        <v>43</v>
      </c>
      <c r="W2160" s="6">
        <v>1161.8900000000001</v>
      </c>
      <c r="X2160" s="9" t="s">
        <v>31</v>
      </c>
      <c r="Y2160" s="9" t="s">
        <v>28</v>
      </c>
      <c r="Z2160" s="9">
        <v>70</v>
      </c>
      <c r="AA2160" s="9" t="s">
        <v>38</v>
      </c>
    </row>
    <row r="2161" spans="1:27" x14ac:dyDescent="0.35">
      <c r="A2161" s="2">
        <v>45236</v>
      </c>
      <c r="B2161" s="2" t="str">
        <f>TEXT(personal_finance_tracker_dataset__2_1[[#This Row],[date]],"mmm")</f>
        <v>Nov</v>
      </c>
      <c r="C2161" s="2" t="str">
        <f>TEXT(personal_finance_tracker_dataset__2_1[[#This Row],[date]], "mmm, yyyy")</f>
        <v>Nov, 2023</v>
      </c>
      <c r="D2161" s="3">
        <v>1780</v>
      </c>
      <c r="E2161" s="6">
        <v>5169.9399999999996</v>
      </c>
      <c r="F2161" s="6">
        <v>2739.42</v>
      </c>
      <c r="G2161" s="7">
        <v>0.34</v>
      </c>
      <c r="H2161" s="6">
        <v>2583.0700000000002</v>
      </c>
      <c r="I2161" s="3">
        <v>0</v>
      </c>
      <c r="J2161" s="6">
        <v>2430.52</v>
      </c>
      <c r="K2161" s="3" t="s">
        <v>25</v>
      </c>
      <c r="L2161" s="3">
        <v>742</v>
      </c>
      <c r="M2161" s="6">
        <v>0.15</v>
      </c>
      <c r="N2161" s="6">
        <v>626.79</v>
      </c>
      <c r="O2161" s="6">
        <v>0</v>
      </c>
      <c r="P2161" s="3">
        <v>4</v>
      </c>
      <c r="Q2161" s="6">
        <v>882.85</v>
      </c>
      <c r="R2161" s="3">
        <v>21</v>
      </c>
      <c r="S2161" s="3">
        <v>0</v>
      </c>
      <c r="T2161" s="6">
        <v>661.37</v>
      </c>
      <c r="U2161" s="6">
        <v>2025.34</v>
      </c>
      <c r="V2161" s="9" t="s">
        <v>30</v>
      </c>
      <c r="W2161" s="6">
        <v>616.79999999999995</v>
      </c>
      <c r="X2161" s="9" t="s">
        <v>33</v>
      </c>
      <c r="Y2161" s="9" t="s">
        <v>35</v>
      </c>
      <c r="Z2161" s="9">
        <v>1.6</v>
      </c>
      <c r="AA2161" s="9" t="s">
        <v>29</v>
      </c>
    </row>
    <row r="2162" spans="1:27" x14ac:dyDescent="0.35">
      <c r="A2162" s="2">
        <v>43466</v>
      </c>
      <c r="B2162" s="2" t="str">
        <f>TEXT(personal_finance_tracker_dataset__2_1[[#This Row],[date]],"mmm")</f>
        <v>Jan</v>
      </c>
      <c r="C2162" s="2" t="str">
        <f>TEXT(personal_finance_tracker_dataset__2_1[[#This Row],[date]], "mmm, yyyy")</f>
        <v>Jan, 2019</v>
      </c>
      <c r="D2162" s="3">
        <v>1153</v>
      </c>
      <c r="E2162" s="6">
        <v>4286.53</v>
      </c>
      <c r="F2162" s="6">
        <v>3065.76</v>
      </c>
      <c r="G2162" s="7">
        <v>7.0000000000000007E-2</v>
      </c>
      <c r="H2162" s="6">
        <v>2376.08</v>
      </c>
      <c r="I2162" s="3">
        <v>0</v>
      </c>
      <c r="J2162" s="6">
        <v>1220.77</v>
      </c>
      <c r="K2162" s="3" t="s">
        <v>25</v>
      </c>
      <c r="L2162" s="3">
        <v>766</v>
      </c>
      <c r="M2162" s="6">
        <v>0.42</v>
      </c>
      <c r="N2162" s="6">
        <v>410.79</v>
      </c>
      <c r="O2162" s="6">
        <v>544.59</v>
      </c>
      <c r="P2162" s="3">
        <v>3</v>
      </c>
      <c r="Q2162" s="6">
        <v>1378.15</v>
      </c>
      <c r="R2162" s="3">
        <v>45</v>
      </c>
      <c r="S2162" s="3">
        <v>0</v>
      </c>
      <c r="T2162" s="6">
        <v>0</v>
      </c>
      <c r="U2162" s="6">
        <v>1408.31</v>
      </c>
      <c r="V2162" s="9" t="s">
        <v>43</v>
      </c>
      <c r="W2162" s="6">
        <v>1681.75</v>
      </c>
      <c r="X2162" s="9" t="s">
        <v>27</v>
      </c>
      <c r="Y2162" s="9" t="s">
        <v>28</v>
      </c>
      <c r="Z2162" s="9">
        <v>47.2</v>
      </c>
      <c r="AA2162" s="9" t="s">
        <v>36</v>
      </c>
    </row>
    <row r="2163" spans="1:27" x14ac:dyDescent="0.35">
      <c r="A2163" s="2">
        <v>43496</v>
      </c>
      <c r="B2163" s="2" t="str">
        <f>TEXT(personal_finance_tracker_dataset__2_1[[#This Row],[date]],"mmm")</f>
        <v>Jan</v>
      </c>
      <c r="C2163" s="2" t="str">
        <f>TEXT(personal_finance_tracker_dataset__2_1[[#This Row],[date]], "mmm, yyyy")</f>
        <v>Jan, 2019</v>
      </c>
      <c r="D2163" s="3">
        <v>1553</v>
      </c>
      <c r="E2163" s="6">
        <v>3633.32</v>
      </c>
      <c r="F2163" s="6">
        <v>4313</v>
      </c>
      <c r="G2163" s="7">
        <v>0.31</v>
      </c>
      <c r="H2163" s="6">
        <v>2619.63</v>
      </c>
      <c r="I2163" s="3">
        <v>0</v>
      </c>
      <c r="J2163" s="6">
        <v>0</v>
      </c>
      <c r="K2163" s="3" t="s">
        <v>32</v>
      </c>
      <c r="L2163" s="3">
        <v>626</v>
      </c>
      <c r="M2163" s="6">
        <v>0.19</v>
      </c>
      <c r="N2163" s="6">
        <v>489.8</v>
      </c>
      <c r="O2163" s="6">
        <v>268.66000000000003</v>
      </c>
      <c r="P2163" s="3">
        <v>7</v>
      </c>
      <c r="Q2163" s="6">
        <v>672.46</v>
      </c>
      <c r="R2163" s="3">
        <v>29</v>
      </c>
      <c r="S2163" s="3">
        <v>0</v>
      </c>
      <c r="T2163" s="6">
        <v>266.13</v>
      </c>
      <c r="U2163" s="6">
        <v>2140.62</v>
      </c>
      <c r="V2163" s="9" t="s">
        <v>30</v>
      </c>
      <c r="W2163" s="6">
        <v>1718.6</v>
      </c>
      <c r="X2163" s="9" t="s">
        <v>33</v>
      </c>
      <c r="Y2163" s="9" t="s">
        <v>28</v>
      </c>
      <c r="Z2163" s="9">
        <v>41.7</v>
      </c>
      <c r="AA2163" s="9" t="s">
        <v>38</v>
      </c>
    </row>
    <row r="2164" spans="1:27" x14ac:dyDescent="0.35">
      <c r="A2164" s="2">
        <v>43526</v>
      </c>
      <c r="B2164" s="2" t="str">
        <f>TEXT(personal_finance_tracker_dataset__2_1[[#This Row],[date]],"mmm")</f>
        <v>Mar</v>
      </c>
      <c r="C2164" s="2" t="str">
        <f>TEXT(personal_finance_tracker_dataset__2_1[[#This Row],[date]], "mmm, yyyy")</f>
        <v>Mar, 2019</v>
      </c>
      <c r="D2164" s="3">
        <v>1453</v>
      </c>
      <c r="E2164" s="6">
        <v>4867.21</v>
      </c>
      <c r="F2164" s="6">
        <v>3799.02</v>
      </c>
      <c r="G2164" s="7">
        <v>7.0000000000000007E-2</v>
      </c>
      <c r="H2164" s="6">
        <v>2751.63</v>
      </c>
      <c r="I2164" s="3">
        <v>0</v>
      </c>
      <c r="J2164" s="6">
        <v>1068.19</v>
      </c>
      <c r="K2164" s="3" t="s">
        <v>32</v>
      </c>
      <c r="L2164" s="3">
        <v>641</v>
      </c>
      <c r="M2164" s="6">
        <v>0.6</v>
      </c>
      <c r="N2164" s="6">
        <v>226.61</v>
      </c>
      <c r="O2164" s="6">
        <v>720.47</v>
      </c>
      <c r="P2164" s="3">
        <v>6</v>
      </c>
      <c r="Q2164" s="6">
        <v>417.11</v>
      </c>
      <c r="R2164" s="3">
        <v>75</v>
      </c>
      <c r="S2164" s="3">
        <v>0</v>
      </c>
      <c r="T2164" s="6">
        <v>269.39999999999998</v>
      </c>
      <c r="U2164" s="6">
        <v>1912.13</v>
      </c>
      <c r="V2164" s="9" t="s">
        <v>26</v>
      </c>
      <c r="W2164" s="6">
        <v>1366.28</v>
      </c>
      <c r="X2164" s="9" t="s">
        <v>42</v>
      </c>
      <c r="Y2164" s="9" t="s">
        <v>28</v>
      </c>
      <c r="Z2164" s="9">
        <v>80.7</v>
      </c>
      <c r="AA2164" s="9" t="s">
        <v>29</v>
      </c>
    </row>
    <row r="2165" spans="1:27" x14ac:dyDescent="0.35">
      <c r="A2165" s="2">
        <v>43556</v>
      </c>
      <c r="B2165" s="2" t="str">
        <f>TEXT(personal_finance_tracker_dataset__2_1[[#This Row],[date]],"mmm")</f>
        <v>Apr</v>
      </c>
      <c r="C2165" s="2" t="str">
        <f>TEXT(personal_finance_tracker_dataset__2_1[[#This Row],[date]], "mmm, yyyy")</f>
        <v>Apr, 2019</v>
      </c>
      <c r="D2165" s="3">
        <v>1206</v>
      </c>
      <c r="E2165" s="6">
        <v>4654.78</v>
      </c>
      <c r="F2165" s="6">
        <v>2294.6999999999998</v>
      </c>
      <c r="G2165" s="7">
        <v>0.26</v>
      </c>
      <c r="H2165" s="6">
        <v>3270.76</v>
      </c>
      <c r="I2165" s="3">
        <v>0</v>
      </c>
      <c r="J2165" s="6">
        <v>2360.08</v>
      </c>
      <c r="K2165" s="3" t="s">
        <v>32</v>
      </c>
      <c r="L2165" s="3">
        <v>656</v>
      </c>
      <c r="M2165" s="6">
        <v>0.42</v>
      </c>
      <c r="N2165" s="6">
        <v>418.7</v>
      </c>
      <c r="O2165" s="6">
        <v>351.82</v>
      </c>
      <c r="P2165" s="3">
        <v>9</v>
      </c>
      <c r="Q2165" s="6">
        <v>0</v>
      </c>
      <c r="R2165" s="3">
        <v>38</v>
      </c>
      <c r="S2165" s="3">
        <v>0</v>
      </c>
      <c r="T2165" s="6">
        <v>454.74</v>
      </c>
      <c r="U2165" s="6">
        <v>1000</v>
      </c>
      <c r="V2165" s="9" t="s">
        <v>30</v>
      </c>
      <c r="W2165" s="6">
        <v>1033.92</v>
      </c>
      <c r="X2165" s="9" t="s">
        <v>34</v>
      </c>
      <c r="Y2165" s="9" t="s">
        <v>28</v>
      </c>
      <c r="Z2165" s="9">
        <v>36.6</v>
      </c>
      <c r="AA2165" s="9" t="s">
        <v>29</v>
      </c>
    </row>
    <row r="2166" spans="1:27" x14ac:dyDescent="0.35">
      <c r="A2166" s="2">
        <v>43586</v>
      </c>
      <c r="B2166" s="2" t="str">
        <f>TEXT(personal_finance_tracker_dataset__2_1[[#This Row],[date]],"mmm")</f>
        <v>May</v>
      </c>
      <c r="C2166" s="2" t="str">
        <f>TEXT(personal_finance_tracker_dataset__2_1[[#This Row],[date]], "mmm, yyyy")</f>
        <v>May, 2019</v>
      </c>
      <c r="D2166" s="3">
        <v>1113</v>
      </c>
      <c r="E2166" s="6">
        <v>4963.54</v>
      </c>
      <c r="F2166" s="6">
        <v>3842.59</v>
      </c>
      <c r="G2166" s="7">
        <v>0.24</v>
      </c>
      <c r="H2166" s="6">
        <v>2483.35</v>
      </c>
      <c r="I2166" s="3">
        <v>0</v>
      </c>
      <c r="J2166" s="6">
        <v>1120.95</v>
      </c>
      <c r="K2166" s="3" t="s">
        <v>32</v>
      </c>
      <c r="L2166" s="3">
        <v>652</v>
      </c>
      <c r="M2166" s="6">
        <v>0.44</v>
      </c>
      <c r="N2166" s="6">
        <v>231.12</v>
      </c>
      <c r="O2166" s="6">
        <v>421.61</v>
      </c>
      <c r="P2166" s="3">
        <v>8</v>
      </c>
      <c r="Q2166" s="6">
        <v>1310.51</v>
      </c>
      <c r="R2166" s="3">
        <v>70</v>
      </c>
      <c r="S2166" s="3">
        <v>0</v>
      </c>
      <c r="T2166" s="6">
        <v>679.86</v>
      </c>
      <c r="U2166" s="6">
        <v>1305.1500000000001</v>
      </c>
      <c r="V2166" s="9" t="s">
        <v>30</v>
      </c>
      <c r="W2166" s="6">
        <v>795.05</v>
      </c>
      <c r="X2166" s="9" t="s">
        <v>44</v>
      </c>
      <c r="Y2166" s="9" t="s">
        <v>41</v>
      </c>
      <c r="Z2166" s="9">
        <v>38.700000000000003</v>
      </c>
      <c r="AA2166" s="9" t="s">
        <v>29</v>
      </c>
    </row>
    <row r="2167" spans="1:27" x14ac:dyDescent="0.35">
      <c r="A2167" s="2">
        <v>43616</v>
      </c>
      <c r="B2167" s="2" t="str">
        <f>TEXT(personal_finance_tracker_dataset__2_1[[#This Row],[date]],"mmm")</f>
        <v>May</v>
      </c>
      <c r="C2167" s="2" t="str">
        <f>TEXT(personal_finance_tracker_dataset__2_1[[#This Row],[date]], "mmm, yyyy")</f>
        <v>May, 2019</v>
      </c>
      <c r="D2167" s="3">
        <v>1269</v>
      </c>
      <c r="E2167" s="6">
        <v>4175.6400000000003</v>
      </c>
      <c r="F2167" s="6">
        <v>2722.13</v>
      </c>
      <c r="G2167" s="7">
        <v>0.27</v>
      </c>
      <c r="H2167" s="6">
        <v>3603.5</v>
      </c>
      <c r="I2167" s="3">
        <v>0</v>
      </c>
      <c r="J2167" s="6">
        <v>1453.51</v>
      </c>
      <c r="K2167" s="3" t="s">
        <v>37</v>
      </c>
      <c r="L2167" s="3">
        <v>682</v>
      </c>
      <c r="M2167" s="6">
        <v>0.23</v>
      </c>
      <c r="N2167" s="6">
        <v>775.25</v>
      </c>
      <c r="O2167" s="6">
        <v>294.82</v>
      </c>
      <c r="P2167" s="3">
        <v>6</v>
      </c>
      <c r="Q2167" s="6">
        <v>683.49</v>
      </c>
      <c r="R2167" s="3">
        <v>69</v>
      </c>
      <c r="S2167" s="3">
        <v>0</v>
      </c>
      <c r="T2167" s="6">
        <v>492.24</v>
      </c>
      <c r="U2167" s="6">
        <v>2185.63</v>
      </c>
      <c r="V2167" s="9" t="s">
        <v>30</v>
      </c>
      <c r="W2167" s="6">
        <v>1305.1199999999999</v>
      </c>
      <c r="X2167" s="9" t="s">
        <v>31</v>
      </c>
      <c r="Y2167" s="9" t="s">
        <v>35</v>
      </c>
      <c r="Z2167" s="9">
        <v>17.3</v>
      </c>
      <c r="AA2167" s="9" t="s">
        <v>38</v>
      </c>
    </row>
    <row r="2168" spans="1:27" x14ac:dyDescent="0.35">
      <c r="A2168" s="2">
        <v>43646</v>
      </c>
      <c r="B2168" s="2" t="str">
        <f>TEXT(personal_finance_tracker_dataset__2_1[[#This Row],[date]],"mmm")</f>
        <v>Jun</v>
      </c>
      <c r="C2168" s="2" t="str">
        <f>TEXT(personal_finance_tracker_dataset__2_1[[#This Row],[date]], "mmm, yyyy")</f>
        <v>Jun, 2019</v>
      </c>
      <c r="D2168" s="3">
        <v>1101</v>
      </c>
      <c r="E2168" s="6">
        <v>6036.64</v>
      </c>
      <c r="F2168" s="6">
        <v>3101.61</v>
      </c>
      <c r="G2168" s="7">
        <v>0.06</v>
      </c>
      <c r="H2168" s="6">
        <v>2908.07</v>
      </c>
      <c r="I2168" s="3">
        <v>1</v>
      </c>
      <c r="J2168" s="6">
        <v>2935.03</v>
      </c>
      <c r="K2168" s="3" t="s">
        <v>32</v>
      </c>
      <c r="L2168" s="3">
        <v>766</v>
      </c>
      <c r="M2168" s="6">
        <v>0.15</v>
      </c>
      <c r="N2168" s="6">
        <v>687.32</v>
      </c>
      <c r="O2168" s="6">
        <v>618.30999999999995</v>
      </c>
      <c r="P2168" s="3">
        <v>9</v>
      </c>
      <c r="Q2168" s="6">
        <v>721.26</v>
      </c>
      <c r="R2168" s="3">
        <v>92</v>
      </c>
      <c r="S2168" s="3">
        <v>0</v>
      </c>
      <c r="T2168" s="6">
        <v>212.44</v>
      </c>
      <c r="U2168" s="6">
        <v>1000</v>
      </c>
      <c r="V2168" s="9" t="s">
        <v>30</v>
      </c>
      <c r="W2168" s="6">
        <v>907.18</v>
      </c>
      <c r="X2168" s="9" t="s">
        <v>46</v>
      </c>
      <c r="Y2168" s="9" t="s">
        <v>41</v>
      </c>
      <c r="Z2168" s="9">
        <v>86.2</v>
      </c>
      <c r="AA2168" s="9" t="s">
        <v>38</v>
      </c>
    </row>
    <row r="2169" spans="1:27" x14ac:dyDescent="0.35">
      <c r="A2169" s="2">
        <v>43676</v>
      </c>
      <c r="B2169" s="2" t="str">
        <f>TEXT(personal_finance_tracker_dataset__2_1[[#This Row],[date]],"mmm")</f>
        <v>Jul</v>
      </c>
      <c r="C2169" s="2" t="str">
        <f>TEXT(personal_finance_tracker_dataset__2_1[[#This Row],[date]], "mmm, yyyy")</f>
        <v>Jul, 2019</v>
      </c>
      <c r="D2169" s="3">
        <v>1640</v>
      </c>
      <c r="E2169" s="6">
        <v>2021.44</v>
      </c>
      <c r="F2169" s="6">
        <v>3141.11</v>
      </c>
      <c r="G2169" s="7">
        <v>0.14000000000000001</v>
      </c>
      <c r="H2169" s="6">
        <v>3395.31</v>
      </c>
      <c r="I2169" s="3">
        <v>0</v>
      </c>
      <c r="J2169" s="6">
        <v>0</v>
      </c>
      <c r="K2169" s="3" t="s">
        <v>25</v>
      </c>
      <c r="L2169" s="3">
        <v>706</v>
      </c>
      <c r="M2169" s="6">
        <v>0.54</v>
      </c>
      <c r="N2169" s="6">
        <v>926.88</v>
      </c>
      <c r="O2169" s="6">
        <v>609.51</v>
      </c>
      <c r="P2169" s="3">
        <v>1</v>
      </c>
      <c r="Q2169" s="6">
        <v>1435.09</v>
      </c>
      <c r="R2169" s="3">
        <v>45</v>
      </c>
      <c r="S2169" s="3">
        <v>0</v>
      </c>
      <c r="T2169" s="6">
        <v>529.77</v>
      </c>
      <c r="U2169" s="6">
        <v>2056.0300000000002</v>
      </c>
      <c r="V2169" s="9" t="s">
        <v>26</v>
      </c>
      <c r="W2169" s="6">
        <v>1726.27</v>
      </c>
      <c r="X2169" s="9" t="s">
        <v>40</v>
      </c>
      <c r="Y2169" s="9" t="s">
        <v>28</v>
      </c>
      <c r="Z2169" s="9">
        <v>4.0999999999999996</v>
      </c>
      <c r="AA2169" s="9" t="s">
        <v>36</v>
      </c>
    </row>
    <row r="2170" spans="1:27" x14ac:dyDescent="0.35">
      <c r="A2170" s="2">
        <v>43706</v>
      </c>
      <c r="B2170" s="2" t="str">
        <f>TEXT(personal_finance_tracker_dataset__2_1[[#This Row],[date]],"mmm")</f>
        <v>Aug</v>
      </c>
      <c r="C2170" s="2" t="str">
        <f>TEXT(personal_finance_tracker_dataset__2_1[[#This Row],[date]], "mmm, yyyy")</f>
        <v>Aug, 2019</v>
      </c>
      <c r="D2170" s="3">
        <v>1064</v>
      </c>
      <c r="E2170" s="6">
        <v>3248.45</v>
      </c>
      <c r="F2170" s="6">
        <v>3543.08</v>
      </c>
      <c r="G2170" s="7">
        <v>0.18</v>
      </c>
      <c r="H2170" s="6">
        <v>3388</v>
      </c>
      <c r="I2170" s="3">
        <v>0</v>
      </c>
      <c r="J2170" s="6">
        <v>0</v>
      </c>
      <c r="K2170" s="3" t="s">
        <v>32</v>
      </c>
      <c r="L2170" s="3">
        <v>645</v>
      </c>
      <c r="M2170" s="6">
        <v>0.32</v>
      </c>
      <c r="N2170" s="6">
        <v>370.96</v>
      </c>
      <c r="O2170" s="6">
        <v>506.02</v>
      </c>
      <c r="P2170" s="3">
        <v>6</v>
      </c>
      <c r="Q2170" s="6">
        <v>864.63</v>
      </c>
      <c r="R2170" s="3">
        <v>31</v>
      </c>
      <c r="S2170" s="3">
        <v>0</v>
      </c>
      <c r="T2170" s="6">
        <v>572.55999999999995</v>
      </c>
      <c r="U2170" s="6">
        <v>2542.38</v>
      </c>
      <c r="V2170" s="9" t="s">
        <v>43</v>
      </c>
      <c r="W2170" s="6">
        <v>1326.8</v>
      </c>
      <c r="X2170" s="9" t="s">
        <v>27</v>
      </c>
      <c r="Y2170" s="9" t="s">
        <v>41</v>
      </c>
      <c r="Z2170" s="9">
        <v>41.2</v>
      </c>
      <c r="AA2170" s="9" t="s">
        <v>29</v>
      </c>
    </row>
    <row r="2171" spans="1:27" x14ac:dyDescent="0.35">
      <c r="A2171" s="2">
        <v>43736</v>
      </c>
      <c r="B2171" s="2" t="str">
        <f>TEXT(personal_finance_tracker_dataset__2_1[[#This Row],[date]],"mmm")</f>
        <v>Sep</v>
      </c>
      <c r="C2171" s="2" t="str">
        <f>TEXT(personal_finance_tracker_dataset__2_1[[#This Row],[date]], "mmm, yyyy")</f>
        <v>Sep, 2019</v>
      </c>
      <c r="D2171" s="3">
        <v>1082</v>
      </c>
      <c r="E2171" s="6">
        <v>3947.11</v>
      </c>
      <c r="F2171" s="6">
        <v>2107.58</v>
      </c>
      <c r="G2171" s="7">
        <v>0.23</v>
      </c>
      <c r="H2171" s="6">
        <v>2304.5</v>
      </c>
      <c r="I2171" s="3">
        <v>0</v>
      </c>
      <c r="J2171" s="6">
        <v>1839.53</v>
      </c>
      <c r="K2171" s="3" t="s">
        <v>32</v>
      </c>
      <c r="L2171" s="3">
        <v>606</v>
      </c>
      <c r="M2171" s="6">
        <v>0.14000000000000001</v>
      </c>
      <c r="N2171" s="6">
        <v>383.28</v>
      </c>
      <c r="O2171" s="6">
        <v>504.7</v>
      </c>
      <c r="P2171" s="3">
        <v>8</v>
      </c>
      <c r="Q2171" s="6">
        <v>573.9</v>
      </c>
      <c r="R2171" s="3">
        <v>23</v>
      </c>
      <c r="S2171" s="3">
        <v>0</v>
      </c>
      <c r="T2171" s="6">
        <v>451.65</v>
      </c>
      <c r="U2171" s="6">
        <v>1933.5</v>
      </c>
      <c r="V2171" s="9" t="s">
        <v>30</v>
      </c>
      <c r="W2171" s="6">
        <v>1326.35</v>
      </c>
      <c r="X2171" s="9" t="s">
        <v>44</v>
      </c>
      <c r="Y2171" s="9" t="s">
        <v>41</v>
      </c>
      <c r="Z2171" s="9">
        <v>34.9</v>
      </c>
      <c r="AA2171" s="9" t="s">
        <v>36</v>
      </c>
    </row>
    <row r="2172" spans="1:27" x14ac:dyDescent="0.35">
      <c r="A2172" s="2">
        <v>43766</v>
      </c>
      <c r="B2172" s="2" t="str">
        <f>TEXT(personal_finance_tracker_dataset__2_1[[#This Row],[date]],"mmm")</f>
        <v>Oct</v>
      </c>
      <c r="C2172" s="2" t="str">
        <f>TEXT(personal_finance_tracker_dataset__2_1[[#This Row],[date]], "mmm, yyyy")</f>
        <v>Oct, 2019</v>
      </c>
      <c r="D2172" s="3">
        <v>1483</v>
      </c>
      <c r="E2172" s="6">
        <v>2604.0300000000002</v>
      </c>
      <c r="F2172" s="6">
        <v>2592.6</v>
      </c>
      <c r="G2172" s="7">
        <v>0.38</v>
      </c>
      <c r="H2172" s="6">
        <v>2828.63</v>
      </c>
      <c r="I2172" s="3">
        <v>0</v>
      </c>
      <c r="J2172" s="6">
        <v>11.43</v>
      </c>
      <c r="K2172" s="3" t="s">
        <v>32</v>
      </c>
      <c r="L2172" s="3">
        <v>713</v>
      </c>
      <c r="M2172" s="6">
        <v>0.19</v>
      </c>
      <c r="N2172" s="6">
        <v>476.6</v>
      </c>
      <c r="O2172" s="6">
        <v>274.01</v>
      </c>
      <c r="P2172" s="3">
        <v>4</v>
      </c>
      <c r="Q2172" s="6">
        <v>919.62</v>
      </c>
      <c r="R2172" s="3">
        <v>62</v>
      </c>
      <c r="S2172" s="3">
        <v>0</v>
      </c>
      <c r="T2172" s="6">
        <v>218.14</v>
      </c>
      <c r="U2172" s="6">
        <v>1898.95</v>
      </c>
      <c r="V2172" s="9" t="s">
        <v>26</v>
      </c>
      <c r="W2172" s="6">
        <v>918.69</v>
      </c>
      <c r="X2172" s="9" t="s">
        <v>45</v>
      </c>
      <c r="Y2172" s="9" t="s">
        <v>41</v>
      </c>
      <c r="Z2172" s="9">
        <v>99.2</v>
      </c>
      <c r="AA2172" s="9" t="s">
        <v>29</v>
      </c>
    </row>
    <row r="2173" spans="1:27" x14ac:dyDescent="0.35">
      <c r="A2173" s="2">
        <v>43796</v>
      </c>
      <c r="B2173" s="2" t="str">
        <f>TEXT(personal_finance_tracker_dataset__2_1[[#This Row],[date]],"mmm")</f>
        <v>Nov</v>
      </c>
      <c r="C2173" s="2" t="str">
        <f>TEXT(personal_finance_tracker_dataset__2_1[[#This Row],[date]], "mmm, yyyy")</f>
        <v>Nov, 2019</v>
      </c>
      <c r="D2173" s="3">
        <v>1661</v>
      </c>
      <c r="E2173" s="6">
        <v>3056.74</v>
      </c>
      <c r="F2173" s="6">
        <v>2519.5500000000002</v>
      </c>
      <c r="G2173" s="7">
        <v>0.17</v>
      </c>
      <c r="H2173" s="6">
        <v>2937.24</v>
      </c>
      <c r="I2173" s="3">
        <v>0</v>
      </c>
      <c r="J2173" s="6">
        <v>537.19000000000005</v>
      </c>
      <c r="K2173" s="3" t="s">
        <v>32</v>
      </c>
      <c r="L2173" s="3">
        <v>733</v>
      </c>
      <c r="M2173" s="6">
        <v>0.56000000000000005</v>
      </c>
      <c r="N2173" s="6">
        <v>386.17</v>
      </c>
      <c r="O2173" s="6">
        <v>684.17</v>
      </c>
      <c r="P2173" s="3">
        <v>8</v>
      </c>
      <c r="Q2173" s="6">
        <v>1255.9000000000001</v>
      </c>
      <c r="R2173" s="3">
        <v>96</v>
      </c>
      <c r="S2173" s="3">
        <v>0</v>
      </c>
      <c r="T2173" s="6">
        <v>778</v>
      </c>
      <c r="U2173" s="6">
        <v>2123.9299999999998</v>
      </c>
      <c r="V2173" s="9" t="s">
        <v>26</v>
      </c>
      <c r="W2173" s="6">
        <v>1325.17</v>
      </c>
      <c r="X2173" s="9" t="s">
        <v>34</v>
      </c>
      <c r="Y2173" s="9" t="s">
        <v>41</v>
      </c>
      <c r="Z2173" s="9">
        <v>22.3</v>
      </c>
      <c r="AA2173" s="9" t="s">
        <v>36</v>
      </c>
    </row>
    <row r="2174" spans="1:27" x14ac:dyDescent="0.35">
      <c r="A2174" s="2">
        <v>43826</v>
      </c>
      <c r="B2174" s="2" t="str">
        <f>TEXT(personal_finance_tracker_dataset__2_1[[#This Row],[date]],"mmm")</f>
        <v>Dec</v>
      </c>
      <c r="C2174" s="2" t="str">
        <f>TEXT(personal_finance_tracker_dataset__2_1[[#This Row],[date]], "mmm, yyyy")</f>
        <v>Dec, 2019</v>
      </c>
      <c r="D2174" s="3">
        <v>1018</v>
      </c>
      <c r="E2174" s="6">
        <v>3520.91</v>
      </c>
      <c r="F2174" s="6">
        <v>3596.26</v>
      </c>
      <c r="G2174" s="7">
        <v>0.35</v>
      </c>
      <c r="H2174" s="6">
        <v>3052.57</v>
      </c>
      <c r="I2174" s="3">
        <v>0</v>
      </c>
      <c r="J2174" s="6">
        <v>0</v>
      </c>
      <c r="K2174" s="3" t="s">
        <v>32</v>
      </c>
      <c r="L2174" s="3">
        <v>699</v>
      </c>
      <c r="M2174" s="6">
        <v>0.15</v>
      </c>
      <c r="N2174" s="6">
        <v>964.18</v>
      </c>
      <c r="O2174" s="6">
        <v>193.58</v>
      </c>
      <c r="P2174" s="3">
        <v>2</v>
      </c>
      <c r="Q2174" s="6">
        <v>1026.24</v>
      </c>
      <c r="R2174" s="3">
        <v>95</v>
      </c>
      <c r="S2174" s="3">
        <v>0</v>
      </c>
      <c r="T2174" s="6">
        <v>566.36</v>
      </c>
      <c r="U2174" s="6">
        <v>1704.73</v>
      </c>
      <c r="V2174" s="9" t="s">
        <v>30</v>
      </c>
      <c r="W2174" s="6">
        <v>684.71</v>
      </c>
      <c r="X2174" s="9" t="s">
        <v>46</v>
      </c>
      <c r="Y2174" s="9" t="s">
        <v>35</v>
      </c>
      <c r="Z2174" s="9">
        <v>10.6</v>
      </c>
      <c r="AA2174" s="9" t="s">
        <v>36</v>
      </c>
    </row>
    <row r="2175" spans="1:27" x14ac:dyDescent="0.35">
      <c r="A2175" s="2">
        <v>43856</v>
      </c>
      <c r="B2175" s="2" t="str">
        <f>TEXT(personal_finance_tracker_dataset__2_1[[#This Row],[date]],"mmm")</f>
        <v>Jan</v>
      </c>
      <c r="C2175" s="2" t="str">
        <f>TEXT(personal_finance_tracker_dataset__2_1[[#This Row],[date]], "mmm, yyyy")</f>
        <v>Jan, 2020</v>
      </c>
      <c r="D2175" s="3">
        <v>1689</v>
      </c>
      <c r="E2175" s="6">
        <v>4239.9399999999996</v>
      </c>
      <c r="F2175" s="6">
        <v>1037.77</v>
      </c>
      <c r="G2175" s="7">
        <v>0.08</v>
      </c>
      <c r="H2175" s="6">
        <v>2679.78</v>
      </c>
      <c r="I2175" s="3">
        <v>1</v>
      </c>
      <c r="J2175" s="6">
        <v>3202.17</v>
      </c>
      <c r="K2175" s="3" t="s">
        <v>32</v>
      </c>
      <c r="L2175" s="3">
        <v>661</v>
      </c>
      <c r="M2175" s="6">
        <v>0.17</v>
      </c>
      <c r="N2175" s="6">
        <v>128.07</v>
      </c>
      <c r="O2175" s="6">
        <v>469.52</v>
      </c>
      <c r="P2175" s="3">
        <v>9</v>
      </c>
      <c r="Q2175" s="6">
        <v>1465.3</v>
      </c>
      <c r="R2175" s="3">
        <v>57</v>
      </c>
      <c r="S2175" s="3">
        <v>0</v>
      </c>
      <c r="T2175" s="6">
        <v>273.14</v>
      </c>
      <c r="U2175" s="6">
        <v>2573.4</v>
      </c>
      <c r="V2175" s="9" t="s">
        <v>30</v>
      </c>
      <c r="W2175" s="6">
        <v>1812.84</v>
      </c>
      <c r="X2175" s="9" t="s">
        <v>45</v>
      </c>
      <c r="Y2175" s="9" t="s">
        <v>28</v>
      </c>
      <c r="Z2175" s="9">
        <v>24.3</v>
      </c>
      <c r="AA2175" s="9" t="s">
        <v>29</v>
      </c>
    </row>
    <row r="2176" spans="1:27" x14ac:dyDescent="0.35">
      <c r="A2176" s="2">
        <v>43886</v>
      </c>
      <c r="B2176" s="2" t="str">
        <f>TEXT(personal_finance_tracker_dataset__2_1[[#This Row],[date]],"mmm")</f>
        <v>Feb</v>
      </c>
      <c r="C2176" s="2" t="str">
        <f>TEXT(personal_finance_tracker_dataset__2_1[[#This Row],[date]], "mmm, yyyy")</f>
        <v>Feb, 2020</v>
      </c>
      <c r="D2176" s="3">
        <v>1370</v>
      </c>
      <c r="E2176" s="6">
        <v>5403.29</v>
      </c>
      <c r="F2176" s="6">
        <v>2570.2800000000002</v>
      </c>
      <c r="G2176" s="7">
        <v>0.22</v>
      </c>
      <c r="H2176" s="6">
        <v>3311.33</v>
      </c>
      <c r="I2176" s="3">
        <v>0</v>
      </c>
      <c r="J2176" s="6">
        <v>2833.01</v>
      </c>
      <c r="K2176" s="3" t="s">
        <v>25</v>
      </c>
      <c r="L2176" s="3">
        <v>774</v>
      </c>
      <c r="M2176" s="6">
        <v>0.22</v>
      </c>
      <c r="N2176" s="6">
        <v>501.77</v>
      </c>
      <c r="O2176" s="6">
        <v>887.27</v>
      </c>
      <c r="P2176" s="3">
        <v>6</v>
      </c>
      <c r="Q2176" s="6">
        <v>1409.17</v>
      </c>
      <c r="R2176" s="3">
        <v>83</v>
      </c>
      <c r="S2176" s="3">
        <v>0</v>
      </c>
      <c r="T2176" s="6">
        <v>705.39</v>
      </c>
      <c r="U2176" s="6">
        <v>2026.05</v>
      </c>
      <c r="V2176" s="9" t="s">
        <v>30</v>
      </c>
      <c r="W2176" s="6">
        <v>1039.54</v>
      </c>
      <c r="X2176" s="9" t="s">
        <v>34</v>
      </c>
      <c r="Y2176" s="9" t="s">
        <v>28</v>
      </c>
      <c r="Z2176" s="9">
        <v>79.900000000000006</v>
      </c>
      <c r="AA2176" s="9" t="s">
        <v>29</v>
      </c>
    </row>
    <row r="2177" spans="1:27" x14ac:dyDescent="0.35">
      <c r="A2177" s="2">
        <v>43916</v>
      </c>
      <c r="B2177" s="2" t="str">
        <f>TEXT(personal_finance_tracker_dataset__2_1[[#This Row],[date]],"mmm")</f>
        <v>Mar</v>
      </c>
      <c r="C2177" s="2" t="str">
        <f>TEXT(personal_finance_tracker_dataset__2_1[[#This Row],[date]], "mmm, yyyy")</f>
        <v>Mar, 2020</v>
      </c>
      <c r="D2177" s="3">
        <v>1998</v>
      </c>
      <c r="E2177" s="6">
        <v>4476.68</v>
      </c>
      <c r="F2177" s="6">
        <v>3057.81</v>
      </c>
      <c r="G2177" s="7">
        <v>0.28000000000000003</v>
      </c>
      <c r="H2177" s="6">
        <v>2721.64</v>
      </c>
      <c r="I2177" s="3">
        <v>0</v>
      </c>
      <c r="J2177" s="6">
        <v>1418.87</v>
      </c>
      <c r="K2177" s="3" t="s">
        <v>25</v>
      </c>
      <c r="L2177" s="3">
        <v>702</v>
      </c>
      <c r="M2177" s="6">
        <v>0.42</v>
      </c>
      <c r="N2177" s="6">
        <v>459.85</v>
      </c>
      <c r="O2177" s="6">
        <v>758.52</v>
      </c>
      <c r="P2177" s="3">
        <v>3</v>
      </c>
      <c r="Q2177" s="6">
        <v>1358.44</v>
      </c>
      <c r="R2177" s="3">
        <v>90</v>
      </c>
      <c r="S2177" s="3">
        <v>0</v>
      </c>
      <c r="T2177" s="6">
        <v>388.93</v>
      </c>
      <c r="U2177" s="6">
        <v>2022.37</v>
      </c>
      <c r="V2177" s="9" t="s">
        <v>30</v>
      </c>
      <c r="W2177" s="6">
        <v>1346.97</v>
      </c>
      <c r="X2177" s="9" t="s">
        <v>33</v>
      </c>
      <c r="Y2177" s="9" t="s">
        <v>28</v>
      </c>
      <c r="Z2177" s="9">
        <v>22.5</v>
      </c>
      <c r="AA2177" s="9" t="s">
        <v>36</v>
      </c>
    </row>
    <row r="2178" spans="1:27" x14ac:dyDescent="0.35">
      <c r="A2178" s="2">
        <v>43946</v>
      </c>
      <c r="B2178" s="2" t="str">
        <f>TEXT(personal_finance_tracker_dataset__2_1[[#This Row],[date]],"mmm")</f>
        <v>Apr</v>
      </c>
      <c r="C2178" s="2" t="str">
        <f>TEXT(personal_finance_tracker_dataset__2_1[[#This Row],[date]], "mmm, yyyy")</f>
        <v>Apr, 2020</v>
      </c>
      <c r="D2178" s="3">
        <v>1298</v>
      </c>
      <c r="E2178" s="6">
        <v>3633.98</v>
      </c>
      <c r="F2178" s="6">
        <v>3113.24</v>
      </c>
      <c r="G2178" s="7">
        <v>0.23</v>
      </c>
      <c r="H2178" s="6">
        <v>2273.34</v>
      </c>
      <c r="I2178" s="3">
        <v>0</v>
      </c>
      <c r="J2178" s="6">
        <v>520.74</v>
      </c>
      <c r="K2178" s="3" t="s">
        <v>32</v>
      </c>
      <c r="L2178" s="3">
        <v>668</v>
      </c>
      <c r="M2178" s="6">
        <v>0.53</v>
      </c>
      <c r="N2178" s="6">
        <v>265.02999999999997</v>
      </c>
      <c r="O2178" s="6">
        <v>274.19</v>
      </c>
      <c r="P2178" s="3">
        <v>1</v>
      </c>
      <c r="Q2178" s="6">
        <v>1384.06</v>
      </c>
      <c r="R2178" s="3">
        <v>58</v>
      </c>
      <c r="S2178" s="3">
        <v>0</v>
      </c>
      <c r="T2178" s="6">
        <v>0</v>
      </c>
      <c r="U2178" s="6">
        <v>2414.06</v>
      </c>
      <c r="V2178" s="9" t="s">
        <v>26</v>
      </c>
      <c r="W2178" s="6">
        <v>1492.58</v>
      </c>
      <c r="X2178" s="9" t="s">
        <v>42</v>
      </c>
      <c r="Y2178" s="9" t="s">
        <v>41</v>
      </c>
      <c r="Z2178" s="9">
        <v>92.9</v>
      </c>
      <c r="AA2178" s="9" t="s">
        <v>38</v>
      </c>
    </row>
    <row r="2179" spans="1:27" x14ac:dyDescent="0.35">
      <c r="A2179" s="2">
        <v>43976</v>
      </c>
      <c r="B2179" s="2" t="str">
        <f>TEXT(personal_finance_tracker_dataset__2_1[[#This Row],[date]],"mmm")</f>
        <v>May</v>
      </c>
      <c r="C2179" s="2" t="str">
        <f>TEXT(personal_finance_tracker_dataset__2_1[[#This Row],[date]], "mmm, yyyy")</f>
        <v>May, 2020</v>
      </c>
      <c r="D2179" s="3">
        <v>1607</v>
      </c>
      <c r="E2179" s="6">
        <v>5324.06</v>
      </c>
      <c r="F2179" s="6">
        <v>4003.59</v>
      </c>
      <c r="G2179" s="7">
        <v>0.36</v>
      </c>
      <c r="H2179" s="6">
        <v>2537.7800000000002</v>
      </c>
      <c r="I2179" s="3">
        <v>0</v>
      </c>
      <c r="J2179" s="6">
        <v>1320.47</v>
      </c>
      <c r="K2179" s="3" t="s">
        <v>37</v>
      </c>
      <c r="L2179" s="3">
        <v>721</v>
      </c>
      <c r="M2179" s="6">
        <v>0.59</v>
      </c>
      <c r="N2179" s="6">
        <v>716.59</v>
      </c>
      <c r="O2179" s="6">
        <v>0</v>
      </c>
      <c r="P2179" s="3">
        <v>2</v>
      </c>
      <c r="Q2179" s="6">
        <v>1589.36</v>
      </c>
      <c r="R2179" s="3">
        <v>42</v>
      </c>
      <c r="S2179" s="3">
        <v>0</v>
      </c>
      <c r="T2179" s="6">
        <v>385.69</v>
      </c>
      <c r="U2179" s="6">
        <v>1301.48</v>
      </c>
      <c r="V2179" s="9" t="s">
        <v>30</v>
      </c>
      <c r="W2179" s="6">
        <v>1424.81</v>
      </c>
      <c r="X2179" s="9" t="s">
        <v>34</v>
      </c>
      <c r="Y2179" s="9" t="s">
        <v>28</v>
      </c>
      <c r="Z2179" s="9">
        <v>86.2</v>
      </c>
      <c r="AA2179" s="9" t="s">
        <v>38</v>
      </c>
    </row>
    <row r="2180" spans="1:27" x14ac:dyDescent="0.35">
      <c r="A2180" s="2">
        <v>44006</v>
      </c>
      <c r="B2180" s="2" t="str">
        <f>TEXT(personal_finance_tracker_dataset__2_1[[#This Row],[date]],"mmm")</f>
        <v>Jun</v>
      </c>
      <c r="C2180" s="2" t="str">
        <f>TEXT(personal_finance_tracker_dataset__2_1[[#This Row],[date]], "mmm, yyyy")</f>
        <v>Jun, 2020</v>
      </c>
      <c r="D2180" s="3">
        <v>1170</v>
      </c>
      <c r="E2180" s="6">
        <v>5477.33</v>
      </c>
      <c r="F2180" s="6">
        <v>3063.83</v>
      </c>
      <c r="G2180" s="7">
        <v>0.15</v>
      </c>
      <c r="H2180" s="6">
        <v>3248.17</v>
      </c>
      <c r="I2180" s="3">
        <v>0</v>
      </c>
      <c r="J2180" s="6">
        <v>2413.5</v>
      </c>
      <c r="K2180" s="3" t="s">
        <v>32</v>
      </c>
      <c r="L2180" s="3">
        <v>712</v>
      </c>
      <c r="M2180" s="6">
        <v>0.48</v>
      </c>
      <c r="N2180" s="6">
        <v>375.21</v>
      </c>
      <c r="O2180" s="6">
        <v>582.84</v>
      </c>
      <c r="P2180" s="3">
        <v>8</v>
      </c>
      <c r="Q2180" s="6">
        <v>620.45000000000005</v>
      </c>
      <c r="R2180" s="3">
        <v>72</v>
      </c>
      <c r="S2180" s="3">
        <v>0</v>
      </c>
      <c r="T2180" s="6">
        <v>897.68</v>
      </c>
      <c r="U2180" s="6">
        <v>2998.03</v>
      </c>
      <c r="V2180" s="9" t="s">
        <v>26</v>
      </c>
      <c r="W2180" s="6">
        <v>1018</v>
      </c>
      <c r="X2180" s="9" t="s">
        <v>27</v>
      </c>
      <c r="Y2180" s="9" t="s">
        <v>41</v>
      </c>
      <c r="Z2180" s="9">
        <v>13.5</v>
      </c>
      <c r="AA2180" s="9" t="s">
        <v>29</v>
      </c>
    </row>
    <row r="2181" spans="1:27" x14ac:dyDescent="0.35">
      <c r="A2181" s="2">
        <v>44036</v>
      </c>
      <c r="B2181" s="2" t="str">
        <f>TEXT(personal_finance_tracker_dataset__2_1[[#This Row],[date]],"mmm")</f>
        <v>Jul</v>
      </c>
      <c r="C2181" s="2" t="str">
        <f>TEXT(personal_finance_tracker_dataset__2_1[[#This Row],[date]], "mmm, yyyy")</f>
        <v>Jul, 2020</v>
      </c>
      <c r="D2181" s="3">
        <v>1949</v>
      </c>
      <c r="E2181" s="6">
        <v>6014.58</v>
      </c>
      <c r="F2181" s="6">
        <v>2156.62</v>
      </c>
      <c r="G2181" s="7">
        <v>0.19</v>
      </c>
      <c r="H2181" s="6">
        <v>1926.4</v>
      </c>
      <c r="I2181" s="3">
        <v>1</v>
      </c>
      <c r="J2181" s="6">
        <v>3857.96</v>
      </c>
      <c r="K2181" s="3" t="s">
        <v>32</v>
      </c>
      <c r="L2181" s="3">
        <v>730</v>
      </c>
      <c r="M2181" s="6">
        <v>0.13</v>
      </c>
      <c r="N2181" s="6">
        <v>226.59</v>
      </c>
      <c r="O2181" s="6">
        <v>318.33</v>
      </c>
      <c r="P2181" s="3">
        <v>4</v>
      </c>
      <c r="Q2181" s="6">
        <v>845.92</v>
      </c>
      <c r="R2181" s="3">
        <v>43</v>
      </c>
      <c r="S2181" s="3">
        <v>0</v>
      </c>
      <c r="T2181" s="6">
        <v>353.94</v>
      </c>
      <c r="U2181" s="6">
        <v>3317.12</v>
      </c>
      <c r="V2181" s="9" t="s">
        <v>30</v>
      </c>
      <c r="W2181" s="6">
        <v>1046.03</v>
      </c>
      <c r="X2181" s="9" t="s">
        <v>33</v>
      </c>
      <c r="Y2181" s="9" t="s">
        <v>28</v>
      </c>
      <c r="Z2181" s="9">
        <v>64</v>
      </c>
      <c r="AA2181" s="9" t="s">
        <v>29</v>
      </c>
    </row>
    <row r="2182" spans="1:27" x14ac:dyDescent="0.35">
      <c r="A2182" s="2">
        <v>44066</v>
      </c>
      <c r="B2182" s="2" t="str">
        <f>TEXT(personal_finance_tracker_dataset__2_1[[#This Row],[date]],"mmm")</f>
        <v>Aug</v>
      </c>
      <c r="C2182" s="2" t="str">
        <f>TEXT(personal_finance_tracker_dataset__2_1[[#This Row],[date]], "mmm, yyyy")</f>
        <v>Aug, 2020</v>
      </c>
      <c r="D2182" s="3">
        <v>1976</v>
      </c>
      <c r="E2182" s="6">
        <v>5965.66</v>
      </c>
      <c r="F2182" s="6">
        <v>2403.9299999999998</v>
      </c>
      <c r="G2182" s="7">
        <v>0.13</v>
      </c>
      <c r="H2182" s="6">
        <v>2411.5700000000002</v>
      </c>
      <c r="I2182" s="3">
        <v>1</v>
      </c>
      <c r="J2182" s="6">
        <v>3561.73</v>
      </c>
      <c r="K2182" s="3" t="s">
        <v>32</v>
      </c>
      <c r="L2182" s="3">
        <v>687</v>
      </c>
      <c r="M2182" s="6">
        <v>0.5</v>
      </c>
      <c r="N2182" s="6">
        <v>510.88</v>
      </c>
      <c r="O2182" s="6">
        <v>448.86</v>
      </c>
      <c r="P2182" s="3">
        <v>9</v>
      </c>
      <c r="Q2182" s="6">
        <v>1312.68</v>
      </c>
      <c r="R2182" s="3">
        <v>55</v>
      </c>
      <c r="S2182" s="3">
        <v>0</v>
      </c>
      <c r="T2182" s="6">
        <v>316.27999999999997</v>
      </c>
      <c r="U2182" s="6">
        <v>3327.72</v>
      </c>
      <c r="V2182" s="9" t="s">
        <v>30</v>
      </c>
      <c r="W2182" s="6">
        <v>1309</v>
      </c>
      <c r="X2182" s="9" t="s">
        <v>27</v>
      </c>
      <c r="Y2182" s="9" t="s">
        <v>28</v>
      </c>
      <c r="Z2182" s="9">
        <v>61.5</v>
      </c>
      <c r="AA2182" s="9" t="s">
        <v>29</v>
      </c>
    </row>
    <row r="2183" spans="1:27" x14ac:dyDescent="0.35">
      <c r="A2183" s="2">
        <v>44096</v>
      </c>
      <c r="B2183" s="2" t="str">
        <f>TEXT(personal_finance_tracker_dataset__2_1[[#This Row],[date]],"mmm")</f>
        <v>Sep</v>
      </c>
      <c r="C2183" s="2" t="str">
        <f>TEXT(personal_finance_tracker_dataset__2_1[[#This Row],[date]], "mmm, yyyy")</f>
        <v>Sep, 2020</v>
      </c>
      <c r="D2183" s="3">
        <v>1742</v>
      </c>
      <c r="E2183" s="6">
        <v>4344.08</v>
      </c>
      <c r="F2183" s="6">
        <v>2928.69</v>
      </c>
      <c r="G2183" s="7">
        <v>0.33</v>
      </c>
      <c r="H2183" s="6">
        <v>3398.67</v>
      </c>
      <c r="I2183" s="3">
        <v>0</v>
      </c>
      <c r="J2183" s="6">
        <v>1415.39</v>
      </c>
      <c r="K2183" s="3" t="s">
        <v>37</v>
      </c>
      <c r="L2183" s="3">
        <v>693</v>
      </c>
      <c r="M2183" s="6">
        <v>0.2</v>
      </c>
      <c r="N2183" s="6">
        <v>669.47</v>
      </c>
      <c r="O2183" s="6">
        <v>102.47</v>
      </c>
      <c r="P2183" s="3">
        <v>1</v>
      </c>
      <c r="Q2183" s="6">
        <v>164.9</v>
      </c>
      <c r="R2183" s="3">
        <v>94</v>
      </c>
      <c r="S2183" s="3">
        <v>0</v>
      </c>
      <c r="T2183" s="6">
        <v>388.6</v>
      </c>
      <c r="U2183" s="6">
        <v>1522.24</v>
      </c>
      <c r="V2183" s="9" t="s">
        <v>30</v>
      </c>
      <c r="W2183" s="6">
        <v>1074.3399999999999</v>
      </c>
      <c r="X2183" s="9" t="s">
        <v>44</v>
      </c>
      <c r="Y2183" s="9" t="s">
        <v>28</v>
      </c>
      <c r="Z2183" s="9">
        <v>45.3</v>
      </c>
      <c r="AA2183" s="9" t="s">
        <v>38</v>
      </c>
    </row>
    <row r="2184" spans="1:27" x14ac:dyDescent="0.35">
      <c r="A2184" s="2">
        <v>44126</v>
      </c>
      <c r="B2184" s="2" t="str">
        <f>TEXT(personal_finance_tracker_dataset__2_1[[#This Row],[date]],"mmm")</f>
        <v>Oct</v>
      </c>
      <c r="C2184" s="2" t="str">
        <f>TEXT(personal_finance_tracker_dataset__2_1[[#This Row],[date]], "mmm, yyyy")</f>
        <v>Oct, 2020</v>
      </c>
      <c r="D2184" s="3">
        <v>1293</v>
      </c>
      <c r="E2184" s="6">
        <v>4088.17</v>
      </c>
      <c r="F2184" s="6">
        <v>3308.43</v>
      </c>
      <c r="G2184" s="7">
        <v>0.15</v>
      </c>
      <c r="H2184" s="6">
        <v>3603.25</v>
      </c>
      <c r="I2184" s="3">
        <v>0</v>
      </c>
      <c r="J2184" s="6">
        <v>779.74</v>
      </c>
      <c r="K2184" s="3" t="s">
        <v>37</v>
      </c>
      <c r="L2184" s="3">
        <v>609</v>
      </c>
      <c r="M2184" s="6">
        <v>0.46</v>
      </c>
      <c r="N2184" s="6">
        <v>431.09</v>
      </c>
      <c r="O2184" s="6">
        <v>232.17</v>
      </c>
      <c r="P2184" s="3">
        <v>6</v>
      </c>
      <c r="Q2184" s="6">
        <v>408.58</v>
      </c>
      <c r="R2184" s="3">
        <v>66</v>
      </c>
      <c r="S2184" s="3">
        <v>0</v>
      </c>
      <c r="T2184" s="6">
        <v>284.23</v>
      </c>
      <c r="U2184" s="6">
        <v>1503.7</v>
      </c>
      <c r="V2184" s="9" t="s">
        <v>30</v>
      </c>
      <c r="W2184" s="6">
        <v>1686.29</v>
      </c>
      <c r="X2184" s="9" t="s">
        <v>33</v>
      </c>
      <c r="Y2184" s="9" t="s">
        <v>28</v>
      </c>
      <c r="Z2184" s="9">
        <v>84.3</v>
      </c>
      <c r="AA2184" s="9" t="s">
        <v>38</v>
      </c>
    </row>
    <row r="2185" spans="1:27" x14ac:dyDescent="0.35">
      <c r="A2185" s="2">
        <v>44156</v>
      </c>
      <c r="B2185" s="2" t="str">
        <f>TEXT(personal_finance_tracker_dataset__2_1[[#This Row],[date]],"mmm")</f>
        <v>Nov</v>
      </c>
      <c r="C2185" s="2" t="str">
        <f>TEXT(personal_finance_tracker_dataset__2_1[[#This Row],[date]], "mmm, yyyy")</f>
        <v>Nov, 2020</v>
      </c>
      <c r="D2185" s="3">
        <v>1929</v>
      </c>
      <c r="E2185" s="6">
        <v>4565.25</v>
      </c>
      <c r="F2185" s="6">
        <v>3785.45</v>
      </c>
      <c r="G2185" s="7">
        <v>0.32</v>
      </c>
      <c r="H2185" s="6">
        <v>2447.14</v>
      </c>
      <c r="I2185" s="3">
        <v>0</v>
      </c>
      <c r="J2185" s="6">
        <v>779.8</v>
      </c>
      <c r="K2185" s="3" t="s">
        <v>32</v>
      </c>
      <c r="L2185" s="3">
        <v>715</v>
      </c>
      <c r="M2185" s="6">
        <v>0.57999999999999996</v>
      </c>
      <c r="N2185" s="6">
        <v>389.41</v>
      </c>
      <c r="O2185" s="6">
        <v>0</v>
      </c>
      <c r="P2185" s="3">
        <v>3</v>
      </c>
      <c r="Q2185" s="6">
        <v>843.78</v>
      </c>
      <c r="R2185" s="3">
        <v>98</v>
      </c>
      <c r="S2185" s="3">
        <v>0</v>
      </c>
      <c r="T2185" s="6">
        <v>629.89</v>
      </c>
      <c r="U2185" s="6">
        <v>2152.34</v>
      </c>
      <c r="V2185" s="9" t="s">
        <v>26</v>
      </c>
      <c r="W2185" s="6">
        <v>768.22</v>
      </c>
      <c r="X2185" s="9" t="s">
        <v>31</v>
      </c>
      <c r="Y2185" s="9" t="s">
        <v>41</v>
      </c>
      <c r="Z2185" s="9">
        <v>72.400000000000006</v>
      </c>
      <c r="AA2185" s="9" t="s">
        <v>36</v>
      </c>
    </row>
    <row r="2186" spans="1:27" x14ac:dyDescent="0.35">
      <c r="A2186" s="2">
        <v>44186</v>
      </c>
      <c r="B2186" s="2" t="str">
        <f>TEXT(personal_finance_tracker_dataset__2_1[[#This Row],[date]],"mmm")</f>
        <v>Dec</v>
      </c>
      <c r="C2186" s="2" t="str">
        <f>TEXT(personal_finance_tracker_dataset__2_1[[#This Row],[date]], "mmm, yyyy")</f>
        <v>Dec, 2020</v>
      </c>
      <c r="D2186" s="3">
        <v>1370</v>
      </c>
      <c r="E2186" s="6">
        <v>5054.55</v>
      </c>
      <c r="F2186" s="6">
        <v>2205.4299999999998</v>
      </c>
      <c r="G2186" s="7">
        <v>0.08</v>
      </c>
      <c r="H2186" s="6">
        <v>3332.75</v>
      </c>
      <c r="I2186" s="3">
        <v>0</v>
      </c>
      <c r="J2186" s="6">
        <v>2849.12</v>
      </c>
      <c r="K2186" s="3" t="s">
        <v>37</v>
      </c>
      <c r="L2186" s="3">
        <v>634</v>
      </c>
      <c r="M2186" s="6">
        <v>0.12</v>
      </c>
      <c r="N2186" s="6">
        <v>341.63</v>
      </c>
      <c r="O2186" s="6">
        <v>164.23</v>
      </c>
      <c r="P2186" s="3">
        <v>4</v>
      </c>
      <c r="Q2186" s="6">
        <v>1155.6500000000001</v>
      </c>
      <c r="R2186" s="3">
        <v>68</v>
      </c>
      <c r="S2186" s="3">
        <v>0</v>
      </c>
      <c r="T2186" s="6">
        <v>473.92</v>
      </c>
      <c r="U2186" s="6">
        <v>2618.71</v>
      </c>
      <c r="V2186" s="9" t="s">
        <v>43</v>
      </c>
      <c r="W2186" s="6">
        <v>1801.56</v>
      </c>
      <c r="X2186" s="9" t="s">
        <v>42</v>
      </c>
      <c r="Y2186" s="9" t="s">
        <v>41</v>
      </c>
      <c r="Z2186" s="9">
        <v>72.400000000000006</v>
      </c>
      <c r="AA2186" s="9" t="s">
        <v>29</v>
      </c>
    </row>
    <row r="2187" spans="1:27" x14ac:dyDescent="0.35">
      <c r="A2187" s="2">
        <v>44216</v>
      </c>
      <c r="B2187" s="2" t="str">
        <f>TEXT(personal_finance_tracker_dataset__2_1[[#This Row],[date]],"mmm")</f>
        <v>Jan</v>
      </c>
      <c r="C2187" s="2" t="str">
        <f>TEXT(personal_finance_tracker_dataset__2_1[[#This Row],[date]], "mmm, yyyy")</f>
        <v>Jan, 2021</v>
      </c>
      <c r="D2187" s="3">
        <v>1587</v>
      </c>
      <c r="E2187" s="6">
        <v>2960.12</v>
      </c>
      <c r="F2187" s="6">
        <v>3608.82</v>
      </c>
      <c r="G2187" s="7">
        <v>0.26</v>
      </c>
      <c r="H2187" s="6">
        <v>2104.1</v>
      </c>
      <c r="I2187" s="3">
        <v>0</v>
      </c>
      <c r="J2187" s="6">
        <v>0</v>
      </c>
      <c r="K2187" s="3" t="s">
        <v>32</v>
      </c>
      <c r="L2187" s="3">
        <v>716</v>
      </c>
      <c r="M2187" s="6">
        <v>0.19</v>
      </c>
      <c r="N2187" s="6">
        <v>691.54</v>
      </c>
      <c r="O2187" s="6">
        <v>81.7</v>
      </c>
      <c r="P2187" s="3">
        <v>1</v>
      </c>
      <c r="Q2187" s="6">
        <v>840.9</v>
      </c>
      <c r="R2187" s="3">
        <v>90</v>
      </c>
      <c r="S2187" s="3">
        <v>0</v>
      </c>
      <c r="T2187" s="6">
        <v>738.79</v>
      </c>
      <c r="U2187" s="6">
        <v>2768.86</v>
      </c>
      <c r="V2187" s="9" t="s">
        <v>30</v>
      </c>
      <c r="W2187" s="6">
        <v>1099.73</v>
      </c>
      <c r="X2187" s="9" t="s">
        <v>27</v>
      </c>
      <c r="Y2187" s="9" t="s">
        <v>41</v>
      </c>
      <c r="Z2187" s="9">
        <v>83.1</v>
      </c>
      <c r="AA2187" s="9" t="s">
        <v>36</v>
      </c>
    </row>
    <row r="2188" spans="1:27" x14ac:dyDescent="0.35">
      <c r="A2188" s="2">
        <v>44246</v>
      </c>
      <c r="B2188" s="2" t="str">
        <f>TEXT(personal_finance_tracker_dataset__2_1[[#This Row],[date]],"mmm")</f>
        <v>Feb</v>
      </c>
      <c r="C2188" s="2" t="str">
        <f>TEXT(personal_finance_tracker_dataset__2_1[[#This Row],[date]], "mmm, yyyy")</f>
        <v>Feb, 2021</v>
      </c>
      <c r="D2188" s="3">
        <v>1305</v>
      </c>
      <c r="E2188" s="6">
        <v>5119.62</v>
      </c>
      <c r="F2188" s="6">
        <v>2825.89</v>
      </c>
      <c r="G2188" s="7">
        <v>0.21</v>
      </c>
      <c r="H2188" s="6">
        <v>2178.5700000000002</v>
      </c>
      <c r="I2188" s="3">
        <v>1</v>
      </c>
      <c r="J2188" s="6">
        <v>2293.73</v>
      </c>
      <c r="K2188" s="3" t="s">
        <v>37</v>
      </c>
      <c r="L2188" s="3">
        <v>701</v>
      </c>
      <c r="M2188" s="6">
        <v>0.21</v>
      </c>
      <c r="N2188" s="6">
        <v>609.70000000000005</v>
      </c>
      <c r="O2188" s="6">
        <v>711.62</v>
      </c>
      <c r="P2188" s="3">
        <v>2</v>
      </c>
      <c r="Q2188" s="6">
        <v>1477.3</v>
      </c>
      <c r="R2188" s="3">
        <v>97</v>
      </c>
      <c r="S2188" s="3">
        <v>0</v>
      </c>
      <c r="T2188" s="6">
        <v>788.11</v>
      </c>
      <c r="U2188" s="6">
        <v>2791.94</v>
      </c>
      <c r="V2188" s="9" t="s">
        <v>43</v>
      </c>
      <c r="W2188" s="6">
        <v>1838.38</v>
      </c>
      <c r="X2188" s="9" t="s">
        <v>33</v>
      </c>
      <c r="Y2188" s="9" t="s">
        <v>41</v>
      </c>
      <c r="Z2188" s="9">
        <v>27.5</v>
      </c>
      <c r="AA2188" s="9" t="s">
        <v>36</v>
      </c>
    </row>
    <row r="2189" spans="1:27" x14ac:dyDescent="0.35">
      <c r="A2189" s="2">
        <v>44276</v>
      </c>
      <c r="B2189" s="2" t="str">
        <f>TEXT(personal_finance_tracker_dataset__2_1[[#This Row],[date]],"mmm")</f>
        <v>Mar</v>
      </c>
      <c r="C2189" s="2" t="str">
        <f>TEXT(personal_finance_tracker_dataset__2_1[[#This Row],[date]], "mmm, yyyy")</f>
        <v>Mar, 2021</v>
      </c>
      <c r="D2189" s="3">
        <v>1817</v>
      </c>
      <c r="E2189" s="6">
        <v>4624.1899999999996</v>
      </c>
      <c r="F2189" s="6">
        <v>3486.68</v>
      </c>
      <c r="G2189" s="7">
        <v>0.09</v>
      </c>
      <c r="H2189" s="6">
        <v>3333.08</v>
      </c>
      <c r="I2189" s="3">
        <v>0</v>
      </c>
      <c r="J2189" s="6">
        <v>1137.51</v>
      </c>
      <c r="K2189" s="3" t="s">
        <v>32</v>
      </c>
      <c r="L2189" s="3">
        <v>662</v>
      </c>
      <c r="M2189" s="6">
        <v>0.5</v>
      </c>
      <c r="N2189" s="6">
        <v>742.75</v>
      </c>
      <c r="O2189" s="6">
        <v>23.81</v>
      </c>
      <c r="P2189" s="3">
        <v>3</v>
      </c>
      <c r="Q2189" s="6">
        <v>1188.3399999999999</v>
      </c>
      <c r="R2189" s="3">
        <v>25</v>
      </c>
      <c r="S2189" s="3">
        <v>0</v>
      </c>
      <c r="T2189" s="6">
        <v>493.62</v>
      </c>
      <c r="U2189" s="6">
        <v>2056.17</v>
      </c>
      <c r="V2189" s="9" t="s">
        <v>30</v>
      </c>
      <c r="W2189" s="6">
        <v>825.84</v>
      </c>
      <c r="X2189" s="9" t="s">
        <v>45</v>
      </c>
      <c r="Y2189" s="9" t="s">
        <v>35</v>
      </c>
      <c r="Z2189" s="9">
        <v>86.2</v>
      </c>
      <c r="AA2189" s="9" t="s">
        <v>29</v>
      </c>
    </row>
    <row r="2190" spans="1:27" x14ac:dyDescent="0.35">
      <c r="A2190" s="2">
        <v>44306</v>
      </c>
      <c r="B2190" s="2" t="str">
        <f>TEXT(personal_finance_tracker_dataset__2_1[[#This Row],[date]],"mmm")</f>
        <v>Apr</v>
      </c>
      <c r="C2190" s="2" t="str">
        <f>TEXT(personal_finance_tracker_dataset__2_1[[#This Row],[date]], "mmm, yyyy")</f>
        <v>Apr, 2021</v>
      </c>
      <c r="D2190" s="3">
        <v>1176</v>
      </c>
      <c r="E2190" s="6">
        <v>3027.25</v>
      </c>
      <c r="F2190" s="6">
        <v>1786.86</v>
      </c>
      <c r="G2190" s="7">
        <v>0.35</v>
      </c>
      <c r="H2190" s="6">
        <v>2487.5300000000002</v>
      </c>
      <c r="I2190" s="3">
        <v>0</v>
      </c>
      <c r="J2190" s="6">
        <v>1240.3900000000001</v>
      </c>
      <c r="K2190" s="3" t="s">
        <v>32</v>
      </c>
      <c r="L2190" s="3">
        <v>789</v>
      </c>
      <c r="M2190" s="6">
        <v>0.4</v>
      </c>
      <c r="N2190" s="6">
        <v>524.13</v>
      </c>
      <c r="O2190" s="6">
        <v>0</v>
      </c>
      <c r="P2190" s="3">
        <v>8</v>
      </c>
      <c r="Q2190" s="6">
        <v>1565.65</v>
      </c>
      <c r="R2190" s="3">
        <v>99</v>
      </c>
      <c r="S2190" s="3">
        <v>0</v>
      </c>
      <c r="T2190" s="6">
        <v>450.17</v>
      </c>
      <c r="U2190" s="6">
        <v>1929.83</v>
      </c>
      <c r="V2190" s="9" t="s">
        <v>30</v>
      </c>
      <c r="W2190" s="6">
        <v>634.21</v>
      </c>
      <c r="X2190" s="9" t="s">
        <v>39</v>
      </c>
      <c r="Y2190" s="9" t="s">
        <v>41</v>
      </c>
      <c r="Z2190" s="9">
        <v>20.8</v>
      </c>
      <c r="AA2190" s="9" t="s">
        <v>36</v>
      </c>
    </row>
    <row r="2191" spans="1:27" x14ac:dyDescent="0.35">
      <c r="A2191" s="2">
        <v>44336</v>
      </c>
      <c r="B2191" s="2" t="str">
        <f>TEXT(personal_finance_tracker_dataset__2_1[[#This Row],[date]],"mmm")</f>
        <v>May</v>
      </c>
      <c r="C2191" s="2" t="str">
        <f>TEXT(personal_finance_tracker_dataset__2_1[[#This Row],[date]], "mmm, yyyy")</f>
        <v>May, 2021</v>
      </c>
      <c r="D2191" s="3">
        <v>1612</v>
      </c>
      <c r="E2191" s="6">
        <v>3046.87</v>
      </c>
      <c r="F2191" s="6">
        <v>1118.74</v>
      </c>
      <c r="G2191" s="7">
        <v>0.06</v>
      </c>
      <c r="H2191" s="6">
        <v>3262.97</v>
      </c>
      <c r="I2191" s="3">
        <v>0</v>
      </c>
      <c r="J2191" s="6">
        <v>1928.13</v>
      </c>
      <c r="K2191" s="3" t="s">
        <v>32</v>
      </c>
      <c r="L2191" s="3">
        <v>677</v>
      </c>
      <c r="M2191" s="6">
        <v>0.13</v>
      </c>
      <c r="N2191" s="6">
        <v>726.88</v>
      </c>
      <c r="O2191" s="6">
        <v>667.63</v>
      </c>
      <c r="P2191" s="3">
        <v>4</v>
      </c>
      <c r="Q2191" s="6">
        <v>1747.81</v>
      </c>
      <c r="R2191" s="3">
        <v>79</v>
      </c>
      <c r="S2191" s="3">
        <v>0</v>
      </c>
      <c r="T2191" s="6">
        <v>812.07</v>
      </c>
      <c r="U2191" s="6">
        <v>2362.46</v>
      </c>
      <c r="V2191" s="9" t="s">
        <v>30</v>
      </c>
      <c r="W2191" s="6">
        <v>1359.5</v>
      </c>
      <c r="X2191" s="9" t="s">
        <v>40</v>
      </c>
      <c r="Y2191" s="9" t="s">
        <v>28</v>
      </c>
      <c r="Z2191" s="9">
        <v>74.7</v>
      </c>
      <c r="AA2191" s="9" t="s">
        <v>29</v>
      </c>
    </row>
    <row r="2192" spans="1:27" x14ac:dyDescent="0.35">
      <c r="A2192" s="2">
        <v>44366</v>
      </c>
      <c r="B2192" s="2" t="str">
        <f>TEXT(personal_finance_tracker_dataset__2_1[[#This Row],[date]],"mmm")</f>
        <v>Jun</v>
      </c>
      <c r="C2192" s="2" t="str">
        <f>TEXT(personal_finance_tracker_dataset__2_1[[#This Row],[date]], "mmm, yyyy")</f>
        <v>Jun, 2021</v>
      </c>
      <c r="D2192" s="3">
        <v>1025</v>
      </c>
      <c r="E2192" s="6">
        <v>2778.19</v>
      </c>
      <c r="F2192" s="6">
        <v>3279.76</v>
      </c>
      <c r="G2192" s="7">
        <v>0.32</v>
      </c>
      <c r="H2192" s="6">
        <v>2622.53</v>
      </c>
      <c r="I2192" s="3">
        <v>0</v>
      </c>
      <c r="J2192" s="6">
        <v>0</v>
      </c>
      <c r="K2192" s="3" t="s">
        <v>37</v>
      </c>
      <c r="L2192" s="3">
        <v>720</v>
      </c>
      <c r="M2192" s="6">
        <v>0.2</v>
      </c>
      <c r="N2192" s="6">
        <v>609.61</v>
      </c>
      <c r="O2192" s="6">
        <v>181.64</v>
      </c>
      <c r="P2192" s="3">
        <v>9</v>
      </c>
      <c r="Q2192" s="6">
        <v>732.56</v>
      </c>
      <c r="R2192" s="3">
        <v>30</v>
      </c>
      <c r="S2192" s="3">
        <v>0</v>
      </c>
      <c r="T2192" s="6">
        <v>640.1</v>
      </c>
      <c r="U2192" s="6">
        <v>1852.62</v>
      </c>
      <c r="V2192" s="9" t="s">
        <v>30</v>
      </c>
      <c r="W2192" s="6">
        <v>1359.99</v>
      </c>
      <c r="X2192" s="9" t="s">
        <v>27</v>
      </c>
      <c r="Y2192" s="9" t="s">
        <v>28</v>
      </c>
      <c r="Z2192" s="9">
        <v>14.4</v>
      </c>
      <c r="AA2192" s="9" t="s">
        <v>38</v>
      </c>
    </row>
    <row r="2193" spans="1:27" x14ac:dyDescent="0.35">
      <c r="A2193" s="2">
        <v>44396</v>
      </c>
      <c r="B2193" s="2" t="str">
        <f>TEXT(personal_finance_tracker_dataset__2_1[[#This Row],[date]],"mmm")</f>
        <v>Jul</v>
      </c>
      <c r="C2193" s="2" t="str">
        <f>TEXT(personal_finance_tracker_dataset__2_1[[#This Row],[date]], "mmm, yyyy")</f>
        <v>Jul, 2021</v>
      </c>
      <c r="D2193" s="3">
        <v>1703</v>
      </c>
      <c r="E2193" s="6">
        <v>5313.46</v>
      </c>
      <c r="F2193" s="6">
        <v>1716.99</v>
      </c>
      <c r="G2193" s="7">
        <v>0.32</v>
      </c>
      <c r="H2193" s="6">
        <v>3035.09</v>
      </c>
      <c r="I2193" s="3">
        <v>1</v>
      </c>
      <c r="J2193" s="6">
        <v>3596.47</v>
      </c>
      <c r="K2193" s="3" t="s">
        <v>32</v>
      </c>
      <c r="L2193" s="3">
        <v>761</v>
      </c>
      <c r="M2193" s="6">
        <v>0.28999999999999998</v>
      </c>
      <c r="N2193" s="6">
        <v>198.7</v>
      </c>
      <c r="O2193" s="6">
        <v>170.1</v>
      </c>
      <c r="P2193" s="3">
        <v>4</v>
      </c>
      <c r="Q2193" s="6">
        <v>2487.98</v>
      </c>
      <c r="R2193" s="3">
        <v>91</v>
      </c>
      <c r="S2193" s="3">
        <v>0</v>
      </c>
      <c r="T2193" s="6">
        <v>385.14</v>
      </c>
      <c r="U2193" s="6">
        <v>3071.28</v>
      </c>
      <c r="V2193" s="9" t="s">
        <v>26</v>
      </c>
      <c r="W2193" s="6">
        <v>1682.46</v>
      </c>
      <c r="X2193" s="9" t="s">
        <v>44</v>
      </c>
      <c r="Y2193" s="9" t="s">
        <v>28</v>
      </c>
      <c r="Z2193" s="9">
        <v>21.9</v>
      </c>
      <c r="AA2193" s="9" t="s">
        <v>29</v>
      </c>
    </row>
    <row r="2194" spans="1:27" x14ac:dyDescent="0.35">
      <c r="A2194" s="2">
        <v>44426</v>
      </c>
      <c r="B2194" s="2" t="str">
        <f>TEXT(personal_finance_tracker_dataset__2_1[[#This Row],[date]],"mmm")</f>
        <v>Aug</v>
      </c>
      <c r="C2194" s="2" t="str">
        <f>TEXT(personal_finance_tracker_dataset__2_1[[#This Row],[date]], "mmm, yyyy")</f>
        <v>Aug, 2021</v>
      </c>
      <c r="D2194" s="3">
        <v>1855</v>
      </c>
      <c r="E2194" s="6">
        <v>2899.28</v>
      </c>
      <c r="F2194" s="6">
        <v>2985.7</v>
      </c>
      <c r="G2194" s="7">
        <v>0.27</v>
      </c>
      <c r="H2194" s="6">
        <v>2815.68</v>
      </c>
      <c r="I2194" s="3">
        <v>0</v>
      </c>
      <c r="J2194" s="6">
        <v>0</v>
      </c>
      <c r="K2194" s="3" t="s">
        <v>32</v>
      </c>
      <c r="L2194" s="3">
        <v>686</v>
      </c>
      <c r="M2194" s="6">
        <v>0.26</v>
      </c>
      <c r="N2194" s="6">
        <v>863.58</v>
      </c>
      <c r="O2194" s="6">
        <v>736.9</v>
      </c>
      <c r="P2194" s="3">
        <v>4</v>
      </c>
      <c r="Q2194" s="6">
        <v>1562.99</v>
      </c>
      <c r="R2194" s="3">
        <v>22</v>
      </c>
      <c r="S2194" s="3">
        <v>0</v>
      </c>
      <c r="T2194" s="6">
        <v>482.54</v>
      </c>
      <c r="U2194" s="6">
        <v>1332.57</v>
      </c>
      <c r="V2194" s="9" t="s">
        <v>30</v>
      </c>
      <c r="W2194" s="6">
        <v>1186.8900000000001</v>
      </c>
      <c r="X2194" s="9" t="s">
        <v>40</v>
      </c>
      <c r="Y2194" s="9" t="s">
        <v>28</v>
      </c>
      <c r="Z2194" s="9">
        <v>67.3</v>
      </c>
      <c r="AA2194" s="9" t="s">
        <v>29</v>
      </c>
    </row>
    <row r="2195" spans="1:27" x14ac:dyDescent="0.35">
      <c r="A2195" s="2">
        <v>44456</v>
      </c>
      <c r="B2195" s="2" t="str">
        <f>TEXT(personal_finance_tracker_dataset__2_1[[#This Row],[date]],"mmm")</f>
        <v>Sep</v>
      </c>
      <c r="C2195" s="2" t="str">
        <f>TEXT(personal_finance_tracker_dataset__2_1[[#This Row],[date]], "mmm, yyyy")</f>
        <v>Sep, 2021</v>
      </c>
      <c r="D2195" s="3">
        <v>1474</v>
      </c>
      <c r="E2195" s="6">
        <v>1698.62</v>
      </c>
      <c r="F2195" s="6">
        <v>4505.3100000000004</v>
      </c>
      <c r="G2195" s="7">
        <v>7.0000000000000007E-2</v>
      </c>
      <c r="H2195" s="6">
        <v>2409.7800000000002</v>
      </c>
      <c r="I2195" s="3">
        <v>0</v>
      </c>
      <c r="J2195" s="6">
        <v>0</v>
      </c>
      <c r="K2195" s="3" t="s">
        <v>37</v>
      </c>
      <c r="L2195" s="3">
        <v>674</v>
      </c>
      <c r="M2195" s="6">
        <v>0.17</v>
      </c>
      <c r="N2195" s="6">
        <v>188.68</v>
      </c>
      <c r="O2195" s="6">
        <v>19.899999999999999</v>
      </c>
      <c r="P2195" s="3">
        <v>2</v>
      </c>
      <c r="Q2195" s="6">
        <v>1061.4100000000001</v>
      </c>
      <c r="R2195" s="3">
        <v>53</v>
      </c>
      <c r="S2195" s="3">
        <v>0</v>
      </c>
      <c r="T2195" s="6">
        <v>524.4</v>
      </c>
      <c r="U2195" s="6">
        <v>1250.95</v>
      </c>
      <c r="V2195" s="9" t="s">
        <v>43</v>
      </c>
      <c r="W2195" s="6">
        <v>1208.95</v>
      </c>
      <c r="X2195" s="9" t="s">
        <v>45</v>
      </c>
      <c r="Y2195" s="9" t="s">
        <v>28</v>
      </c>
      <c r="Z2195" s="9">
        <v>26.2</v>
      </c>
      <c r="AA2195" s="9" t="s">
        <v>38</v>
      </c>
    </row>
    <row r="2196" spans="1:27" x14ac:dyDescent="0.35">
      <c r="A2196" s="2">
        <v>44486</v>
      </c>
      <c r="B2196" s="2" t="str">
        <f>TEXT(personal_finance_tracker_dataset__2_1[[#This Row],[date]],"mmm")</f>
        <v>Oct</v>
      </c>
      <c r="C2196" s="2" t="str">
        <f>TEXT(personal_finance_tracker_dataset__2_1[[#This Row],[date]], "mmm, yyyy")</f>
        <v>Oct, 2021</v>
      </c>
      <c r="D2196" s="3">
        <v>1205</v>
      </c>
      <c r="E2196" s="6">
        <v>4100.4799999999996</v>
      </c>
      <c r="F2196" s="6">
        <v>2745.66</v>
      </c>
      <c r="G2196" s="7">
        <v>0.11</v>
      </c>
      <c r="H2196" s="6">
        <v>2851.2</v>
      </c>
      <c r="I2196" s="3">
        <v>0</v>
      </c>
      <c r="J2196" s="6">
        <v>1354.82</v>
      </c>
      <c r="K2196" s="3" t="s">
        <v>37</v>
      </c>
      <c r="L2196" s="3">
        <v>745</v>
      </c>
      <c r="M2196" s="6">
        <v>0.52</v>
      </c>
      <c r="N2196" s="6">
        <v>535.24</v>
      </c>
      <c r="O2196" s="6">
        <v>305.60000000000002</v>
      </c>
      <c r="P2196" s="3">
        <v>7</v>
      </c>
      <c r="Q2196" s="6">
        <v>1054.6099999999999</v>
      </c>
      <c r="R2196" s="3">
        <v>41</v>
      </c>
      <c r="S2196" s="3">
        <v>0</v>
      </c>
      <c r="T2196" s="6">
        <v>417.58</v>
      </c>
      <c r="U2196" s="6">
        <v>2604.21</v>
      </c>
      <c r="V2196" s="9" t="s">
        <v>43</v>
      </c>
      <c r="W2196" s="6">
        <v>300</v>
      </c>
      <c r="X2196" s="9" t="s">
        <v>39</v>
      </c>
      <c r="Y2196" s="9" t="s">
        <v>28</v>
      </c>
      <c r="Z2196" s="9">
        <v>19.399999999999999</v>
      </c>
      <c r="AA2196" s="9" t="s">
        <v>29</v>
      </c>
    </row>
    <row r="2197" spans="1:27" x14ac:dyDescent="0.35">
      <c r="A2197" s="2">
        <v>44516</v>
      </c>
      <c r="B2197" s="2" t="str">
        <f>TEXT(personal_finance_tracker_dataset__2_1[[#This Row],[date]],"mmm")</f>
        <v>Nov</v>
      </c>
      <c r="C2197" s="2" t="str">
        <f>TEXT(personal_finance_tracker_dataset__2_1[[#This Row],[date]], "mmm, yyyy")</f>
        <v>Nov, 2021</v>
      </c>
      <c r="D2197" s="3">
        <v>1276</v>
      </c>
      <c r="E2197" s="6">
        <v>4580.83</v>
      </c>
      <c r="F2197" s="6">
        <v>3049.53</v>
      </c>
      <c r="G2197" s="7">
        <v>0.18</v>
      </c>
      <c r="H2197" s="6">
        <v>2418.9499999999998</v>
      </c>
      <c r="I2197" s="3">
        <v>0</v>
      </c>
      <c r="J2197" s="6">
        <v>1531.3</v>
      </c>
      <c r="K2197" s="3" t="s">
        <v>25</v>
      </c>
      <c r="L2197" s="3">
        <v>773</v>
      </c>
      <c r="M2197" s="6">
        <v>0.15</v>
      </c>
      <c r="N2197" s="6">
        <v>1023.57</v>
      </c>
      <c r="O2197" s="6">
        <v>297.51</v>
      </c>
      <c r="P2197" s="3">
        <v>3</v>
      </c>
      <c r="Q2197" s="6">
        <v>866.77</v>
      </c>
      <c r="R2197" s="3">
        <v>84</v>
      </c>
      <c r="S2197" s="3">
        <v>0</v>
      </c>
      <c r="T2197" s="6">
        <v>545.69000000000005</v>
      </c>
      <c r="U2197" s="6">
        <v>1911.25</v>
      </c>
      <c r="V2197" s="9" t="s">
        <v>30</v>
      </c>
      <c r="W2197" s="6">
        <v>1162.53</v>
      </c>
      <c r="X2197" s="9" t="s">
        <v>27</v>
      </c>
      <c r="Y2197" s="9" t="s">
        <v>28</v>
      </c>
      <c r="Z2197" s="9">
        <v>50.9</v>
      </c>
      <c r="AA2197" s="9" t="s">
        <v>38</v>
      </c>
    </row>
    <row r="2198" spans="1:27" x14ac:dyDescent="0.35">
      <c r="A2198" s="2">
        <v>44546</v>
      </c>
      <c r="B2198" s="2" t="str">
        <f>TEXT(personal_finance_tracker_dataset__2_1[[#This Row],[date]],"mmm")</f>
        <v>Dec</v>
      </c>
      <c r="C2198" s="2" t="str">
        <f>TEXT(personal_finance_tracker_dataset__2_1[[#This Row],[date]], "mmm, yyyy")</f>
        <v>Dec, 2021</v>
      </c>
      <c r="D2198" s="3">
        <v>1934</v>
      </c>
      <c r="E2198" s="6">
        <v>3372.74</v>
      </c>
      <c r="F2198" s="6">
        <v>2818.82</v>
      </c>
      <c r="G2198" s="7">
        <v>0.12</v>
      </c>
      <c r="H2198" s="6">
        <v>3076.84</v>
      </c>
      <c r="I2198" s="3">
        <v>0</v>
      </c>
      <c r="J2198" s="6">
        <v>553.91999999999996</v>
      </c>
      <c r="K2198" s="3" t="s">
        <v>25</v>
      </c>
      <c r="L2198" s="3">
        <v>747</v>
      </c>
      <c r="M2198" s="6">
        <v>0.57999999999999996</v>
      </c>
      <c r="N2198" s="6">
        <v>636.99</v>
      </c>
      <c r="O2198" s="6">
        <v>329.37</v>
      </c>
      <c r="P2198" s="3">
        <v>6</v>
      </c>
      <c r="Q2198" s="6">
        <v>1190.17</v>
      </c>
      <c r="R2198" s="3">
        <v>91</v>
      </c>
      <c r="S2198" s="3">
        <v>0</v>
      </c>
      <c r="T2198" s="6">
        <v>753.01</v>
      </c>
      <c r="U2198" s="6">
        <v>2052.9499999999998</v>
      </c>
      <c r="V2198" s="9" t="s">
        <v>30</v>
      </c>
      <c r="W2198" s="6">
        <v>1528.9</v>
      </c>
      <c r="X2198" s="9" t="s">
        <v>44</v>
      </c>
      <c r="Y2198" s="9" t="s">
        <v>28</v>
      </c>
      <c r="Z2198" s="9">
        <v>63.4</v>
      </c>
      <c r="AA2198" s="9" t="s">
        <v>29</v>
      </c>
    </row>
    <row r="2199" spans="1:27" x14ac:dyDescent="0.35">
      <c r="A2199" s="2">
        <v>44576</v>
      </c>
      <c r="B2199" s="2" t="str">
        <f>TEXT(personal_finance_tracker_dataset__2_1[[#This Row],[date]],"mmm")</f>
        <v>Jan</v>
      </c>
      <c r="C2199" s="2" t="str">
        <f>TEXT(personal_finance_tracker_dataset__2_1[[#This Row],[date]], "mmm, yyyy")</f>
        <v>Jan, 2022</v>
      </c>
      <c r="D2199" s="3">
        <v>1455</v>
      </c>
      <c r="E2199" s="6">
        <v>5700.56</v>
      </c>
      <c r="F2199" s="6">
        <v>2784.28</v>
      </c>
      <c r="G2199" s="7">
        <v>0.13</v>
      </c>
      <c r="H2199" s="6">
        <v>3037.45</v>
      </c>
      <c r="I2199" s="3">
        <v>0</v>
      </c>
      <c r="J2199" s="6">
        <v>2916.28</v>
      </c>
      <c r="K2199" s="3" t="s">
        <v>32</v>
      </c>
      <c r="L2199" s="3">
        <v>666</v>
      </c>
      <c r="M2199" s="6">
        <v>0.22</v>
      </c>
      <c r="N2199" s="6">
        <v>540.75</v>
      </c>
      <c r="O2199" s="6">
        <v>75.91</v>
      </c>
      <c r="P2199" s="3">
        <v>6</v>
      </c>
      <c r="Q2199" s="6">
        <v>1272.79</v>
      </c>
      <c r="R2199" s="3">
        <v>25</v>
      </c>
      <c r="S2199" s="3">
        <v>0</v>
      </c>
      <c r="T2199" s="6">
        <v>398.34</v>
      </c>
      <c r="U2199" s="6">
        <v>2699.42</v>
      </c>
      <c r="V2199" s="9" t="s">
        <v>43</v>
      </c>
      <c r="W2199" s="6">
        <v>1687.84</v>
      </c>
      <c r="X2199" s="9" t="s">
        <v>42</v>
      </c>
      <c r="Y2199" s="9" t="s">
        <v>41</v>
      </c>
      <c r="Z2199" s="9">
        <v>97.9</v>
      </c>
      <c r="AA2199" s="9" t="s">
        <v>29</v>
      </c>
    </row>
    <row r="2200" spans="1:27" x14ac:dyDescent="0.35">
      <c r="A2200" s="2">
        <v>44606</v>
      </c>
      <c r="B2200" s="2" t="str">
        <f>TEXT(personal_finance_tracker_dataset__2_1[[#This Row],[date]],"mmm")</f>
        <v>Feb</v>
      </c>
      <c r="C2200" s="2" t="str">
        <f>TEXT(personal_finance_tracker_dataset__2_1[[#This Row],[date]], "mmm, yyyy")</f>
        <v>Feb, 2022</v>
      </c>
      <c r="D2200" s="3">
        <v>1997</v>
      </c>
      <c r="E2200" s="6">
        <v>3484.62</v>
      </c>
      <c r="F2200" s="6">
        <v>1878.67</v>
      </c>
      <c r="G2200" s="7">
        <v>0.35</v>
      </c>
      <c r="H2200" s="6">
        <v>3007.27</v>
      </c>
      <c r="I2200" s="3">
        <v>0</v>
      </c>
      <c r="J2200" s="6">
        <v>1605.95</v>
      </c>
      <c r="K2200" s="3" t="s">
        <v>25</v>
      </c>
      <c r="L2200" s="3">
        <v>727</v>
      </c>
      <c r="M2200" s="6">
        <v>0.19</v>
      </c>
      <c r="N2200" s="6">
        <v>603.83000000000004</v>
      </c>
      <c r="O2200" s="6">
        <v>475.26</v>
      </c>
      <c r="P2200" s="3">
        <v>2</v>
      </c>
      <c r="Q2200" s="6">
        <v>1658.73</v>
      </c>
      <c r="R2200" s="3">
        <v>32</v>
      </c>
      <c r="S2200" s="3">
        <v>0</v>
      </c>
      <c r="T2200" s="6">
        <v>468.64</v>
      </c>
      <c r="U2200" s="6">
        <v>2826.34</v>
      </c>
      <c r="V2200" s="9" t="s">
        <v>30</v>
      </c>
      <c r="W2200" s="6">
        <v>1659.52</v>
      </c>
      <c r="X2200" s="9" t="s">
        <v>39</v>
      </c>
      <c r="Y2200" s="9" t="s">
        <v>28</v>
      </c>
      <c r="Z2200" s="9">
        <v>72.900000000000006</v>
      </c>
      <c r="AA2200" s="9" t="s">
        <v>29</v>
      </c>
    </row>
    <row r="2201" spans="1:27" x14ac:dyDescent="0.35">
      <c r="A2201" s="2">
        <v>44636</v>
      </c>
      <c r="B2201" s="2" t="str">
        <f>TEXT(personal_finance_tracker_dataset__2_1[[#This Row],[date]],"mmm")</f>
        <v>Mar</v>
      </c>
      <c r="C2201" s="2" t="str">
        <f>TEXT(personal_finance_tracker_dataset__2_1[[#This Row],[date]], "mmm, yyyy")</f>
        <v>Mar, 2022</v>
      </c>
      <c r="D2201" s="3">
        <v>1373</v>
      </c>
      <c r="E2201" s="6">
        <v>5903.16</v>
      </c>
      <c r="F2201" s="6">
        <v>3950.83</v>
      </c>
      <c r="G2201" s="7">
        <v>7.0000000000000007E-2</v>
      </c>
      <c r="H2201" s="6">
        <v>3177.92</v>
      </c>
      <c r="I2201" s="3">
        <v>0</v>
      </c>
      <c r="J2201" s="6">
        <v>1952.33</v>
      </c>
      <c r="K2201" s="3" t="s">
        <v>37</v>
      </c>
      <c r="L2201" s="3">
        <v>729</v>
      </c>
      <c r="M2201" s="6">
        <v>0.28000000000000003</v>
      </c>
      <c r="N2201" s="6">
        <v>473.94</v>
      </c>
      <c r="O2201" s="6">
        <v>154.62</v>
      </c>
      <c r="P2201" s="3">
        <v>2</v>
      </c>
      <c r="Q2201" s="6">
        <v>861.84</v>
      </c>
      <c r="R2201" s="3">
        <v>58</v>
      </c>
      <c r="S2201" s="3">
        <v>0</v>
      </c>
      <c r="T2201" s="6">
        <v>415.01</v>
      </c>
      <c r="U2201" s="6">
        <v>2607.33</v>
      </c>
      <c r="V2201" s="9" t="s">
        <v>30</v>
      </c>
      <c r="W2201" s="6">
        <v>961.07</v>
      </c>
      <c r="X2201" s="9" t="s">
        <v>42</v>
      </c>
      <c r="Y2201" s="9" t="s">
        <v>41</v>
      </c>
      <c r="Z2201" s="9">
        <v>12.5</v>
      </c>
      <c r="AA2201" s="9" t="s">
        <v>29</v>
      </c>
    </row>
    <row r="2202" spans="1:27" x14ac:dyDescent="0.35">
      <c r="A2202" s="2">
        <v>44666</v>
      </c>
      <c r="B2202" s="2" t="str">
        <f>TEXT(personal_finance_tracker_dataset__2_1[[#This Row],[date]],"mmm")</f>
        <v>Apr</v>
      </c>
      <c r="C2202" s="2" t="str">
        <f>TEXT(personal_finance_tracker_dataset__2_1[[#This Row],[date]], "mmm, yyyy")</f>
        <v>Apr, 2022</v>
      </c>
      <c r="D2202" s="3">
        <v>1833</v>
      </c>
      <c r="E2202" s="6">
        <v>5181.9799999999996</v>
      </c>
      <c r="F2202" s="6">
        <v>2570.98</v>
      </c>
      <c r="G2202" s="7">
        <v>0.15</v>
      </c>
      <c r="H2202" s="6">
        <v>3424.28</v>
      </c>
      <c r="I2202" s="3">
        <v>0</v>
      </c>
      <c r="J2202" s="6">
        <v>2611</v>
      </c>
      <c r="K2202" s="3" t="s">
        <v>32</v>
      </c>
      <c r="L2202" s="3">
        <v>673</v>
      </c>
      <c r="M2202" s="6">
        <v>0.11</v>
      </c>
      <c r="N2202" s="6">
        <v>617.75</v>
      </c>
      <c r="O2202" s="6">
        <v>328.09</v>
      </c>
      <c r="P2202" s="3">
        <v>4</v>
      </c>
      <c r="Q2202" s="6">
        <v>958.09</v>
      </c>
      <c r="R2202" s="3">
        <v>68</v>
      </c>
      <c r="S2202" s="3">
        <v>0</v>
      </c>
      <c r="T2202" s="6">
        <v>523.82000000000005</v>
      </c>
      <c r="U2202" s="6">
        <v>2794.96</v>
      </c>
      <c r="V2202" s="9" t="s">
        <v>30</v>
      </c>
      <c r="W2202" s="6">
        <v>1239.92</v>
      </c>
      <c r="X2202" s="9" t="s">
        <v>31</v>
      </c>
      <c r="Y2202" s="9" t="s">
        <v>28</v>
      </c>
      <c r="Z2202" s="9">
        <v>89.7</v>
      </c>
      <c r="AA2202" s="9" t="s">
        <v>29</v>
      </c>
    </row>
    <row r="2203" spans="1:27" x14ac:dyDescent="0.35">
      <c r="A2203" s="2">
        <v>44696</v>
      </c>
      <c r="B2203" s="2" t="str">
        <f>TEXT(personal_finance_tracker_dataset__2_1[[#This Row],[date]],"mmm")</f>
        <v>May</v>
      </c>
      <c r="C2203" s="2" t="str">
        <f>TEXT(personal_finance_tracker_dataset__2_1[[#This Row],[date]], "mmm, yyyy")</f>
        <v>May, 2022</v>
      </c>
      <c r="D2203" s="3">
        <v>1718</v>
      </c>
      <c r="E2203" s="6">
        <v>6712.01</v>
      </c>
      <c r="F2203" s="6">
        <v>3051.14</v>
      </c>
      <c r="G2203" s="7">
        <v>0.33</v>
      </c>
      <c r="H2203" s="6">
        <v>3049.8</v>
      </c>
      <c r="I2203" s="3">
        <v>1</v>
      </c>
      <c r="J2203" s="6">
        <v>3660.87</v>
      </c>
      <c r="K2203" s="3" t="s">
        <v>25</v>
      </c>
      <c r="L2203" s="3">
        <v>738</v>
      </c>
      <c r="M2203" s="6">
        <v>0.48</v>
      </c>
      <c r="N2203" s="6">
        <v>663.06</v>
      </c>
      <c r="O2203" s="6">
        <v>177.35</v>
      </c>
      <c r="P2203" s="3">
        <v>3</v>
      </c>
      <c r="Q2203" s="6">
        <v>478.09</v>
      </c>
      <c r="R2203" s="3">
        <v>84</v>
      </c>
      <c r="S2203" s="3">
        <v>0</v>
      </c>
      <c r="T2203" s="6">
        <v>400.17</v>
      </c>
      <c r="U2203" s="6">
        <v>2530.5</v>
      </c>
      <c r="V2203" s="9" t="s">
        <v>30</v>
      </c>
      <c r="W2203" s="6">
        <v>1607.09</v>
      </c>
      <c r="X2203" s="9" t="s">
        <v>44</v>
      </c>
      <c r="Y2203" s="9" t="s">
        <v>41</v>
      </c>
      <c r="Z2203" s="9">
        <v>83.2</v>
      </c>
      <c r="AA2203" s="9" t="s">
        <v>36</v>
      </c>
    </row>
    <row r="2204" spans="1:27" x14ac:dyDescent="0.35">
      <c r="A2204" s="2">
        <v>44726</v>
      </c>
      <c r="B2204" s="2" t="str">
        <f>TEXT(personal_finance_tracker_dataset__2_1[[#This Row],[date]],"mmm")</f>
        <v>Jun</v>
      </c>
      <c r="C2204" s="2" t="str">
        <f>TEXT(personal_finance_tracker_dataset__2_1[[#This Row],[date]], "mmm, yyyy")</f>
        <v>Jun, 2022</v>
      </c>
      <c r="D2204" s="3">
        <v>1784</v>
      </c>
      <c r="E2204" s="6">
        <v>2743.5</v>
      </c>
      <c r="F2204" s="6">
        <v>3528.19</v>
      </c>
      <c r="G2204" s="7">
        <v>0.38</v>
      </c>
      <c r="H2204" s="6">
        <v>3256.78</v>
      </c>
      <c r="I2204" s="3">
        <v>0</v>
      </c>
      <c r="J2204" s="6">
        <v>0</v>
      </c>
      <c r="K2204" s="3" t="s">
        <v>37</v>
      </c>
      <c r="L2204" s="3">
        <v>718</v>
      </c>
      <c r="M2204" s="6">
        <v>0.24</v>
      </c>
      <c r="N2204" s="6">
        <v>815.83</v>
      </c>
      <c r="O2204" s="6">
        <v>383.06</v>
      </c>
      <c r="P2204" s="3">
        <v>4</v>
      </c>
      <c r="Q2204" s="6">
        <v>1081.6099999999999</v>
      </c>
      <c r="R2204" s="3">
        <v>70</v>
      </c>
      <c r="S2204" s="3">
        <v>0</v>
      </c>
      <c r="T2204" s="6">
        <v>312.33</v>
      </c>
      <c r="U2204" s="6">
        <v>1722.86</v>
      </c>
      <c r="V2204" s="9" t="s">
        <v>43</v>
      </c>
      <c r="W2204" s="6">
        <v>1018.42</v>
      </c>
      <c r="X2204" s="9" t="s">
        <v>34</v>
      </c>
      <c r="Y2204" s="9" t="s">
        <v>28</v>
      </c>
      <c r="Z2204" s="9">
        <v>5.8</v>
      </c>
      <c r="AA2204" s="9" t="s">
        <v>29</v>
      </c>
    </row>
    <row r="2205" spans="1:27" x14ac:dyDescent="0.35">
      <c r="A2205" s="2">
        <v>44756</v>
      </c>
      <c r="B2205" s="2" t="str">
        <f>TEXT(personal_finance_tracker_dataset__2_1[[#This Row],[date]],"mmm")</f>
        <v>Jul</v>
      </c>
      <c r="C2205" s="2" t="str">
        <f>TEXT(personal_finance_tracker_dataset__2_1[[#This Row],[date]], "mmm, yyyy")</f>
        <v>Jul, 2022</v>
      </c>
      <c r="D2205" s="3">
        <v>1764</v>
      </c>
      <c r="E2205" s="6">
        <v>4796.91</v>
      </c>
      <c r="F2205" s="6">
        <v>2050.75</v>
      </c>
      <c r="G2205" s="7">
        <v>0.17</v>
      </c>
      <c r="H2205" s="6">
        <v>2328.15</v>
      </c>
      <c r="I2205" s="3">
        <v>1</v>
      </c>
      <c r="J2205" s="6">
        <v>2746.16</v>
      </c>
      <c r="K2205" s="3" t="s">
        <v>37</v>
      </c>
      <c r="L2205" s="3">
        <v>674</v>
      </c>
      <c r="M2205" s="6">
        <v>0.45</v>
      </c>
      <c r="N2205" s="6">
        <v>399.45</v>
      </c>
      <c r="O2205" s="6">
        <v>538.89</v>
      </c>
      <c r="P2205" s="3">
        <v>2</v>
      </c>
      <c r="Q2205" s="6">
        <v>610.58000000000004</v>
      </c>
      <c r="R2205" s="3">
        <v>36</v>
      </c>
      <c r="S2205" s="3">
        <v>0</v>
      </c>
      <c r="T2205" s="6">
        <v>627.72</v>
      </c>
      <c r="U2205" s="6">
        <v>2213.04</v>
      </c>
      <c r="V2205" s="9" t="s">
        <v>30</v>
      </c>
      <c r="W2205" s="6">
        <v>1986.16</v>
      </c>
      <c r="X2205" s="9" t="s">
        <v>39</v>
      </c>
      <c r="Y2205" s="9" t="s">
        <v>28</v>
      </c>
      <c r="Z2205" s="9">
        <v>58.1</v>
      </c>
      <c r="AA2205" s="9" t="s">
        <v>38</v>
      </c>
    </row>
    <row r="2206" spans="1:27" x14ac:dyDescent="0.35">
      <c r="A2206" s="2">
        <v>44786</v>
      </c>
      <c r="B2206" s="2" t="str">
        <f>TEXT(personal_finance_tracker_dataset__2_1[[#This Row],[date]],"mmm")</f>
        <v>Aug</v>
      </c>
      <c r="C2206" s="2" t="str">
        <f>TEXT(personal_finance_tracker_dataset__2_1[[#This Row],[date]], "mmm, yyyy")</f>
        <v>Aug, 2022</v>
      </c>
      <c r="D2206" s="3">
        <v>1479</v>
      </c>
      <c r="E2206" s="6">
        <v>4268.5200000000004</v>
      </c>
      <c r="F2206" s="6">
        <v>1838.84</v>
      </c>
      <c r="G2206" s="7">
        <v>0.31</v>
      </c>
      <c r="H2206" s="6">
        <v>3406.41</v>
      </c>
      <c r="I2206" s="3">
        <v>0</v>
      </c>
      <c r="J2206" s="6">
        <v>2429.6799999999998</v>
      </c>
      <c r="K2206" s="3" t="s">
        <v>32</v>
      </c>
      <c r="L2206" s="3">
        <v>580</v>
      </c>
      <c r="M2206" s="6">
        <v>0.46</v>
      </c>
      <c r="N2206" s="6">
        <v>248.24</v>
      </c>
      <c r="O2206" s="6">
        <v>357.15</v>
      </c>
      <c r="P2206" s="3">
        <v>4</v>
      </c>
      <c r="Q2206" s="6">
        <v>910.69</v>
      </c>
      <c r="R2206" s="3">
        <v>63</v>
      </c>
      <c r="S2206" s="3">
        <v>0</v>
      </c>
      <c r="T2206" s="6">
        <v>422.13</v>
      </c>
      <c r="U2206" s="6">
        <v>1928.92</v>
      </c>
      <c r="V2206" s="9" t="s">
        <v>30</v>
      </c>
      <c r="W2206" s="6">
        <v>1229.73</v>
      </c>
      <c r="X2206" s="9" t="s">
        <v>39</v>
      </c>
      <c r="Y2206" s="9" t="s">
        <v>28</v>
      </c>
      <c r="Z2206" s="9">
        <v>0.7</v>
      </c>
      <c r="AA2206" s="9" t="s">
        <v>36</v>
      </c>
    </row>
    <row r="2207" spans="1:27" x14ac:dyDescent="0.35">
      <c r="A2207" s="2">
        <v>44816</v>
      </c>
      <c r="B2207" s="2" t="str">
        <f>TEXT(personal_finance_tracker_dataset__2_1[[#This Row],[date]],"mmm")</f>
        <v>Sep</v>
      </c>
      <c r="C2207" s="2" t="str">
        <f>TEXT(personal_finance_tracker_dataset__2_1[[#This Row],[date]], "mmm, yyyy")</f>
        <v>Sep, 2022</v>
      </c>
      <c r="D2207" s="3">
        <v>1868</v>
      </c>
      <c r="E2207" s="6">
        <v>5117.3100000000004</v>
      </c>
      <c r="F2207" s="6">
        <v>4416.0200000000004</v>
      </c>
      <c r="G2207" s="7">
        <v>0.36</v>
      </c>
      <c r="H2207" s="6">
        <v>3283.95</v>
      </c>
      <c r="I2207" s="3">
        <v>0</v>
      </c>
      <c r="J2207" s="6">
        <v>701.29</v>
      </c>
      <c r="K2207" s="3" t="s">
        <v>32</v>
      </c>
      <c r="L2207" s="3">
        <v>672</v>
      </c>
      <c r="M2207" s="6">
        <v>0.17</v>
      </c>
      <c r="N2207" s="6">
        <v>508.74</v>
      </c>
      <c r="O2207" s="6">
        <v>540.66</v>
      </c>
      <c r="P2207" s="3">
        <v>1</v>
      </c>
      <c r="Q2207" s="6">
        <v>0</v>
      </c>
      <c r="R2207" s="3">
        <v>81</v>
      </c>
      <c r="S2207" s="3">
        <v>0</v>
      </c>
      <c r="T2207" s="6">
        <v>666.53</v>
      </c>
      <c r="U2207" s="6">
        <v>2387.15</v>
      </c>
      <c r="V2207" s="9" t="s">
        <v>30</v>
      </c>
      <c r="W2207" s="6">
        <v>1944.15</v>
      </c>
      <c r="X2207" s="9" t="s">
        <v>33</v>
      </c>
      <c r="Y2207" s="9" t="s">
        <v>28</v>
      </c>
      <c r="Z2207" s="9">
        <v>9.1</v>
      </c>
      <c r="AA2207" s="9" t="s">
        <v>38</v>
      </c>
    </row>
    <row r="2208" spans="1:27" x14ac:dyDescent="0.35">
      <c r="A2208" s="2">
        <v>44846</v>
      </c>
      <c r="B2208" s="2" t="str">
        <f>TEXT(personal_finance_tracker_dataset__2_1[[#This Row],[date]],"mmm")</f>
        <v>Oct</v>
      </c>
      <c r="C2208" s="2" t="str">
        <f>TEXT(personal_finance_tracker_dataset__2_1[[#This Row],[date]], "mmm, yyyy")</f>
        <v>Oct, 2022</v>
      </c>
      <c r="D2208" s="3">
        <v>1888</v>
      </c>
      <c r="E2208" s="6">
        <v>4105.57</v>
      </c>
      <c r="F2208" s="6">
        <v>2607.75</v>
      </c>
      <c r="G2208" s="7">
        <v>0.33</v>
      </c>
      <c r="H2208" s="6">
        <v>2529.4699999999998</v>
      </c>
      <c r="I2208" s="3">
        <v>0</v>
      </c>
      <c r="J2208" s="6">
        <v>1497.82</v>
      </c>
      <c r="K2208" s="3" t="s">
        <v>32</v>
      </c>
      <c r="L2208" s="3">
        <v>698</v>
      </c>
      <c r="M2208" s="6">
        <v>0.4</v>
      </c>
      <c r="N2208" s="6">
        <v>61.39</v>
      </c>
      <c r="O2208" s="6">
        <v>459.11</v>
      </c>
      <c r="P2208" s="3">
        <v>4</v>
      </c>
      <c r="Q2208" s="6">
        <v>1228.18</v>
      </c>
      <c r="R2208" s="3">
        <v>87</v>
      </c>
      <c r="S2208" s="3">
        <v>0</v>
      </c>
      <c r="T2208" s="6">
        <v>490.37</v>
      </c>
      <c r="U2208" s="6">
        <v>2615.9499999999998</v>
      </c>
      <c r="V2208" s="9" t="s">
        <v>30</v>
      </c>
      <c r="W2208" s="6">
        <v>702.63</v>
      </c>
      <c r="X2208" s="9" t="s">
        <v>40</v>
      </c>
      <c r="Y2208" s="9" t="s">
        <v>41</v>
      </c>
      <c r="Z2208" s="9">
        <v>48.8</v>
      </c>
      <c r="AA2208" s="9" t="s">
        <v>29</v>
      </c>
    </row>
    <row r="2209" spans="1:27" x14ac:dyDescent="0.35">
      <c r="A2209" s="2">
        <v>44876</v>
      </c>
      <c r="B2209" s="2" t="str">
        <f>TEXT(personal_finance_tracker_dataset__2_1[[#This Row],[date]],"mmm")</f>
        <v>Nov</v>
      </c>
      <c r="C2209" s="2" t="str">
        <f>TEXT(personal_finance_tracker_dataset__2_1[[#This Row],[date]], "mmm, yyyy")</f>
        <v>Nov, 2022</v>
      </c>
      <c r="D2209" s="3">
        <v>1072</v>
      </c>
      <c r="E2209" s="6">
        <v>4602.1099999999997</v>
      </c>
      <c r="F2209" s="6">
        <v>4009.33</v>
      </c>
      <c r="G2209" s="7">
        <v>0.06</v>
      </c>
      <c r="H2209" s="6">
        <v>3575.51</v>
      </c>
      <c r="I2209" s="3">
        <v>0</v>
      </c>
      <c r="J2209" s="6">
        <v>592.78</v>
      </c>
      <c r="K2209" s="3" t="s">
        <v>37</v>
      </c>
      <c r="L2209" s="3">
        <v>720</v>
      </c>
      <c r="M2209" s="6">
        <v>0.15</v>
      </c>
      <c r="N2209" s="6">
        <v>70.27</v>
      </c>
      <c r="O2209" s="6">
        <v>580.62</v>
      </c>
      <c r="P2209" s="3">
        <v>3</v>
      </c>
      <c r="Q2209" s="6">
        <v>899.79</v>
      </c>
      <c r="R2209" s="3">
        <v>52</v>
      </c>
      <c r="S2209" s="3">
        <v>0</v>
      </c>
      <c r="T2209" s="6">
        <v>701.75</v>
      </c>
      <c r="U2209" s="6">
        <v>1253.46</v>
      </c>
      <c r="V2209" s="9" t="s">
        <v>30</v>
      </c>
      <c r="W2209" s="6">
        <v>1642.09</v>
      </c>
      <c r="X2209" s="9" t="s">
        <v>40</v>
      </c>
      <c r="Y2209" s="9" t="s">
        <v>28</v>
      </c>
      <c r="Z2209" s="9">
        <v>27.5</v>
      </c>
      <c r="AA2209" s="9" t="s">
        <v>38</v>
      </c>
    </row>
    <row r="2210" spans="1:27" x14ac:dyDescent="0.35">
      <c r="A2210" s="2">
        <v>44906</v>
      </c>
      <c r="B2210" s="2" t="str">
        <f>TEXT(personal_finance_tracker_dataset__2_1[[#This Row],[date]],"mmm")</f>
        <v>Dec</v>
      </c>
      <c r="C2210" s="2" t="str">
        <f>TEXT(personal_finance_tracker_dataset__2_1[[#This Row],[date]], "mmm, yyyy")</f>
        <v>Dec, 2022</v>
      </c>
      <c r="D2210" s="3">
        <v>1578</v>
      </c>
      <c r="E2210" s="6">
        <v>3902.73</v>
      </c>
      <c r="F2210" s="6">
        <v>2532.39</v>
      </c>
      <c r="G2210" s="7">
        <v>0.08</v>
      </c>
      <c r="H2210" s="6">
        <v>3769.06</v>
      </c>
      <c r="I2210" s="3">
        <v>0</v>
      </c>
      <c r="J2210" s="6">
        <v>1370.34</v>
      </c>
      <c r="K2210" s="3" t="s">
        <v>32</v>
      </c>
      <c r="L2210" s="3">
        <v>655</v>
      </c>
      <c r="M2210" s="6">
        <v>0.3</v>
      </c>
      <c r="N2210" s="6">
        <v>673.03</v>
      </c>
      <c r="O2210" s="6">
        <v>124.09</v>
      </c>
      <c r="P2210" s="3">
        <v>7</v>
      </c>
      <c r="Q2210" s="6">
        <v>902.4</v>
      </c>
      <c r="R2210" s="3">
        <v>78</v>
      </c>
      <c r="S2210" s="3">
        <v>0</v>
      </c>
      <c r="T2210" s="6">
        <v>369.75</v>
      </c>
      <c r="U2210" s="6">
        <v>1698.15</v>
      </c>
      <c r="V2210" s="9" t="s">
        <v>30</v>
      </c>
      <c r="W2210" s="6">
        <v>1003.65</v>
      </c>
      <c r="X2210" s="9" t="s">
        <v>39</v>
      </c>
      <c r="Y2210" s="9" t="s">
        <v>28</v>
      </c>
      <c r="Z2210" s="9">
        <v>28.3</v>
      </c>
      <c r="AA2210" s="9" t="s">
        <v>36</v>
      </c>
    </row>
    <row r="2211" spans="1:27" x14ac:dyDescent="0.35">
      <c r="A2211" s="2">
        <v>44936</v>
      </c>
      <c r="B2211" s="2" t="str">
        <f>TEXT(personal_finance_tracker_dataset__2_1[[#This Row],[date]],"mmm")</f>
        <v>Jan</v>
      </c>
      <c r="C2211" s="2" t="str">
        <f>TEXT(personal_finance_tracker_dataset__2_1[[#This Row],[date]], "mmm, yyyy")</f>
        <v>Jan, 2023</v>
      </c>
      <c r="D2211" s="3">
        <v>1728</v>
      </c>
      <c r="E2211" s="6">
        <v>4895.09</v>
      </c>
      <c r="F2211" s="6">
        <v>1339.63</v>
      </c>
      <c r="G2211" s="7">
        <v>0.19</v>
      </c>
      <c r="H2211" s="6">
        <v>2589.16</v>
      </c>
      <c r="I2211" s="3">
        <v>1</v>
      </c>
      <c r="J2211" s="6">
        <v>3555.46</v>
      </c>
      <c r="K2211" s="3" t="s">
        <v>32</v>
      </c>
      <c r="L2211" s="3">
        <v>714</v>
      </c>
      <c r="M2211" s="6">
        <v>0.56999999999999995</v>
      </c>
      <c r="N2211" s="6">
        <v>891.08</v>
      </c>
      <c r="O2211" s="6">
        <v>447.1</v>
      </c>
      <c r="P2211" s="3">
        <v>6</v>
      </c>
      <c r="Q2211" s="6">
        <v>552.08000000000004</v>
      </c>
      <c r="R2211" s="3">
        <v>94</v>
      </c>
      <c r="S2211" s="3">
        <v>0</v>
      </c>
      <c r="T2211" s="6">
        <v>450.26</v>
      </c>
      <c r="U2211" s="6">
        <v>1693.9</v>
      </c>
      <c r="V2211" s="9" t="s">
        <v>30</v>
      </c>
      <c r="W2211" s="6">
        <v>459.63</v>
      </c>
      <c r="X2211" s="9" t="s">
        <v>46</v>
      </c>
      <c r="Y2211" s="9" t="s">
        <v>28</v>
      </c>
      <c r="Z2211" s="9">
        <v>14</v>
      </c>
      <c r="AA2211" s="9" t="s">
        <v>29</v>
      </c>
    </row>
    <row r="2212" spans="1:27" x14ac:dyDescent="0.35">
      <c r="A2212" s="2">
        <v>44966</v>
      </c>
      <c r="B2212" s="2" t="str">
        <f>TEXT(personal_finance_tracker_dataset__2_1[[#This Row],[date]],"mmm")</f>
        <v>Feb</v>
      </c>
      <c r="C2212" s="2" t="str">
        <f>TEXT(personal_finance_tracker_dataset__2_1[[#This Row],[date]], "mmm, yyyy")</f>
        <v>Feb, 2023</v>
      </c>
      <c r="D2212" s="3">
        <v>1459</v>
      </c>
      <c r="E2212" s="6">
        <v>4061.25</v>
      </c>
      <c r="F2212" s="6">
        <v>4247.8100000000004</v>
      </c>
      <c r="G2212" s="7">
        <v>0.38</v>
      </c>
      <c r="H2212" s="6">
        <v>3379.84</v>
      </c>
      <c r="I2212" s="3">
        <v>0</v>
      </c>
      <c r="J2212" s="6">
        <v>0</v>
      </c>
      <c r="K2212" s="3" t="s">
        <v>25</v>
      </c>
      <c r="L2212" s="3">
        <v>673</v>
      </c>
      <c r="M2212" s="6">
        <v>0.46</v>
      </c>
      <c r="N2212" s="6">
        <v>554.54999999999995</v>
      </c>
      <c r="O2212" s="6">
        <v>345.47</v>
      </c>
      <c r="P2212" s="3">
        <v>3</v>
      </c>
      <c r="Q2212" s="6">
        <v>177.22</v>
      </c>
      <c r="R2212" s="3">
        <v>94</v>
      </c>
      <c r="S2212" s="3">
        <v>0</v>
      </c>
      <c r="T2212" s="6">
        <v>375.48</v>
      </c>
      <c r="U2212" s="6">
        <v>2866.68</v>
      </c>
      <c r="V2212" s="9" t="s">
        <v>30</v>
      </c>
      <c r="W2212" s="6">
        <v>490.45</v>
      </c>
      <c r="X2212" s="9" t="s">
        <v>42</v>
      </c>
      <c r="Y2212" s="9" t="s">
        <v>28</v>
      </c>
      <c r="Z2212" s="9">
        <v>68.7</v>
      </c>
      <c r="AA2212" s="9" t="s">
        <v>29</v>
      </c>
    </row>
    <row r="2213" spans="1:27" x14ac:dyDescent="0.35">
      <c r="A2213" s="2">
        <v>44996</v>
      </c>
      <c r="B2213" s="2" t="str">
        <f>TEXT(personal_finance_tracker_dataset__2_1[[#This Row],[date]],"mmm")</f>
        <v>Mar</v>
      </c>
      <c r="C2213" s="2" t="str">
        <f>TEXT(personal_finance_tracker_dataset__2_1[[#This Row],[date]], "mmm, yyyy")</f>
        <v>Mar, 2023</v>
      </c>
      <c r="D2213" s="3">
        <v>1950</v>
      </c>
      <c r="E2213" s="6">
        <v>3617.52</v>
      </c>
      <c r="F2213" s="6">
        <v>2908.4</v>
      </c>
      <c r="G2213" s="7">
        <v>0.17</v>
      </c>
      <c r="H2213" s="6">
        <v>2551.0300000000002</v>
      </c>
      <c r="I2213" s="3">
        <v>0</v>
      </c>
      <c r="J2213" s="6">
        <v>709.12</v>
      </c>
      <c r="K2213" s="3" t="s">
        <v>25</v>
      </c>
      <c r="L2213" s="3">
        <v>820</v>
      </c>
      <c r="M2213" s="6">
        <v>0.18</v>
      </c>
      <c r="N2213" s="6">
        <v>252.3</v>
      </c>
      <c r="O2213" s="6">
        <v>914.62</v>
      </c>
      <c r="P2213" s="3">
        <v>5</v>
      </c>
      <c r="Q2213" s="6">
        <v>1280.25</v>
      </c>
      <c r="R2213" s="3">
        <v>62</v>
      </c>
      <c r="S2213" s="3">
        <v>0</v>
      </c>
      <c r="T2213" s="6">
        <v>383.37</v>
      </c>
      <c r="U2213" s="6">
        <v>2203.31</v>
      </c>
      <c r="V2213" s="9" t="s">
        <v>30</v>
      </c>
      <c r="W2213" s="6">
        <v>1308.24</v>
      </c>
      <c r="X2213" s="9" t="s">
        <v>33</v>
      </c>
      <c r="Y2213" s="9" t="s">
        <v>28</v>
      </c>
      <c r="Z2213" s="9">
        <v>72.900000000000006</v>
      </c>
      <c r="AA2213" s="9" t="s">
        <v>36</v>
      </c>
    </row>
    <row r="2214" spans="1:27" x14ac:dyDescent="0.35">
      <c r="A2214" s="2">
        <v>45026</v>
      </c>
      <c r="B2214" s="2" t="str">
        <f>TEXT(personal_finance_tracker_dataset__2_1[[#This Row],[date]],"mmm")</f>
        <v>Apr</v>
      </c>
      <c r="C2214" s="2" t="str">
        <f>TEXT(personal_finance_tracker_dataset__2_1[[#This Row],[date]], "mmm, yyyy")</f>
        <v>Apr, 2023</v>
      </c>
      <c r="D2214" s="3">
        <v>1344</v>
      </c>
      <c r="E2214" s="6">
        <v>4172.12</v>
      </c>
      <c r="F2214" s="6">
        <v>2373.4899999999998</v>
      </c>
      <c r="G2214" s="7">
        <v>0.34</v>
      </c>
      <c r="H2214" s="6">
        <v>1864.69</v>
      </c>
      <c r="I2214" s="3">
        <v>0</v>
      </c>
      <c r="J2214" s="6">
        <v>1798.63</v>
      </c>
      <c r="K2214" s="3" t="s">
        <v>32</v>
      </c>
      <c r="L2214" s="3">
        <v>632</v>
      </c>
      <c r="M2214" s="6">
        <v>0.57999999999999996</v>
      </c>
      <c r="N2214" s="6">
        <v>665.55</v>
      </c>
      <c r="O2214" s="6">
        <v>222.95</v>
      </c>
      <c r="P2214" s="3">
        <v>5</v>
      </c>
      <c r="Q2214" s="6">
        <v>1170.57</v>
      </c>
      <c r="R2214" s="3">
        <v>77</v>
      </c>
      <c r="S2214" s="3">
        <v>0</v>
      </c>
      <c r="T2214" s="6">
        <v>513.69000000000005</v>
      </c>
      <c r="U2214" s="6">
        <v>2193.91</v>
      </c>
      <c r="V2214" s="9" t="s">
        <v>26</v>
      </c>
      <c r="W2214" s="6">
        <v>1042.82</v>
      </c>
      <c r="X2214" s="9" t="s">
        <v>31</v>
      </c>
      <c r="Y2214" s="9" t="s">
        <v>35</v>
      </c>
      <c r="Z2214" s="9">
        <v>24.4</v>
      </c>
      <c r="AA2214" s="9" t="s">
        <v>29</v>
      </c>
    </row>
    <row r="2215" spans="1:27" x14ac:dyDescent="0.35">
      <c r="A2215" s="2">
        <v>45056</v>
      </c>
      <c r="B2215" s="2" t="str">
        <f>TEXT(personal_finance_tracker_dataset__2_1[[#This Row],[date]],"mmm")</f>
        <v>May</v>
      </c>
      <c r="C2215" s="2" t="str">
        <f>TEXT(personal_finance_tracker_dataset__2_1[[#This Row],[date]], "mmm, yyyy")</f>
        <v>May, 2023</v>
      </c>
      <c r="D2215" s="3">
        <v>1930</v>
      </c>
      <c r="E2215" s="6">
        <v>4209.95</v>
      </c>
      <c r="F2215" s="6">
        <v>3947.05</v>
      </c>
      <c r="G2215" s="7">
        <v>0.3</v>
      </c>
      <c r="H2215" s="6">
        <v>3521.72</v>
      </c>
      <c r="I2215" s="3">
        <v>0</v>
      </c>
      <c r="J2215" s="6">
        <v>262.89999999999998</v>
      </c>
      <c r="K2215" s="3" t="s">
        <v>37</v>
      </c>
      <c r="L2215" s="3">
        <v>636</v>
      </c>
      <c r="M2215" s="6">
        <v>0.28000000000000003</v>
      </c>
      <c r="N2215" s="6">
        <v>145.19999999999999</v>
      </c>
      <c r="O2215" s="6">
        <v>107.43</v>
      </c>
      <c r="P2215" s="3">
        <v>7</v>
      </c>
      <c r="Q2215" s="6">
        <v>799.43</v>
      </c>
      <c r="R2215" s="3">
        <v>70</v>
      </c>
      <c r="S2215" s="3">
        <v>0</v>
      </c>
      <c r="T2215" s="6">
        <v>746.55</v>
      </c>
      <c r="U2215" s="6">
        <v>2882.91</v>
      </c>
      <c r="V2215" s="9" t="s">
        <v>26</v>
      </c>
      <c r="W2215" s="6">
        <v>1550.14</v>
      </c>
      <c r="X2215" s="9" t="s">
        <v>31</v>
      </c>
      <c r="Y2215" s="9" t="s">
        <v>41</v>
      </c>
      <c r="Z2215" s="9">
        <v>19</v>
      </c>
      <c r="AA2215" s="9" t="s">
        <v>29</v>
      </c>
    </row>
    <row r="2216" spans="1:27" x14ac:dyDescent="0.35">
      <c r="A2216" s="2">
        <v>45086</v>
      </c>
      <c r="B2216" s="2" t="str">
        <f>TEXT(personal_finance_tracker_dataset__2_1[[#This Row],[date]],"mmm")</f>
        <v>Jun</v>
      </c>
      <c r="C2216" s="2" t="str">
        <f>TEXT(personal_finance_tracker_dataset__2_1[[#This Row],[date]], "mmm, yyyy")</f>
        <v>Jun, 2023</v>
      </c>
      <c r="D2216" s="3">
        <v>1993</v>
      </c>
      <c r="E2216" s="6">
        <v>4454.33</v>
      </c>
      <c r="F2216" s="6">
        <v>2760.33</v>
      </c>
      <c r="G2216" s="7">
        <v>0.21</v>
      </c>
      <c r="H2216" s="6">
        <v>3128.55</v>
      </c>
      <c r="I2216" s="3">
        <v>0</v>
      </c>
      <c r="J2216" s="6">
        <v>1694</v>
      </c>
      <c r="K2216" s="3" t="s">
        <v>37</v>
      </c>
      <c r="L2216" s="3">
        <v>630</v>
      </c>
      <c r="M2216" s="6">
        <v>0.47</v>
      </c>
      <c r="N2216" s="6">
        <v>172.88</v>
      </c>
      <c r="O2216" s="6">
        <v>271.02999999999997</v>
      </c>
      <c r="P2216" s="3">
        <v>6</v>
      </c>
      <c r="Q2216" s="6">
        <v>1020.89</v>
      </c>
      <c r="R2216" s="3">
        <v>57</v>
      </c>
      <c r="S2216" s="3">
        <v>0</v>
      </c>
      <c r="T2216" s="6">
        <v>647.48</v>
      </c>
      <c r="U2216" s="6">
        <v>1360.5</v>
      </c>
      <c r="V2216" s="9" t="s">
        <v>30</v>
      </c>
      <c r="W2216" s="6">
        <v>1416.99</v>
      </c>
      <c r="X2216" s="9" t="s">
        <v>45</v>
      </c>
      <c r="Y2216" s="9" t="s">
        <v>28</v>
      </c>
      <c r="Z2216" s="9">
        <v>69.8</v>
      </c>
      <c r="AA2216" s="9" t="s">
        <v>29</v>
      </c>
    </row>
    <row r="2217" spans="1:27" x14ac:dyDescent="0.35">
      <c r="A2217" s="2">
        <v>45116</v>
      </c>
      <c r="B2217" s="2" t="str">
        <f>TEXT(personal_finance_tracker_dataset__2_1[[#This Row],[date]],"mmm")</f>
        <v>Jul</v>
      </c>
      <c r="C2217" s="2" t="str">
        <f>TEXT(personal_finance_tracker_dataset__2_1[[#This Row],[date]], "mmm, yyyy")</f>
        <v>Jul, 2023</v>
      </c>
      <c r="D2217" s="3">
        <v>1975</v>
      </c>
      <c r="E2217" s="6">
        <v>3561.18</v>
      </c>
      <c r="F2217" s="6">
        <v>4136.58</v>
      </c>
      <c r="G2217" s="7">
        <v>0.28999999999999998</v>
      </c>
      <c r="H2217" s="6">
        <v>2836.7</v>
      </c>
      <c r="I2217" s="3">
        <v>0</v>
      </c>
      <c r="J2217" s="6">
        <v>0</v>
      </c>
      <c r="K2217" s="3" t="s">
        <v>37</v>
      </c>
      <c r="L2217" s="3">
        <v>605</v>
      </c>
      <c r="M2217" s="6">
        <v>0.25</v>
      </c>
      <c r="N2217" s="6">
        <v>677.76</v>
      </c>
      <c r="O2217" s="6">
        <v>397.47</v>
      </c>
      <c r="P2217" s="3">
        <v>6</v>
      </c>
      <c r="Q2217" s="6">
        <v>20.88</v>
      </c>
      <c r="R2217" s="3">
        <v>77</v>
      </c>
      <c r="S2217" s="3">
        <v>0</v>
      </c>
      <c r="T2217" s="6">
        <v>441.87</v>
      </c>
      <c r="U2217" s="6">
        <v>2538.1999999999998</v>
      </c>
      <c r="V2217" s="9" t="s">
        <v>26</v>
      </c>
      <c r="W2217" s="6">
        <v>802.56</v>
      </c>
      <c r="X2217" s="9" t="s">
        <v>45</v>
      </c>
      <c r="Y2217" s="9" t="s">
        <v>35</v>
      </c>
      <c r="Z2217" s="9">
        <v>59.8</v>
      </c>
      <c r="AA2217" s="9" t="s">
        <v>29</v>
      </c>
    </row>
    <row r="2218" spans="1:27" x14ac:dyDescent="0.35">
      <c r="A2218" s="2">
        <v>45146</v>
      </c>
      <c r="B2218" s="2" t="str">
        <f>TEXT(personal_finance_tracker_dataset__2_1[[#This Row],[date]],"mmm")</f>
        <v>Aug</v>
      </c>
      <c r="C2218" s="2" t="str">
        <f>TEXT(personal_finance_tracker_dataset__2_1[[#This Row],[date]], "mmm, yyyy")</f>
        <v>Aug, 2023</v>
      </c>
      <c r="D2218" s="3">
        <v>1426</v>
      </c>
      <c r="E2218" s="6">
        <v>3750.76</v>
      </c>
      <c r="F2218" s="6">
        <v>3956.7</v>
      </c>
      <c r="G2218" s="7">
        <v>0.39</v>
      </c>
      <c r="H2218" s="6">
        <v>1764.11</v>
      </c>
      <c r="I2218" s="3">
        <v>0</v>
      </c>
      <c r="J2218" s="6">
        <v>0</v>
      </c>
      <c r="K2218" s="3" t="s">
        <v>32</v>
      </c>
      <c r="L2218" s="3">
        <v>665</v>
      </c>
      <c r="M2218" s="6">
        <v>0.59</v>
      </c>
      <c r="N2218" s="6">
        <v>112.4</v>
      </c>
      <c r="O2218" s="6">
        <v>487.28</v>
      </c>
      <c r="P2218" s="3">
        <v>5</v>
      </c>
      <c r="Q2218" s="6">
        <v>1886.76</v>
      </c>
      <c r="R2218" s="3">
        <v>35</v>
      </c>
      <c r="S2218" s="3">
        <v>0</v>
      </c>
      <c r="T2218" s="6">
        <v>415.56</v>
      </c>
      <c r="U2218" s="6">
        <v>2190.62</v>
      </c>
      <c r="V2218" s="9" t="s">
        <v>30</v>
      </c>
      <c r="W2218" s="6">
        <v>1325.88</v>
      </c>
      <c r="X2218" s="9" t="s">
        <v>46</v>
      </c>
      <c r="Y2218" s="9" t="s">
        <v>28</v>
      </c>
      <c r="Z2218" s="9">
        <v>17.7</v>
      </c>
      <c r="AA2218" s="9" t="s">
        <v>29</v>
      </c>
    </row>
    <row r="2219" spans="1:27" x14ac:dyDescent="0.35">
      <c r="A2219" s="2">
        <v>45176</v>
      </c>
      <c r="B2219" s="2" t="str">
        <f>TEXT(personal_finance_tracker_dataset__2_1[[#This Row],[date]],"mmm")</f>
        <v>Sep</v>
      </c>
      <c r="C2219" s="2" t="str">
        <f>TEXT(personal_finance_tracker_dataset__2_1[[#This Row],[date]], "mmm, yyyy")</f>
        <v>Sep, 2023</v>
      </c>
      <c r="D2219" s="3">
        <v>1317</v>
      </c>
      <c r="E2219" s="6">
        <v>3769.06</v>
      </c>
      <c r="F2219" s="6">
        <v>2503.37</v>
      </c>
      <c r="G2219" s="7">
        <v>0.3</v>
      </c>
      <c r="H2219" s="6">
        <v>2732.73</v>
      </c>
      <c r="I2219" s="3">
        <v>0</v>
      </c>
      <c r="J2219" s="6">
        <v>1265.69</v>
      </c>
      <c r="K2219" s="3" t="s">
        <v>32</v>
      </c>
      <c r="L2219" s="3">
        <v>614</v>
      </c>
      <c r="M2219" s="6">
        <v>0.13</v>
      </c>
      <c r="N2219" s="6">
        <v>647.69000000000005</v>
      </c>
      <c r="O2219" s="6">
        <v>533.04</v>
      </c>
      <c r="P2219" s="3">
        <v>4</v>
      </c>
      <c r="Q2219" s="6">
        <v>1710.69</v>
      </c>
      <c r="R2219" s="3">
        <v>91</v>
      </c>
      <c r="S2219" s="3">
        <v>0</v>
      </c>
      <c r="T2219" s="6">
        <v>492.02</v>
      </c>
      <c r="U2219" s="6">
        <v>2838.84</v>
      </c>
      <c r="V2219" s="9" t="s">
        <v>30</v>
      </c>
      <c r="W2219" s="6">
        <v>1455.23</v>
      </c>
      <c r="X2219" s="9" t="s">
        <v>42</v>
      </c>
      <c r="Y2219" s="9" t="s">
        <v>41</v>
      </c>
      <c r="Z2219" s="9">
        <v>28.8</v>
      </c>
      <c r="AA2219" s="9" t="s">
        <v>29</v>
      </c>
    </row>
    <row r="2220" spans="1:27" x14ac:dyDescent="0.35">
      <c r="A2220" s="2">
        <v>45206</v>
      </c>
      <c r="B2220" s="2" t="str">
        <f>TEXT(personal_finance_tracker_dataset__2_1[[#This Row],[date]],"mmm")</f>
        <v>Oct</v>
      </c>
      <c r="C2220" s="2" t="str">
        <f>TEXT(personal_finance_tracker_dataset__2_1[[#This Row],[date]], "mmm, yyyy")</f>
        <v>Oct, 2023</v>
      </c>
      <c r="D2220" s="3">
        <v>1502</v>
      </c>
      <c r="E2220" s="6">
        <v>3108.18</v>
      </c>
      <c r="F2220" s="6">
        <v>3185.75</v>
      </c>
      <c r="G2220" s="7">
        <v>0.4</v>
      </c>
      <c r="H2220" s="6">
        <v>2978.05</v>
      </c>
      <c r="I2220" s="3">
        <v>0</v>
      </c>
      <c r="J2220" s="6">
        <v>0</v>
      </c>
      <c r="K2220" s="3" t="s">
        <v>25</v>
      </c>
      <c r="L2220" s="3">
        <v>755</v>
      </c>
      <c r="M2220" s="6">
        <v>0.28000000000000003</v>
      </c>
      <c r="N2220" s="6">
        <v>368.21</v>
      </c>
      <c r="O2220" s="6">
        <v>344.38</v>
      </c>
      <c r="P2220" s="3">
        <v>5</v>
      </c>
      <c r="Q2220" s="6">
        <v>719.58</v>
      </c>
      <c r="R2220" s="3">
        <v>43</v>
      </c>
      <c r="S2220" s="3">
        <v>0</v>
      </c>
      <c r="T2220" s="6">
        <v>227.6</v>
      </c>
      <c r="U2220" s="6">
        <v>1570.88</v>
      </c>
      <c r="V2220" s="9" t="s">
        <v>30</v>
      </c>
      <c r="W2220" s="6">
        <v>1127.31</v>
      </c>
      <c r="X2220" s="9" t="s">
        <v>34</v>
      </c>
      <c r="Y2220" s="9" t="s">
        <v>28</v>
      </c>
      <c r="Z2220" s="9">
        <v>82.8</v>
      </c>
      <c r="AA2220" s="9" t="s">
        <v>29</v>
      </c>
    </row>
    <row r="2221" spans="1:27" x14ac:dyDescent="0.35">
      <c r="A2221" s="2">
        <v>45236</v>
      </c>
      <c r="B2221" s="2" t="str">
        <f>TEXT(personal_finance_tracker_dataset__2_1[[#This Row],[date]],"mmm")</f>
        <v>Nov</v>
      </c>
      <c r="C2221" s="2" t="str">
        <f>TEXT(personal_finance_tracker_dataset__2_1[[#This Row],[date]], "mmm, yyyy")</f>
        <v>Nov, 2023</v>
      </c>
      <c r="D2221" s="3">
        <v>1707</v>
      </c>
      <c r="E2221" s="6">
        <v>3192.26</v>
      </c>
      <c r="F2221" s="6">
        <v>2997.43</v>
      </c>
      <c r="G2221" s="7">
        <v>0.33</v>
      </c>
      <c r="H2221" s="6">
        <v>3083.63</v>
      </c>
      <c r="I2221" s="3">
        <v>0</v>
      </c>
      <c r="J2221" s="6">
        <v>194.83</v>
      </c>
      <c r="K2221" s="3" t="s">
        <v>32</v>
      </c>
      <c r="L2221" s="3">
        <v>685</v>
      </c>
      <c r="M2221" s="6">
        <v>0.26</v>
      </c>
      <c r="N2221" s="6">
        <v>641.14</v>
      </c>
      <c r="O2221" s="6">
        <v>220.62</v>
      </c>
      <c r="P2221" s="3">
        <v>1</v>
      </c>
      <c r="Q2221" s="6">
        <v>1617.45</v>
      </c>
      <c r="R2221" s="3">
        <v>67</v>
      </c>
      <c r="S2221" s="3">
        <v>0</v>
      </c>
      <c r="T2221" s="6">
        <v>513.13</v>
      </c>
      <c r="U2221" s="6">
        <v>1076.3399999999999</v>
      </c>
      <c r="V2221" s="9" t="s">
        <v>30</v>
      </c>
      <c r="W2221" s="6">
        <v>1246.56</v>
      </c>
      <c r="X2221" s="9" t="s">
        <v>40</v>
      </c>
      <c r="Y2221" s="9" t="s">
        <v>28</v>
      </c>
      <c r="Z2221" s="9">
        <v>86.4</v>
      </c>
      <c r="AA2221" s="9" t="s">
        <v>36</v>
      </c>
    </row>
    <row r="2222" spans="1:27" x14ac:dyDescent="0.35">
      <c r="A2222" s="2">
        <v>43466</v>
      </c>
      <c r="B2222" s="2" t="str">
        <f>TEXT(personal_finance_tracker_dataset__2_1[[#This Row],[date]],"mmm")</f>
        <v>Jan</v>
      </c>
      <c r="C2222" s="2" t="str">
        <f>TEXT(personal_finance_tracker_dataset__2_1[[#This Row],[date]], "mmm, yyyy")</f>
        <v>Jan, 2019</v>
      </c>
      <c r="D2222" s="3">
        <v>1359</v>
      </c>
      <c r="E2222" s="6">
        <v>6802.41</v>
      </c>
      <c r="F2222" s="6">
        <v>2881.49</v>
      </c>
      <c r="G2222" s="7">
        <v>0.12</v>
      </c>
      <c r="H2222" s="6">
        <v>2901.81</v>
      </c>
      <c r="I2222" s="3">
        <v>1</v>
      </c>
      <c r="J2222" s="6">
        <v>3920.92</v>
      </c>
      <c r="K2222" s="3" t="s">
        <v>37</v>
      </c>
      <c r="L2222" s="3">
        <v>657</v>
      </c>
      <c r="M2222" s="6">
        <v>0.38</v>
      </c>
      <c r="N2222" s="6">
        <v>468.66</v>
      </c>
      <c r="O2222" s="6">
        <v>189.62</v>
      </c>
      <c r="P2222" s="3">
        <v>7</v>
      </c>
      <c r="Q2222" s="6">
        <v>1145.32</v>
      </c>
      <c r="R2222" s="3">
        <v>79</v>
      </c>
      <c r="S2222" s="3">
        <v>0</v>
      </c>
      <c r="T2222" s="6">
        <v>606.91999999999996</v>
      </c>
      <c r="U2222" s="6">
        <v>2246.1</v>
      </c>
      <c r="V2222" s="9" t="s">
        <v>30</v>
      </c>
      <c r="W2222" s="6">
        <v>1281.81</v>
      </c>
      <c r="X2222" s="9" t="s">
        <v>45</v>
      </c>
      <c r="Y2222" s="9" t="s">
        <v>28</v>
      </c>
      <c r="Z2222" s="9">
        <v>11.5</v>
      </c>
      <c r="AA2222" s="9" t="s">
        <v>29</v>
      </c>
    </row>
    <row r="2223" spans="1:27" x14ac:dyDescent="0.35">
      <c r="A2223" s="2">
        <v>43496</v>
      </c>
      <c r="B2223" s="2" t="str">
        <f>TEXT(personal_finance_tracker_dataset__2_1[[#This Row],[date]],"mmm")</f>
        <v>Jan</v>
      </c>
      <c r="C2223" s="2" t="str">
        <f>TEXT(personal_finance_tracker_dataset__2_1[[#This Row],[date]], "mmm, yyyy")</f>
        <v>Jan, 2019</v>
      </c>
      <c r="D2223" s="3">
        <v>1802</v>
      </c>
      <c r="E2223" s="6">
        <v>5017.84</v>
      </c>
      <c r="F2223" s="6">
        <v>1696.8</v>
      </c>
      <c r="G2223" s="7">
        <v>0.13</v>
      </c>
      <c r="H2223" s="6">
        <v>3292.51</v>
      </c>
      <c r="I2223" s="3">
        <v>1</v>
      </c>
      <c r="J2223" s="6">
        <v>3321.04</v>
      </c>
      <c r="K2223" s="3" t="s">
        <v>32</v>
      </c>
      <c r="L2223" s="3">
        <v>682</v>
      </c>
      <c r="M2223" s="6">
        <v>0.43</v>
      </c>
      <c r="N2223" s="6">
        <v>662.23</v>
      </c>
      <c r="O2223" s="6">
        <v>615.55999999999995</v>
      </c>
      <c r="P2223" s="3">
        <v>7</v>
      </c>
      <c r="Q2223" s="6">
        <v>1248.4100000000001</v>
      </c>
      <c r="R2223" s="3">
        <v>51</v>
      </c>
      <c r="S2223" s="3">
        <v>0</v>
      </c>
      <c r="T2223" s="6">
        <v>482.81</v>
      </c>
      <c r="U2223" s="6">
        <v>2076.11</v>
      </c>
      <c r="V2223" s="9" t="s">
        <v>26</v>
      </c>
      <c r="W2223" s="6">
        <v>1252.92</v>
      </c>
      <c r="X2223" s="9" t="s">
        <v>27</v>
      </c>
      <c r="Y2223" s="9" t="s">
        <v>28</v>
      </c>
      <c r="Z2223" s="9">
        <v>16</v>
      </c>
      <c r="AA2223" s="9" t="s">
        <v>29</v>
      </c>
    </row>
    <row r="2224" spans="1:27" x14ac:dyDescent="0.35">
      <c r="A2224" s="2">
        <v>43526</v>
      </c>
      <c r="B2224" s="2" t="str">
        <f>TEXT(personal_finance_tracker_dataset__2_1[[#This Row],[date]],"mmm")</f>
        <v>Mar</v>
      </c>
      <c r="C2224" s="2" t="str">
        <f>TEXT(personal_finance_tracker_dataset__2_1[[#This Row],[date]], "mmm, yyyy")</f>
        <v>Mar, 2019</v>
      </c>
      <c r="D2224" s="3">
        <v>1643</v>
      </c>
      <c r="E2224" s="6">
        <v>3117.18</v>
      </c>
      <c r="F2224" s="6">
        <v>3741.47</v>
      </c>
      <c r="G2224" s="7">
        <v>0.15</v>
      </c>
      <c r="H2224" s="6">
        <v>3422.66</v>
      </c>
      <c r="I2224" s="3">
        <v>0</v>
      </c>
      <c r="J2224" s="6">
        <v>0</v>
      </c>
      <c r="K2224" s="3" t="s">
        <v>32</v>
      </c>
      <c r="L2224" s="3">
        <v>674</v>
      </c>
      <c r="M2224" s="6">
        <v>0.48</v>
      </c>
      <c r="N2224" s="6">
        <v>316.54000000000002</v>
      </c>
      <c r="O2224" s="6">
        <v>275.23</v>
      </c>
      <c r="P2224" s="3">
        <v>6</v>
      </c>
      <c r="Q2224" s="6">
        <v>576.59</v>
      </c>
      <c r="R2224" s="3">
        <v>81</v>
      </c>
      <c r="S2224" s="3">
        <v>0</v>
      </c>
      <c r="T2224" s="6">
        <v>624.03</v>
      </c>
      <c r="U2224" s="6">
        <v>2316.0300000000002</v>
      </c>
      <c r="V2224" s="9" t="s">
        <v>26</v>
      </c>
      <c r="W2224" s="6">
        <v>1476.23</v>
      </c>
      <c r="X2224" s="9" t="s">
        <v>31</v>
      </c>
      <c r="Y2224" s="9" t="s">
        <v>28</v>
      </c>
      <c r="Z2224" s="9">
        <v>26.5</v>
      </c>
      <c r="AA2224" s="9" t="s">
        <v>29</v>
      </c>
    </row>
    <row r="2225" spans="1:27" x14ac:dyDescent="0.35">
      <c r="A2225" s="2">
        <v>43556</v>
      </c>
      <c r="B2225" s="2" t="str">
        <f>TEXT(personal_finance_tracker_dataset__2_1[[#This Row],[date]],"mmm")</f>
        <v>Apr</v>
      </c>
      <c r="C2225" s="2" t="str">
        <f>TEXT(personal_finance_tracker_dataset__2_1[[#This Row],[date]], "mmm, yyyy")</f>
        <v>Apr, 2019</v>
      </c>
      <c r="D2225" s="3">
        <v>1852</v>
      </c>
      <c r="E2225" s="6">
        <v>3232.93</v>
      </c>
      <c r="F2225" s="6">
        <v>2727.35</v>
      </c>
      <c r="G2225" s="7">
        <v>0.24</v>
      </c>
      <c r="H2225" s="6">
        <v>2978.26</v>
      </c>
      <c r="I2225" s="3">
        <v>0</v>
      </c>
      <c r="J2225" s="6">
        <v>505.58</v>
      </c>
      <c r="K2225" s="3" t="s">
        <v>32</v>
      </c>
      <c r="L2225" s="3">
        <v>663</v>
      </c>
      <c r="M2225" s="6">
        <v>0.14000000000000001</v>
      </c>
      <c r="N2225" s="6">
        <v>476.43</v>
      </c>
      <c r="O2225" s="6">
        <v>0.62</v>
      </c>
      <c r="P2225" s="3">
        <v>6</v>
      </c>
      <c r="Q2225" s="6">
        <v>1340.01</v>
      </c>
      <c r="R2225" s="3">
        <v>98</v>
      </c>
      <c r="S2225" s="3">
        <v>0</v>
      </c>
      <c r="T2225" s="6">
        <v>313.98</v>
      </c>
      <c r="U2225" s="6">
        <v>2076.37</v>
      </c>
      <c r="V2225" s="9" t="s">
        <v>26</v>
      </c>
      <c r="W2225" s="6">
        <v>881.98</v>
      </c>
      <c r="X2225" s="9" t="s">
        <v>27</v>
      </c>
      <c r="Y2225" s="9" t="s">
        <v>28</v>
      </c>
      <c r="Z2225" s="9">
        <v>90.4</v>
      </c>
      <c r="AA2225" s="9" t="s">
        <v>29</v>
      </c>
    </row>
    <row r="2226" spans="1:27" x14ac:dyDescent="0.35">
      <c r="A2226" s="2">
        <v>43586</v>
      </c>
      <c r="B2226" s="2" t="str">
        <f>TEXT(personal_finance_tracker_dataset__2_1[[#This Row],[date]],"mmm")</f>
        <v>May</v>
      </c>
      <c r="C2226" s="2" t="str">
        <f>TEXT(personal_finance_tracker_dataset__2_1[[#This Row],[date]], "mmm, yyyy")</f>
        <v>May, 2019</v>
      </c>
      <c r="D2226" s="3">
        <v>1193</v>
      </c>
      <c r="E2226" s="6">
        <v>4316.1400000000003</v>
      </c>
      <c r="F2226" s="6">
        <v>2878.56</v>
      </c>
      <c r="G2226" s="7">
        <v>0.17</v>
      </c>
      <c r="H2226" s="6">
        <v>2822.4</v>
      </c>
      <c r="I2226" s="3">
        <v>0</v>
      </c>
      <c r="J2226" s="6">
        <v>1437.58</v>
      </c>
      <c r="K2226" s="3" t="s">
        <v>32</v>
      </c>
      <c r="L2226" s="3">
        <v>639</v>
      </c>
      <c r="M2226" s="6">
        <v>0.55000000000000004</v>
      </c>
      <c r="N2226" s="6">
        <v>407.55</v>
      </c>
      <c r="O2226" s="6">
        <v>313.41000000000003</v>
      </c>
      <c r="P2226" s="3">
        <v>8</v>
      </c>
      <c r="Q2226" s="6">
        <v>449.99</v>
      </c>
      <c r="R2226" s="3">
        <v>91</v>
      </c>
      <c r="S2226" s="3">
        <v>0</v>
      </c>
      <c r="T2226" s="6">
        <v>495.1</v>
      </c>
      <c r="U2226" s="6">
        <v>2791.19</v>
      </c>
      <c r="V2226" s="9" t="s">
        <v>30</v>
      </c>
      <c r="W2226" s="6">
        <v>1332.18</v>
      </c>
      <c r="X2226" s="9" t="s">
        <v>31</v>
      </c>
      <c r="Y2226" s="9" t="s">
        <v>28</v>
      </c>
      <c r="Z2226" s="9">
        <v>97.2</v>
      </c>
      <c r="AA2226" s="9" t="s">
        <v>29</v>
      </c>
    </row>
    <row r="2227" spans="1:27" x14ac:dyDescent="0.35">
      <c r="A2227" s="2">
        <v>43616</v>
      </c>
      <c r="B2227" s="2" t="str">
        <f>TEXT(personal_finance_tracker_dataset__2_1[[#This Row],[date]],"mmm")</f>
        <v>May</v>
      </c>
      <c r="C2227" s="2" t="str">
        <f>TEXT(personal_finance_tracker_dataset__2_1[[#This Row],[date]], "mmm, yyyy")</f>
        <v>May, 2019</v>
      </c>
      <c r="D2227" s="3">
        <v>1009</v>
      </c>
      <c r="E2227" s="6">
        <v>3198.29</v>
      </c>
      <c r="F2227" s="6">
        <v>3076.64</v>
      </c>
      <c r="G2227" s="7">
        <v>0.38</v>
      </c>
      <c r="H2227" s="6">
        <v>2749.89</v>
      </c>
      <c r="I2227" s="3">
        <v>0</v>
      </c>
      <c r="J2227" s="6">
        <v>121.65</v>
      </c>
      <c r="K2227" s="3" t="s">
        <v>32</v>
      </c>
      <c r="L2227" s="3">
        <v>734</v>
      </c>
      <c r="M2227" s="6">
        <v>0.25</v>
      </c>
      <c r="N2227" s="6">
        <v>577.04</v>
      </c>
      <c r="O2227" s="6">
        <v>786.77</v>
      </c>
      <c r="P2227" s="3">
        <v>8</v>
      </c>
      <c r="Q2227" s="6">
        <v>659.27</v>
      </c>
      <c r="R2227" s="3">
        <v>38</v>
      </c>
      <c r="S2227" s="3">
        <v>0</v>
      </c>
      <c r="T2227" s="6">
        <v>648.9</v>
      </c>
      <c r="U2227" s="6">
        <v>2602.84</v>
      </c>
      <c r="V2227" s="9" t="s">
        <v>30</v>
      </c>
      <c r="W2227" s="6">
        <v>369.75</v>
      </c>
      <c r="X2227" s="9" t="s">
        <v>46</v>
      </c>
      <c r="Y2227" s="9" t="s">
        <v>35</v>
      </c>
      <c r="Z2227" s="9">
        <v>27.2</v>
      </c>
      <c r="AA2227" s="9" t="s">
        <v>36</v>
      </c>
    </row>
    <row r="2228" spans="1:27" x14ac:dyDescent="0.35">
      <c r="A2228" s="2">
        <v>43646</v>
      </c>
      <c r="B2228" s="2" t="str">
        <f>TEXT(personal_finance_tracker_dataset__2_1[[#This Row],[date]],"mmm")</f>
        <v>Jun</v>
      </c>
      <c r="C2228" s="2" t="str">
        <f>TEXT(personal_finance_tracker_dataset__2_1[[#This Row],[date]], "mmm, yyyy")</f>
        <v>Jun, 2019</v>
      </c>
      <c r="D2228" s="3">
        <v>1112</v>
      </c>
      <c r="E2228" s="6">
        <v>4830.7700000000004</v>
      </c>
      <c r="F2228" s="6">
        <v>2529.59</v>
      </c>
      <c r="G2228" s="7">
        <v>0.36</v>
      </c>
      <c r="H2228" s="6">
        <v>3016.71</v>
      </c>
      <c r="I2228" s="3">
        <v>0</v>
      </c>
      <c r="J2228" s="6">
        <v>2301.1799999999998</v>
      </c>
      <c r="K2228" s="3" t="s">
        <v>32</v>
      </c>
      <c r="L2228" s="3">
        <v>675</v>
      </c>
      <c r="M2228" s="6">
        <v>0.37</v>
      </c>
      <c r="N2228" s="6">
        <v>509.29</v>
      </c>
      <c r="O2228" s="6">
        <v>634.92999999999995</v>
      </c>
      <c r="P2228" s="3">
        <v>2</v>
      </c>
      <c r="Q2228" s="6">
        <v>1463.39</v>
      </c>
      <c r="R2228" s="3">
        <v>82</v>
      </c>
      <c r="S2228" s="3">
        <v>0</v>
      </c>
      <c r="T2228" s="6">
        <v>282.24</v>
      </c>
      <c r="U2228" s="6">
        <v>2194.5500000000002</v>
      </c>
      <c r="V2228" s="9" t="s">
        <v>26</v>
      </c>
      <c r="W2228" s="6">
        <v>1498.59</v>
      </c>
      <c r="X2228" s="9" t="s">
        <v>46</v>
      </c>
      <c r="Y2228" s="9" t="s">
        <v>35</v>
      </c>
      <c r="Z2228" s="9">
        <v>76.7</v>
      </c>
      <c r="AA2228" s="9" t="s">
        <v>38</v>
      </c>
    </row>
    <row r="2229" spans="1:27" x14ac:dyDescent="0.35">
      <c r="A2229" s="2">
        <v>43676</v>
      </c>
      <c r="B2229" s="2" t="str">
        <f>TEXT(personal_finance_tracker_dataset__2_1[[#This Row],[date]],"mmm")</f>
        <v>Jul</v>
      </c>
      <c r="C2229" s="2" t="str">
        <f>TEXT(personal_finance_tracker_dataset__2_1[[#This Row],[date]], "mmm, yyyy")</f>
        <v>Jul, 2019</v>
      </c>
      <c r="D2229" s="3">
        <v>1997</v>
      </c>
      <c r="E2229" s="6">
        <v>4387.0600000000004</v>
      </c>
      <c r="F2229" s="6">
        <v>4041.03</v>
      </c>
      <c r="G2229" s="7">
        <v>7.0000000000000007E-2</v>
      </c>
      <c r="H2229" s="6">
        <v>2331.12</v>
      </c>
      <c r="I2229" s="3">
        <v>0</v>
      </c>
      <c r="J2229" s="6">
        <v>346.03</v>
      </c>
      <c r="K2229" s="3" t="s">
        <v>32</v>
      </c>
      <c r="L2229" s="3">
        <v>742</v>
      </c>
      <c r="M2229" s="6">
        <v>0.57999999999999996</v>
      </c>
      <c r="N2229" s="6">
        <v>731.5</v>
      </c>
      <c r="O2229" s="6">
        <v>302.76</v>
      </c>
      <c r="P2229" s="3">
        <v>2</v>
      </c>
      <c r="Q2229" s="6">
        <v>1293.74</v>
      </c>
      <c r="R2229" s="3">
        <v>64</v>
      </c>
      <c r="S2229" s="3">
        <v>0</v>
      </c>
      <c r="T2229" s="6">
        <v>267.76</v>
      </c>
      <c r="U2229" s="6">
        <v>2642.72</v>
      </c>
      <c r="V2229" s="9" t="s">
        <v>30</v>
      </c>
      <c r="W2229" s="6">
        <v>1651.83</v>
      </c>
      <c r="X2229" s="9" t="s">
        <v>27</v>
      </c>
      <c r="Y2229" s="9" t="s">
        <v>28</v>
      </c>
      <c r="Z2229" s="9">
        <v>69.3</v>
      </c>
      <c r="AA2229" s="9" t="s">
        <v>29</v>
      </c>
    </row>
    <row r="2230" spans="1:27" x14ac:dyDescent="0.35">
      <c r="A2230" s="2">
        <v>43706</v>
      </c>
      <c r="B2230" s="2" t="str">
        <f>TEXT(personal_finance_tracker_dataset__2_1[[#This Row],[date]],"mmm")</f>
        <v>Aug</v>
      </c>
      <c r="C2230" s="2" t="str">
        <f>TEXT(personal_finance_tracker_dataset__2_1[[#This Row],[date]], "mmm, yyyy")</f>
        <v>Aug, 2019</v>
      </c>
      <c r="D2230" s="3">
        <v>1361</v>
      </c>
      <c r="E2230" s="6">
        <v>2299.83</v>
      </c>
      <c r="F2230" s="6">
        <v>3381.44</v>
      </c>
      <c r="G2230" s="7">
        <v>0.17</v>
      </c>
      <c r="H2230" s="6">
        <v>2504.7600000000002</v>
      </c>
      <c r="I2230" s="3">
        <v>0</v>
      </c>
      <c r="J2230" s="6">
        <v>0</v>
      </c>
      <c r="K2230" s="3" t="s">
        <v>32</v>
      </c>
      <c r="L2230" s="3">
        <v>740</v>
      </c>
      <c r="M2230" s="6">
        <v>0.47</v>
      </c>
      <c r="N2230" s="6">
        <v>508.06</v>
      </c>
      <c r="O2230" s="6">
        <v>742.51</v>
      </c>
      <c r="P2230" s="3">
        <v>7</v>
      </c>
      <c r="Q2230" s="6">
        <v>729.88</v>
      </c>
      <c r="R2230" s="3">
        <v>66</v>
      </c>
      <c r="S2230" s="3">
        <v>0</v>
      </c>
      <c r="T2230" s="6">
        <v>699.82</v>
      </c>
      <c r="U2230" s="6">
        <v>1815.15</v>
      </c>
      <c r="V2230" s="9" t="s">
        <v>30</v>
      </c>
      <c r="W2230" s="6">
        <v>1349.08</v>
      </c>
      <c r="X2230" s="9" t="s">
        <v>31</v>
      </c>
      <c r="Y2230" s="9" t="s">
        <v>35</v>
      </c>
      <c r="Z2230" s="9">
        <v>83.4</v>
      </c>
      <c r="AA2230" s="9" t="s">
        <v>29</v>
      </c>
    </row>
    <row r="2231" spans="1:27" x14ac:dyDescent="0.35">
      <c r="A2231" s="2">
        <v>43736</v>
      </c>
      <c r="B2231" s="2" t="str">
        <f>TEXT(personal_finance_tracker_dataset__2_1[[#This Row],[date]],"mmm")</f>
        <v>Sep</v>
      </c>
      <c r="C2231" s="2" t="str">
        <f>TEXT(personal_finance_tracker_dataset__2_1[[#This Row],[date]], "mmm, yyyy")</f>
        <v>Sep, 2019</v>
      </c>
      <c r="D2231" s="3">
        <v>1946</v>
      </c>
      <c r="E2231" s="6">
        <v>4335.41</v>
      </c>
      <c r="F2231" s="6">
        <v>3622.24</v>
      </c>
      <c r="G2231" s="7">
        <v>0.05</v>
      </c>
      <c r="H2231" s="6">
        <v>2914.92</v>
      </c>
      <c r="I2231" s="3">
        <v>0</v>
      </c>
      <c r="J2231" s="6">
        <v>713.17</v>
      </c>
      <c r="K2231" s="3" t="s">
        <v>25</v>
      </c>
      <c r="L2231" s="3">
        <v>671</v>
      </c>
      <c r="M2231" s="6">
        <v>0.49</v>
      </c>
      <c r="N2231" s="6">
        <v>292.95999999999998</v>
      </c>
      <c r="O2231" s="6">
        <v>258.66000000000003</v>
      </c>
      <c r="P2231" s="3">
        <v>1</v>
      </c>
      <c r="Q2231" s="6">
        <v>943.66</v>
      </c>
      <c r="R2231" s="3">
        <v>97</v>
      </c>
      <c r="S2231" s="3">
        <v>0</v>
      </c>
      <c r="T2231" s="6">
        <v>592.32000000000005</v>
      </c>
      <c r="U2231" s="6">
        <v>2888.68</v>
      </c>
      <c r="V2231" s="9" t="s">
        <v>43</v>
      </c>
      <c r="W2231" s="6">
        <v>1696.48</v>
      </c>
      <c r="X2231" s="9" t="s">
        <v>34</v>
      </c>
      <c r="Y2231" s="9" t="s">
        <v>35</v>
      </c>
      <c r="Z2231" s="9">
        <v>31.1</v>
      </c>
      <c r="AA2231" s="9" t="s">
        <v>29</v>
      </c>
    </row>
    <row r="2232" spans="1:27" x14ac:dyDescent="0.35">
      <c r="A2232" s="2">
        <v>43766</v>
      </c>
      <c r="B2232" s="2" t="str">
        <f>TEXT(personal_finance_tracker_dataset__2_1[[#This Row],[date]],"mmm")</f>
        <v>Oct</v>
      </c>
      <c r="C2232" s="2" t="str">
        <f>TEXT(personal_finance_tracker_dataset__2_1[[#This Row],[date]], "mmm, yyyy")</f>
        <v>Oct, 2019</v>
      </c>
      <c r="D2232" s="3">
        <v>1362</v>
      </c>
      <c r="E2232" s="6">
        <v>4116.08</v>
      </c>
      <c r="F2232" s="6">
        <v>3280.24</v>
      </c>
      <c r="G2232" s="7">
        <v>0.08</v>
      </c>
      <c r="H2232" s="6">
        <v>2847.94</v>
      </c>
      <c r="I2232" s="3">
        <v>0</v>
      </c>
      <c r="J2232" s="6">
        <v>835.84</v>
      </c>
      <c r="K2232" s="3" t="s">
        <v>37</v>
      </c>
      <c r="L2232" s="3">
        <v>657</v>
      </c>
      <c r="M2232" s="6">
        <v>0.14000000000000001</v>
      </c>
      <c r="N2232" s="6">
        <v>325.39999999999998</v>
      </c>
      <c r="O2232" s="6">
        <v>612.46</v>
      </c>
      <c r="P2232" s="3">
        <v>3</v>
      </c>
      <c r="Q2232" s="6">
        <v>1063.3800000000001</v>
      </c>
      <c r="R2232" s="3">
        <v>71</v>
      </c>
      <c r="S2232" s="3">
        <v>0</v>
      </c>
      <c r="T2232" s="6">
        <v>822.21</v>
      </c>
      <c r="U2232" s="6">
        <v>2047.76</v>
      </c>
      <c r="V2232" s="9" t="s">
        <v>26</v>
      </c>
      <c r="W2232" s="6">
        <v>1043.6400000000001</v>
      </c>
      <c r="X2232" s="9" t="s">
        <v>42</v>
      </c>
      <c r="Y2232" s="9" t="s">
        <v>28</v>
      </c>
      <c r="Z2232" s="9">
        <v>53.4</v>
      </c>
      <c r="AA2232" s="9" t="s">
        <v>36</v>
      </c>
    </row>
    <row r="2233" spans="1:27" x14ac:dyDescent="0.35">
      <c r="A2233" s="2">
        <v>43796</v>
      </c>
      <c r="B2233" s="2" t="str">
        <f>TEXT(personal_finance_tracker_dataset__2_1[[#This Row],[date]],"mmm")</f>
        <v>Nov</v>
      </c>
      <c r="C2233" s="2" t="str">
        <f>TEXT(personal_finance_tracker_dataset__2_1[[#This Row],[date]], "mmm, yyyy")</f>
        <v>Nov, 2019</v>
      </c>
      <c r="D2233" s="3">
        <v>1719</v>
      </c>
      <c r="E2233" s="6">
        <v>3380.05</v>
      </c>
      <c r="F2233" s="6">
        <v>2043.2</v>
      </c>
      <c r="G2233" s="7">
        <v>0.21</v>
      </c>
      <c r="H2233" s="6">
        <v>2381.25</v>
      </c>
      <c r="I2233" s="3">
        <v>0</v>
      </c>
      <c r="J2233" s="6">
        <v>1336.85</v>
      </c>
      <c r="K2233" s="3" t="s">
        <v>32</v>
      </c>
      <c r="L2233" s="3">
        <v>655</v>
      </c>
      <c r="M2233" s="6">
        <v>0.39</v>
      </c>
      <c r="N2233" s="6">
        <v>474.04</v>
      </c>
      <c r="O2233" s="6">
        <v>225.3</v>
      </c>
      <c r="P2233" s="3">
        <v>9</v>
      </c>
      <c r="Q2233" s="6">
        <v>899.27</v>
      </c>
      <c r="R2233" s="3">
        <v>39</v>
      </c>
      <c r="S2233" s="3">
        <v>0</v>
      </c>
      <c r="T2233" s="6">
        <v>396.28</v>
      </c>
      <c r="U2233" s="6">
        <v>2706.53</v>
      </c>
      <c r="V2233" s="9" t="s">
        <v>30</v>
      </c>
      <c r="W2233" s="6">
        <v>1059.82</v>
      </c>
      <c r="X2233" s="9" t="s">
        <v>46</v>
      </c>
      <c r="Y2233" s="9" t="s">
        <v>41</v>
      </c>
      <c r="Z2233" s="9">
        <v>11.2</v>
      </c>
      <c r="AA2233" s="9" t="s">
        <v>38</v>
      </c>
    </row>
    <row r="2234" spans="1:27" x14ac:dyDescent="0.35">
      <c r="A2234" s="2">
        <v>43826</v>
      </c>
      <c r="B2234" s="2" t="str">
        <f>TEXT(personal_finance_tracker_dataset__2_1[[#This Row],[date]],"mmm")</f>
        <v>Dec</v>
      </c>
      <c r="C2234" s="2" t="str">
        <f>TEXT(personal_finance_tracker_dataset__2_1[[#This Row],[date]], "mmm, yyyy")</f>
        <v>Dec, 2019</v>
      </c>
      <c r="D2234" s="3">
        <v>1242</v>
      </c>
      <c r="E2234" s="6">
        <v>3475.1</v>
      </c>
      <c r="F2234" s="6">
        <v>3307.57</v>
      </c>
      <c r="G2234" s="7">
        <v>0.27</v>
      </c>
      <c r="H2234" s="6">
        <v>2600.36</v>
      </c>
      <c r="I2234" s="3">
        <v>0</v>
      </c>
      <c r="J2234" s="6">
        <v>167.53</v>
      </c>
      <c r="K2234" s="3" t="s">
        <v>25</v>
      </c>
      <c r="L2234" s="3">
        <v>704</v>
      </c>
      <c r="M2234" s="6">
        <v>0.51</v>
      </c>
      <c r="N2234" s="6">
        <v>618.29999999999995</v>
      </c>
      <c r="O2234" s="6">
        <v>665.62</v>
      </c>
      <c r="P2234" s="3">
        <v>5</v>
      </c>
      <c r="Q2234" s="6">
        <v>702.17</v>
      </c>
      <c r="R2234" s="3">
        <v>97</v>
      </c>
      <c r="S2234" s="3">
        <v>0</v>
      </c>
      <c r="T2234" s="6">
        <v>144.86000000000001</v>
      </c>
      <c r="U2234" s="6">
        <v>1000</v>
      </c>
      <c r="V2234" s="9" t="s">
        <v>30</v>
      </c>
      <c r="W2234" s="6">
        <v>1014.69</v>
      </c>
      <c r="X2234" s="9" t="s">
        <v>40</v>
      </c>
      <c r="Y2234" s="9" t="s">
        <v>28</v>
      </c>
      <c r="Z2234" s="9">
        <v>56.7</v>
      </c>
      <c r="AA2234" s="9" t="s">
        <v>29</v>
      </c>
    </row>
    <row r="2235" spans="1:27" x14ac:dyDescent="0.35">
      <c r="A2235" s="2">
        <v>43856</v>
      </c>
      <c r="B2235" s="2" t="str">
        <f>TEXT(personal_finance_tracker_dataset__2_1[[#This Row],[date]],"mmm")</f>
        <v>Jan</v>
      </c>
      <c r="C2235" s="2" t="str">
        <f>TEXT(personal_finance_tracker_dataset__2_1[[#This Row],[date]], "mmm, yyyy")</f>
        <v>Jan, 2020</v>
      </c>
      <c r="D2235" s="3">
        <v>1958</v>
      </c>
      <c r="E2235" s="6">
        <v>3874.11</v>
      </c>
      <c r="F2235" s="6">
        <v>2638.1</v>
      </c>
      <c r="G2235" s="7">
        <v>0.36</v>
      </c>
      <c r="H2235" s="6">
        <v>2786.25</v>
      </c>
      <c r="I2235" s="3">
        <v>0</v>
      </c>
      <c r="J2235" s="6">
        <v>1236.01</v>
      </c>
      <c r="K2235" s="3" t="s">
        <v>25</v>
      </c>
      <c r="L2235" s="3">
        <v>576</v>
      </c>
      <c r="M2235" s="6">
        <v>0.56999999999999995</v>
      </c>
      <c r="N2235" s="6">
        <v>542.03</v>
      </c>
      <c r="O2235" s="6">
        <v>593.88</v>
      </c>
      <c r="P2235" s="3">
        <v>4</v>
      </c>
      <c r="Q2235" s="6">
        <v>392.49</v>
      </c>
      <c r="R2235" s="3">
        <v>37</v>
      </c>
      <c r="S2235" s="3">
        <v>0</v>
      </c>
      <c r="T2235" s="6">
        <v>779.48</v>
      </c>
      <c r="U2235" s="6">
        <v>2333.41</v>
      </c>
      <c r="V2235" s="9" t="s">
        <v>30</v>
      </c>
      <c r="W2235" s="6">
        <v>784.48</v>
      </c>
      <c r="X2235" s="9" t="s">
        <v>31</v>
      </c>
      <c r="Y2235" s="9" t="s">
        <v>35</v>
      </c>
      <c r="Z2235" s="9">
        <v>84.1</v>
      </c>
      <c r="AA2235" s="9" t="s">
        <v>36</v>
      </c>
    </row>
    <row r="2236" spans="1:27" x14ac:dyDescent="0.35">
      <c r="A2236" s="2">
        <v>43886</v>
      </c>
      <c r="B2236" s="2" t="str">
        <f>TEXT(personal_finance_tracker_dataset__2_1[[#This Row],[date]],"mmm")</f>
        <v>Feb</v>
      </c>
      <c r="C2236" s="2" t="str">
        <f>TEXT(personal_finance_tracker_dataset__2_1[[#This Row],[date]], "mmm, yyyy")</f>
        <v>Feb, 2020</v>
      </c>
      <c r="D2236" s="3">
        <v>1479</v>
      </c>
      <c r="E2236" s="6">
        <v>4511.12</v>
      </c>
      <c r="F2236" s="6">
        <v>4149.1899999999996</v>
      </c>
      <c r="G2236" s="7">
        <v>0.39</v>
      </c>
      <c r="H2236" s="6">
        <v>2661.05</v>
      </c>
      <c r="I2236" s="3">
        <v>0</v>
      </c>
      <c r="J2236" s="6">
        <v>361.93</v>
      </c>
      <c r="K2236" s="3" t="s">
        <v>32</v>
      </c>
      <c r="L2236" s="3">
        <v>684</v>
      </c>
      <c r="M2236" s="6">
        <v>0.14000000000000001</v>
      </c>
      <c r="N2236" s="6">
        <v>581.61</v>
      </c>
      <c r="O2236" s="6">
        <v>321.99</v>
      </c>
      <c r="P2236" s="3">
        <v>7</v>
      </c>
      <c r="Q2236" s="6">
        <v>789.42</v>
      </c>
      <c r="R2236" s="3">
        <v>53</v>
      </c>
      <c r="S2236" s="3">
        <v>0</v>
      </c>
      <c r="T2236" s="6">
        <v>586.1</v>
      </c>
      <c r="U2236" s="6">
        <v>2044.63</v>
      </c>
      <c r="V2236" s="9" t="s">
        <v>30</v>
      </c>
      <c r="W2236" s="6">
        <v>1335.47</v>
      </c>
      <c r="X2236" s="9" t="s">
        <v>42</v>
      </c>
      <c r="Y2236" s="9" t="s">
        <v>28</v>
      </c>
      <c r="Z2236" s="9">
        <v>95.4</v>
      </c>
      <c r="AA2236" s="9" t="s">
        <v>36</v>
      </c>
    </row>
    <row r="2237" spans="1:27" x14ac:dyDescent="0.35">
      <c r="A2237" s="2">
        <v>43916</v>
      </c>
      <c r="B2237" s="2" t="str">
        <f>TEXT(personal_finance_tracker_dataset__2_1[[#This Row],[date]],"mmm")</f>
        <v>Mar</v>
      </c>
      <c r="C2237" s="2" t="str">
        <f>TEXT(personal_finance_tracker_dataset__2_1[[#This Row],[date]], "mmm, yyyy")</f>
        <v>Mar, 2020</v>
      </c>
      <c r="D2237" s="3">
        <v>1226</v>
      </c>
      <c r="E2237" s="6">
        <v>4760.28</v>
      </c>
      <c r="F2237" s="6">
        <v>3543.35</v>
      </c>
      <c r="G2237" s="7">
        <v>7.0000000000000007E-2</v>
      </c>
      <c r="H2237" s="6">
        <v>2947.74</v>
      </c>
      <c r="I2237" s="3">
        <v>0</v>
      </c>
      <c r="J2237" s="6">
        <v>1216.93</v>
      </c>
      <c r="K2237" s="3" t="s">
        <v>32</v>
      </c>
      <c r="L2237" s="3">
        <v>632</v>
      </c>
      <c r="M2237" s="6">
        <v>0.22</v>
      </c>
      <c r="N2237" s="6">
        <v>111.38</v>
      </c>
      <c r="O2237" s="6">
        <v>686.84</v>
      </c>
      <c r="P2237" s="3">
        <v>2</v>
      </c>
      <c r="Q2237" s="6">
        <v>949.81</v>
      </c>
      <c r="R2237" s="3">
        <v>69</v>
      </c>
      <c r="S2237" s="3">
        <v>0</v>
      </c>
      <c r="T2237" s="6">
        <v>682.25</v>
      </c>
      <c r="U2237" s="6">
        <v>2850.31</v>
      </c>
      <c r="V2237" s="9" t="s">
        <v>30</v>
      </c>
      <c r="W2237" s="6">
        <v>1535.29</v>
      </c>
      <c r="X2237" s="9" t="s">
        <v>46</v>
      </c>
      <c r="Y2237" s="9" t="s">
        <v>28</v>
      </c>
      <c r="Z2237" s="9">
        <v>69.8</v>
      </c>
      <c r="AA2237" s="9" t="s">
        <v>29</v>
      </c>
    </row>
    <row r="2238" spans="1:27" x14ac:dyDescent="0.35">
      <c r="A2238" s="2">
        <v>43946</v>
      </c>
      <c r="B2238" s="2" t="str">
        <f>TEXT(personal_finance_tracker_dataset__2_1[[#This Row],[date]],"mmm")</f>
        <v>Apr</v>
      </c>
      <c r="C2238" s="2" t="str">
        <f>TEXT(personal_finance_tracker_dataset__2_1[[#This Row],[date]], "mmm, yyyy")</f>
        <v>Apr, 2020</v>
      </c>
      <c r="D2238" s="3">
        <v>1570</v>
      </c>
      <c r="E2238" s="6">
        <v>6003.35</v>
      </c>
      <c r="F2238" s="6">
        <v>3555.37</v>
      </c>
      <c r="G2238" s="7">
        <v>0.36</v>
      </c>
      <c r="H2238" s="6">
        <v>4262.5200000000004</v>
      </c>
      <c r="I2238" s="3">
        <v>0</v>
      </c>
      <c r="J2238" s="6">
        <v>2447.98</v>
      </c>
      <c r="K2238" s="3" t="s">
        <v>25</v>
      </c>
      <c r="L2238" s="3">
        <v>712</v>
      </c>
      <c r="M2238" s="6">
        <v>0.19</v>
      </c>
      <c r="N2238" s="6">
        <v>397.27</v>
      </c>
      <c r="O2238" s="6">
        <v>107.59</v>
      </c>
      <c r="P2238" s="3">
        <v>4</v>
      </c>
      <c r="Q2238" s="6">
        <v>1168.22</v>
      </c>
      <c r="R2238" s="3">
        <v>91</v>
      </c>
      <c r="S2238" s="3">
        <v>0</v>
      </c>
      <c r="T2238" s="6">
        <v>342.13</v>
      </c>
      <c r="U2238" s="6">
        <v>2276.75</v>
      </c>
      <c r="V2238" s="9" t="s">
        <v>26</v>
      </c>
      <c r="W2238" s="6">
        <v>1818.81</v>
      </c>
      <c r="X2238" s="9" t="s">
        <v>39</v>
      </c>
      <c r="Y2238" s="9" t="s">
        <v>28</v>
      </c>
      <c r="Z2238" s="9">
        <v>31.1</v>
      </c>
      <c r="AA2238" s="9" t="s">
        <v>29</v>
      </c>
    </row>
    <row r="2239" spans="1:27" x14ac:dyDescent="0.35">
      <c r="A2239" s="2">
        <v>43976</v>
      </c>
      <c r="B2239" s="2" t="str">
        <f>TEXT(personal_finance_tracker_dataset__2_1[[#This Row],[date]],"mmm")</f>
        <v>May</v>
      </c>
      <c r="C2239" s="2" t="str">
        <f>TEXT(personal_finance_tracker_dataset__2_1[[#This Row],[date]], "mmm, yyyy")</f>
        <v>May, 2020</v>
      </c>
      <c r="D2239" s="3">
        <v>1240</v>
      </c>
      <c r="E2239" s="6">
        <v>6748.16</v>
      </c>
      <c r="F2239" s="6">
        <v>2264.1</v>
      </c>
      <c r="G2239" s="7">
        <v>0.13</v>
      </c>
      <c r="H2239" s="6">
        <v>2867.57</v>
      </c>
      <c r="I2239" s="3">
        <v>1</v>
      </c>
      <c r="J2239" s="6">
        <v>4484.0600000000004</v>
      </c>
      <c r="K2239" s="3" t="s">
        <v>32</v>
      </c>
      <c r="L2239" s="3">
        <v>622</v>
      </c>
      <c r="M2239" s="6">
        <v>0.31</v>
      </c>
      <c r="N2239" s="6">
        <v>599.46</v>
      </c>
      <c r="O2239" s="6">
        <v>349.02</v>
      </c>
      <c r="P2239" s="3">
        <v>2</v>
      </c>
      <c r="Q2239" s="6">
        <v>826.83</v>
      </c>
      <c r="R2239" s="3">
        <v>78</v>
      </c>
      <c r="S2239" s="3">
        <v>0</v>
      </c>
      <c r="T2239" s="6">
        <v>416.16</v>
      </c>
      <c r="U2239" s="6">
        <v>2437.41</v>
      </c>
      <c r="V2239" s="9" t="s">
        <v>30</v>
      </c>
      <c r="W2239" s="6">
        <v>1195.3</v>
      </c>
      <c r="X2239" s="9" t="s">
        <v>42</v>
      </c>
      <c r="Y2239" s="9" t="s">
        <v>41</v>
      </c>
      <c r="Z2239" s="9">
        <v>49.1</v>
      </c>
      <c r="AA2239" s="9" t="s">
        <v>29</v>
      </c>
    </row>
    <row r="2240" spans="1:27" x14ac:dyDescent="0.35">
      <c r="A2240" s="2">
        <v>44006</v>
      </c>
      <c r="B2240" s="2" t="str">
        <f>TEXT(personal_finance_tracker_dataset__2_1[[#This Row],[date]],"mmm")</f>
        <v>Jun</v>
      </c>
      <c r="C2240" s="2" t="str">
        <f>TEXT(personal_finance_tracker_dataset__2_1[[#This Row],[date]], "mmm, yyyy")</f>
        <v>Jun, 2020</v>
      </c>
      <c r="D2240" s="3">
        <v>1709</v>
      </c>
      <c r="E2240" s="6">
        <v>3590.36</v>
      </c>
      <c r="F2240" s="6">
        <v>3109.52</v>
      </c>
      <c r="G2240" s="7">
        <v>0.27</v>
      </c>
      <c r="H2240" s="6">
        <v>3234.53</v>
      </c>
      <c r="I2240" s="3">
        <v>0</v>
      </c>
      <c r="J2240" s="6">
        <v>480.84</v>
      </c>
      <c r="K2240" s="3" t="s">
        <v>37</v>
      </c>
      <c r="L2240" s="3">
        <v>785</v>
      </c>
      <c r="M2240" s="6">
        <v>0.3</v>
      </c>
      <c r="N2240" s="6">
        <v>496.52</v>
      </c>
      <c r="O2240" s="6">
        <v>218.33</v>
      </c>
      <c r="P2240" s="3">
        <v>7</v>
      </c>
      <c r="Q2240" s="6">
        <v>1331.47</v>
      </c>
      <c r="R2240" s="3">
        <v>97</v>
      </c>
      <c r="S2240" s="3">
        <v>0</v>
      </c>
      <c r="T2240" s="6">
        <v>0</v>
      </c>
      <c r="U2240" s="6">
        <v>2192.5100000000002</v>
      </c>
      <c r="V2240" s="9" t="s">
        <v>30</v>
      </c>
      <c r="W2240" s="6">
        <v>1275.5899999999999</v>
      </c>
      <c r="X2240" s="9" t="s">
        <v>42</v>
      </c>
      <c r="Y2240" s="9" t="s">
        <v>28</v>
      </c>
      <c r="Z2240" s="9">
        <v>1.9</v>
      </c>
      <c r="AA2240" s="9" t="s">
        <v>29</v>
      </c>
    </row>
    <row r="2241" spans="1:27" x14ac:dyDescent="0.35">
      <c r="A2241" s="2">
        <v>44036</v>
      </c>
      <c r="B2241" s="2" t="str">
        <f>TEXT(personal_finance_tracker_dataset__2_1[[#This Row],[date]],"mmm")</f>
        <v>Jul</v>
      </c>
      <c r="C2241" s="2" t="str">
        <f>TEXT(personal_finance_tracker_dataset__2_1[[#This Row],[date]], "mmm, yyyy")</f>
        <v>Jul, 2020</v>
      </c>
      <c r="D2241" s="3">
        <v>1685</v>
      </c>
      <c r="E2241" s="6">
        <v>4044.55</v>
      </c>
      <c r="F2241" s="6">
        <v>2092.14</v>
      </c>
      <c r="G2241" s="7">
        <v>0.3</v>
      </c>
      <c r="H2241" s="6">
        <v>3915.19</v>
      </c>
      <c r="I2241" s="3">
        <v>0</v>
      </c>
      <c r="J2241" s="6">
        <v>1952.41</v>
      </c>
      <c r="K2241" s="3" t="s">
        <v>32</v>
      </c>
      <c r="L2241" s="3">
        <v>733</v>
      </c>
      <c r="M2241" s="6">
        <v>0.28000000000000003</v>
      </c>
      <c r="N2241" s="6">
        <v>635.05999999999995</v>
      </c>
      <c r="O2241" s="6">
        <v>887.61</v>
      </c>
      <c r="P2241" s="3">
        <v>5</v>
      </c>
      <c r="Q2241" s="6">
        <v>1001.45</v>
      </c>
      <c r="R2241" s="3">
        <v>80</v>
      </c>
      <c r="S2241" s="3">
        <v>0</v>
      </c>
      <c r="T2241" s="6">
        <v>851.84</v>
      </c>
      <c r="U2241" s="6">
        <v>2380.4299999999998</v>
      </c>
      <c r="V2241" s="9" t="s">
        <v>26</v>
      </c>
      <c r="W2241" s="6">
        <v>1406.48</v>
      </c>
      <c r="X2241" s="9" t="s">
        <v>31</v>
      </c>
      <c r="Y2241" s="9" t="s">
        <v>28</v>
      </c>
      <c r="Z2241" s="9">
        <v>48.3</v>
      </c>
      <c r="AA2241" s="9" t="s">
        <v>29</v>
      </c>
    </row>
    <row r="2242" spans="1:27" x14ac:dyDescent="0.35">
      <c r="A2242" s="2">
        <v>44066</v>
      </c>
      <c r="B2242" s="2" t="str">
        <f>TEXT(personal_finance_tracker_dataset__2_1[[#This Row],[date]],"mmm")</f>
        <v>Aug</v>
      </c>
      <c r="C2242" s="2" t="str">
        <f>TEXT(personal_finance_tracker_dataset__2_1[[#This Row],[date]], "mmm, yyyy")</f>
        <v>Aug, 2020</v>
      </c>
      <c r="D2242" s="3">
        <v>1399</v>
      </c>
      <c r="E2242" s="6">
        <v>3317.78</v>
      </c>
      <c r="F2242" s="6">
        <v>2602.6</v>
      </c>
      <c r="G2242" s="7">
        <v>0.2</v>
      </c>
      <c r="H2242" s="6">
        <v>3113.63</v>
      </c>
      <c r="I2242" s="3">
        <v>0</v>
      </c>
      <c r="J2242" s="6">
        <v>715.18</v>
      </c>
      <c r="K2242" s="3" t="s">
        <v>32</v>
      </c>
      <c r="L2242" s="3">
        <v>664</v>
      </c>
      <c r="M2242" s="6">
        <v>0.22</v>
      </c>
      <c r="N2242" s="6">
        <v>771.67</v>
      </c>
      <c r="O2242" s="6">
        <v>0</v>
      </c>
      <c r="P2242" s="3">
        <v>9</v>
      </c>
      <c r="Q2242" s="6">
        <v>1376.96</v>
      </c>
      <c r="R2242" s="3">
        <v>59</v>
      </c>
      <c r="S2242" s="3">
        <v>1</v>
      </c>
      <c r="T2242" s="6">
        <v>397.4</v>
      </c>
      <c r="U2242" s="6">
        <v>2164.8200000000002</v>
      </c>
      <c r="V2242" s="9" t="s">
        <v>30</v>
      </c>
      <c r="W2242" s="6">
        <v>1824.75</v>
      </c>
      <c r="X2242" s="9" t="s">
        <v>34</v>
      </c>
      <c r="Y2242" s="9" t="s">
        <v>28</v>
      </c>
      <c r="Z2242" s="9">
        <v>66.099999999999994</v>
      </c>
      <c r="AA2242" s="9" t="s">
        <v>29</v>
      </c>
    </row>
    <row r="2243" spans="1:27" x14ac:dyDescent="0.35">
      <c r="A2243" s="2">
        <v>44096</v>
      </c>
      <c r="B2243" s="2" t="str">
        <f>TEXT(personal_finance_tracker_dataset__2_1[[#This Row],[date]],"mmm")</f>
        <v>Sep</v>
      </c>
      <c r="C2243" s="2" t="str">
        <f>TEXT(personal_finance_tracker_dataset__2_1[[#This Row],[date]], "mmm, yyyy")</f>
        <v>Sep, 2020</v>
      </c>
      <c r="D2243" s="3">
        <v>1655</v>
      </c>
      <c r="E2243" s="6">
        <v>3829.03</v>
      </c>
      <c r="F2243" s="6">
        <v>3488.95</v>
      </c>
      <c r="G2243" s="7">
        <v>0.21</v>
      </c>
      <c r="H2243" s="6">
        <v>3042.72</v>
      </c>
      <c r="I2243" s="3">
        <v>0</v>
      </c>
      <c r="J2243" s="6">
        <v>340.08</v>
      </c>
      <c r="K2243" s="3" t="s">
        <v>25</v>
      </c>
      <c r="L2243" s="3">
        <v>747</v>
      </c>
      <c r="M2243" s="6">
        <v>0.53</v>
      </c>
      <c r="N2243" s="6">
        <v>258.94</v>
      </c>
      <c r="O2243" s="6">
        <v>335.92</v>
      </c>
      <c r="P2243" s="3">
        <v>5</v>
      </c>
      <c r="Q2243" s="6">
        <v>128.65</v>
      </c>
      <c r="R2243" s="3">
        <v>51</v>
      </c>
      <c r="S2243" s="3">
        <v>0</v>
      </c>
      <c r="T2243" s="6">
        <v>83.77</v>
      </c>
      <c r="U2243" s="6">
        <v>1744.86</v>
      </c>
      <c r="V2243" s="9" t="s">
        <v>43</v>
      </c>
      <c r="W2243" s="6">
        <v>959.2</v>
      </c>
      <c r="X2243" s="9" t="s">
        <v>27</v>
      </c>
      <c r="Y2243" s="9" t="s">
        <v>28</v>
      </c>
      <c r="Z2243" s="9">
        <v>55.9</v>
      </c>
      <c r="AA2243" s="9" t="s">
        <v>29</v>
      </c>
    </row>
    <row r="2244" spans="1:27" x14ac:dyDescent="0.35">
      <c r="A2244" s="2">
        <v>44126</v>
      </c>
      <c r="B2244" s="2" t="str">
        <f>TEXT(personal_finance_tracker_dataset__2_1[[#This Row],[date]],"mmm")</f>
        <v>Oct</v>
      </c>
      <c r="C2244" s="2" t="str">
        <f>TEXT(personal_finance_tracker_dataset__2_1[[#This Row],[date]], "mmm, yyyy")</f>
        <v>Oct, 2020</v>
      </c>
      <c r="D2244" s="3">
        <v>1503</v>
      </c>
      <c r="E2244" s="6">
        <v>4266.37</v>
      </c>
      <c r="F2244" s="6">
        <v>2658.72</v>
      </c>
      <c r="G2244" s="7">
        <v>0.17</v>
      </c>
      <c r="H2244" s="6">
        <v>2807.27</v>
      </c>
      <c r="I2244" s="3">
        <v>0</v>
      </c>
      <c r="J2244" s="6">
        <v>1607.65</v>
      </c>
      <c r="K2244" s="3" t="s">
        <v>32</v>
      </c>
      <c r="L2244" s="3">
        <v>656</v>
      </c>
      <c r="M2244" s="6">
        <v>0.36</v>
      </c>
      <c r="N2244" s="6">
        <v>550.61</v>
      </c>
      <c r="O2244" s="6">
        <v>514.27</v>
      </c>
      <c r="P2244" s="3">
        <v>6</v>
      </c>
      <c r="Q2244" s="6">
        <v>818.65</v>
      </c>
      <c r="R2244" s="3">
        <v>80</v>
      </c>
      <c r="S2244" s="3">
        <v>0</v>
      </c>
      <c r="T2244" s="6">
        <v>485.97</v>
      </c>
      <c r="U2244" s="6">
        <v>2290.0100000000002</v>
      </c>
      <c r="V2244" s="9" t="s">
        <v>30</v>
      </c>
      <c r="W2244" s="6">
        <v>1194.5899999999999</v>
      </c>
      <c r="X2244" s="9" t="s">
        <v>33</v>
      </c>
      <c r="Y2244" s="9" t="s">
        <v>28</v>
      </c>
      <c r="Z2244" s="9">
        <v>77</v>
      </c>
      <c r="AA2244" s="9" t="s">
        <v>29</v>
      </c>
    </row>
    <row r="2245" spans="1:27" x14ac:dyDescent="0.35">
      <c r="A2245" s="2">
        <v>44156</v>
      </c>
      <c r="B2245" s="2" t="str">
        <f>TEXT(personal_finance_tracker_dataset__2_1[[#This Row],[date]],"mmm")</f>
        <v>Nov</v>
      </c>
      <c r="C2245" s="2" t="str">
        <f>TEXT(personal_finance_tracker_dataset__2_1[[#This Row],[date]], "mmm, yyyy")</f>
        <v>Nov, 2020</v>
      </c>
      <c r="D2245" s="3">
        <v>1111</v>
      </c>
      <c r="E2245" s="6">
        <v>5725.3</v>
      </c>
      <c r="F2245" s="6">
        <v>3630.85</v>
      </c>
      <c r="G2245" s="7">
        <v>0.32</v>
      </c>
      <c r="H2245" s="6">
        <v>1808.28</v>
      </c>
      <c r="I2245" s="3">
        <v>1</v>
      </c>
      <c r="J2245" s="6">
        <v>2094.4499999999998</v>
      </c>
      <c r="K2245" s="3" t="s">
        <v>32</v>
      </c>
      <c r="L2245" s="3">
        <v>702</v>
      </c>
      <c r="M2245" s="6">
        <v>0.2</v>
      </c>
      <c r="N2245" s="6">
        <v>466.54</v>
      </c>
      <c r="O2245" s="6">
        <v>225.96</v>
      </c>
      <c r="P2245" s="3">
        <v>7</v>
      </c>
      <c r="Q2245" s="6">
        <v>737.75</v>
      </c>
      <c r="R2245" s="3">
        <v>93</v>
      </c>
      <c r="S2245" s="3">
        <v>0</v>
      </c>
      <c r="T2245" s="6">
        <v>0</v>
      </c>
      <c r="U2245" s="6">
        <v>2267.5700000000002</v>
      </c>
      <c r="V2245" s="9" t="s">
        <v>30</v>
      </c>
      <c r="W2245" s="6">
        <v>762.23</v>
      </c>
      <c r="X2245" s="9" t="s">
        <v>42</v>
      </c>
      <c r="Y2245" s="9" t="s">
        <v>35</v>
      </c>
      <c r="Z2245" s="9">
        <v>81.099999999999994</v>
      </c>
      <c r="AA2245" s="9" t="s">
        <v>29</v>
      </c>
    </row>
    <row r="2246" spans="1:27" x14ac:dyDescent="0.35">
      <c r="A2246" s="2">
        <v>44186</v>
      </c>
      <c r="B2246" s="2" t="str">
        <f>TEXT(personal_finance_tracker_dataset__2_1[[#This Row],[date]],"mmm")</f>
        <v>Dec</v>
      </c>
      <c r="C2246" s="2" t="str">
        <f>TEXT(personal_finance_tracker_dataset__2_1[[#This Row],[date]], "mmm, yyyy")</f>
        <v>Dec, 2020</v>
      </c>
      <c r="D2246" s="3">
        <v>1556</v>
      </c>
      <c r="E2246" s="6">
        <v>4065.92</v>
      </c>
      <c r="F2246" s="6">
        <v>3003.18</v>
      </c>
      <c r="G2246" s="7">
        <v>0.35</v>
      </c>
      <c r="H2246" s="6">
        <v>3100.27</v>
      </c>
      <c r="I2246" s="3">
        <v>0</v>
      </c>
      <c r="J2246" s="6">
        <v>1062.74</v>
      </c>
      <c r="K2246" s="3" t="s">
        <v>32</v>
      </c>
      <c r="L2246" s="3">
        <v>683</v>
      </c>
      <c r="M2246" s="6">
        <v>0.44</v>
      </c>
      <c r="N2246" s="6">
        <v>338.35</v>
      </c>
      <c r="O2246" s="6">
        <v>372.94</v>
      </c>
      <c r="P2246" s="3">
        <v>5</v>
      </c>
      <c r="Q2246" s="6">
        <v>256.55</v>
      </c>
      <c r="R2246" s="3">
        <v>59</v>
      </c>
      <c r="S2246" s="3">
        <v>0</v>
      </c>
      <c r="T2246" s="6">
        <v>512.45000000000005</v>
      </c>
      <c r="U2246" s="6">
        <v>2665.7</v>
      </c>
      <c r="V2246" s="9" t="s">
        <v>30</v>
      </c>
      <c r="W2246" s="6">
        <v>300</v>
      </c>
      <c r="X2246" s="9" t="s">
        <v>44</v>
      </c>
      <c r="Y2246" s="9" t="s">
        <v>28</v>
      </c>
      <c r="Z2246" s="9">
        <v>80</v>
      </c>
      <c r="AA2246" s="9" t="s">
        <v>36</v>
      </c>
    </row>
    <row r="2247" spans="1:27" x14ac:dyDescent="0.35">
      <c r="A2247" s="2">
        <v>44216</v>
      </c>
      <c r="B2247" s="2" t="str">
        <f>TEXT(personal_finance_tracker_dataset__2_1[[#This Row],[date]],"mmm")</f>
        <v>Jan</v>
      </c>
      <c r="C2247" s="2" t="str">
        <f>TEXT(personal_finance_tracker_dataset__2_1[[#This Row],[date]], "mmm, yyyy")</f>
        <v>Jan, 2021</v>
      </c>
      <c r="D2247" s="3">
        <v>1280</v>
      </c>
      <c r="E2247" s="6">
        <v>4168.25</v>
      </c>
      <c r="F2247" s="6">
        <v>2175.41</v>
      </c>
      <c r="G2247" s="7">
        <v>0.2</v>
      </c>
      <c r="H2247" s="6">
        <v>2758.64</v>
      </c>
      <c r="I2247" s="3">
        <v>0</v>
      </c>
      <c r="J2247" s="6">
        <v>1992.84</v>
      </c>
      <c r="K2247" s="3" t="s">
        <v>37</v>
      </c>
      <c r="L2247" s="3">
        <v>654</v>
      </c>
      <c r="M2247" s="6">
        <v>0.54</v>
      </c>
      <c r="N2247" s="6">
        <v>396.52</v>
      </c>
      <c r="O2247" s="6">
        <v>606.66</v>
      </c>
      <c r="P2247" s="3">
        <v>9</v>
      </c>
      <c r="Q2247" s="6">
        <v>353.3</v>
      </c>
      <c r="R2247" s="3">
        <v>74</v>
      </c>
      <c r="S2247" s="3">
        <v>0</v>
      </c>
      <c r="T2247" s="6">
        <v>416.75</v>
      </c>
      <c r="U2247" s="6">
        <v>2300.5100000000002</v>
      </c>
      <c r="V2247" s="9" t="s">
        <v>30</v>
      </c>
      <c r="W2247" s="6">
        <v>1417.37</v>
      </c>
      <c r="X2247" s="9" t="s">
        <v>42</v>
      </c>
      <c r="Y2247" s="9" t="s">
        <v>28</v>
      </c>
      <c r="Z2247" s="9">
        <v>99.7</v>
      </c>
      <c r="AA2247" s="9" t="s">
        <v>29</v>
      </c>
    </row>
    <row r="2248" spans="1:27" x14ac:dyDescent="0.35">
      <c r="A2248" s="2">
        <v>44246</v>
      </c>
      <c r="B2248" s="2" t="str">
        <f>TEXT(personal_finance_tracker_dataset__2_1[[#This Row],[date]],"mmm")</f>
        <v>Feb</v>
      </c>
      <c r="C2248" s="2" t="str">
        <f>TEXT(personal_finance_tracker_dataset__2_1[[#This Row],[date]], "mmm, yyyy")</f>
        <v>Feb, 2021</v>
      </c>
      <c r="D2248" s="3">
        <v>1171</v>
      </c>
      <c r="E2248" s="6">
        <v>3353.2</v>
      </c>
      <c r="F2248" s="6">
        <v>2892.26</v>
      </c>
      <c r="G2248" s="7">
        <v>0.33</v>
      </c>
      <c r="H2248" s="6">
        <v>2418.31</v>
      </c>
      <c r="I2248" s="3">
        <v>0</v>
      </c>
      <c r="J2248" s="6">
        <v>460.94</v>
      </c>
      <c r="K2248" s="3" t="s">
        <v>32</v>
      </c>
      <c r="L2248" s="3">
        <v>730</v>
      </c>
      <c r="M2248" s="6">
        <v>0.43</v>
      </c>
      <c r="N2248" s="6">
        <v>900.04</v>
      </c>
      <c r="O2248" s="6">
        <v>518.33000000000004</v>
      </c>
      <c r="P2248" s="3">
        <v>5</v>
      </c>
      <c r="Q2248" s="6">
        <v>105.41</v>
      </c>
      <c r="R2248" s="3">
        <v>81</v>
      </c>
      <c r="S2248" s="3">
        <v>0</v>
      </c>
      <c r="T2248" s="6">
        <v>305.76</v>
      </c>
      <c r="U2248" s="6">
        <v>1759.46</v>
      </c>
      <c r="V2248" s="9" t="s">
        <v>30</v>
      </c>
      <c r="W2248" s="6">
        <v>1470.17</v>
      </c>
      <c r="X2248" s="9" t="s">
        <v>34</v>
      </c>
      <c r="Y2248" s="9" t="s">
        <v>28</v>
      </c>
      <c r="Z2248" s="9">
        <v>16.600000000000001</v>
      </c>
      <c r="AA2248" s="9" t="s">
        <v>29</v>
      </c>
    </row>
    <row r="2249" spans="1:27" x14ac:dyDescent="0.35">
      <c r="A2249" s="2">
        <v>44276</v>
      </c>
      <c r="B2249" s="2" t="str">
        <f>TEXT(personal_finance_tracker_dataset__2_1[[#This Row],[date]],"mmm")</f>
        <v>Mar</v>
      </c>
      <c r="C2249" s="2" t="str">
        <f>TEXT(personal_finance_tracker_dataset__2_1[[#This Row],[date]], "mmm, yyyy")</f>
        <v>Mar, 2021</v>
      </c>
      <c r="D2249" s="3">
        <v>1400</v>
      </c>
      <c r="E2249" s="6">
        <v>4950.54</v>
      </c>
      <c r="F2249" s="6">
        <v>2776.35</v>
      </c>
      <c r="G2249" s="7">
        <v>0.28999999999999998</v>
      </c>
      <c r="H2249" s="6">
        <v>3313.1</v>
      </c>
      <c r="I2249" s="3">
        <v>0</v>
      </c>
      <c r="J2249" s="6">
        <v>2174.19</v>
      </c>
      <c r="K2249" s="3" t="s">
        <v>25</v>
      </c>
      <c r="L2249" s="3">
        <v>767</v>
      </c>
      <c r="M2249" s="6">
        <v>0.59</v>
      </c>
      <c r="N2249" s="6">
        <v>196.78</v>
      </c>
      <c r="O2249" s="6">
        <v>366.2</v>
      </c>
      <c r="P2249" s="3">
        <v>9</v>
      </c>
      <c r="Q2249" s="6">
        <v>1376.91</v>
      </c>
      <c r="R2249" s="3">
        <v>91</v>
      </c>
      <c r="S2249" s="3">
        <v>0</v>
      </c>
      <c r="T2249" s="6">
        <v>558.82000000000005</v>
      </c>
      <c r="U2249" s="6">
        <v>2649.05</v>
      </c>
      <c r="V2249" s="9" t="s">
        <v>30</v>
      </c>
      <c r="W2249" s="6">
        <v>1159.22</v>
      </c>
      <c r="X2249" s="9" t="s">
        <v>40</v>
      </c>
      <c r="Y2249" s="9" t="s">
        <v>28</v>
      </c>
      <c r="Z2249" s="9">
        <v>45.1</v>
      </c>
      <c r="AA2249" s="9" t="s">
        <v>29</v>
      </c>
    </row>
    <row r="2250" spans="1:27" x14ac:dyDescent="0.35">
      <c r="A2250" s="2">
        <v>44306</v>
      </c>
      <c r="B2250" s="2" t="str">
        <f>TEXT(personal_finance_tracker_dataset__2_1[[#This Row],[date]],"mmm")</f>
        <v>Apr</v>
      </c>
      <c r="C2250" s="2" t="str">
        <f>TEXT(personal_finance_tracker_dataset__2_1[[#This Row],[date]], "mmm, yyyy")</f>
        <v>Apr, 2021</v>
      </c>
      <c r="D2250" s="3">
        <v>1725</v>
      </c>
      <c r="E2250" s="6">
        <v>4947.25</v>
      </c>
      <c r="F2250" s="6">
        <v>3407.54</v>
      </c>
      <c r="G2250" s="7">
        <v>0.09</v>
      </c>
      <c r="H2250" s="6">
        <v>2457.66</v>
      </c>
      <c r="I2250" s="3">
        <v>0</v>
      </c>
      <c r="J2250" s="6">
        <v>1539.71</v>
      </c>
      <c r="K2250" s="3" t="s">
        <v>25</v>
      </c>
      <c r="L2250" s="3">
        <v>771</v>
      </c>
      <c r="M2250" s="6">
        <v>0.45</v>
      </c>
      <c r="N2250" s="6">
        <v>491.53</v>
      </c>
      <c r="O2250" s="6">
        <v>172.2</v>
      </c>
      <c r="P2250" s="3">
        <v>2</v>
      </c>
      <c r="Q2250" s="6">
        <v>1527.53</v>
      </c>
      <c r="R2250" s="3">
        <v>41</v>
      </c>
      <c r="S2250" s="3">
        <v>0</v>
      </c>
      <c r="T2250" s="6">
        <v>569.48</v>
      </c>
      <c r="U2250" s="6">
        <v>3025.66</v>
      </c>
      <c r="V2250" s="9" t="s">
        <v>43</v>
      </c>
      <c r="W2250" s="6">
        <v>1167.4000000000001</v>
      </c>
      <c r="X2250" s="9" t="s">
        <v>39</v>
      </c>
      <c r="Y2250" s="9" t="s">
        <v>28</v>
      </c>
      <c r="Z2250" s="9">
        <v>78.900000000000006</v>
      </c>
      <c r="AA2250" s="9" t="s">
        <v>36</v>
      </c>
    </row>
    <row r="2251" spans="1:27" x14ac:dyDescent="0.35">
      <c r="A2251" s="2">
        <v>44336</v>
      </c>
      <c r="B2251" s="2" t="str">
        <f>TEXT(personal_finance_tracker_dataset__2_1[[#This Row],[date]],"mmm")</f>
        <v>May</v>
      </c>
      <c r="C2251" s="2" t="str">
        <f>TEXT(personal_finance_tracker_dataset__2_1[[#This Row],[date]], "mmm, yyyy")</f>
        <v>May, 2021</v>
      </c>
      <c r="D2251" s="3">
        <v>1480</v>
      </c>
      <c r="E2251" s="6">
        <v>4827.87</v>
      </c>
      <c r="F2251" s="6">
        <v>3453.24</v>
      </c>
      <c r="G2251" s="7">
        <v>0.16</v>
      </c>
      <c r="H2251" s="6">
        <v>1983.43</v>
      </c>
      <c r="I2251" s="3">
        <v>0</v>
      </c>
      <c r="J2251" s="6">
        <v>1374.63</v>
      </c>
      <c r="K2251" s="3" t="s">
        <v>32</v>
      </c>
      <c r="L2251" s="3">
        <v>636</v>
      </c>
      <c r="M2251" s="6">
        <v>0.6</v>
      </c>
      <c r="N2251" s="6">
        <v>771.44</v>
      </c>
      <c r="O2251" s="6">
        <v>435.15</v>
      </c>
      <c r="P2251" s="3">
        <v>8</v>
      </c>
      <c r="Q2251" s="6">
        <v>278.02999999999997</v>
      </c>
      <c r="R2251" s="3">
        <v>55</v>
      </c>
      <c r="S2251" s="3">
        <v>0</v>
      </c>
      <c r="T2251" s="6">
        <v>317.74</v>
      </c>
      <c r="U2251" s="6">
        <v>1803.97</v>
      </c>
      <c r="V2251" s="9" t="s">
        <v>30</v>
      </c>
      <c r="W2251" s="6">
        <v>1576.44</v>
      </c>
      <c r="X2251" s="9" t="s">
        <v>40</v>
      </c>
      <c r="Y2251" s="9" t="s">
        <v>28</v>
      </c>
      <c r="Z2251" s="9">
        <v>87.6</v>
      </c>
      <c r="AA2251" s="9" t="s">
        <v>29</v>
      </c>
    </row>
    <row r="2252" spans="1:27" x14ac:dyDescent="0.35">
      <c r="A2252" s="2">
        <v>44366</v>
      </c>
      <c r="B2252" s="2" t="str">
        <f>TEXT(personal_finance_tracker_dataset__2_1[[#This Row],[date]],"mmm")</f>
        <v>Jun</v>
      </c>
      <c r="C2252" s="2" t="str">
        <f>TEXT(personal_finance_tracker_dataset__2_1[[#This Row],[date]], "mmm, yyyy")</f>
        <v>Jun, 2021</v>
      </c>
      <c r="D2252" s="3">
        <v>1809</v>
      </c>
      <c r="E2252" s="6">
        <v>3486.31</v>
      </c>
      <c r="F2252" s="6">
        <v>1466.9</v>
      </c>
      <c r="G2252" s="7">
        <v>0.35</v>
      </c>
      <c r="H2252" s="6">
        <v>2722.77</v>
      </c>
      <c r="I2252" s="3">
        <v>0</v>
      </c>
      <c r="J2252" s="6">
        <v>2019.41</v>
      </c>
      <c r="K2252" s="3" t="s">
        <v>32</v>
      </c>
      <c r="L2252" s="3">
        <v>694</v>
      </c>
      <c r="M2252" s="6">
        <v>0.52</v>
      </c>
      <c r="N2252" s="6">
        <v>410.72</v>
      </c>
      <c r="O2252" s="6">
        <v>631.05999999999995</v>
      </c>
      <c r="P2252" s="3">
        <v>5</v>
      </c>
      <c r="Q2252" s="6">
        <v>1079.4100000000001</v>
      </c>
      <c r="R2252" s="3">
        <v>55</v>
      </c>
      <c r="S2252" s="3">
        <v>0</v>
      </c>
      <c r="T2252" s="6">
        <v>777.42</v>
      </c>
      <c r="U2252" s="6">
        <v>1644</v>
      </c>
      <c r="V2252" s="9" t="s">
        <v>30</v>
      </c>
      <c r="W2252" s="6">
        <v>1021.38</v>
      </c>
      <c r="X2252" s="9" t="s">
        <v>40</v>
      </c>
      <c r="Y2252" s="9" t="s">
        <v>41</v>
      </c>
      <c r="Z2252" s="9">
        <v>26.2</v>
      </c>
      <c r="AA2252" s="9" t="s">
        <v>29</v>
      </c>
    </row>
    <row r="2253" spans="1:27" x14ac:dyDescent="0.35">
      <c r="A2253" s="2">
        <v>44396</v>
      </c>
      <c r="B2253" s="2" t="str">
        <f>TEXT(personal_finance_tracker_dataset__2_1[[#This Row],[date]],"mmm")</f>
        <v>Jul</v>
      </c>
      <c r="C2253" s="2" t="str">
        <f>TEXT(personal_finance_tracker_dataset__2_1[[#This Row],[date]], "mmm, yyyy")</f>
        <v>Jul, 2021</v>
      </c>
      <c r="D2253" s="3">
        <v>1247</v>
      </c>
      <c r="E2253" s="6">
        <v>4364.97</v>
      </c>
      <c r="F2253" s="6">
        <v>3887.58</v>
      </c>
      <c r="G2253" s="7">
        <v>0.18</v>
      </c>
      <c r="H2253" s="6">
        <v>2965.72</v>
      </c>
      <c r="I2253" s="3">
        <v>0</v>
      </c>
      <c r="J2253" s="6">
        <v>477.39</v>
      </c>
      <c r="K2253" s="3" t="s">
        <v>32</v>
      </c>
      <c r="L2253" s="3">
        <v>705</v>
      </c>
      <c r="M2253" s="6">
        <v>0.26</v>
      </c>
      <c r="N2253" s="6">
        <v>360.61</v>
      </c>
      <c r="O2253" s="6">
        <v>214.93</v>
      </c>
      <c r="P2253" s="3">
        <v>7</v>
      </c>
      <c r="Q2253" s="6">
        <v>981.77</v>
      </c>
      <c r="R2253" s="3">
        <v>49</v>
      </c>
      <c r="S2253" s="3">
        <v>0</v>
      </c>
      <c r="T2253" s="6">
        <v>0</v>
      </c>
      <c r="U2253" s="6">
        <v>1688.98</v>
      </c>
      <c r="V2253" s="9" t="s">
        <v>30</v>
      </c>
      <c r="W2253" s="6">
        <v>1332.81</v>
      </c>
      <c r="X2253" s="9" t="s">
        <v>39</v>
      </c>
      <c r="Y2253" s="9" t="s">
        <v>28</v>
      </c>
      <c r="Z2253" s="9">
        <v>77</v>
      </c>
      <c r="AA2253" s="9" t="s">
        <v>29</v>
      </c>
    </row>
    <row r="2254" spans="1:27" x14ac:dyDescent="0.35">
      <c r="A2254" s="2">
        <v>44426</v>
      </c>
      <c r="B2254" s="2" t="str">
        <f>TEXT(personal_finance_tracker_dataset__2_1[[#This Row],[date]],"mmm")</f>
        <v>Aug</v>
      </c>
      <c r="C2254" s="2" t="str">
        <f>TEXT(personal_finance_tracker_dataset__2_1[[#This Row],[date]], "mmm, yyyy")</f>
        <v>Aug, 2021</v>
      </c>
      <c r="D2254" s="3">
        <v>1163</v>
      </c>
      <c r="E2254" s="6">
        <v>4006.41</v>
      </c>
      <c r="F2254" s="6">
        <v>2542.71</v>
      </c>
      <c r="G2254" s="7">
        <v>0.09</v>
      </c>
      <c r="H2254" s="6">
        <v>3331.33</v>
      </c>
      <c r="I2254" s="3">
        <v>0</v>
      </c>
      <c r="J2254" s="6">
        <v>1463.7</v>
      </c>
      <c r="K2254" s="3" t="s">
        <v>32</v>
      </c>
      <c r="L2254" s="3">
        <v>617</v>
      </c>
      <c r="M2254" s="6">
        <v>0.27</v>
      </c>
      <c r="N2254" s="6">
        <v>565.96</v>
      </c>
      <c r="O2254" s="6">
        <v>554.22</v>
      </c>
      <c r="P2254" s="3">
        <v>2</v>
      </c>
      <c r="Q2254" s="6">
        <v>939.87</v>
      </c>
      <c r="R2254" s="3">
        <v>62</v>
      </c>
      <c r="S2254" s="3">
        <v>0</v>
      </c>
      <c r="T2254" s="6">
        <v>373.62</v>
      </c>
      <c r="U2254" s="6">
        <v>3211.01</v>
      </c>
      <c r="V2254" s="9" t="s">
        <v>26</v>
      </c>
      <c r="W2254" s="6">
        <v>1089.74</v>
      </c>
      <c r="X2254" s="9" t="s">
        <v>46</v>
      </c>
      <c r="Y2254" s="9" t="s">
        <v>28</v>
      </c>
      <c r="Z2254" s="9">
        <v>38.299999999999997</v>
      </c>
      <c r="AA2254" s="9" t="s">
        <v>29</v>
      </c>
    </row>
    <row r="2255" spans="1:27" x14ac:dyDescent="0.35">
      <c r="A2255" s="2">
        <v>44456</v>
      </c>
      <c r="B2255" s="2" t="str">
        <f>TEXT(personal_finance_tracker_dataset__2_1[[#This Row],[date]],"mmm")</f>
        <v>Sep</v>
      </c>
      <c r="C2255" s="2" t="str">
        <f>TEXT(personal_finance_tracker_dataset__2_1[[#This Row],[date]], "mmm, yyyy")</f>
        <v>Sep, 2021</v>
      </c>
      <c r="D2255" s="3">
        <v>1821</v>
      </c>
      <c r="E2255" s="6">
        <v>3180.89</v>
      </c>
      <c r="F2255" s="6">
        <v>3172.94</v>
      </c>
      <c r="G2255" s="7">
        <v>0.15</v>
      </c>
      <c r="H2255" s="6">
        <v>3242.5</v>
      </c>
      <c r="I2255" s="3">
        <v>0</v>
      </c>
      <c r="J2255" s="6">
        <v>7.95</v>
      </c>
      <c r="K2255" s="3" t="s">
        <v>32</v>
      </c>
      <c r="L2255" s="3">
        <v>645</v>
      </c>
      <c r="M2255" s="6">
        <v>0.47</v>
      </c>
      <c r="N2255" s="6">
        <v>585.24</v>
      </c>
      <c r="O2255" s="6">
        <v>340.72</v>
      </c>
      <c r="P2255" s="3">
        <v>4</v>
      </c>
      <c r="Q2255" s="6">
        <v>1422.93</v>
      </c>
      <c r="R2255" s="3">
        <v>22</v>
      </c>
      <c r="S2255" s="3">
        <v>0</v>
      </c>
      <c r="T2255" s="6">
        <v>692.93</v>
      </c>
      <c r="U2255" s="6">
        <v>1550.71</v>
      </c>
      <c r="V2255" s="9" t="s">
        <v>30</v>
      </c>
      <c r="W2255" s="6">
        <v>1377.93</v>
      </c>
      <c r="X2255" s="9" t="s">
        <v>39</v>
      </c>
      <c r="Y2255" s="9" t="s">
        <v>41</v>
      </c>
      <c r="Z2255" s="9">
        <v>4.5999999999999996</v>
      </c>
      <c r="AA2255" s="9" t="s">
        <v>29</v>
      </c>
    </row>
    <row r="2256" spans="1:27" x14ac:dyDescent="0.35">
      <c r="A2256" s="2">
        <v>44486</v>
      </c>
      <c r="B2256" s="2" t="str">
        <f>TEXT(personal_finance_tracker_dataset__2_1[[#This Row],[date]],"mmm")</f>
        <v>Oct</v>
      </c>
      <c r="C2256" s="2" t="str">
        <f>TEXT(personal_finance_tracker_dataset__2_1[[#This Row],[date]], "mmm, yyyy")</f>
        <v>Oct, 2021</v>
      </c>
      <c r="D2256" s="3">
        <v>1302</v>
      </c>
      <c r="E2256" s="6">
        <v>4171.22</v>
      </c>
      <c r="F2256" s="6">
        <v>2548.5</v>
      </c>
      <c r="G2256" s="7">
        <v>0.38</v>
      </c>
      <c r="H2256" s="6">
        <v>2874.13</v>
      </c>
      <c r="I2256" s="3">
        <v>0</v>
      </c>
      <c r="J2256" s="6">
        <v>1622.72</v>
      </c>
      <c r="K2256" s="3" t="s">
        <v>25</v>
      </c>
      <c r="L2256" s="3">
        <v>599</v>
      </c>
      <c r="M2256" s="6">
        <v>0.21</v>
      </c>
      <c r="N2256" s="6">
        <v>0</v>
      </c>
      <c r="O2256" s="6">
        <v>869.82</v>
      </c>
      <c r="P2256" s="3">
        <v>5</v>
      </c>
      <c r="Q2256" s="6">
        <v>226.45</v>
      </c>
      <c r="R2256" s="3">
        <v>24</v>
      </c>
      <c r="S2256" s="3">
        <v>0</v>
      </c>
      <c r="T2256" s="6">
        <v>595.74</v>
      </c>
      <c r="U2256" s="6">
        <v>1633.11</v>
      </c>
      <c r="V2256" s="9" t="s">
        <v>30</v>
      </c>
      <c r="W2256" s="6">
        <v>646.15</v>
      </c>
      <c r="X2256" s="9" t="s">
        <v>27</v>
      </c>
      <c r="Y2256" s="9" t="s">
        <v>35</v>
      </c>
      <c r="Z2256" s="9">
        <v>9.4</v>
      </c>
      <c r="AA2256" s="9" t="s">
        <v>38</v>
      </c>
    </row>
    <row r="2257" spans="1:27" x14ac:dyDescent="0.35">
      <c r="A2257" s="2">
        <v>44516</v>
      </c>
      <c r="B2257" s="2" t="str">
        <f>TEXT(personal_finance_tracker_dataset__2_1[[#This Row],[date]],"mmm")</f>
        <v>Nov</v>
      </c>
      <c r="C2257" s="2" t="str">
        <f>TEXT(personal_finance_tracker_dataset__2_1[[#This Row],[date]], "mmm, yyyy")</f>
        <v>Nov, 2021</v>
      </c>
      <c r="D2257" s="3">
        <v>1791</v>
      </c>
      <c r="E2257" s="6">
        <v>5134.13</v>
      </c>
      <c r="F2257" s="6">
        <v>2294.0300000000002</v>
      </c>
      <c r="G2257" s="7">
        <v>0.2</v>
      </c>
      <c r="H2257" s="6">
        <v>3252.83</v>
      </c>
      <c r="I2257" s="3">
        <v>0</v>
      </c>
      <c r="J2257" s="6">
        <v>2840.1</v>
      </c>
      <c r="K2257" s="3" t="s">
        <v>32</v>
      </c>
      <c r="L2257" s="3">
        <v>680</v>
      </c>
      <c r="M2257" s="6">
        <v>0.48</v>
      </c>
      <c r="N2257" s="6">
        <v>1105.97</v>
      </c>
      <c r="O2257" s="6">
        <v>505.76</v>
      </c>
      <c r="P2257" s="3">
        <v>6</v>
      </c>
      <c r="Q2257" s="6">
        <v>1068.6099999999999</v>
      </c>
      <c r="R2257" s="3">
        <v>45</v>
      </c>
      <c r="S2257" s="3">
        <v>0</v>
      </c>
      <c r="T2257" s="6">
        <v>607.17999999999995</v>
      </c>
      <c r="U2257" s="6">
        <v>2860.96</v>
      </c>
      <c r="V2257" s="9" t="s">
        <v>43</v>
      </c>
      <c r="W2257" s="6">
        <v>946.33</v>
      </c>
      <c r="X2257" s="9" t="s">
        <v>27</v>
      </c>
      <c r="Y2257" s="9" t="s">
        <v>28</v>
      </c>
      <c r="Z2257" s="9">
        <v>68.3</v>
      </c>
      <c r="AA2257" s="9" t="s">
        <v>29</v>
      </c>
    </row>
    <row r="2258" spans="1:27" x14ac:dyDescent="0.35">
      <c r="A2258" s="2">
        <v>44546</v>
      </c>
      <c r="B2258" s="2" t="str">
        <f>TEXT(personal_finance_tracker_dataset__2_1[[#This Row],[date]],"mmm")</f>
        <v>Dec</v>
      </c>
      <c r="C2258" s="2" t="str">
        <f>TEXT(personal_finance_tracker_dataset__2_1[[#This Row],[date]], "mmm, yyyy")</f>
        <v>Dec, 2021</v>
      </c>
      <c r="D2258" s="3">
        <v>1670</v>
      </c>
      <c r="E2258" s="6">
        <v>4570.17</v>
      </c>
      <c r="F2258" s="6">
        <v>3163.22</v>
      </c>
      <c r="G2258" s="7">
        <v>0.39</v>
      </c>
      <c r="H2258" s="6">
        <v>2395.65</v>
      </c>
      <c r="I2258" s="3">
        <v>0</v>
      </c>
      <c r="J2258" s="6">
        <v>1406.95</v>
      </c>
      <c r="K2258" s="3" t="s">
        <v>32</v>
      </c>
      <c r="L2258" s="3">
        <v>620</v>
      </c>
      <c r="M2258" s="6">
        <v>0.47</v>
      </c>
      <c r="N2258" s="6">
        <v>107.82</v>
      </c>
      <c r="O2258" s="6">
        <v>242.79</v>
      </c>
      <c r="P2258" s="3">
        <v>4</v>
      </c>
      <c r="Q2258" s="6">
        <v>43.48</v>
      </c>
      <c r="R2258" s="3">
        <v>50</v>
      </c>
      <c r="S2258" s="3">
        <v>0</v>
      </c>
      <c r="T2258" s="6">
        <v>532.75</v>
      </c>
      <c r="U2258" s="6">
        <v>1037.99</v>
      </c>
      <c r="V2258" s="9" t="s">
        <v>30</v>
      </c>
      <c r="W2258" s="6">
        <v>1510.66</v>
      </c>
      <c r="X2258" s="9" t="s">
        <v>34</v>
      </c>
      <c r="Y2258" s="9" t="s">
        <v>28</v>
      </c>
      <c r="Z2258" s="9">
        <v>65.099999999999994</v>
      </c>
      <c r="AA2258" s="9" t="s">
        <v>29</v>
      </c>
    </row>
    <row r="2259" spans="1:27" x14ac:dyDescent="0.35">
      <c r="A2259" s="2">
        <v>44576</v>
      </c>
      <c r="B2259" s="2" t="str">
        <f>TEXT(personal_finance_tracker_dataset__2_1[[#This Row],[date]],"mmm")</f>
        <v>Jan</v>
      </c>
      <c r="C2259" s="2" t="str">
        <f>TEXT(personal_finance_tracker_dataset__2_1[[#This Row],[date]], "mmm, yyyy")</f>
        <v>Jan, 2022</v>
      </c>
      <c r="D2259" s="3">
        <v>1415</v>
      </c>
      <c r="E2259" s="6">
        <v>3898.71</v>
      </c>
      <c r="F2259" s="6">
        <v>3861.04</v>
      </c>
      <c r="G2259" s="7">
        <v>0.05</v>
      </c>
      <c r="H2259" s="6">
        <v>3391.25</v>
      </c>
      <c r="I2259" s="3">
        <v>0</v>
      </c>
      <c r="J2259" s="6">
        <v>37.67</v>
      </c>
      <c r="K2259" s="3" t="s">
        <v>25</v>
      </c>
      <c r="L2259" s="3">
        <v>624</v>
      </c>
      <c r="M2259" s="6">
        <v>0.2</v>
      </c>
      <c r="N2259" s="6">
        <v>226</v>
      </c>
      <c r="O2259" s="6">
        <v>184.07</v>
      </c>
      <c r="P2259" s="3">
        <v>8</v>
      </c>
      <c r="Q2259" s="6">
        <v>1573.83</v>
      </c>
      <c r="R2259" s="3">
        <v>22</v>
      </c>
      <c r="S2259" s="3">
        <v>0</v>
      </c>
      <c r="T2259" s="6">
        <v>492.68</v>
      </c>
      <c r="U2259" s="6">
        <v>2012.61</v>
      </c>
      <c r="V2259" s="9" t="s">
        <v>30</v>
      </c>
      <c r="W2259" s="6">
        <v>2006.58</v>
      </c>
      <c r="X2259" s="9" t="s">
        <v>31</v>
      </c>
      <c r="Y2259" s="9" t="s">
        <v>28</v>
      </c>
      <c r="Z2259" s="9">
        <v>11.4</v>
      </c>
      <c r="AA2259" s="9" t="s">
        <v>29</v>
      </c>
    </row>
    <row r="2260" spans="1:27" x14ac:dyDescent="0.35">
      <c r="A2260" s="2">
        <v>44606</v>
      </c>
      <c r="B2260" s="2" t="str">
        <f>TEXT(personal_finance_tracker_dataset__2_1[[#This Row],[date]],"mmm")</f>
        <v>Feb</v>
      </c>
      <c r="C2260" s="2" t="str">
        <f>TEXT(personal_finance_tracker_dataset__2_1[[#This Row],[date]], "mmm, yyyy")</f>
        <v>Feb, 2022</v>
      </c>
      <c r="D2260" s="3">
        <v>1924</v>
      </c>
      <c r="E2260" s="6">
        <v>3878.41</v>
      </c>
      <c r="F2260" s="6">
        <v>2047.95</v>
      </c>
      <c r="G2260" s="7">
        <v>0.38</v>
      </c>
      <c r="H2260" s="6">
        <v>2301.6999999999998</v>
      </c>
      <c r="I2260" s="3">
        <v>0</v>
      </c>
      <c r="J2260" s="6">
        <v>1830.46</v>
      </c>
      <c r="K2260" s="3" t="s">
        <v>37</v>
      </c>
      <c r="L2260" s="3">
        <v>768</v>
      </c>
      <c r="M2260" s="6">
        <v>0.46</v>
      </c>
      <c r="N2260" s="6">
        <v>465.39</v>
      </c>
      <c r="O2260" s="6">
        <v>737.6</v>
      </c>
      <c r="P2260" s="3">
        <v>7</v>
      </c>
      <c r="Q2260" s="6">
        <v>465.75</v>
      </c>
      <c r="R2260" s="3">
        <v>98</v>
      </c>
      <c r="S2260" s="3">
        <v>0</v>
      </c>
      <c r="T2260" s="6">
        <v>400.4</v>
      </c>
      <c r="U2260" s="6">
        <v>1603.36</v>
      </c>
      <c r="V2260" s="9" t="s">
        <v>30</v>
      </c>
      <c r="W2260" s="6">
        <v>842.51</v>
      </c>
      <c r="X2260" s="9" t="s">
        <v>46</v>
      </c>
      <c r="Y2260" s="9" t="s">
        <v>41</v>
      </c>
      <c r="Z2260" s="9">
        <v>84.3</v>
      </c>
      <c r="AA2260" s="9" t="s">
        <v>29</v>
      </c>
    </row>
    <row r="2261" spans="1:27" x14ac:dyDescent="0.35">
      <c r="A2261" s="2">
        <v>44636</v>
      </c>
      <c r="B2261" s="2" t="str">
        <f>TEXT(personal_finance_tracker_dataset__2_1[[#This Row],[date]],"mmm")</f>
        <v>Mar</v>
      </c>
      <c r="C2261" s="2" t="str">
        <f>TEXT(personal_finance_tracker_dataset__2_1[[#This Row],[date]], "mmm, yyyy")</f>
        <v>Mar, 2022</v>
      </c>
      <c r="D2261" s="3">
        <v>1353</v>
      </c>
      <c r="E2261" s="6">
        <v>4224.28</v>
      </c>
      <c r="F2261" s="6">
        <v>3702.41</v>
      </c>
      <c r="G2261" s="7">
        <v>0.33</v>
      </c>
      <c r="H2261" s="6">
        <v>2943.29</v>
      </c>
      <c r="I2261" s="3">
        <v>0</v>
      </c>
      <c r="J2261" s="6">
        <v>521.87</v>
      </c>
      <c r="K2261" s="3" t="s">
        <v>32</v>
      </c>
      <c r="L2261" s="3">
        <v>666</v>
      </c>
      <c r="M2261" s="6">
        <v>0.33</v>
      </c>
      <c r="N2261" s="6">
        <v>383.94</v>
      </c>
      <c r="O2261" s="6">
        <v>435.17</v>
      </c>
      <c r="P2261" s="3">
        <v>2</v>
      </c>
      <c r="Q2261" s="6">
        <v>1702.58</v>
      </c>
      <c r="R2261" s="3">
        <v>72</v>
      </c>
      <c r="S2261" s="3">
        <v>0</v>
      </c>
      <c r="T2261" s="6">
        <v>408.52</v>
      </c>
      <c r="U2261" s="6">
        <v>2123.31</v>
      </c>
      <c r="V2261" s="9" t="s">
        <v>26</v>
      </c>
      <c r="W2261" s="6">
        <v>1386.74</v>
      </c>
      <c r="X2261" s="9" t="s">
        <v>45</v>
      </c>
      <c r="Y2261" s="9" t="s">
        <v>28</v>
      </c>
      <c r="Z2261" s="9">
        <v>47</v>
      </c>
      <c r="AA2261" s="9" t="s">
        <v>29</v>
      </c>
    </row>
    <row r="2262" spans="1:27" x14ac:dyDescent="0.35">
      <c r="A2262" s="2">
        <v>44666</v>
      </c>
      <c r="B2262" s="2" t="str">
        <f>TEXT(personal_finance_tracker_dataset__2_1[[#This Row],[date]],"mmm")</f>
        <v>Apr</v>
      </c>
      <c r="C2262" s="2" t="str">
        <f>TEXT(personal_finance_tracker_dataset__2_1[[#This Row],[date]], "mmm, yyyy")</f>
        <v>Apr, 2022</v>
      </c>
      <c r="D2262" s="3">
        <v>1117</v>
      </c>
      <c r="E2262" s="6">
        <v>4464.05</v>
      </c>
      <c r="F2262" s="6">
        <v>2124.06</v>
      </c>
      <c r="G2262" s="7">
        <v>0.28999999999999998</v>
      </c>
      <c r="H2262" s="6">
        <v>2588.56</v>
      </c>
      <c r="I2262" s="3">
        <v>0</v>
      </c>
      <c r="J2262" s="6">
        <v>2339.9899999999998</v>
      </c>
      <c r="K2262" s="3" t="s">
        <v>25</v>
      </c>
      <c r="L2262" s="3">
        <v>602</v>
      </c>
      <c r="M2262" s="6">
        <v>0.6</v>
      </c>
      <c r="N2262" s="6">
        <v>628.37</v>
      </c>
      <c r="O2262" s="6">
        <v>221.61</v>
      </c>
      <c r="P2262" s="3">
        <v>5</v>
      </c>
      <c r="Q2262" s="6">
        <v>187.97</v>
      </c>
      <c r="R2262" s="3">
        <v>93</v>
      </c>
      <c r="S2262" s="3">
        <v>0</v>
      </c>
      <c r="T2262" s="6">
        <v>313.98</v>
      </c>
      <c r="U2262" s="6">
        <v>2489.17</v>
      </c>
      <c r="V2262" s="9" t="s">
        <v>30</v>
      </c>
      <c r="W2262" s="6">
        <v>426.65</v>
      </c>
      <c r="X2262" s="9" t="s">
        <v>33</v>
      </c>
      <c r="Y2262" s="9" t="s">
        <v>28</v>
      </c>
      <c r="Z2262" s="9">
        <v>40.6</v>
      </c>
      <c r="AA2262" s="9" t="s">
        <v>38</v>
      </c>
    </row>
    <row r="2263" spans="1:27" x14ac:dyDescent="0.35">
      <c r="A2263" s="2">
        <v>44696</v>
      </c>
      <c r="B2263" s="2" t="str">
        <f>TEXT(personal_finance_tracker_dataset__2_1[[#This Row],[date]],"mmm")</f>
        <v>May</v>
      </c>
      <c r="C2263" s="2" t="str">
        <f>TEXT(personal_finance_tracker_dataset__2_1[[#This Row],[date]], "mmm, yyyy")</f>
        <v>May, 2022</v>
      </c>
      <c r="D2263" s="3">
        <v>1502</v>
      </c>
      <c r="E2263" s="6">
        <v>4499.07</v>
      </c>
      <c r="F2263" s="6">
        <v>2834.68</v>
      </c>
      <c r="G2263" s="7">
        <v>7.0000000000000007E-2</v>
      </c>
      <c r="H2263" s="6">
        <v>2230.56</v>
      </c>
      <c r="I2263" s="3">
        <v>0</v>
      </c>
      <c r="J2263" s="6">
        <v>1664.39</v>
      </c>
      <c r="K2263" s="3" t="s">
        <v>37</v>
      </c>
      <c r="L2263" s="3">
        <v>691</v>
      </c>
      <c r="M2263" s="6">
        <v>0.23</v>
      </c>
      <c r="N2263" s="6">
        <v>179.29</v>
      </c>
      <c r="O2263" s="6">
        <v>188.26</v>
      </c>
      <c r="P2263" s="3">
        <v>9</v>
      </c>
      <c r="Q2263" s="6">
        <v>123.89</v>
      </c>
      <c r="R2263" s="3">
        <v>56</v>
      </c>
      <c r="S2263" s="3">
        <v>0</v>
      </c>
      <c r="T2263" s="6">
        <v>392.34</v>
      </c>
      <c r="U2263" s="6">
        <v>2332.14</v>
      </c>
      <c r="V2263" s="9" t="s">
        <v>30</v>
      </c>
      <c r="W2263" s="6">
        <v>1581.66</v>
      </c>
      <c r="X2263" s="9" t="s">
        <v>46</v>
      </c>
      <c r="Y2263" s="9" t="s">
        <v>28</v>
      </c>
      <c r="Z2263" s="9">
        <v>22.7</v>
      </c>
      <c r="AA2263" s="9" t="s">
        <v>29</v>
      </c>
    </row>
    <row r="2264" spans="1:27" x14ac:dyDescent="0.35">
      <c r="A2264" s="2">
        <v>44726</v>
      </c>
      <c r="B2264" s="2" t="str">
        <f>TEXT(personal_finance_tracker_dataset__2_1[[#This Row],[date]],"mmm")</f>
        <v>Jun</v>
      </c>
      <c r="C2264" s="2" t="str">
        <f>TEXT(personal_finance_tracker_dataset__2_1[[#This Row],[date]], "mmm, yyyy")</f>
        <v>Jun, 2022</v>
      </c>
      <c r="D2264" s="3">
        <v>1251</v>
      </c>
      <c r="E2264" s="6">
        <v>4082.03</v>
      </c>
      <c r="F2264" s="6">
        <v>2842.12</v>
      </c>
      <c r="G2264" s="7">
        <v>0.36</v>
      </c>
      <c r="H2264" s="6">
        <v>2462.4699999999998</v>
      </c>
      <c r="I2264" s="3">
        <v>0</v>
      </c>
      <c r="J2264" s="6">
        <v>1239.9100000000001</v>
      </c>
      <c r="K2264" s="3" t="s">
        <v>32</v>
      </c>
      <c r="L2264" s="3">
        <v>665</v>
      </c>
      <c r="M2264" s="6">
        <v>0.42</v>
      </c>
      <c r="N2264" s="6">
        <v>458.68</v>
      </c>
      <c r="O2264" s="6">
        <v>0</v>
      </c>
      <c r="P2264" s="3">
        <v>5</v>
      </c>
      <c r="Q2264" s="6">
        <v>1273.22</v>
      </c>
      <c r="R2264" s="3">
        <v>41</v>
      </c>
      <c r="S2264" s="3">
        <v>0</v>
      </c>
      <c r="T2264" s="6">
        <v>508.05</v>
      </c>
      <c r="U2264" s="6">
        <v>1432.87</v>
      </c>
      <c r="V2264" s="9" t="s">
        <v>30</v>
      </c>
      <c r="W2264" s="6">
        <v>1135.22</v>
      </c>
      <c r="X2264" s="9" t="s">
        <v>40</v>
      </c>
      <c r="Y2264" s="9" t="s">
        <v>35</v>
      </c>
      <c r="Z2264" s="9">
        <v>95.8</v>
      </c>
      <c r="AA2264" s="9" t="s">
        <v>29</v>
      </c>
    </row>
    <row r="2265" spans="1:27" x14ac:dyDescent="0.35">
      <c r="A2265" s="2">
        <v>44756</v>
      </c>
      <c r="B2265" s="2" t="str">
        <f>TEXT(personal_finance_tracker_dataset__2_1[[#This Row],[date]],"mmm")</f>
        <v>Jul</v>
      </c>
      <c r="C2265" s="2" t="str">
        <f>TEXT(personal_finance_tracker_dataset__2_1[[#This Row],[date]], "mmm, yyyy")</f>
        <v>Jul, 2022</v>
      </c>
      <c r="D2265" s="3">
        <v>1975</v>
      </c>
      <c r="E2265" s="6">
        <v>3506.1</v>
      </c>
      <c r="F2265" s="6">
        <v>1785.56</v>
      </c>
      <c r="G2265" s="7">
        <v>0.31</v>
      </c>
      <c r="H2265" s="6">
        <v>3100.33</v>
      </c>
      <c r="I2265" s="3">
        <v>0</v>
      </c>
      <c r="J2265" s="6">
        <v>1720.54</v>
      </c>
      <c r="K2265" s="3" t="s">
        <v>25</v>
      </c>
      <c r="L2265" s="3">
        <v>643</v>
      </c>
      <c r="M2265" s="6">
        <v>0.34</v>
      </c>
      <c r="N2265" s="6">
        <v>481</v>
      </c>
      <c r="O2265" s="6">
        <v>292.54000000000002</v>
      </c>
      <c r="P2265" s="3">
        <v>8</v>
      </c>
      <c r="Q2265" s="6">
        <v>1186.76</v>
      </c>
      <c r="R2265" s="3">
        <v>28</v>
      </c>
      <c r="S2265" s="3">
        <v>0</v>
      </c>
      <c r="T2265" s="6">
        <v>876.53</v>
      </c>
      <c r="U2265" s="6">
        <v>3021.2</v>
      </c>
      <c r="V2265" s="9" t="s">
        <v>30</v>
      </c>
      <c r="W2265" s="6">
        <v>1451.27</v>
      </c>
      <c r="X2265" s="9" t="s">
        <v>45</v>
      </c>
      <c r="Y2265" s="9" t="s">
        <v>28</v>
      </c>
      <c r="Z2265" s="9">
        <v>73.5</v>
      </c>
      <c r="AA2265" s="9" t="s">
        <v>29</v>
      </c>
    </row>
    <row r="2266" spans="1:27" x14ac:dyDescent="0.35">
      <c r="A2266" s="2">
        <v>44786</v>
      </c>
      <c r="B2266" s="2" t="str">
        <f>TEXT(personal_finance_tracker_dataset__2_1[[#This Row],[date]],"mmm")</f>
        <v>Aug</v>
      </c>
      <c r="C2266" s="2" t="str">
        <f>TEXT(personal_finance_tracker_dataset__2_1[[#This Row],[date]], "mmm, yyyy")</f>
        <v>Aug, 2022</v>
      </c>
      <c r="D2266" s="3">
        <v>1602</v>
      </c>
      <c r="E2266" s="6">
        <v>5791.8</v>
      </c>
      <c r="F2266" s="6">
        <v>2095.54</v>
      </c>
      <c r="G2266" s="7">
        <v>0.1</v>
      </c>
      <c r="H2266" s="6">
        <v>2531.15</v>
      </c>
      <c r="I2266" s="3">
        <v>1</v>
      </c>
      <c r="J2266" s="6">
        <v>3696.26</v>
      </c>
      <c r="K2266" s="3" t="s">
        <v>25</v>
      </c>
      <c r="L2266" s="3">
        <v>634</v>
      </c>
      <c r="M2266" s="6">
        <v>0.53</v>
      </c>
      <c r="N2266" s="6">
        <v>578.9</v>
      </c>
      <c r="O2266" s="6">
        <v>400.11</v>
      </c>
      <c r="P2266" s="3">
        <v>2</v>
      </c>
      <c r="Q2266" s="6">
        <v>1295.6199999999999</v>
      </c>
      <c r="R2266" s="3">
        <v>46</v>
      </c>
      <c r="S2266" s="3">
        <v>0</v>
      </c>
      <c r="T2266" s="6">
        <v>500.96</v>
      </c>
      <c r="U2266" s="6">
        <v>1446.29</v>
      </c>
      <c r="V2266" s="9" t="s">
        <v>30</v>
      </c>
      <c r="W2266" s="6">
        <v>1471.42</v>
      </c>
      <c r="X2266" s="9" t="s">
        <v>44</v>
      </c>
      <c r="Y2266" s="9" t="s">
        <v>41</v>
      </c>
      <c r="Z2266" s="9">
        <v>0.1</v>
      </c>
      <c r="AA2266" s="9" t="s">
        <v>29</v>
      </c>
    </row>
    <row r="2267" spans="1:27" x14ac:dyDescent="0.35">
      <c r="A2267" s="2">
        <v>44816</v>
      </c>
      <c r="B2267" s="2" t="str">
        <f>TEXT(personal_finance_tracker_dataset__2_1[[#This Row],[date]],"mmm")</f>
        <v>Sep</v>
      </c>
      <c r="C2267" s="2" t="str">
        <f>TEXT(personal_finance_tracker_dataset__2_1[[#This Row],[date]], "mmm, yyyy")</f>
        <v>Sep, 2022</v>
      </c>
      <c r="D2267" s="3">
        <v>1336</v>
      </c>
      <c r="E2267" s="6">
        <v>4594.62</v>
      </c>
      <c r="F2267" s="6">
        <v>3771.01</v>
      </c>
      <c r="G2267" s="7">
        <v>0.34</v>
      </c>
      <c r="H2267" s="6">
        <v>2378.0500000000002</v>
      </c>
      <c r="I2267" s="3">
        <v>0</v>
      </c>
      <c r="J2267" s="6">
        <v>823.61</v>
      </c>
      <c r="K2267" s="3" t="s">
        <v>37</v>
      </c>
      <c r="L2267" s="3">
        <v>689</v>
      </c>
      <c r="M2267" s="6">
        <v>0.1</v>
      </c>
      <c r="N2267" s="6">
        <v>357.54</v>
      </c>
      <c r="O2267" s="6">
        <v>218.58</v>
      </c>
      <c r="P2267" s="3">
        <v>2</v>
      </c>
      <c r="Q2267" s="6">
        <v>2152.83</v>
      </c>
      <c r="R2267" s="3">
        <v>29</v>
      </c>
      <c r="S2267" s="3">
        <v>0</v>
      </c>
      <c r="T2267" s="6">
        <v>689.36</v>
      </c>
      <c r="U2267" s="6">
        <v>2960.52</v>
      </c>
      <c r="V2267" s="9" t="s">
        <v>30</v>
      </c>
      <c r="W2267" s="6">
        <v>751.3</v>
      </c>
      <c r="X2267" s="9" t="s">
        <v>42</v>
      </c>
      <c r="Y2267" s="9" t="s">
        <v>28</v>
      </c>
      <c r="Z2267" s="9">
        <v>83.2</v>
      </c>
      <c r="AA2267" s="9" t="s">
        <v>29</v>
      </c>
    </row>
    <row r="2268" spans="1:27" x14ac:dyDescent="0.35">
      <c r="A2268" s="2">
        <v>44846</v>
      </c>
      <c r="B2268" s="2" t="str">
        <f>TEXT(personal_finance_tracker_dataset__2_1[[#This Row],[date]],"mmm")</f>
        <v>Oct</v>
      </c>
      <c r="C2268" s="2" t="str">
        <f>TEXT(personal_finance_tracker_dataset__2_1[[#This Row],[date]], "mmm, yyyy")</f>
        <v>Oct, 2022</v>
      </c>
      <c r="D2268" s="3">
        <v>1641</v>
      </c>
      <c r="E2268" s="6">
        <v>4460.6099999999997</v>
      </c>
      <c r="F2268" s="6">
        <v>2793.19</v>
      </c>
      <c r="G2268" s="7">
        <v>0.24</v>
      </c>
      <c r="H2268" s="6">
        <v>2424.4299999999998</v>
      </c>
      <c r="I2268" s="3">
        <v>0</v>
      </c>
      <c r="J2268" s="6">
        <v>1667.42</v>
      </c>
      <c r="K2268" s="3" t="s">
        <v>37</v>
      </c>
      <c r="L2268" s="3">
        <v>678</v>
      </c>
      <c r="M2268" s="6">
        <v>0.53</v>
      </c>
      <c r="N2268" s="6">
        <v>637.20000000000005</v>
      </c>
      <c r="O2268" s="6">
        <v>978.79</v>
      </c>
      <c r="P2268" s="3">
        <v>2</v>
      </c>
      <c r="Q2268" s="6">
        <v>21.26</v>
      </c>
      <c r="R2268" s="3">
        <v>34</v>
      </c>
      <c r="S2268" s="3">
        <v>0</v>
      </c>
      <c r="T2268" s="6">
        <v>640.12</v>
      </c>
      <c r="U2268" s="6">
        <v>1509.18</v>
      </c>
      <c r="V2268" s="9" t="s">
        <v>30</v>
      </c>
      <c r="W2268" s="6">
        <v>685.73</v>
      </c>
      <c r="X2268" s="9" t="s">
        <v>34</v>
      </c>
      <c r="Y2268" s="9" t="s">
        <v>28</v>
      </c>
      <c r="Z2268" s="9">
        <v>90</v>
      </c>
      <c r="AA2268" s="9" t="s">
        <v>29</v>
      </c>
    </row>
    <row r="2269" spans="1:27" x14ac:dyDescent="0.35">
      <c r="A2269" s="2">
        <v>44876</v>
      </c>
      <c r="B2269" s="2" t="str">
        <f>TEXT(personal_finance_tracker_dataset__2_1[[#This Row],[date]],"mmm")</f>
        <v>Nov</v>
      </c>
      <c r="C2269" s="2" t="str">
        <f>TEXT(personal_finance_tracker_dataset__2_1[[#This Row],[date]], "mmm, yyyy")</f>
        <v>Nov, 2022</v>
      </c>
      <c r="D2269" s="3">
        <v>1550</v>
      </c>
      <c r="E2269" s="6">
        <v>2687.96</v>
      </c>
      <c r="F2269" s="6">
        <v>3789.69</v>
      </c>
      <c r="G2269" s="7">
        <v>0.2</v>
      </c>
      <c r="H2269" s="6">
        <v>3631.85</v>
      </c>
      <c r="I2269" s="3">
        <v>0</v>
      </c>
      <c r="J2269" s="6">
        <v>0</v>
      </c>
      <c r="K2269" s="3" t="s">
        <v>32</v>
      </c>
      <c r="L2269" s="3">
        <v>625</v>
      </c>
      <c r="M2269" s="6">
        <v>0.36</v>
      </c>
      <c r="N2269" s="6">
        <v>476.73</v>
      </c>
      <c r="O2269" s="6">
        <v>554.51</v>
      </c>
      <c r="P2269" s="3">
        <v>2</v>
      </c>
      <c r="Q2269" s="6">
        <v>1289.46</v>
      </c>
      <c r="R2269" s="3">
        <v>92</v>
      </c>
      <c r="S2269" s="3">
        <v>0</v>
      </c>
      <c r="T2269" s="6">
        <v>559.46</v>
      </c>
      <c r="U2269" s="6">
        <v>1003.98</v>
      </c>
      <c r="V2269" s="9" t="s">
        <v>30</v>
      </c>
      <c r="W2269" s="6">
        <v>1134.0899999999999</v>
      </c>
      <c r="X2269" s="9" t="s">
        <v>27</v>
      </c>
      <c r="Y2269" s="9" t="s">
        <v>41</v>
      </c>
      <c r="Z2269" s="9">
        <v>37.6</v>
      </c>
      <c r="AA2269" s="9" t="s">
        <v>36</v>
      </c>
    </row>
    <row r="2270" spans="1:27" x14ac:dyDescent="0.35">
      <c r="A2270" s="2">
        <v>44906</v>
      </c>
      <c r="B2270" s="2" t="str">
        <f>TEXT(personal_finance_tracker_dataset__2_1[[#This Row],[date]],"mmm")</f>
        <v>Dec</v>
      </c>
      <c r="C2270" s="2" t="str">
        <f>TEXT(personal_finance_tracker_dataset__2_1[[#This Row],[date]], "mmm, yyyy")</f>
        <v>Dec, 2022</v>
      </c>
      <c r="D2270" s="3">
        <v>1467</v>
      </c>
      <c r="E2270" s="6">
        <v>3904.36</v>
      </c>
      <c r="F2270" s="6">
        <v>3337.18</v>
      </c>
      <c r="G2270" s="7">
        <v>0.14000000000000001</v>
      </c>
      <c r="H2270" s="6">
        <v>2056.6</v>
      </c>
      <c r="I2270" s="3">
        <v>0</v>
      </c>
      <c r="J2270" s="6">
        <v>567.17999999999995</v>
      </c>
      <c r="K2270" s="3" t="s">
        <v>32</v>
      </c>
      <c r="L2270" s="3">
        <v>719</v>
      </c>
      <c r="M2270" s="6">
        <v>0.39</v>
      </c>
      <c r="N2270" s="6">
        <v>624.27</v>
      </c>
      <c r="O2270" s="6">
        <v>84.94</v>
      </c>
      <c r="P2270" s="3">
        <v>9</v>
      </c>
      <c r="Q2270" s="6">
        <v>1070.1199999999999</v>
      </c>
      <c r="R2270" s="3">
        <v>86</v>
      </c>
      <c r="S2270" s="3">
        <v>0</v>
      </c>
      <c r="T2270" s="6">
        <v>330.17</v>
      </c>
      <c r="U2270" s="6">
        <v>3057.79</v>
      </c>
      <c r="V2270" s="9" t="s">
        <v>30</v>
      </c>
      <c r="W2270" s="6">
        <v>1191.83</v>
      </c>
      <c r="X2270" s="9" t="s">
        <v>44</v>
      </c>
      <c r="Y2270" s="9" t="s">
        <v>28</v>
      </c>
      <c r="Z2270" s="9">
        <v>14.5</v>
      </c>
      <c r="AA2270" s="9" t="s">
        <v>38</v>
      </c>
    </row>
    <row r="2271" spans="1:27" x14ac:dyDescent="0.35">
      <c r="A2271" s="2">
        <v>44936</v>
      </c>
      <c r="B2271" s="2" t="str">
        <f>TEXT(personal_finance_tracker_dataset__2_1[[#This Row],[date]],"mmm")</f>
        <v>Jan</v>
      </c>
      <c r="C2271" s="2" t="str">
        <f>TEXT(personal_finance_tracker_dataset__2_1[[#This Row],[date]], "mmm, yyyy")</f>
        <v>Jan, 2023</v>
      </c>
      <c r="D2271" s="3">
        <v>1834</v>
      </c>
      <c r="E2271" s="6">
        <v>4357.92</v>
      </c>
      <c r="F2271" s="6">
        <v>3324.14</v>
      </c>
      <c r="G2271" s="7">
        <v>0.32</v>
      </c>
      <c r="H2271" s="6">
        <v>2326.4899999999998</v>
      </c>
      <c r="I2271" s="3">
        <v>0</v>
      </c>
      <c r="J2271" s="6">
        <v>1033.78</v>
      </c>
      <c r="K2271" s="3" t="s">
        <v>25</v>
      </c>
      <c r="L2271" s="3">
        <v>692</v>
      </c>
      <c r="M2271" s="6">
        <v>0.22</v>
      </c>
      <c r="N2271" s="6">
        <v>772.48</v>
      </c>
      <c r="O2271" s="6">
        <v>88.59</v>
      </c>
      <c r="P2271" s="3">
        <v>3</v>
      </c>
      <c r="Q2271" s="6">
        <v>1359.23</v>
      </c>
      <c r="R2271" s="3">
        <v>23</v>
      </c>
      <c r="S2271" s="3">
        <v>0</v>
      </c>
      <c r="T2271" s="6">
        <v>518.99</v>
      </c>
      <c r="U2271" s="6">
        <v>1840.62</v>
      </c>
      <c r="V2271" s="9" t="s">
        <v>30</v>
      </c>
      <c r="W2271" s="6">
        <v>1483.76</v>
      </c>
      <c r="X2271" s="9" t="s">
        <v>27</v>
      </c>
      <c r="Y2271" s="9" t="s">
        <v>35</v>
      </c>
      <c r="Z2271" s="9">
        <v>26</v>
      </c>
      <c r="AA2271" s="9" t="s">
        <v>38</v>
      </c>
    </row>
    <row r="2272" spans="1:27" x14ac:dyDescent="0.35">
      <c r="A2272" s="2">
        <v>44966</v>
      </c>
      <c r="B2272" s="2" t="str">
        <f>TEXT(personal_finance_tracker_dataset__2_1[[#This Row],[date]],"mmm")</f>
        <v>Feb</v>
      </c>
      <c r="C2272" s="2" t="str">
        <f>TEXT(personal_finance_tracker_dataset__2_1[[#This Row],[date]], "mmm, yyyy")</f>
        <v>Feb, 2023</v>
      </c>
      <c r="D2272" s="3">
        <v>1296</v>
      </c>
      <c r="E2272" s="6">
        <v>3498.12</v>
      </c>
      <c r="F2272" s="6">
        <v>2721.36</v>
      </c>
      <c r="G2272" s="7">
        <v>0.16</v>
      </c>
      <c r="H2272" s="6">
        <v>3446.86</v>
      </c>
      <c r="I2272" s="3">
        <v>0</v>
      </c>
      <c r="J2272" s="6">
        <v>776.76</v>
      </c>
      <c r="K2272" s="3" t="s">
        <v>37</v>
      </c>
      <c r="L2272" s="3">
        <v>745</v>
      </c>
      <c r="M2272" s="6">
        <v>0.44</v>
      </c>
      <c r="N2272" s="6">
        <v>793.11</v>
      </c>
      <c r="O2272" s="6">
        <v>424.08</v>
      </c>
      <c r="P2272" s="3">
        <v>5</v>
      </c>
      <c r="Q2272" s="6">
        <v>975.63</v>
      </c>
      <c r="R2272" s="3">
        <v>86</v>
      </c>
      <c r="S2272" s="3">
        <v>0</v>
      </c>
      <c r="T2272" s="6">
        <v>641.96</v>
      </c>
      <c r="U2272" s="6">
        <v>2528.08</v>
      </c>
      <c r="V2272" s="9" t="s">
        <v>30</v>
      </c>
      <c r="W2272" s="6">
        <v>1303.82</v>
      </c>
      <c r="X2272" s="9" t="s">
        <v>45</v>
      </c>
      <c r="Y2272" s="9" t="s">
        <v>28</v>
      </c>
      <c r="Z2272" s="9">
        <v>63.1</v>
      </c>
      <c r="AA2272" s="9" t="s">
        <v>29</v>
      </c>
    </row>
    <row r="2273" spans="1:27" x14ac:dyDescent="0.35">
      <c r="A2273" s="2">
        <v>44996</v>
      </c>
      <c r="B2273" s="2" t="str">
        <f>TEXT(personal_finance_tracker_dataset__2_1[[#This Row],[date]],"mmm")</f>
        <v>Mar</v>
      </c>
      <c r="C2273" s="2" t="str">
        <f>TEXT(personal_finance_tracker_dataset__2_1[[#This Row],[date]], "mmm, yyyy")</f>
        <v>Mar, 2023</v>
      </c>
      <c r="D2273" s="3">
        <v>1677</v>
      </c>
      <c r="E2273" s="6">
        <v>4557.22</v>
      </c>
      <c r="F2273" s="6">
        <v>3593.32</v>
      </c>
      <c r="G2273" s="7">
        <v>0.26</v>
      </c>
      <c r="H2273" s="6">
        <v>2136.21</v>
      </c>
      <c r="I2273" s="3">
        <v>0</v>
      </c>
      <c r="J2273" s="6">
        <v>963.9</v>
      </c>
      <c r="K2273" s="3" t="s">
        <v>32</v>
      </c>
      <c r="L2273" s="3">
        <v>670</v>
      </c>
      <c r="M2273" s="6">
        <v>0.4</v>
      </c>
      <c r="N2273" s="6">
        <v>505.12</v>
      </c>
      <c r="O2273" s="6">
        <v>594.26</v>
      </c>
      <c r="P2273" s="3">
        <v>2</v>
      </c>
      <c r="Q2273" s="6">
        <v>241.06</v>
      </c>
      <c r="R2273" s="3">
        <v>45</v>
      </c>
      <c r="S2273" s="3">
        <v>0</v>
      </c>
      <c r="T2273" s="6">
        <v>734.9</v>
      </c>
      <c r="U2273" s="6">
        <v>2254.7199999999998</v>
      </c>
      <c r="V2273" s="9" t="s">
        <v>26</v>
      </c>
      <c r="W2273" s="6">
        <v>300</v>
      </c>
      <c r="X2273" s="9" t="s">
        <v>33</v>
      </c>
      <c r="Y2273" s="9" t="s">
        <v>41</v>
      </c>
      <c r="Z2273" s="9">
        <v>74.2</v>
      </c>
      <c r="AA2273" s="9" t="s">
        <v>38</v>
      </c>
    </row>
    <row r="2274" spans="1:27" x14ac:dyDescent="0.35">
      <c r="A2274" s="2">
        <v>45026</v>
      </c>
      <c r="B2274" s="2" t="str">
        <f>TEXT(personal_finance_tracker_dataset__2_1[[#This Row],[date]],"mmm")</f>
        <v>Apr</v>
      </c>
      <c r="C2274" s="2" t="str">
        <f>TEXT(personal_finance_tracker_dataset__2_1[[#This Row],[date]], "mmm, yyyy")</f>
        <v>Apr, 2023</v>
      </c>
      <c r="D2274" s="3">
        <v>1496</v>
      </c>
      <c r="E2274" s="6">
        <v>5531.43</v>
      </c>
      <c r="F2274" s="6">
        <v>2702.48</v>
      </c>
      <c r="G2274" s="7">
        <v>0.11</v>
      </c>
      <c r="H2274" s="6">
        <v>3592.07</v>
      </c>
      <c r="I2274" s="3">
        <v>0</v>
      </c>
      <c r="J2274" s="6">
        <v>2828.95</v>
      </c>
      <c r="K2274" s="3" t="s">
        <v>32</v>
      </c>
      <c r="L2274" s="3">
        <v>687</v>
      </c>
      <c r="M2274" s="6">
        <v>0.3</v>
      </c>
      <c r="N2274" s="6">
        <v>662.43</v>
      </c>
      <c r="O2274" s="6">
        <v>437.28</v>
      </c>
      <c r="P2274" s="3">
        <v>4</v>
      </c>
      <c r="Q2274" s="6">
        <v>1162.21</v>
      </c>
      <c r="R2274" s="3">
        <v>84</v>
      </c>
      <c r="S2274" s="3">
        <v>0</v>
      </c>
      <c r="T2274" s="6">
        <v>387.42</v>
      </c>
      <c r="U2274" s="6">
        <v>3190.88</v>
      </c>
      <c r="V2274" s="9" t="s">
        <v>30</v>
      </c>
      <c r="W2274" s="6">
        <v>1712.22</v>
      </c>
      <c r="X2274" s="9" t="s">
        <v>46</v>
      </c>
      <c r="Y2274" s="9" t="s">
        <v>28</v>
      </c>
      <c r="Z2274" s="9">
        <v>89.6</v>
      </c>
      <c r="AA2274" s="9" t="s">
        <v>38</v>
      </c>
    </row>
    <row r="2275" spans="1:27" x14ac:dyDescent="0.35">
      <c r="A2275" s="2">
        <v>45056</v>
      </c>
      <c r="B2275" s="2" t="str">
        <f>TEXT(personal_finance_tracker_dataset__2_1[[#This Row],[date]],"mmm")</f>
        <v>May</v>
      </c>
      <c r="C2275" s="2" t="str">
        <f>TEXT(personal_finance_tracker_dataset__2_1[[#This Row],[date]], "mmm, yyyy")</f>
        <v>May, 2023</v>
      </c>
      <c r="D2275" s="3">
        <v>1058</v>
      </c>
      <c r="E2275" s="6">
        <v>4337.74</v>
      </c>
      <c r="F2275" s="6">
        <v>3579.39</v>
      </c>
      <c r="G2275" s="7">
        <v>0.12</v>
      </c>
      <c r="H2275" s="6">
        <v>2480.08</v>
      </c>
      <c r="I2275" s="3">
        <v>0</v>
      </c>
      <c r="J2275" s="6">
        <v>758.35</v>
      </c>
      <c r="K2275" s="3" t="s">
        <v>32</v>
      </c>
      <c r="L2275" s="3">
        <v>629</v>
      </c>
      <c r="M2275" s="6">
        <v>0.13</v>
      </c>
      <c r="N2275" s="6">
        <v>455.88</v>
      </c>
      <c r="O2275" s="6">
        <v>558.82000000000005</v>
      </c>
      <c r="P2275" s="3">
        <v>5</v>
      </c>
      <c r="Q2275" s="6">
        <v>1419.74</v>
      </c>
      <c r="R2275" s="3">
        <v>96</v>
      </c>
      <c r="S2275" s="3">
        <v>0</v>
      </c>
      <c r="T2275" s="6">
        <v>662.51</v>
      </c>
      <c r="U2275" s="6">
        <v>1886.22</v>
      </c>
      <c r="V2275" s="9" t="s">
        <v>26</v>
      </c>
      <c r="W2275" s="6">
        <v>1750.57</v>
      </c>
      <c r="X2275" s="9" t="s">
        <v>31</v>
      </c>
      <c r="Y2275" s="9" t="s">
        <v>35</v>
      </c>
      <c r="Z2275" s="9">
        <v>98.1</v>
      </c>
      <c r="AA2275" s="9" t="s">
        <v>29</v>
      </c>
    </row>
    <row r="2276" spans="1:27" x14ac:dyDescent="0.35">
      <c r="A2276" s="2">
        <v>45086</v>
      </c>
      <c r="B2276" s="2" t="str">
        <f>TEXT(personal_finance_tracker_dataset__2_1[[#This Row],[date]],"mmm")</f>
        <v>Jun</v>
      </c>
      <c r="C2276" s="2" t="str">
        <f>TEXT(personal_finance_tracker_dataset__2_1[[#This Row],[date]], "mmm, yyyy")</f>
        <v>Jun, 2023</v>
      </c>
      <c r="D2276" s="3">
        <v>1140</v>
      </c>
      <c r="E2276" s="6">
        <v>5821.89</v>
      </c>
      <c r="F2276" s="6">
        <v>1317.78</v>
      </c>
      <c r="G2276" s="7">
        <v>0.4</v>
      </c>
      <c r="H2276" s="6">
        <v>2351.54</v>
      </c>
      <c r="I2276" s="3">
        <v>1</v>
      </c>
      <c r="J2276" s="6">
        <v>4504.1099999999997</v>
      </c>
      <c r="K2276" s="3" t="s">
        <v>25</v>
      </c>
      <c r="L2276" s="3">
        <v>667</v>
      </c>
      <c r="M2276" s="6">
        <v>0.55000000000000004</v>
      </c>
      <c r="N2276" s="6">
        <v>283.45</v>
      </c>
      <c r="O2276" s="6">
        <v>368.32</v>
      </c>
      <c r="P2276" s="3">
        <v>3</v>
      </c>
      <c r="Q2276" s="6">
        <v>640.04</v>
      </c>
      <c r="R2276" s="3">
        <v>96</v>
      </c>
      <c r="S2276" s="3">
        <v>0</v>
      </c>
      <c r="T2276" s="6">
        <v>486.38</v>
      </c>
      <c r="U2276" s="6">
        <v>2117.7199999999998</v>
      </c>
      <c r="V2276" s="9" t="s">
        <v>30</v>
      </c>
      <c r="W2276" s="6">
        <v>1848.54</v>
      </c>
      <c r="X2276" s="9" t="s">
        <v>27</v>
      </c>
      <c r="Y2276" s="9" t="s">
        <v>28</v>
      </c>
      <c r="Z2276" s="9">
        <v>56.1</v>
      </c>
      <c r="AA2276" s="9" t="s">
        <v>36</v>
      </c>
    </row>
    <row r="2277" spans="1:27" x14ac:dyDescent="0.35">
      <c r="A2277" s="2">
        <v>45116</v>
      </c>
      <c r="B2277" s="2" t="str">
        <f>TEXT(personal_finance_tracker_dataset__2_1[[#This Row],[date]],"mmm")</f>
        <v>Jul</v>
      </c>
      <c r="C2277" s="2" t="str">
        <f>TEXT(personal_finance_tracker_dataset__2_1[[#This Row],[date]], "mmm, yyyy")</f>
        <v>Jul, 2023</v>
      </c>
      <c r="D2277" s="3">
        <v>1353</v>
      </c>
      <c r="E2277" s="6">
        <v>4405.97</v>
      </c>
      <c r="F2277" s="6">
        <v>3392.62</v>
      </c>
      <c r="G2277" s="7">
        <v>0.15</v>
      </c>
      <c r="H2277" s="6">
        <v>2937.88</v>
      </c>
      <c r="I2277" s="3">
        <v>0</v>
      </c>
      <c r="J2277" s="6">
        <v>1013.35</v>
      </c>
      <c r="K2277" s="3" t="s">
        <v>32</v>
      </c>
      <c r="L2277" s="3">
        <v>677</v>
      </c>
      <c r="M2277" s="6">
        <v>0.55000000000000004</v>
      </c>
      <c r="N2277" s="6">
        <v>608.55999999999995</v>
      </c>
      <c r="O2277" s="6">
        <v>277.5</v>
      </c>
      <c r="P2277" s="3">
        <v>5</v>
      </c>
      <c r="Q2277" s="6">
        <v>512.58000000000004</v>
      </c>
      <c r="R2277" s="3">
        <v>33</v>
      </c>
      <c r="S2277" s="3">
        <v>0</v>
      </c>
      <c r="T2277" s="6">
        <v>682.62</v>
      </c>
      <c r="U2277" s="6">
        <v>2173.5700000000002</v>
      </c>
      <c r="V2277" s="9" t="s">
        <v>43</v>
      </c>
      <c r="W2277" s="6">
        <v>1028.8699999999999</v>
      </c>
      <c r="X2277" s="9" t="s">
        <v>46</v>
      </c>
      <c r="Y2277" s="9" t="s">
        <v>28</v>
      </c>
      <c r="Z2277" s="9">
        <v>47</v>
      </c>
      <c r="AA2277" s="9" t="s">
        <v>38</v>
      </c>
    </row>
    <row r="2278" spans="1:27" x14ac:dyDescent="0.35">
      <c r="A2278" s="2">
        <v>45146</v>
      </c>
      <c r="B2278" s="2" t="str">
        <f>TEXT(personal_finance_tracker_dataset__2_1[[#This Row],[date]],"mmm")</f>
        <v>Aug</v>
      </c>
      <c r="C2278" s="2" t="str">
        <f>TEXT(personal_finance_tracker_dataset__2_1[[#This Row],[date]], "mmm, yyyy")</f>
        <v>Aug, 2023</v>
      </c>
      <c r="D2278" s="3">
        <v>1798</v>
      </c>
      <c r="E2278" s="6">
        <v>3650.9</v>
      </c>
      <c r="F2278" s="6">
        <v>3311.91</v>
      </c>
      <c r="G2278" s="7">
        <v>7.0000000000000007E-2</v>
      </c>
      <c r="H2278" s="6">
        <v>2036.34</v>
      </c>
      <c r="I2278" s="3">
        <v>0</v>
      </c>
      <c r="J2278" s="6">
        <v>338.99</v>
      </c>
      <c r="K2278" s="3" t="s">
        <v>32</v>
      </c>
      <c r="L2278" s="3">
        <v>727</v>
      </c>
      <c r="M2278" s="6">
        <v>0.59</v>
      </c>
      <c r="N2278" s="6">
        <v>691.54</v>
      </c>
      <c r="O2278" s="6">
        <v>809.59</v>
      </c>
      <c r="P2278" s="3">
        <v>2</v>
      </c>
      <c r="Q2278" s="6">
        <v>548.05999999999995</v>
      </c>
      <c r="R2278" s="3">
        <v>87</v>
      </c>
      <c r="S2278" s="3">
        <v>0</v>
      </c>
      <c r="T2278" s="6">
        <v>635.1</v>
      </c>
      <c r="U2278" s="6">
        <v>2353.4699999999998</v>
      </c>
      <c r="V2278" s="9" t="s">
        <v>43</v>
      </c>
      <c r="W2278" s="6">
        <v>2056.85</v>
      </c>
      <c r="X2278" s="9" t="s">
        <v>44</v>
      </c>
      <c r="Y2278" s="9" t="s">
        <v>41</v>
      </c>
      <c r="Z2278" s="9">
        <v>54.7</v>
      </c>
      <c r="AA2278" s="9" t="s">
        <v>29</v>
      </c>
    </row>
    <row r="2279" spans="1:27" x14ac:dyDescent="0.35">
      <c r="A2279" s="2">
        <v>45176</v>
      </c>
      <c r="B2279" s="2" t="str">
        <f>TEXT(personal_finance_tracker_dataset__2_1[[#This Row],[date]],"mmm")</f>
        <v>Sep</v>
      </c>
      <c r="C2279" s="2" t="str">
        <f>TEXT(personal_finance_tracker_dataset__2_1[[#This Row],[date]], "mmm, yyyy")</f>
        <v>Sep, 2023</v>
      </c>
      <c r="D2279" s="3">
        <v>1224</v>
      </c>
      <c r="E2279" s="6">
        <v>3373.4</v>
      </c>
      <c r="F2279" s="6">
        <v>3374.24</v>
      </c>
      <c r="G2279" s="7">
        <v>0.37</v>
      </c>
      <c r="H2279" s="6">
        <v>2677.72</v>
      </c>
      <c r="I2279" s="3">
        <v>0</v>
      </c>
      <c r="J2279" s="6">
        <v>0</v>
      </c>
      <c r="K2279" s="3" t="s">
        <v>32</v>
      </c>
      <c r="L2279" s="3">
        <v>756</v>
      </c>
      <c r="M2279" s="6">
        <v>0.38</v>
      </c>
      <c r="N2279" s="6">
        <v>475.08</v>
      </c>
      <c r="O2279" s="6">
        <v>230.82</v>
      </c>
      <c r="P2279" s="3">
        <v>3</v>
      </c>
      <c r="Q2279" s="6">
        <v>2019.37</v>
      </c>
      <c r="R2279" s="3">
        <v>94</v>
      </c>
      <c r="S2279" s="3">
        <v>0</v>
      </c>
      <c r="T2279" s="6">
        <v>1030.8599999999999</v>
      </c>
      <c r="U2279" s="6">
        <v>1905.18</v>
      </c>
      <c r="V2279" s="9" t="s">
        <v>30</v>
      </c>
      <c r="W2279" s="6">
        <v>876.46</v>
      </c>
      <c r="X2279" s="9" t="s">
        <v>33</v>
      </c>
      <c r="Y2279" s="9" t="s">
        <v>41</v>
      </c>
      <c r="Z2279" s="9">
        <v>90.2</v>
      </c>
      <c r="AA2279" s="9" t="s">
        <v>36</v>
      </c>
    </row>
    <row r="2280" spans="1:27" x14ac:dyDescent="0.35">
      <c r="A2280" s="2">
        <v>45206</v>
      </c>
      <c r="B2280" s="2" t="str">
        <f>TEXT(personal_finance_tracker_dataset__2_1[[#This Row],[date]],"mmm")</f>
        <v>Oct</v>
      </c>
      <c r="C2280" s="2" t="str">
        <f>TEXT(personal_finance_tracker_dataset__2_1[[#This Row],[date]], "mmm, yyyy")</f>
        <v>Oct, 2023</v>
      </c>
      <c r="D2280" s="3">
        <v>1583</v>
      </c>
      <c r="E2280" s="6">
        <v>3661.73</v>
      </c>
      <c r="F2280" s="6">
        <v>2472.35</v>
      </c>
      <c r="G2280" s="7">
        <v>0.31</v>
      </c>
      <c r="H2280" s="6">
        <v>3060.18</v>
      </c>
      <c r="I2280" s="3">
        <v>0</v>
      </c>
      <c r="J2280" s="6">
        <v>1189.3800000000001</v>
      </c>
      <c r="K2280" s="3" t="s">
        <v>32</v>
      </c>
      <c r="L2280" s="3">
        <v>664</v>
      </c>
      <c r="M2280" s="6">
        <v>0.54</v>
      </c>
      <c r="N2280" s="6">
        <v>635</v>
      </c>
      <c r="O2280" s="6">
        <v>294.95999999999998</v>
      </c>
      <c r="P2280" s="3">
        <v>1</v>
      </c>
      <c r="Q2280" s="6">
        <v>1219.51</v>
      </c>
      <c r="R2280" s="3">
        <v>86</v>
      </c>
      <c r="S2280" s="3">
        <v>0</v>
      </c>
      <c r="T2280" s="6">
        <v>278.5</v>
      </c>
      <c r="U2280" s="6">
        <v>2474.15</v>
      </c>
      <c r="V2280" s="9" t="s">
        <v>30</v>
      </c>
      <c r="W2280" s="6">
        <v>636.09</v>
      </c>
      <c r="X2280" s="9" t="s">
        <v>31</v>
      </c>
      <c r="Y2280" s="9" t="s">
        <v>41</v>
      </c>
      <c r="Z2280" s="9">
        <v>19.899999999999999</v>
      </c>
      <c r="AA2280" s="9" t="s">
        <v>29</v>
      </c>
    </row>
    <row r="2281" spans="1:27" x14ac:dyDescent="0.35">
      <c r="A2281" s="2">
        <v>45236</v>
      </c>
      <c r="B2281" s="2" t="str">
        <f>TEXT(personal_finance_tracker_dataset__2_1[[#This Row],[date]],"mmm")</f>
        <v>Nov</v>
      </c>
      <c r="C2281" s="2" t="str">
        <f>TEXT(personal_finance_tracker_dataset__2_1[[#This Row],[date]], "mmm, yyyy")</f>
        <v>Nov, 2023</v>
      </c>
      <c r="D2281" s="3">
        <v>1834</v>
      </c>
      <c r="E2281" s="6">
        <v>3284.41</v>
      </c>
      <c r="F2281" s="6">
        <v>2811.95</v>
      </c>
      <c r="G2281" s="7">
        <v>0.17</v>
      </c>
      <c r="H2281" s="6">
        <v>2479.6799999999998</v>
      </c>
      <c r="I2281" s="3">
        <v>0</v>
      </c>
      <c r="J2281" s="6">
        <v>472.46</v>
      </c>
      <c r="K2281" s="3" t="s">
        <v>32</v>
      </c>
      <c r="L2281" s="3">
        <v>609</v>
      </c>
      <c r="M2281" s="6">
        <v>0.27</v>
      </c>
      <c r="N2281" s="6">
        <v>347.2</v>
      </c>
      <c r="O2281" s="6">
        <v>207.8</v>
      </c>
      <c r="P2281" s="3">
        <v>2</v>
      </c>
      <c r="Q2281" s="6">
        <v>1442.11</v>
      </c>
      <c r="R2281" s="3">
        <v>89</v>
      </c>
      <c r="S2281" s="3">
        <v>0</v>
      </c>
      <c r="T2281" s="6">
        <v>606.5</v>
      </c>
      <c r="U2281" s="6">
        <v>1970.58</v>
      </c>
      <c r="V2281" s="9" t="s">
        <v>30</v>
      </c>
      <c r="W2281" s="6">
        <v>1292.2</v>
      </c>
      <c r="X2281" s="9" t="s">
        <v>33</v>
      </c>
      <c r="Y2281" s="9" t="s">
        <v>41</v>
      </c>
      <c r="Z2281" s="9">
        <v>12</v>
      </c>
      <c r="AA2281" s="9" t="s">
        <v>29</v>
      </c>
    </row>
    <row r="2282" spans="1:27" x14ac:dyDescent="0.35">
      <c r="A2282" s="2">
        <v>43466</v>
      </c>
      <c r="B2282" s="2" t="str">
        <f>TEXT(personal_finance_tracker_dataset__2_1[[#This Row],[date]],"mmm")</f>
        <v>Jan</v>
      </c>
      <c r="C2282" s="2" t="str">
        <f>TEXT(personal_finance_tracker_dataset__2_1[[#This Row],[date]], "mmm, yyyy")</f>
        <v>Jan, 2019</v>
      </c>
      <c r="D2282" s="3">
        <v>1235</v>
      </c>
      <c r="E2282" s="6">
        <v>2400.4</v>
      </c>
      <c r="F2282" s="6">
        <v>1700.57</v>
      </c>
      <c r="G2282" s="7">
        <v>0.27</v>
      </c>
      <c r="H2282" s="6">
        <v>3172.36</v>
      </c>
      <c r="I2282" s="3">
        <v>0</v>
      </c>
      <c r="J2282" s="6">
        <v>699.83</v>
      </c>
      <c r="K2282" s="3" t="s">
        <v>32</v>
      </c>
      <c r="L2282" s="3">
        <v>599</v>
      </c>
      <c r="M2282" s="6">
        <v>0.42</v>
      </c>
      <c r="N2282" s="6">
        <v>479.42</v>
      </c>
      <c r="O2282" s="6">
        <v>248.1</v>
      </c>
      <c r="P2282" s="3">
        <v>4</v>
      </c>
      <c r="Q2282" s="6">
        <v>309.58999999999997</v>
      </c>
      <c r="R2282" s="3">
        <v>48</v>
      </c>
      <c r="S2282" s="3">
        <v>0</v>
      </c>
      <c r="T2282" s="6">
        <v>76.45</v>
      </c>
      <c r="U2282" s="6">
        <v>2245.34</v>
      </c>
      <c r="V2282" s="9" t="s">
        <v>30</v>
      </c>
      <c r="W2282" s="6">
        <v>787.57</v>
      </c>
      <c r="X2282" s="9" t="s">
        <v>34</v>
      </c>
      <c r="Y2282" s="9" t="s">
        <v>41</v>
      </c>
      <c r="Z2282" s="9">
        <v>2.6</v>
      </c>
      <c r="AA2282" s="9" t="s">
        <v>38</v>
      </c>
    </row>
    <row r="2283" spans="1:27" x14ac:dyDescent="0.35">
      <c r="A2283" s="2">
        <v>43496</v>
      </c>
      <c r="B2283" s="2" t="str">
        <f>TEXT(personal_finance_tracker_dataset__2_1[[#This Row],[date]],"mmm")</f>
        <v>Jan</v>
      </c>
      <c r="C2283" s="2" t="str">
        <f>TEXT(personal_finance_tracker_dataset__2_1[[#This Row],[date]], "mmm, yyyy")</f>
        <v>Jan, 2019</v>
      </c>
      <c r="D2283" s="3">
        <v>1923</v>
      </c>
      <c r="E2283" s="6">
        <v>5153.2700000000004</v>
      </c>
      <c r="F2283" s="6">
        <v>3231.29</v>
      </c>
      <c r="G2283" s="7">
        <v>0.38</v>
      </c>
      <c r="H2283" s="6">
        <v>2391.14</v>
      </c>
      <c r="I2283" s="3">
        <v>0</v>
      </c>
      <c r="J2283" s="6">
        <v>1921.98</v>
      </c>
      <c r="K2283" s="3" t="s">
        <v>32</v>
      </c>
      <c r="L2283" s="3">
        <v>663</v>
      </c>
      <c r="M2283" s="6">
        <v>0.36</v>
      </c>
      <c r="N2283" s="6">
        <v>689.43</v>
      </c>
      <c r="O2283" s="6">
        <v>791.17</v>
      </c>
      <c r="P2283" s="3">
        <v>6</v>
      </c>
      <c r="Q2283" s="6">
        <v>1456.19</v>
      </c>
      <c r="R2283" s="3">
        <v>39</v>
      </c>
      <c r="S2283" s="3">
        <v>0</v>
      </c>
      <c r="T2283" s="6">
        <v>298.44</v>
      </c>
      <c r="U2283" s="6">
        <v>1342.62</v>
      </c>
      <c r="V2283" s="9" t="s">
        <v>30</v>
      </c>
      <c r="W2283" s="6">
        <v>640.91</v>
      </c>
      <c r="X2283" s="9" t="s">
        <v>42</v>
      </c>
      <c r="Y2283" s="9" t="s">
        <v>28</v>
      </c>
      <c r="Z2283" s="9">
        <v>82.7</v>
      </c>
      <c r="AA2283" s="9" t="s">
        <v>29</v>
      </c>
    </row>
    <row r="2284" spans="1:27" x14ac:dyDescent="0.35">
      <c r="A2284" s="2">
        <v>43526</v>
      </c>
      <c r="B2284" s="2" t="str">
        <f>TEXT(personal_finance_tracker_dataset__2_1[[#This Row],[date]],"mmm")</f>
        <v>Mar</v>
      </c>
      <c r="C2284" s="2" t="str">
        <f>TEXT(personal_finance_tracker_dataset__2_1[[#This Row],[date]], "mmm, yyyy")</f>
        <v>Mar, 2019</v>
      </c>
      <c r="D2284" s="3">
        <v>1371</v>
      </c>
      <c r="E2284" s="6">
        <v>3598.81</v>
      </c>
      <c r="F2284" s="6">
        <v>2170.71</v>
      </c>
      <c r="G2284" s="7">
        <v>0.32</v>
      </c>
      <c r="H2284" s="6">
        <v>3540.89</v>
      </c>
      <c r="I2284" s="3">
        <v>0</v>
      </c>
      <c r="J2284" s="6">
        <v>1428.1</v>
      </c>
      <c r="K2284" s="3" t="s">
        <v>32</v>
      </c>
      <c r="L2284" s="3">
        <v>634</v>
      </c>
      <c r="M2284" s="6">
        <v>0.17</v>
      </c>
      <c r="N2284" s="6">
        <v>193.44</v>
      </c>
      <c r="O2284" s="6">
        <v>243.45</v>
      </c>
      <c r="P2284" s="3">
        <v>3</v>
      </c>
      <c r="Q2284" s="6">
        <v>1459.11</v>
      </c>
      <c r="R2284" s="3">
        <v>45</v>
      </c>
      <c r="S2284" s="3">
        <v>0</v>
      </c>
      <c r="T2284" s="6">
        <v>661.59</v>
      </c>
      <c r="U2284" s="6">
        <v>2832.13</v>
      </c>
      <c r="V2284" s="9" t="s">
        <v>30</v>
      </c>
      <c r="W2284" s="6">
        <v>673.24</v>
      </c>
      <c r="X2284" s="9" t="s">
        <v>39</v>
      </c>
      <c r="Y2284" s="9" t="s">
        <v>28</v>
      </c>
      <c r="Z2284" s="9">
        <v>36.700000000000003</v>
      </c>
      <c r="AA2284" s="9" t="s">
        <v>29</v>
      </c>
    </row>
    <row r="2285" spans="1:27" x14ac:dyDescent="0.35">
      <c r="A2285" s="2">
        <v>43556</v>
      </c>
      <c r="B2285" s="2" t="str">
        <f>TEXT(personal_finance_tracker_dataset__2_1[[#This Row],[date]],"mmm")</f>
        <v>Apr</v>
      </c>
      <c r="C2285" s="2" t="str">
        <f>TEXT(personal_finance_tracker_dataset__2_1[[#This Row],[date]], "mmm, yyyy")</f>
        <v>Apr, 2019</v>
      </c>
      <c r="D2285" s="3">
        <v>1733</v>
      </c>
      <c r="E2285" s="6">
        <v>6108.45</v>
      </c>
      <c r="F2285" s="6">
        <v>2366.21</v>
      </c>
      <c r="G2285" s="7">
        <v>0.16</v>
      </c>
      <c r="H2285" s="6">
        <v>2579.08</v>
      </c>
      <c r="I2285" s="3">
        <v>1</v>
      </c>
      <c r="J2285" s="6">
        <v>3742.24</v>
      </c>
      <c r="K2285" s="3" t="s">
        <v>37</v>
      </c>
      <c r="L2285" s="3">
        <v>707</v>
      </c>
      <c r="M2285" s="6">
        <v>0.11</v>
      </c>
      <c r="N2285" s="6">
        <v>475.88</v>
      </c>
      <c r="O2285" s="6">
        <v>325.83999999999997</v>
      </c>
      <c r="P2285" s="3">
        <v>8</v>
      </c>
      <c r="Q2285" s="6">
        <v>521.19000000000005</v>
      </c>
      <c r="R2285" s="3">
        <v>58</v>
      </c>
      <c r="S2285" s="3">
        <v>0</v>
      </c>
      <c r="T2285" s="6">
        <v>662.9</v>
      </c>
      <c r="U2285" s="6">
        <v>2904.61</v>
      </c>
      <c r="V2285" s="9" t="s">
        <v>30</v>
      </c>
      <c r="W2285" s="6">
        <v>1369.92</v>
      </c>
      <c r="X2285" s="9" t="s">
        <v>40</v>
      </c>
      <c r="Y2285" s="9" t="s">
        <v>41</v>
      </c>
      <c r="Z2285" s="9">
        <v>79</v>
      </c>
      <c r="AA2285" s="9" t="s">
        <v>38</v>
      </c>
    </row>
    <row r="2286" spans="1:27" x14ac:dyDescent="0.35">
      <c r="A2286" s="2">
        <v>43586</v>
      </c>
      <c r="B2286" s="2" t="str">
        <f>TEXT(personal_finance_tracker_dataset__2_1[[#This Row],[date]],"mmm")</f>
        <v>May</v>
      </c>
      <c r="C2286" s="2" t="str">
        <f>TEXT(personal_finance_tracker_dataset__2_1[[#This Row],[date]], "mmm, yyyy")</f>
        <v>May, 2019</v>
      </c>
      <c r="D2286" s="3">
        <v>1220</v>
      </c>
      <c r="E2286" s="6">
        <v>5941.69</v>
      </c>
      <c r="F2286" s="6">
        <v>2357.02</v>
      </c>
      <c r="G2286" s="7">
        <v>0.13</v>
      </c>
      <c r="H2286" s="6">
        <v>3184.69</v>
      </c>
      <c r="I2286" s="3">
        <v>1</v>
      </c>
      <c r="J2286" s="6">
        <v>3584.67</v>
      </c>
      <c r="K2286" s="3" t="s">
        <v>32</v>
      </c>
      <c r="L2286" s="3">
        <v>736</v>
      </c>
      <c r="M2286" s="6">
        <v>0.43</v>
      </c>
      <c r="N2286" s="6">
        <v>339.69</v>
      </c>
      <c r="O2286" s="6">
        <v>124.97</v>
      </c>
      <c r="P2286" s="3">
        <v>4</v>
      </c>
      <c r="Q2286" s="6">
        <v>915.45</v>
      </c>
      <c r="R2286" s="3">
        <v>32</v>
      </c>
      <c r="S2286" s="3">
        <v>0</v>
      </c>
      <c r="T2286" s="6">
        <v>765.73</v>
      </c>
      <c r="U2286" s="6">
        <v>2208.88</v>
      </c>
      <c r="V2286" s="9" t="s">
        <v>30</v>
      </c>
      <c r="W2286" s="6">
        <v>1749.7</v>
      </c>
      <c r="X2286" s="9" t="s">
        <v>45</v>
      </c>
      <c r="Y2286" s="9" t="s">
        <v>41</v>
      </c>
      <c r="Z2286" s="9">
        <v>81.8</v>
      </c>
      <c r="AA2286" s="9" t="s">
        <v>29</v>
      </c>
    </row>
    <row r="2287" spans="1:27" x14ac:dyDescent="0.35">
      <c r="A2287" s="2">
        <v>43616</v>
      </c>
      <c r="B2287" s="2" t="str">
        <f>TEXT(personal_finance_tracker_dataset__2_1[[#This Row],[date]],"mmm")</f>
        <v>May</v>
      </c>
      <c r="C2287" s="2" t="str">
        <f>TEXT(personal_finance_tracker_dataset__2_1[[#This Row],[date]], "mmm, yyyy")</f>
        <v>May, 2019</v>
      </c>
      <c r="D2287" s="3">
        <v>1512</v>
      </c>
      <c r="E2287" s="6">
        <v>6568.53</v>
      </c>
      <c r="F2287" s="6">
        <v>3630.21</v>
      </c>
      <c r="G2287" s="7">
        <v>0.22</v>
      </c>
      <c r="H2287" s="6">
        <v>2822.82</v>
      </c>
      <c r="I2287" s="3">
        <v>1</v>
      </c>
      <c r="J2287" s="6">
        <v>2938.32</v>
      </c>
      <c r="K2287" s="3" t="s">
        <v>32</v>
      </c>
      <c r="L2287" s="3">
        <v>724</v>
      </c>
      <c r="M2287" s="6">
        <v>0.45</v>
      </c>
      <c r="N2287" s="6">
        <v>634.16</v>
      </c>
      <c r="O2287" s="6">
        <v>439.86</v>
      </c>
      <c r="P2287" s="3">
        <v>1</v>
      </c>
      <c r="Q2287" s="6">
        <v>1098.1099999999999</v>
      </c>
      <c r="R2287" s="3">
        <v>38</v>
      </c>
      <c r="S2287" s="3">
        <v>0</v>
      </c>
      <c r="T2287" s="6">
        <v>727.24</v>
      </c>
      <c r="U2287" s="6">
        <v>3002.07</v>
      </c>
      <c r="V2287" s="9" t="s">
        <v>30</v>
      </c>
      <c r="W2287" s="6">
        <v>1249.93</v>
      </c>
      <c r="X2287" s="9" t="s">
        <v>45</v>
      </c>
      <c r="Y2287" s="9" t="s">
        <v>28</v>
      </c>
      <c r="Z2287" s="9">
        <v>48.7</v>
      </c>
      <c r="AA2287" s="9" t="s">
        <v>38</v>
      </c>
    </row>
    <row r="2288" spans="1:27" x14ac:dyDescent="0.35">
      <c r="A2288" s="2">
        <v>43646</v>
      </c>
      <c r="B2288" s="2" t="str">
        <f>TEXT(personal_finance_tracker_dataset__2_1[[#This Row],[date]],"mmm")</f>
        <v>Jun</v>
      </c>
      <c r="C2288" s="2" t="str">
        <f>TEXT(personal_finance_tracker_dataset__2_1[[#This Row],[date]], "mmm, yyyy")</f>
        <v>Jun, 2019</v>
      </c>
      <c r="D2288" s="3">
        <v>1070</v>
      </c>
      <c r="E2288" s="6">
        <v>5075.63</v>
      </c>
      <c r="F2288" s="6">
        <v>1684.02</v>
      </c>
      <c r="G2288" s="7">
        <v>0.31</v>
      </c>
      <c r="H2288" s="6">
        <v>3846.76</v>
      </c>
      <c r="I2288" s="3">
        <v>0</v>
      </c>
      <c r="J2288" s="6">
        <v>3391.61</v>
      </c>
      <c r="K2288" s="3" t="s">
        <v>32</v>
      </c>
      <c r="L2288" s="3">
        <v>700</v>
      </c>
      <c r="M2288" s="6">
        <v>0.41</v>
      </c>
      <c r="N2288" s="6">
        <v>382.81</v>
      </c>
      <c r="O2288" s="6">
        <v>194.9</v>
      </c>
      <c r="P2288" s="3">
        <v>2</v>
      </c>
      <c r="Q2288" s="6">
        <v>723.72</v>
      </c>
      <c r="R2288" s="3">
        <v>25</v>
      </c>
      <c r="S2288" s="3">
        <v>0</v>
      </c>
      <c r="T2288" s="6">
        <v>744.47</v>
      </c>
      <c r="U2288" s="6">
        <v>1694.69</v>
      </c>
      <c r="V2288" s="9" t="s">
        <v>30</v>
      </c>
      <c r="W2288" s="6">
        <v>1255.78</v>
      </c>
      <c r="X2288" s="9" t="s">
        <v>34</v>
      </c>
      <c r="Y2288" s="9" t="s">
        <v>28</v>
      </c>
      <c r="Z2288" s="9">
        <v>41.8</v>
      </c>
      <c r="AA2288" s="9" t="s">
        <v>38</v>
      </c>
    </row>
    <row r="2289" spans="1:27" x14ac:dyDescent="0.35">
      <c r="A2289" s="2">
        <v>43676</v>
      </c>
      <c r="B2289" s="2" t="str">
        <f>TEXT(personal_finance_tracker_dataset__2_1[[#This Row],[date]],"mmm")</f>
        <v>Jul</v>
      </c>
      <c r="C2289" s="2" t="str">
        <f>TEXT(personal_finance_tracker_dataset__2_1[[#This Row],[date]], "mmm, yyyy")</f>
        <v>Jul, 2019</v>
      </c>
      <c r="D2289" s="3">
        <v>1627</v>
      </c>
      <c r="E2289" s="6">
        <v>3542.86</v>
      </c>
      <c r="F2289" s="6">
        <v>2872.43</v>
      </c>
      <c r="G2289" s="7">
        <v>0.08</v>
      </c>
      <c r="H2289" s="6">
        <v>1539.01</v>
      </c>
      <c r="I2289" s="3">
        <v>0</v>
      </c>
      <c r="J2289" s="6">
        <v>670.43</v>
      </c>
      <c r="K2289" s="3" t="s">
        <v>32</v>
      </c>
      <c r="L2289" s="3">
        <v>689</v>
      </c>
      <c r="M2289" s="6">
        <v>0.49</v>
      </c>
      <c r="N2289" s="6">
        <v>206.75</v>
      </c>
      <c r="O2289" s="6">
        <v>355.32</v>
      </c>
      <c r="P2289" s="3">
        <v>2</v>
      </c>
      <c r="Q2289" s="6">
        <v>686.12</v>
      </c>
      <c r="R2289" s="3">
        <v>35</v>
      </c>
      <c r="S2289" s="3">
        <v>0</v>
      </c>
      <c r="T2289" s="6">
        <v>321.89</v>
      </c>
      <c r="U2289" s="6">
        <v>3259.13</v>
      </c>
      <c r="V2289" s="9" t="s">
        <v>30</v>
      </c>
      <c r="W2289" s="6">
        <v>482.93</v>
      </c>
      <c r="X2289" s="9" t="s">
        <v>42</v>
      </c>
      <c r="Y2289" s="9" t="s">
        <v>35</v>
      </c>
      <c r="Z2289" s="9">
        <v>64.3</v>
      </c>
      <c r="AA2289" s="9" t="s">
        <v>38</v>
      </c>
    </row>
    <row r="2290" spans="1:27" x14ac:dyDescent="0.35">
      <c r="A2290" s="2">
        <v>43706</v>
      </c>
      <c r="B2290" s="2" t="str">
        <f>TEXT(personal_finance_tracker_dataset__2_1[[#This Row],[date]],"mmm")</f>
        <v>Aug</v>
      </c>
      <c r="C2290" s="2" t="str">
        <f>TEXT(personal_finance_tracker_dataset__2_1[[#This Row],[date]], "mmm, yyyy")</f>
        <v>Aug, 2019</v>
      </c>
      <c r="D2290" s="3">
        <v>1856</v>
      </c>
      <c r="E2290" s="6">
        <v>3839.81</v>
      </c>
      <c r="F2290" s="6">
        <v>3850.24</v>
      </c>
      <c r="G2290" s="7">
        <v>0.39</v>
      </c>
      <c r="H2290" s="6">
        <v>3066.87</v>
      </c>
      <c r="I2290" s="3">
        <v>0</v>
      </c>
      <c r="J2290" s="6">
        <v>0</v>
      </c>
      <c r="K2290" s="3" t="s">
        <v>37</v>
      </c>
      <c r="L2290" s="3">
        <v>738</v>
      </c>
      <c r="M2290" s="6">
        <v>0.37</v>
      </c>
      <c r="N2290" s="6">
        <v>36.380000000000003</v>
      </c>
      <c r="O2290" s="6">
        <v>269.63</v>
      </c>
      <c r="P2290" s="3">
        <v>2</v>
      </c>
      <c r="Q2290" s="6">
        <v>1677.24</v>
      </c>
      <c r="R2290" s="3">
        <v>89</v>
      </c>
      <c r="S2290" s="3">
        <v>0</v>
      </c>
      <c r="T2290" s="6">
        <v>434.05</v>
      </c>
      <c r="U2290" s="6">
        <v>1000</v>
      </c>
      <c r="V2290" s="9" t="s">
        <v>30</v>
      </c>
      <c r="W2290" s="6">
        <v>1415.55</v>
      </c>
      <c r="X2290" s="9" t="s">
        <v>45</v>
      </c>
      <c r="Y2290" s="9" t="s">
        <v>41</v>
      </c>
      <c r="Z2290" s="9">
        <v>24.5</v>
      </c>
      <c r="AA2290" s="9" t="s">
        <v>36</v>
      </c>
    </row>
    <row r="2291" spans="1:27" x14ac:dyDescent="0.35">
      <c r="A2291" s="2">
        <v>43736</v>
      </c>
      <c r="B2291" s="2" t="str">
        <f>TEXT(personal_finance_tracker_dataset__2_1[[#This Row],[date]],"mmm")</f>
        <v>Sep</v>
      </c>
      <c r="C2291" s="2" t="str">
        <f>TEXT(personal_finance_tracker_dataset__2_1[[#This Row],[date]], "mmm, yyyy")</f>
        <v>Sep, 2019</v>
      </c>
      <c r="D2291" s="3">
        <v>1048</v>
      </c>
      <c r="E2291" s="6">
        <v>3642.81</v>
      </c>
      <c r="F2291" s="6">
        <v>2100.88</v>
      </c>
      <c r="G2291" s="7">
        <v>0.2</v>
      </c>
      <c r="H2291" s="6">
        <v>2936.39</v>
      </c>
      <c r="I2291" s="3">
        <v>0</v>
      </c>
      <c r="J2291" s="6">
        <v>1541.93</v>
      </c>
      <c r="K2291" s="3" t="s">
        <v>32</v>
      </c>
      <c r="L2291" s="3">
        <v>650</v>
      </c>
      <c r="M2291" s="6">
        <v>0.55000000000000004</v>
      </c>
      <c r="N2291" s="6">
        <v>527.30999999999995</v>
      </c>
      <c r="O2291" s="6">
        <v>376.91</v>
      </c>
      <c r="P2291" s="3">
        <v>1</v>
      </c>
      <c r="Q2291" s="6">
        <v>498.42</v>
      </c>
      <c r="R2291" s="3">
        <v>38</v>
      </c>
      <c r="S2291" s="3">
        <v>0</v>
      </c>
      <c r="T2291" s="6">
        <v>843.03</v>
      </c>
      <c r="U2291" s="6">
        <v>2424.02</v>
      </c>
      <c r="V2291" s="9" t="s">
        <v>30</v>
      </c>
      <c r="W2291" s="6">
        <v>1045.58</v>
      </c>
      <c r="X2291" s="9" t="s">
        <v>33</v>
      </c>
      <c r="Y2291" s="9" t="s">
        <v>41</v>
      </c>
      <c r="Z2291" s="9">
        <v>47.5</v>
      </c>
      <c r="AA2291" s="9" t="s">
        <v>29</v>
      </c>
    </row>
    <row r="2292" spans="1:27" x14ac:dyDescent="0.35">
      <c r="A2292" s="2">
        <v>43766</v>
      </c>
      <c r="B2292" s="2" t="str">
        <f>TEXT(personal_finance_tracker_dataset__2_1[[#This Row],[date]],"mmm")</f>
        <v>Oct</v>
      </c>
      <c r="C2292" s="2" t="str">
        <f>TEXT(personal_finance_tracker_dataset__2_1[[#This Row],[date]], "mmm, yyyy")</f>
        <v>Oct, 2019</v>
      </c>
      <c r="D2292" s="3">
        <v>1939</v>
      </c>
      <c r="E2292" s="6">
        <v>3051.32</v>
      </c>
      <c r="F2292" s="6">
        <v>1429.9</v>
      </c>
      <c r="G2292" s="7">
        <v>0.16</v>
      </c>
      <c r="H2292" s="6">
        <v>3323.75</v>
      </c>
      <c r="I2292" s="3">
        <v>0</v>
      </c>
      <c r="J2292" s="6">
        <v>1621.42</v>
      </c>
      <c r="K2292" s="3" t="s">
        <v>32</v>
      </c>
      <c r="L2292" s="3">
        <v>652</v>
      </c>
      <c r="M2292" s="6">
        <v>0.21</v>
      </c>
      <c r="N2292" s="6">
        <v>844.54</v>
      </c>
      <c r="O2292" s="6">
        <v>674.72</v>
      </c>
      <c r="P2292" s="3">
        <v>3</v>
      </c>
      <c r="Q2292" s="6">
        <v>1551.25</v>
      </c>
      <c r="R2292" s="3">
        <v>38</v>
      </c>
      <c r="S2292" s="3">
        <v>0</v>
      </c>
      <c r="T2292" s="6">
        <v>601.41</v>
      </c>
      <c r="U2292" s="6">
        <v>2366.7399999999998</v>
      </c>
      <c r="V2292" s="9" t="s">
        <v>30</v>
      </c>
      <c r="W2292" s="6">
        <v>1042.5999999999999</v>
      </c>
      <c r="X2292" s="9" t="s">
        <v>46</v>
      </c>
      <c r="Y2292" s="9" t="s">
        <v>28</v>
      </c>
      <c r="Z2292" s="9">
        <v>89.9</v>
      </c>
      <c r="AA2292" s="9" t="s">
        <v>36</v>
      </c>
    </row>
    <row r="2293" spans="1:27" x14ac:dyDescent="0.35">
      <c r="A2293" s="2">
        <v>43796</v>
      </c>
      <c r="B2293" s="2" t="str">
        <f>TEXT(personal_finance_tracker_dataset__2_1[[#This Row],[date]],"mmm")</f>
        <v>Nov</v>
      </c>
      <c r="C2293" s="2" t="str">
        <f>TEXT(personal_finance_tracker_dataset__2_1[[#This Row],[date]], "mmm, yyyy")</f>
        <v>Nov, 2019</v>
      </c>
      <c r="D2293" s="3">
        <v>1349</v>
      </c>
      <c r="E2293" s="6">
        <v>4959.68</v>
      </c>
      <c r="F2293" s="6">
        <v>3802.55</v>
      </c>
      <c r="G2293" s="7">
        <v>7.0000000000000007E-2</v>
      </c>
      <c r="H2293" s="6">
        <v>2342.41</v>
      </c>
      <c r="I2293" s="3">
        <v>0</v>
      </c>
      <c r="J2293" s="6">
        <v>1157.1300000000001</v>
      </c>
      <c r="K2293" s="3" t="s">
        <v>32</v>
      </c>
      <c r="L2293" s="3">
        <v>696</v>
      </c>
      <c r="M2293" s="6">
        <v>0.33</v>
      </c>
      <c r="N2293" s="6">
        <v>1020.47</v>
      </c>
      <c r="O2293" s="6">
        <v>492.43</v>
      </c>
      <c r="P2293" s="3">
        <v>1</v>
      </c>
      <c r="Q2293" s="6">
        <v>1189.52</v>
      </c>
      <c r="R2293" s="3">
        <v>65</v>
      </c>
      <c r="S2293" s="3">
        <v>0</v>
      </c>
      <c r="T2293" s="6">
        <v>449.1</v>
      </c>
      <c r="U2293" s="6">
        <v>1872</v>
      </c>
      <c r="V2293" s="9" t="s">
        <v>26</v>
      </c>
      <c r="W2293" s="6">
        <v>1513.29</v>
      </c>
      <c r="X2293" s="9" t="s">
        <v>33</v>
      </c>
      <c r="Y2293" s="9" t="s">
        <v>28</v>
      </c>
      <c r="Z2293" s="9">
        <v>96.1</v>
      </c>
      <c r="AA2293" s="9" t="s">
        <v>38</v>
      </c>
    </row>
    <row r="2294" spans="1:27" x14ac:dyDescent="0.35">
      <c r="A2294" s="2">
        <v>43826</v>
      </c>
      <c r="B2294" s="2" t="str">
        <f>TEXT(personal_finance_tracker_dataset__2_1[[#This Row],[date]],"mmm")</f>
        <v>Dec</v>
      </c>
      <c r="C2294" s="2" t="str">
        <f>TEXT(personal_finance_tracker_dataset__2_1[[#This Row],[date]], "mmm, yyyy")</f>
        <v>Dec, 2019</v>
      </c>
      <c r="D2294" s="3">
        <v>1144</v>
      </c>
      <c r="E2294" s="6">
        <v>5209.0600000000004</v>
      </c>
      <c r="F2294" s="6">
        <v>2367.65</v>
      </c>
      <c r="G2294" s="7">
        <v>0.16</v>
      </c>
      <c r="H2294" s="6">
        <v>3119.57</v>
      </c>
      <c r="I2294" s="3">
        <v>0</v>
      </c>
      <c r="J2294" s="6">
        <v>2841.41</v>
      </c>
      <c r="K2294" s="3" t="s">
        <v>37</v>
      </c>
      <c r="L2294" s="3">
        <v>672</v>
      </c>
      <c r="M2294" s="6">
        <v>0.56999999999999995</v>
      </c>
      <c r="N2294" s="6">
        <v>757.5</v>
      </c>
      <c r="O2294" s="6">
        <v>403.08</v>
      </c>
      <c r="P2294" s="3">
        <v>1</v>
      </c>
      <c r="Q2294" s="6">
        <v>0</v>
      </c>
      <c r="R2294" s="3">
        <v>48</v>
      </c>
      <c r="S2294" s="3">
        <v>0</v>
      </c>
      <c r="T2294" s="6">
        <v>459.2</v>
      </c>
      <c r="U2294" s="6">
        <v>2119.27</v>
      </c>
      <c r="V2294" s="9" t="s">
        <v>30</v>
      </c>
      <c r="W2294" s="6">
        <v>1511.43</v>
      </c>
      <c r="X2294" s="9" t="s">
        <v>42</v>
      </c>
      <c r="Y2294" s="9" t="s">
        <v>28</v>
      </c>
      <c r="Z2294" s="9">
        <v>63</v>
      </c>
      <c r="AA2294" s="9" t="s">
        <v>29</v>
      </c>
    </row>
    <row r="2295" spans="1:27" x14ac:dyDescent="0.35">
      <c r="A2295" s="2">
        <v>43856</v>
      </c>
      <c r="B2295" s="2" t="str">
        <f>TEXT(personal_finance_tracker_dataset__2_1[[#This Row],[date]],"mmm")</f>
        <v>Jan</v>
      </c>
      <c r="C2295" s="2" t="str">
        <f>TEXT(personal_finance_tracker_dataset__2_1[[#This Row],[date]], "mmm, yyyy")</f>
        <v>Jan, 2020</v>
      </c>
      <c r="D2295" s="3">
        <v>1182</v>
      </c>
      <c r="E2295" s="6">
        <v>3503.81</v>
      </c>
      <c r="F2295" s="6">
        <v>2708.25</v>
      </c>
      <c r="G2295" s="7">
        <v>0.24</v>
      </c>
      <c r="H2295" s="6">
        <v>2741.25</v>
      </c>
      <c r="I2295" s="3">
        <v>0</v>
      </c>
      <c r="J2295" s="6">
        <v>795.56</v>
      </c>
      <c r="K2295" s="3" t="s">
        <v>32</v>
      </c>
      <c r="L2295" s="3">
        <v>782</v>
      </c>
      <c r="M2295" s="6">
        <v>0.5</v>
      </c>
      <c r="N2295" s="6">
        <v>508.9</v>
      </c>
      <c r="O2295" s="6">
        <v>78.58</v>
      </c>
      <c r="P2295" s="3">
        <v>4</v>
      </c>
      <c r="Q2295" s="6">
        <v>590.89</v>
      </c>
      <c r="R2295" s="3">
        <v>87</v>
      </c>
      <c r="S2295" s="3">
        <v>0</v>
      </c>
      <c r="T2295" s="6">
        <v>386.19</v>
      </c>
      <c r="U2295" s="6">
        <v>2282.1799999999998</v>
      </c>
      <c r="V2295" s="9" t="s">
        <v>30</v>
      </c>
      <c r="W2295" s="6">
        <v>1514.94</v>
      </c>
      <c r="X2295" s="9" t="s">
        <v>31</v>
      </c>
      <c r="Y2295" s="9" t="s">
        <v>28</v>
      </c>
      <c r="Z2295" s="9">
        <v>74.900000000000006</v>
      </c>
      <c r="AA2295" s="9" t="s">
        <v>29</v>
      </c>
    </row>
    <row r="2296" spans="1:27" x14ac:dyDescent="0.35">
      <c r="A2296" s="2">
        <v>43886</v>
      </c>
      <c r="B2296" s="2" t="str">
        <f>TEXT(personal_finance_tracker_dataset__2_1[[#This Row],[date]],"mmm")</f>
        <v>Feb</v>
      </c>
      <c r="C2296" s="2" t="str">
        <f>TEXT(personal_finance_tracker_dataset__2_1[[#This Row],[date]], "mmm, yyyy")</f>
        <v>Feb, 2020</v>
      </c>
      <c r="D2296" s="3">
        <v>1790</v>
      </c>
      <c r="E2296" s="6">
        <v>3236.55</v>
      </c>
      <c r="F2296" s="6">
        <v>1999.26</v>
      </c>
      <c r="G2296" s="7">
        <v>0.06</v>
      </c>
      <c r="H2296" s="6">
        <v>2890.69</v>
      </c>
      <c r="I2296" s="3">
        <v>0</v>
      </c>
      <c r="J2296" s="6">
        <v>1237.29</v>
      </c>
      <c r="K2296" s="3" t="s">
        <v>32</v>
      </c>
      <c r="L2296" s="3">
        <v>738</v>
      </c>
      <c r="M2296" s="6">
        <v>0.51</v>
      </c>
      <c r="N2296" s="6">
        <v>408.68</v>
      </c>
      <c r="O2296" s="6">
        <v>269.95999999999998</v>
      </c>
      <c r="P2296" s="3">
        <v>3</v>
      </c>
      <c r="Q2296" s="6">
        <v>709.63</v>
      </c>
      <c r="R2296" s="3">
        <v>48</v>
      </c>
      <c r="S2296" s="3">
        <v>0</v>
      </c>
      <c r="T2296" s="6">
        <v>906.36</v>
      </c>
      <c r="U2296" s="6">
        <v>1825.72</v>
      </c>
      <c r="V2296" s="9" t="s">
        <v>26</v>
      </c>
      <c r="W2296" s="6">
        <v>1257.5999999999999</v>
      </c>
      <c r="X2296" s="9" t="s">
        <v>42</v>
      </c>
      <c r="Y2296" s="9" t="s">
        <v>28</v>
      </c>
      <c r="Z2296" s="9">
        <v>90</v>
      </c>
      <c r="AA2296" s="9" t="s">
        <v>29</v>
      </c>
    </row>
    <row r="2297" spans="1:27" x14ac:dyDescent="0.35">
      <c r="A2297" s="2">
        <v>43916</v>
      </c>
      <c r="B2297" s="2" t="str">
        <f>TEXT(personal_finance_tracker_dataset__2_1[[#This Row],[date]],"mmm")</f>
        <v>Mar</v>
      </c>
      <c r="C2297" s="2" t="str">
        <f>TEXT(personal_finance_tracker_dataset__2_1[[#This Row],[date]], "mmm, yyyy")</f>
        <v>Mar, 2020</v>
      </c>
      <c r="D2297" s="3">
        <v>1714</v>
      </c>
      <c r="E2297" s="6">
        <v>4685.03</v>
      </c>
      <c r="F2297" s="6">
        <v>2951.98</v>
      </c>
      <c r="G2297" s="7">
        <v>0.09</v>
      </c>
      <c r="H2297" s="6">
        <v>1814.53</v>
      </c>
      <c r="I2297" s="3">
        <v>0</v>
      </c>
      <c r="J2297" s="6">
        <v>1733.05</v>
      </c>
      <c r="K2297" s="3" t="s">
        <v>25</v>
      </c>
      <c r="L2297" s="3">
        <v>729</v>
      </c>
      <c r="M2297" s="6">
        <v>0.6</v>
      </c>
      <c r="N2297" s="6">
        <v>582.24</v>
      </c>
      <c r="O2297" s="6">
        <v>541.41999999999996</v>
      </c>
      <c r="P2297" s="3">
        <v>6</v>
      </c>
      <c r="Q2297" s="6">
        <v>690.53</v>
      </c>
      <c r="R2297" s="3">
        <v>41</v>
      </c>
      <c r="S2297" s="3">
        <v>0</v>
      </c>
      <c r="T2297" s="6">
        <v>743.8</v>
      </c>
      <c r="U2297" s="6">
        <v>2361.16</v>
      </c>
      <c r="V2297" s="9" t="s">
        <v>30</v>
      </c>
      <c r="W2297" s="6">
        <v>1086.03</v>
      </c>
      <c r="X2297" s="9" t="s">
        <v>34</v>
      </c>
      <c r="Y2297" s="9" t="s">
        <v>28</v>
      </c>
      <c r="Z2297" s="9">
        <v>83.3</v>
      </c>
      <c r="AA2297" s="9" t="s">
        <v>38</v>
      </c>
    </row>
    <row r="2298" spans="1:27" x14ac:dyDescent="0.35">
      <c r="A2298" s="2">
        <v>43946</v>
      </c>
      <c r="B2298" s="2" t="str">
        <f>TEXT(personal_finance_tracker_dataset__2_1[[#This Row],[date]],"mmm")</f>
        <v>Apr</v>
      </c>
      <c r="C2298" s="2" t="str">
        <f>TEXT(personal_finance_tracker_dataset__2_1[[#This Row],[date]], "mmm, yyyy")</f>
        <v>Apr, 2020</v>
      </c>
      <c r="D2298" s="3">
        <v>1176</v>
      </c>
      <c r="E2298" s="6">
        <v>5323.58</v>
      </c>
      <c r="F2298" s="6">
        <v>4325.1499999999996</v>
      </c>
      <c r="G2298" s="7">
        <v>0.31</v>
      </c>
      <c r="H2298" s="6">
        <v>2673.2</v>
      </c>
      <c r="I2298" s="3">
        <v>0</v>
      </c>
      <c r="J2298" s="6">
        <v>998.43</v>
      </c>
      <c r="K2298" s="3" t="s">
        <v>32</v>
      </c>
      <c r="L2298" s="3">
        <v>679</v>
      </c>
      <c r="M2298" s="6">
        <v>0.5</v>
      </c>
      <c r="N2298" s="6">
        <v>678.56</v>
      </c>
      <c r="O2298" s="6">
        <v>524.21</v>
      </c>
      <c r="P2298" s="3">
        <v>8</v>
      </c>
      <c r="Q2298" s="6">
        <v>80.930000000000007</v>
      </c>
      <c r="R2298" s="3">
        <v>99</v>
      </c>
      <c r="S2298" s="3">
        <v>1</v>
      </c>
      <c r="T2298" s="6">
        <v>639.84</v>
      </c>
      <c r="U2298" s="6">
        <v>2987.39</v>
      </c>
      <c r="V2298" s="9" t="s">
        <v>30</v>
      </c>
      <c r="W2298" s="6">
        <v>678.98</v>
      </c>
      <c r="X2298" s="9" t="s">
        <v>42</v>
      </c>
      <c r="Y2298" s="9" t="s">
        <v>28</v>
      </c>
      <c r="Z2298" s="9">
        <v>98.2</v>
      </c>
      <c r="AA2298" s="9" t="s">
        <v>29</v>
      </c>
    </row>
    <row r="2299" spans="1:27" x14ac:dyDescent="0.35">
      <c r="A2299" s="2">
        <v>43976</v>
      </c>
      <c r="B2299" s="2" t="str">
        <f>TEXT(personal_finance_tracker_dataset__2_1[[#This Row],[date]],"mmm")</f>
        <v>May</v>
      </c>
      <c r="C2299" s="2" t="str">
        <f>TEXT(personal_finance_tracker_dataset__2_1[[#This Row],[date]], "mmm, yyyy")</f>
        <v>May, 2020</v>
      </c>
      <c r="D2299" s="3">
        <v>1858</v>
      </c>
      <c r="E2299" s="6">
        <v>3967.93</v>
      </c>
      <c r="F2299" s="6">
        <v>3930.95</v>
      </c>
      <c r="G2299" s="7">
        <v>0.33</v>
      </c>
      <c r="H2299" s="6">
        <v>3717.77</v>
      </c>
      <c r="I2299" s="3">
        <v>0</v>
      </c>
      <c r="J2299" s="6">
        <v>36.979999999999997</v>
      </c>
      <c r="K2299" s="3" t="s">
        <v>32</v>
      </c>
      <c r="L2299" s="3">
        <v>703</v>
      </c>
      <c r="M2299" s="6">
        <v>0.22</v>
      </c>
      <c r="N2299" s="6">
        <v>433.48</v>
      </c>
      <c r="O2299" s="6">
        <v>533.5</v>
      </c>
      <c r="P2299" s="3">
        <v>8</v>
      </c>
      <c r="Q2299" s="6">
        <v>1197.1199999999999</v>
      </c>
      <c r="R2299" s="3">
        <v>38</v>
      </c>
      <c r="S2299" s="3">
        <v>0</v>
      </c>
      <c r="T2299" s="6">
        <v>933.12</v>
      </c>
      <c r="U2299" s="6">
        <v>2354.67</v>
      </c>
      <c r="V2299" s="9" t="s">
        <v>26</v>
      </c>
      <c r="W2299" s="6">
        <v>1624.31</v>
      </c>
      <c r="X2299" s="9" t="s">
        <v>34</v>
      </c>
      <c r="Y2299" s="9" t="s">
        <v>35</v>
      </c>
      <c r="Z2299" s="9">
        <v>19.8</v>
      </c>
      <c r="AA2299" s="9" t="s">
        <v>38</v>
      </c>
    </row>
    <row r="2300" spans="1:27" x14ac:dyDescent="0.35">
      <c r="A2300" s="2">
        <v>44006</v>
      </c>
      <c r="B2300" s="2" t="str">
        <f>TEXT(personal_finance_tracker_dataset__2_1[[#This Row],[date]],"mmm")</f>
        <v>Jun</v>
      </c>
      <c r="C2300" s="2" t="str">
        <f>TEXT(personal_finance_tracker_dataset__2_1[[#This Row],[date]], "mmm, yyyy")</f>
        <v>Jun, 2020</v>
      </c>
      <c r="D2300" s="3">
        <v>1154</v>
      </c>
      <c r="E2300" s="6">
        <v>4587.59</v>
      </c>
      <c r="F2300" s="6">
        <v>3315.82</v>
      </c>
      <c r="G2300" s="7">
        <v>0.27</v>
      </c>
      <c r="H2300" s="6">
        <v>2841.99</v>
      </c>
      <c r="I2300" s="3">
        <v>0</v>
      </c>
      <c r="J2300" s="6">
        <v>1271.77</v>
      </c>
      <c r="K2300" s="3" t="s">
        <v>32</v>
      </c>
      <c r="L2300" s="3">
        <v>615</v>
      </c>
      <c r="M2300" s="6">
        <v>0.19</v>
      </c>
      <c r="N2300" s="6">
        <v>786.35</v>
      </c>
      <c r="O2300" s="6">
        <v>703.23</v>
      </c>
      <c r="P2300" s="3">
        <v>1</v>
      </c>
      <c r="Q2300" s="6">
        <v>630.76</v>
      </c>
      <c r="R2300" s="3">
        <v>70</v>
      </c>
      <c r="S2300" s="3">
        <v>0</v>
      </c>
      <c r="T2300" s="6">
        <v>11.55</v>
      </c>
      <c r="U2300" s="6">
        <v>2305.5</v>
      </c>
      <c r="V2300" s="9" t="s">
        <v>43</v>
      </c>
      <c r="W2300" s="6">
        <v>794.47</v>
      </c>
      <c r="X2300" s="9" t="s">
        <v>45</v>
      </c>
      <c r="Y2300" s="9" t="s">
        <v>41</v>
      </c>
      <c r="Z2300" s="9">
        <v>79.7</v>
      </c>
      <c r="AA2300" s="9" t="s">
        <v>38</v>
      </c>
    </row>
    <row r="2301" spans="1:27" x14ac:dyDescent="0.35">
      <c r="A2301" s="2">
        <v>44036</v>
      </c>
      <c r="B2301" s="2" t="str">
        <f>TEXT(personal_finance_tracker_dataset__2_1[[#This Row],[date]],"mmm")</f>
        <v>Jul</v>
      </c>
      <c r="C2301" s="2" t="str">
        <f>TEXT(personal_finance_tracker_dataset__2_1[[#This Row],[date]], "mmm, yyyy")</f>
        <v>Jul, 2020</v>
      </c>
      <c r="D2301" s="3">
        <v>1977</v>
      </c>
      <c r="E2301" s="6">
        <v>3416.77</v>
      </c>
      <c r="F2301" s="6">
        <v>1657.71</v>
      </c>
      <c r="G2301" s="7">
        <v>0.39</v>
      </c>
      <c r="H2301" s="6">
        <v>2732.74</v>
      </c>
      <c r="I2301" s="3">
        <v>0</v>
      </c>
      <c r="J2301" s="6">
        <v>1759.06</v>
      </c>
      <c r="K2301" s="3" t="s">
        <v>37</v>
      </c>
      <c r="L2301" s="3">
        <v>646</v>
      </c>
      <c r="M2301" s="6">
        <v>0.44</v>
      </c>
      <c r="N2301" s="6">
        <v>683.93</v>
      </c>
      <c r="O2301" s="6">
        <v>355.08</v>
      </c>
      <c r="P2301" s="3">
        <v>2</v>
      </c>
      <c r="Q2301" s="6">
        <v>981.95</v>
      </c>
      <c r="R2301" s="3">
        <v>59</v>
      </c>
      <c r="S2301" s="3">
        <v>0</v>
      </c>
      <c r="T2301" s="6">
        <v>514.99</v>
      </c>
      <c r="U2301" s="6">
        <v>1696.89</v>
      </c>
      <c r="V2301" s="9" t="s">
        <v>30</v>
      </c>
      <c r="W2301" s="6">
        <v>776.69</v>
      </c>
      <c r="X2301" s="9" t="s">
        <v>27</v>
      </c>
      <c r="Y2301" s="9" t="s">
        <v>28</v>
      </c>
      <c r="Z2301" s="9">
        <v>55.2</v>
      </c>
      <c r="AA2301" s="9" t="s">
        <v>38</v>
      </c>
    </row>
    <row r="2302" spans="1:27" x14ac:dyDescent="0.35">
      <c r="A2302" s="2">
        <v>44066</v>
      </c>
      <c r="B2302" s="2" t="str">
        <f>TEXT(personal_finance_tracker_dataset__2_1[[#This Row],[date]],"mmm")</f>
        <v>Aug</v>
      </c>
      <c r="C2302" s="2" t="str">
        <f>TEXT(personal_finance_tracker_dataset__2_1[[#This Row],[date]], "mmm, yyyy")</f>
        <v>Aug, 2020</v>
      </c>
      <c r="D2302" s="3">
        <v>1334</v>
      </c>
      <c r="E2302" s="6">
        <v>1244.83</v>
      </c>
      <c r="F2302" s="6">
        <v>2212</v>
      </c>
      <c r="G2302" s="7">
        <v>0.35</v>
      </c>
      <c r="H2302" s="6">
        <v>2508.27</v>
      </c>
      <c r="I2302" s="3">
        <v>0</v>
      </c>
      <c r="J2302" s="6">
        <v>0</v>
      </c>
      <c r="K2302" s="3" t="s">
        <v>25</v>
      </c>
      <c r="L2302" s="3">
        <v>682</v>
      </c>
      <c r="M2302" s="6">
        <v>0.36</v>
      </c>
      <c r="N2302" s="6">
        <v>426.04</v>
      </c>
      <c r="O2302" s="6">
        <v>399.7</v>
      </c>
      <c r="P2302" s="3">
        <v>5</v>
      </c>
      <c r="Q2302" s="6">
        <v>876.12</v>
      </c>
      <c r="R2302" s="3">
        <v>61</v>
      </c>
      <c r="S2302" s="3">
        <v>0</v>
      </c>
      <c r="T2302" s="6">
        <v>648.84</v>
      </c>
      <c r="U2302" s="6">
        <v>2020.35</v>
      </c>
      <c r="V2302" s="9" t="s">
        <v>30</v>
      </c>
      <c r="W2302" s="6">
        <v>1114.76</v>
      </c>
      <c r="X2302" s="9" t="s">
        <v>42</v>
      </c>
      <c r="Y2302" s="9" t="s">
        <v>35</v>
      </c>
      <c r="Z2302" s="9">
        <v>69.900000000000006</v>
      </c>
      <c r="AA2302" s="9" t="s">
        <v>36</v>
      </c>
    </row>
    <row r="2303" spans="1:27" x14ac:dyDescent="0.35">
      <c r="A2303" s="2">
        <v>44096</v>
      </c>
      <c r="B2303" s="2" t="str">
        <f>TEXT(personal_finance_tracker_dataset__2_1[[#This Row],[date]],"mmm")</f>
        <v>Sep</v>
      </c>
      <c r="C2303" s="2" t="str">
        <f>TEXT(personal_finance_tracker_dataset__2_1[[#This Row],[date]], "mmm, yyyy")</f>
        <v>Sep, 2020</v>
      </c>
      <c r="D2303" s="3">
        <v>1115</v>
      </c>
      <c r="E2303" s="6">
        <v>4251.6499999999996</v>
      </c>
      <c r="F2303" s="6">
        <v>2278.15</v>
      </c>
      <c r="G2303" s="7">
        <v>0.34</v>
      </c>
      <c r="H2303" s="6">
        <v>2934.39</v>
      </c>
      <c r="I2303" s="3">
        <v>0</v>
      </c>
      <c r="J2303" s="6">
        <v>1973.5</v>
      </c>
      <c r="K2303" s="3" t="s">
        <v>25</v>
      </c>
      <c r="L2303" s="3">
        <v>652</v>
      </c>
      <c r="M2303" s="6">
        <v>0.41</v>
      </c>
      <c r="N2303" s="6">
        <v>225.67</v>
      </c>
      <c r="O2303" s="6">
        <v>159.53</v>
      </c>
      <c r="P2303" s="3">
        <v>2</v>
      </c>
      <c r="Q2303" s="6">
        <v>999.14</v>
      </c>
      <c r="R2303" s="3">
        <v>69</v>
      </c>
      <c r="S2303" s="3">
        <v>0</v>
      </c>
      <c r="T2303" s="6">
        <v>300.99</v>
      </c>
      <c r="U2303" s="6">
        <v>2528.86</v>
      </c>
      <c r="V2303" s="9" t="s">
        <v>30</v>
      </c>
      <c r="W2303" s="6">
        <v>1278.1300000000001</v>
      </c>
      <c r="X2303" s="9" t="s">
        <v>34</v>
      </c>
      <c r="Y2303" s="9" t="s">
        <v>28</v>
      </c>
      <c r="Z2303" s="9">
        <v>89.6</v>
      </c>
      <c r="AA2303" s="9" t="s">
        <v>29</v>
      </c>
    </row>
    <row r="2304" spans="1:27" x14ac:dyDescent="0.35">
      <c r="A2304" s="2">
        <v>44126</v>
      </c>
      <c r="B2304" s="2" t="str">
        <f>TEXT(personal_finance_tracker_dataset__2_1[[#This Row],[date]],"mmm")</f>
        <v>Oct</v>
      </c>
      <c r="C2304" s="2" t="str">
        <f>TEXT(personal_finance_tracker_dataset__2_1[[#This Row],[date]], "mmm, yyyy")</f>
        <v>Oct, 2020</v>
      </c>
      <c r="D2304" s="3">
        <v>1045</v>
      </c>
      <c r="E2304" s="6">
        <v>3951.81</v>
      </c>
      <c r="F2304" s="6">
        <v>3257.29</v>
      </c>
      <c r="G2304" s="7">
        <v>0.36</v>
      </c>
      <c r="H2304" s="6">
        <v>1788.06</v>
      </c>
      <c r="I2304" s="3">
        <v>0</v>
      </c>
      <c r="J2304" s="6">
        <v>694.52</v>
      </c>
      <c r="K2304" s="3" t="s">
        <v>32</v>
      </c>
      <c r="L2304" s="3">
        <v>708</v>
      </c>
      <c r="M2304" s="6">
        <v>0.41</v>
      </c>
      <c r="N2304" s="6">
        <v>393</v>
      </c>
      <c r="O2304" s="6">
        <v>67.540000000000006</v>
      </c>
      <c r="P2304" s="3">
        <v>7</v>
      </c>
      <c r="Q2304" s="6">
        <v>1100.02</v>
      </c>
      <c r="R2304" s="3">
        <v>71</v>
      </c>
      <c r="S2304" s="3">
        <v>0</v>
      </c>
      <c r="T2304" s="6">
        <v>293.5</v>
      </c>
      <c r="U2304" s="6">
        <v>2767.74</v>
      </c>
      <c r="V2304" s="9" t="s">
        <v>30</v>
      </c>
      <c r="W2304" s="6">
        <v>867.53</v>
      </c>
      <c r="X2304" s="9" t="s">
        <v>39</v>
      </c>
      <c r="Y2304" s="9" t="s">
        <v>28</v>
      </c>
      <c r="Z2304" s="9">
        <v>13</v>
      </c>
      <c r="AA2304" s="9" t="s">
        <v>36</v>
      </c>
    </row>
    <row r="2305" spans="1:27" x14ac:dyDescent="0.35">
      <c r="A2305" s="2">
        <v>44156</v>
      </c>
      <c r="B2305" s="2" t="str">
        <f>TEXT(personal_finance_tracker_dataset__2_1[[#This Row],[date]],"mmm")</f>
        <v>Nov</v>
      </c>
      <c r="C2305" s="2" t="str">
        <f>TEXT(personal_finance_tracker_dataset__2_1[[#This Row],[date]], "mmm, yyyy")</f>
        <v>Nov, 2020</v>
      </c>
      <c r="D2305" s="3">
        <v>1085</v>
      </c>
      <c r="E2305" s="6">
        <v>2735.13</v>
      </c>
      <c r="F2305" s="6">
        <v>3130.58</v>
      </c>
      <c r="G2305" s="7">
        <v>0.13</v>
      </c>
      <c r="H2305" s="6">
        <v>3899.79</v>
      </c>
      <c r="I2305" s="3">
        <v>0</v>
      </c>
      <c r="J2305" s="6">
        <v>0</v>
      </c>
      <c r="K2305" s="3" t="s">
        <v>37</v>
      </c>
      <c r="L2305" s="3">
        <v>740</v>
      </c>
      <c r="M2305" s="6">
        <v>0.15</v>
      </c>
      <c r="N2305" s="6">
        <v>364.5</v>
      </c>
      <c r="O2305" s="6">
        <v>407.41</v>
      </c>
      <c r="P2305" s="3">
        <v>5</v>
      </c>
      <c r="Q2305" s="6">
        <v>621.55999999999995</v>
      </c>
      <c r="R2305" s="3">
        <v>54</v>
      </c>
      <c r="S2305" s="3">
        <v>0</v>
      </c>
      <c r="T2305" s="6">
        <v>528.33000000000004</v>
      </c>
      <c r="U2305" s="6">
        <v>1035.48</v>
      </c>
      <c r="V2305" s="9" t="s">
        <v>30</v>
      </c>
      <c r="W2305" s="6">
        <v>1278.1099999999999</v>
      </c>
      <c r="X2305" s="9" t="s">
        <v>44</v>
      </c>
      <c r="Y2305" s="9" t="s">
        <v>28</v>
      </c>
      <c r="Z2305" s="9">
        <v>88</v>
      </c>
      <c r="AA2305" s="9" t="s">
        <v>38</v>
      </c>
    </row>
    <row r="2306" spans="1:27" x14ac:dyDescent="0.35">
      <c r="A2306" s="2">
        <v>44186</v>
      </c>
      <c r="B2306" s="2" t="str">
        <f>TEXT(personal_finance_tracker_dataset__2_1[[#This Row],[date]],"mmm")</f>
        <v>Dec</v>
      </c>
      <c r="C2306" s="2" t="str">
        <f>TEXT(personal_finance_tracker_dataset__2_1[[#This Row],[date]], "mmm, yyyy")</f>
        <v>Dec, 2020</v>
      </c>
      <c r="D2306" s="3">
        <v>1802</v>
      </c>
      <c r="E2306" s="6">
        <v>5106.2700000000004</v>
      </c>
      <c r="F2306" s="6">
        <v>1807.26</v>
      </c>
      <c r="G2306" s="7">
        <v>0.17</v>
      </c>
      <c r="H2306" s="6">
        <v>3833.62</v>
      </c>
      <c r="I2306" s="3">
        <v>0</v>
      </c>
      <c r="J2306" s="6">
        <v>3299.01</v>
      </c>
      <c r="K2306" s="3" t="s">
        <v>32</v>
      </c>
      <c r="L2306" s="3">
        <v>679</v>
      </c>
      <c r="M2306" s="6">
        <v>0.14000000000000001</v>
      </c>
      <c r="N2306" s="6">
        <v>831.4</v>
      </c>
      <c r="O2306" s="6">
        <v>726.62</v>
      </c>
      <c r="P2306" s="3">
        <v>7</v>
      </c>
      <c r="Q2306" s="6">
        <v>1277.3699999999999</v>
      </c>
      <c r="R2306" s="3">
        <v>88</v>
      </c>
      <c r="S2306" s="3">
        <v>0</v>
      </c>
      <c r="T2306" s="6">
        <v>284.45</v>
      </c>
      <c r="U2306" s="6">
        <v>2085.65</v>
      </c>
      <c r="V2306" s="9" t="s">
        <v>30</v>
      </c>
      <c r="W2306" s="6">
        <v>951.69</v>
      </c>
      <c r="X2306" s="9" t="s">
        <v>46</v>
      </c>
      <c r="Y2306" s="9" t="s">
        <v>35</v>
      </c>
      <c r="Z2306" s="9">
        <v>90.7</v>
      </c>
      <c r="AA2306" s="9" t="s">
        <v>36</v>
      </c>
    </row>
    <row r="2307" spans="1:27" x14ac:dyDescent="0.35">
      <c r="A2307" s="2">
        <v>44216</v>
      </c>
      <c r="B2307" s="2" t="str">
        <f>TEXT(personal_finance_tracker_dataset__2_1[[#This Row],[date]],"mmm")</f>
        <v>Jan</v>
      </c>
      <c r="C2307" s="2" t="str">
        <f>TEXT(personal_finance_tracker_dataset__2_1[[#This Row],[date]], "mmm, yyyy")</f>
        <v>Jan, 2021</v>
      </c>
      <c r="D2307" s="3">
        <v>1215</v>
      </c>
      <c r="E2307" s="6">
        <v>2131.0100000000002</v>
      </c>
      <c r="F2307" s="6">
        <v>2020.26</v>
      </c>
      <c r="G2307" s="7">
        <v>0.38</v>
      </c>
      <c r="H2307" s="6">
        <v>2514.5300000000002</v>
      </c>
      <c r="I2307" s="3">
        <v>0</v>
      </c>
      <c r="J2307" s="6">
        <v>110.75</v>
      </c>
      <c r="K2307" s="3" t="s">
        <v>32</v>
      </c>
      <c r="L2307" s="3">
        <v>647</v>
      </c>
      <c r="M2307" s="6">
        <v>0.53</v>
      </c>
      <c r="N2307" s="6">
        <v>256.45999999999998</v>
      </c>
      <c r="O2307" s="6">
        <v>41.67</v>
      </c>
      <c r="P2307" s="3">
        <v>2</v>
      </c>
      <c r="Q2307" s="6">
        <v>1685.92</v>
      </c>
      <c r="R2307" s="3">
        <v>39</v>
      </c>
      <c r="S2307" s="3">
        <v>0</v>
      </c>
      <c r="T2307" s="6">
        <v>718.85</v>
      </c>
      <c r="U2307" s="6">
        <v>2449.94</v>
      </c>
      <c r="V2307" s="9" t="s">
        <v>30</v>
      </c>
      <c r="W2307" s="6">
        <v>1547.39</v>
      </c>
      <c r="X2307" s="9" t="s">
        <v>45</v>
      </c>
      <c r="Y2307" s="9" t="s">
        <v>28</v>
      </c>
      <c r="Z2307" s="9">
        <v>90.4</v>
      </c>
      <c r="AA2307" s="9" t="s">
        <v>38</v>
      </c>
    </row>
    <row r="2308" spans="1:27" x14ac:dyDescent="0.35">
      <c r="A2308" s="2">
        <v>44246</v>
      </c>
      <c r="B2308" s="2" t="str">
        <f>TEXT(personal_finance_tracker_dataset__2_1[[#This Row],[date]],"mmm")</f>
        <v>Feb</v>
      </c>
      <c r="C2308" s="2" t="str">
        <f>TEXT(personal_finance_tracker_dataset__2_1[[#This Row],[date]], "mmm, yyyy")</f>
        <v>Feb, 2021</v>
      </c>
      <c r="D2308" s="3">
        <v>1173</v>
      </c>
      <c r="E2308" s="6">
        <v>4643.6000000000004</v>
      </c>
      <c r="F2308" s="6">
        <v>2515.23</v>
      </c>
      <c r="G2308" s="7">
        <v>0.34</v>
      </c>
      <c r="H2308" s="6">
        <v>3965.35</v>
      </c>
      <c r="I2308" s="3">
        <v>0</v>
      </c>
      <c r="J2308" s="6">
        <v>2128.37</v>
      </c>
      <c r="K2308" s="3" t="s">
        <v>37</v>
      </c>
      <c r="L2308" s="3">
        <v>649</v>
      </c>
      <c r="M2308" s="6">
        <v>0.28999999999999998</v>
      </c>
      <c r="N2308" s="6">
        <v>549.16</v>
      </c>
      <c r="O2308" s="6">
        <v>44.41</v>
      </c>
      <c r="P2308" s="3">
        <v>8</v>
      </c>
      <c r="Q2308" s="6">
        <v>1070.01</v>
      </c>
      <c r="R2308" s="3">
        <v>22</v>
      </c>
      <c r="S2308" s="3">
        <v>0</v>
      </c>
      <c r="T2308" s="6">
        <v>505.47</v>
      </c>
      <c r="U2308" s="6">
        <v>1705.18</v>
      </c>
      <c r="V2308" s="9" t="s">
        <v>30</v>
      </c>
      <c r="W2308" s="6">
        <v>1359.35</v>
      </c>
      <c r="X2308" s="9" t="s">
        <v>40</v>
      </c>
      <c r="Y2308" s="9" t="s">
        <v>28</v>
      </c>
      <c r="Z2308" s="9">
        <v>9.5</v>
      </c>
      <c r="AA2308" s="9" t="s">
        <v>36</v>
      </c>
    </row>
    <row r="2309" spans="1:27" x14ac:dyDescent="0.35">
      <c r="A2309" s="2">
        <v>44276</v>
      </c>
      <c r="B2309" s="2" t="str">
        <f>TEXT(personal_finance_tracker_dataset__2_1[[#This Row],[date]],"mmm")</f>
        <v>Mar</v>
      </c>
      <c r="C2309" s="2" t="str">
        <f>TEXT(personal_finance_tracker_dataset__2_1[[#This Row],[date]], "mmm, yyyy")</f>
        <v>Mar, 2021</v>
      </c>
      <c r="D2309" s="3">
        <v>1334</v>
      </c>
      <c r="E2309" s="6">
        <v>1967.29</v>
      </c>
      <c r="F2309" s="6">
        <v>4420.1899999999996</v>
      </c>
      <c r="G2309" s="7">
        <v>0.3</v>
      </c>
      <c r="H2309" s="6">
        <v>2976.92</v>
      </c>
      <c r="I2309" s="3">
        <v>0</v>
      </c>
      <c r="J2309" s="6">
        <v>0</v>
      </c>
      <c r="K2309" s="3" t="s">
        <v>25</v>
      </c>
      <c r="L2309" s="3">
        <v>614</v>
      </c>
      <c r="M2309" s="6">
        <v>0.52</v>
      </c>
      <c r="N2309" s="6">
        <v>213.07</v>
      </c>
      <c r="O2309" s="6">
        <v>540.19000000000005</v>
      </c>
      <c r="P2309" s="3">
        <v>5</v>
      </c>
      <c r="Q2309" s="6">
        <v>1104.52</v>
      </c>
      <c r="R2309" s="3">
        <v>36</v>
      </c>
      <c r="S2309" s="3">
        <v>0</v>
      </c>
      <c r="T2309" s="6">
        <v>376.7</v>
      </c>
      <c r="U2309" s="6">
        <v>2463.5</v>
      </c>
      <c r="V2309" s="9" t="s">
        <v>30</v>
      </c>
      <c r="W2309" s="6">
        <v>853.17</v>
      </c>
      <c r="X2309" s="9" t="s">
        <v>34</v>
      </c>
      <c r="Y2309" s="9" t="s">
        <v>28</v>
      </c>
      <c r="Z2309" s="9">
        <v>21.1</v>
      </c>
      <c r="AA2309" s="9" t="s">
        <v>29</v>
      </c>
    </row>
    <row r="2310" spans="1:27" x14ac:dyDescent="0.35">
      <c r="A2310" s="2">
        <v>44306</v>
      </c>
      <c r="B2310" s="2" t="str">
        <f>TEXT(personal_finance_tracker_dataset__2_1[[#This Row],[date]],"mmm")</f>
        <v>Apr</v>
      </c>
      <c r="C2310" s="2" t="str">
        <f>TEXT(personal_finance_tracker_dataset__2_1[[#This Row],[date]], "mmm, yyyy")</f>
        <v>Apr, 2021</v>
      </c>
      <c r="D2310" s="3">
        <v>1198</v>
      </c>
      <c r="E2310" s="6">
        <v>3363.76</v>
      </c>
      <c r="F2310" s="6">
        <v>3213.84</v>
      </c>
      <c r="G2310" s="7">
        <v>0.26</v>
      </c>
      <c r="H2310" s="6">
        <v>2592.6999999999998</v>
      </c>
      <c r="I2310" s="3">
        <v>0</v>
      </c>
      <c r="J2310" s="6">
        <v>149.91999999999999</v>
      </c>
      <c r="K2310" s="3" t="s">
        <v>32</v>
      </c>
      <c r="L2310" s="3">
        <v>649</v>
      </c>
      <c r="M2310" s="6">
        <v>0.49</v>
      </c>
      <c r="N2310" s="6">
        <v>543.25</v>
      </c>
      <c r="O2310" s="6">
        <v>220.61</v>
      </c>
      <c r="P2310" s="3">
        <v>2</v>
      </c>
      <c r="Q2310" s="6">
        <v>1741.18</v>
      </c>
      <c r="R2310" s="3">
        <v>89</v>
      </c>
      <c r="S2310" s="3">
        <v>0</v>
      </c>
      <c r="T2310" s="6">
        <v>414.45</v>
      </c>
      <c r="U2310" s="6">
        <v>3281.33</v>
      </c>
      <c r="V2310" s="9" t="s">
        <v>30</v>
      </c>
      <c r="W2310" s="6">
        <v>882.74</v>
      </c>
      <c r="X2310" s="9" t="s">
        <v>45</v>
      </c>
      <c r="Y2310" s="9" t="s">
        <v>35</v>
      </c>
      <c r="Z2310" s="9">
        <v>85.2</v>
      </c>
      <c r="AA2310" s="9" t="s">
        <v>29</v>
      </c>
    </row>
    <row r="2311" spans="1:27" x14ac:dyDescent="0.35">
      <c r="A2311" s="2">
        <v>44336</v>
      </c>
      <c r="B2311" s="2" t="str">
        <f>TEXT(personal_finance_tracker_dataset__2_1[[#This Row],[date]],"mmm")</f>
        <v>May</v>
      </c>
      <c r="C2311" s="2" t="str">
        <f>TEXT(personal_finance_tracker_dataset__2_1[[#This Row],[date]], "mmm, yyyy")</f>
        <v>May, 2021</v>
      </c>
      <c r="D2311" s="3">
        <v>1914</v>
      </c>
      <c r="E2311" s="6">
        <v>5544.6</v>
      </c>
      <c r="F2311" s="6">
        <v>3234.95</v>
      </c>
      <c r="G2311" s="7">
        <v>0.28000000000000003</v>
      </c>
      <c r="H2311" s="6">
        <v>2594.4</v>
      </c>
      <c r="I2311" s="3">
        <v>0</v>
      </c>
      <c r="J2311" s="6">
        <v>2309.65</v>
      </c>
      <c r="K2311" s="3" t="s">
        <v>32</v>
      </c>
      <c r="L2311" s="3">
        <v>694</v>
      </c>
      <c r="M2311" s="6">
        <v>0.22</v>
      </c>
      <c r="N2311" s="6">
        <v>177.33</v>
      </c>
      <c r="O2311" s="6">
        <v>246.07</v>
      </c>
      <c r="P2311" s="3">
        <v>8</v>
      </c>
      <c r="Q2311" s="6">
        <v>1259.3399999999999</v>
      </c>
      <c r="R2311" s="3">
        <v>40</v>
      </c>
      <c r="S2311" s="3">
        <v>0</v>
      </c>
      <c r="T2311" s="6">
        <v>170.47</v>
      </c>
      <c r="U2311" s="6">
        <v>1000</v>
      </c>
      <c r="V2311" s="9" t="s">
        <v>26</v>
      </c>
      <c r="W2311" s="6">
        <v>1228.1099999999999</v>
      </c>
      <c r="X2311" s="9" t="s">
        <v>39</v>
      </c>
      <c r="Y2311" s="9" t="s">
        <v>35</v>
      </c>
      <c r="Z2311" s="9">
        <v>7.7</v>
      </c>
      <c r="AA2311" s="9" t="s">
        <v>36</v>
      </c>
    </row>
    <row r="2312" spans="1:27" x14ac:dyDescent="0.35">
      <c r="A2312" s="2">
        <v>44366</v>
      </c>
      <c r="B2312" s="2" t="str">
        <f>TEXT(personal_finance_tracker_dataset__2_1[[#This Row],[date]],"mmm")</f>
        <v>Jun</v>
      </c>
      <c r="C2312" s="2" t="str">
        <f>TEXT(personal_finance_tracker_dataset__2_1[[#This Row],[date]], "mmm, yyyy")</f>
        <v>Jun, 2021</v>
      </c>
      <c r="D2312" s="3">
        <v>1158</v>
      </c>
      <c r="E2312" s="6">
        <v>3367.43</v>
      </c>
      <c r="F2312" s="6">
        <v>2730.8</v>
      </c>
      <c r="G2312" s="7">
        <v>0.2</v>
      </c>
      <c r="H2312" s="6">
        <v>3056.91</v>
      </c>
      <c r="I2312" s="3">
        <v>0</v>
      </c>
      <c r="J2312" s="6">
        <v>636.63</v>
      </c>
      <c r="K2312" s="3" t="s">
        <v>32</v>
      </c>
      <c r="L2312" s="3">
        <v>684</v>
      </c>
      <c r="M2312" s="6">
        <v>0.23</v>
      </c>
      <c r="N2312" s="6">
        <v>271.27</v>
      </c>
      <c r="O2312" s="6">
        <v>303.36</v>
      </c>
      <c r="P2312" s="3">
        <v>5</v>
      </c>
      <c r="Q2312" s="6">
        <v>1314.25</v>
      </c>
      <c r="R2312" s="3">
        <v>35</v>
      </c>
      <c r="S2312" s="3">
        <v>0</v>
      </c>
      <c r="T2312" s="6">
        <v>574.79</v>
      </c>
      <c r="U2312" s="6">
        <v>2215.08</v>
      </c>
      <c r="V2312" s="9" t="s">
        <v>43</v>
      </c>
      <c r="W2312" s="6">
        <v>1051.3399999999999</v>
      </c>
      <c r="X2312" s="9" t="s">
        <v>44</v>
      </c>
      <c r="Y2312" s="9" t="s">
        <v>35</v>
      </c>
      <c r="Z2312" s="9">
        <v>42.8</v>
      </c>
      <c r="AA2312" s="9" t="s">
        <v>36</v>
      </c>
    </row>
    <row r="2313" spans="1:27" x14ac:dyDescent="0.35">
      <c r="A2313" s="2">
        <v>44396</v>
      </c>
      <c r="B2313" s="2" t="str">
        <f>TEXT(personal_finance_tracker_dataset__2_1[[#This Row],[date]],"mmm")</f>
        <v>Jul</v>
      </c>
      <c r="C2313" s="2" t="str">
        <f>TEXT(personal_finance_tracker_dataset__2_1[[#This Row],[date]], "mmm, yyyy")</f>
        <v>Jul, 2021</v>
      </c>
      <c r="D2313" s="3">
        <v>1743</v>
      </c>
      <c r="E2313" s="6">
        <v>4724.07</v>
      </c>
      <c r="F2313" s="6">
        <v>2816.32</v>
      </c>
      <c r="G2313" s="7">
        <v>0.36</v>
      </c>
      <c r="H2313" s="6">
        <v>2871.98</v>
      </c>
      <c r="I2313" s="3">
        <v>0</v>
      </c>
      <c r="J2313" s="6">
        <v>1907.75</v>
      </c>
      <c r="K2313" s="3" t="s">
        <v>32</v>
      </c>
      <c r="L2313" s="3">
        <v>707</v>
      </c>
      <c r="M2313" s="6">
        <v>0.43</v>
      </c>
      <c r="N2313" s="6">
        <v>338.6</v>
      </c>
      <c r="O2313" s="6">
        <v>295.61</v>
      </c>
      <c r="P2313" s="3">
        <v>8</v>
      </c>
      <c r="Q2313" s="6">
        <v>1255.05</v>
      </c>
      <c r="R2313" s="3">
        <v>99</v>
      </c>
      <c r="S2313" s="3">
        <v>0</v>
      </c>
      <c r="T2313" s="6">
        <v>479.04</v>
      </c>
      <c r="U2313" s="6">
        <v>2639.03</v>
      </c>
      <c r="V2313" s="9" t="s">
        <v>30</v>
      </c>
      <c r="W2313" s="6">
        <v>1284.3800000000001</v>
      </c>
      <c r="X2313" s="9" t="s">
        <v>46</v>
      </c>
      <c r="Y2313" s="9" t="s">
        <v>28</v>
      </c>
      <c r="Z2313" s="9">
        <v>62.8</v>
      </c>
      <c r="AA2313" s="9" t="s">
        <v>38</v>
      </c>
    </row>
    <row r="2314" spans="1:27" x14ac:dyDescent="0.35">
      <c r="A2314" s="2">
        <v>44426</v>
      </c>
      <c r="B2314" s="2" t="str">
        <f>TEXT(personal_finance_tracker_dataset__2_1[[#This Row],[date]],"mmm")</f>
        <v>Aug</v>
      </c>
      <c r="C2314" s="2" t="str">
        <f>TEXT(personal_finance_tracker_dataset__2_1[[#This Row],[date]], "mmm, yyyy")</f>
        <v>Aug, 2021</v>
      </c>
      <c r="D2314" s="3">
        <v>1205</v>
      </c>
      <c r="E2314" s="6">
        <v>1748.43</v>
      </c>
      <c r="F2314" s="6">
        <v>3125.37</v>
      </c>
      <c r="G2314" s="7">
        <v>0.27</v>
      </c>
      <c r="H2314" s="6">
        <v>2301.86</v>
      </c>
      <c r="I2314" s="3">
        <v>0</v>
      </c>
      <c r="J2314" s="6">
        <v>0</v>
      </c>
      <c r="K2314" s="3" t="s">
        <v>32</v>
      </c>
      <c r="L2314" s="3">
        <v>607</v>
      </c>
      <c r="M2314" s="6">
        <v>0.26</v>
      </c>
      <c r="N2314" s="6">
        <v>483.25</v>
      </c>
      <c r="O2314" s="6">
        <v>872.87</v>
      </c>
      <c r="P2314" s="3">
        <v>6</v>
      </c>
      <c r="Q2314" s="6">
        <v>712.72</v>
      </c>
      <c r="R2314" s="3">
        <v>21</v>
      </c>
      <c r="S2314" s="3">
        <v>0</v>
      </c>
      <c r="T2314" s="6">
        <v>609.9</v>
      </c>
      <c r="U2314" s="6">
        <v>2562.16</v>
      </c>
      <c r="V2314" s="9" t="s">
        <v>30</v>
      </c>
      <c r="W2314" s="6">
        <v>1358.62</v>
      </c>
      <c r="X2314" s="9" t="s">
        <v>34</v>
      </c>
      <c r="Y2314" s="9" t="s">
        <v>35</v>
      </c>
      <c r="Z2314" s="9">
        <v>22.6</v>
      </c>
      <c r="AA2314" s="9" t="s">
        <v>36</v>
      </c>
    </row>
    <row r="2315" spans="1:27" x14ac:dyDescent="0.35">
      <c r="A2315" s="2">
        <v>44456</v>
      </c>
      <c r="B2315" s="2" t="str">
        <f>TEXT(personal_finance_tracker_dataset__2_1[[#This Row],[date]],"mmm")</f>
        <v>Sep</v>
      </c>
      <c r="C2315" s="2" t="str">
        <f>TEXT(personal_finance_tracker_dataset__2_1[[#This Row],[date]], "mmm, yyyy")</f>
        <v>Sep, 2021</v>
      </c>
      <c r="D2315" s="3">
        <v>1970</v>
      </c>
      <c r="E2315" s="6">
        <v>4403.25</v>
      </c>
      <c r="F2315" s="6">
        <v>3628.64</v>
      </c>
      <c r="G2315" s="7">
        <v>7.0000000000000007E-2</v>
      </c>
      <c r="H2315" s="6">
        <v>3384.63</v>
      </c>
      <c r="I2315" s="3">
        <v>0</v>
      </c>
      <c r="J2315" s="6">
        <v>774.61</v>
      </c>
      <c r="K2315" s="3" t="s">
        <v>32</v>
      </c>
      <c r="L2315" s="3">
        <v>571</v>
      </c>
      <c r="M2315" s="6">
        <v>0.31</v>
      </c>
      <c r="N2315" s="6">
        <v>371.07</v>
      </c>
      <c r="O2315" s="6">
        <v>761.04</v>
      </c>
      <c r="P2315" s="3">
        <v>4</v>
      </c>
      <c r="Q2315" s="6">
        <v>1357.22</v>
      </c>
      <c r="R2315" s="3">
        <v>78</v>
      </c>
      <c r="S2315" s="3">
        <v>0</v>
      </c>
      <c r="T2315" s="6">
        <v>97.24</v>
      </c>
      <c r="U2315" s="6">
        <v>2064.08</v>
      </c>
      <c r="V2315" s="9" t="s">
        <v>30</v>
      </c>
      <c r="W2315" s="6">
        <v>1415.28</v>
      </c>
      <c r="X2315" s="9" t="s">
        <v>31</v>
      </c>
      <c r="Y2315" s="9" t="s">
        <v>28</v>
      </c>
      <c r="Z2315" s="9">
        <v>45.6</v>
      </c>
      <c r="AA2315" s="9" t="s">
        <v>29</v>
      </c>
    </row>
    <row r="2316" spans="1:27" x14ac:dyDescent="0.35">
      <c r="A2316" s="2">
        <v>44486</v>
      </c>
      <c r="B2316" s="2" t="str">
        <f>TEXT(personal_finance_tracker_dataset__2_1[[#This Row],[date]],"mmm")</f>
        <v>Oct</v>
      </c>
      <c r="C2316" s="2" t="str">
        <f>TEXT(personal_finance_tracker_dataset__2_1[[#This Row],[date]], "mmm, yyyy")</f>
        <v>Oct, 2021</v>
      </c>
      <c r="D2316" s="3">
        <v>1353</v>
      </c>
      <c r="E2316" s="6">
        <v>2997.58</v>
      </c>
      <c r="F2316" s="6">
        <v>3846.24</v>
      </c>
      <c r="G2316" s="7">
        <v>0.2</v>
      </c>
      <c r="H2316" s="6">
        <v>2829.67</v>
      </c>
      <c r="I2316" s="3">
        <v>0</v>
      </c>
      <c r="J2316" s="6">
        <v>0</v>
      </c>
      <c r="K2316" s="3" t="s">
        <v>25</v>
      </c>
      <c r="L2316" s="3">
        <v>700</v>
      </c>
      <c r="M2316" s="6">
        <v>0.33</v>
      </c>
      <c r="N2316" s="6">
        <v>555.04999999999995</v>
      </c>
      <c r="O2316" s="6">
        <v>681.13</v>
      </c>
      <c r="P2316" s="3">
        <v>6</v>
      </c>
      <c r="Q2316" s="6">
        <v>1042.8499999999999</v>
      </c>
      <c r="R2316" s="3">
        <v>35</v>
      </c>
      <c r="S2316" s="3">
        <v>0</v>
      </c>
      <c r="T2316" s="6">
        <v>591.4</v>
      </c>
      <c r="U2316" s="6">
        <v>2536.34</v>
      </c>
      <c r="V2316" s="9" t="s">
        <v>30</v>
      </c>
      <c r="W2316" s="6">
        <v>939.69</v>
      </c>
      <c r="X2316" s="9" t="s">
        <v>27</v>
      </c>
      <c r="Y2316" s="9" t="s">
        <v>28</v>
      </c>
      <c r="Z2316" s="9">
        <v>23.1</v>
      </c>
      <c r="AA2316" s="9" t="s">
        <v>29</v>
      </c>
    </row>
    <row r="2317" spans="1:27" x14ac:dyDescent="0.35">
      <c r="A2317" s="2">
        <v>44516</v>
      </c>
      <c r="B2317" s="2" t="str">
        <f>TEXT(personal_finance_tracker_dataset__2_1[[#This Row],[date]],"mmm")</f>
        <v>Nov</v>
      </c>
      <c r="C2317" s="2" t="str">
        <f>TEXT(personal_finance_tracker_dataset__2_1[[#This Row],[date]], "mmm, yyyy")</f>
        <v>Nov, 2021</v>
      </c>
      <c r="D2317" s="3">
        <v>1501</v>
      </c>
      <c r="E2317" s="6">
        <v>3893.02</v>
      </c>
      <c r="F2317" s="6">
        <v>3806.73</v>
      </c>
      <c r="G2317" s="7">
        <v>0.1</v>
      </c>
      <c r="H2317" s="6">
        <v>1665.95</v>
      </c>
      <c r="I2317" s="3">
        <v>0</v>
      </c>
      <c r="J2317" s="6">
        <v>86.29</v>
      </c>
      <c r="K2317" s="3" t="s">
        <v>25</v>
      </c>
      <c r="L2317" s="3">
        <v>718</v>
      </c>
      <c r="M2317" s="6">
        <v>0.14000000000000001</v>
      </c>
      <c r="N2317" s="6">
        <v>763.87</v>
      </c>
      <c r="O2317" s="6">
        <v>756.29</v>
      </c>
      <c r="P2317" s="3">
        <v>7</v>
      </c>
      <c r="Q2317" s="6">
        <v>1362.25</v>
      </c>
      <c r="R2317" s="3">
        <v>36</v>
      </c>
      <c r="S2317" s="3">
        <v>0</v>
      </c>
      <c r="T2317" s="6">
        <v>489.95</v>
      </c>
      <c r="U2317" s="6">
        <v>2046.04</v>
      </c>
      <c r="V2317" s="9" t="s">
        <v>30</v>
      </c>
      <c r="W2317" s="6">
        <v>630.11</v>
      </c>
      <c r="X2317" s="9" t="s">
        <v>34</v>
      </c>
      <c r="Y2317" s="9" t="s">
        <v>28</v>
      </c>
      <c r="Z2317" s="9">
        <v>12.2</v>
      </c>
      <c r="AA2317" s="9" t="s">
        <v>36</v>
      </c>
    </row>
    <row r="2318" spans="1:27" x14ac:dyDescent="0.35">
      <c r="A2318" s="2">
        <v>44546</v>
      </c>
      <c r="B2318" s="2" t="str">
        <f>TEXT(personal_finance_tracker_dataset__2_1[[#This Row],[date]],"mmm")</f>
        <v>Dec</v>
      </c>
      <c r="C2318" s="2" t="str">
        <f>TEXT(personal_finance_tracker_dataset__2_1[[#This Row],[date]], "mmm, yyyy")</f>
        <v>Dec, 2021</v>
      </c>
      <c r="D2318" s="3">
        <v>1701</v>
      </c>
      <c r="E2318" s="6">
        <v>4641.3100000000004</v>
      </c>
      <c r="F2318" s="6">
        <v>3614.52</v>
      </c>
      <c r="G2318" s="7">
        <v>0.3</v>
      </c>
      <c r="H2318" s="6">
        <v>1501.54</v>
      </c>
      <c r="I2318" s="3">
        <v>0</v>
      </c>
      <c r="J2318" s="6">
        <v>1026.79</v>
      </c>
      <c r="K2318" s="3" t="s">
        <v>25</v>
      </c>
      <c r="L2318" s="3">
        <v>668</v>
      </c>
      <c r="M2318" s="6">
        <v>0.18</v>
      </c>
      <c r="N2318" s="6">
        <v>959.17</v>
      </c>
      <c r="O2318" s="6">
        <v>673.59</v>
      </c>
      <c r="P2318" s="3">
        <v>8</v>
      </c>
      <c r="Q2318" s="6">
        <v>1289.3699999999999</v>
      </c>
      <c r="R2318" s="3">
        <v>43</v>
      </c>
      <c r="S2318" s="3">
        <v>0</v>
      </c>
      <c r="T2318" s="6">
        <v>686.51</v>
      </c>
      <c r="U2318" s="6">
        <v>2691.27</v>
      </c>
      <c r="V2318" s="9" t="s">
        <v>30</v>
      </c>
      <c r="W2318" s="6">
        <v>1663.28</v>
      </c>
      <c r="X2318" s="9" t="s">
        <v>44</v>
      </c>
      <c r="Y2318" s="9" t="s">
        <v>28</v>
      </c>
      <c r="Z2318" s="9">
        <v>88.9</v>
      </c>
      <c r="AA2318" s="9" t="s">
        <v>29</v>
      </c>
    </row>
    <row r="2319" spans="1:27" x14ac:dyDescent="0.35">
      <c r="A2319" s="2">
        <v>44576</v>
      </c>
      <c r="B2319" s="2" t="str">
        <f>TEXT(personal_finance_tracker_dataset__2_1[[#This Row],[date]],"mmm")</f>
        <v>Jan</v>
      </c>
      <c r="C2319" s="2" t="str">
        <f>TEXT(personal_finance_tracker_dataset__2_1[[#This Row],[date]], "mmm, yyyy")</f>
        <v>Jan, 2022</v>
      </c>
      <c r="D2319" s="3">
        <v>1844</v>
      </c>
      <c r="E2319" s="6">
        <v>5336.88</v>
      </c>
      <c r="F2319" s="6">
        <v>2202.31</v>
      </c>
      <c r="G2319" s="7">
        <v>0.18</v>
      </c>
      <c r="H2319" s="6">
        <v>2721.06</v>
      </c>
      <c r="I2319" s="3">
        <v>1</v>
      </c>
      <c r="J2319" s="6">
        <v>3134.57</v>
      </c>
      <c r="K2319" s="3" t="s">
        <v>25</v>
      </c>
      <c r="L2319" s="3">
        <v>616</v>
      </c>
      <c r="M2319" s="6">
        <v>0.18</v>
      </c>
      <c r="N2319" s="6">
        <v>544.67999999999995</v>
      </c>
      <c r="O2319" s="6">
        <v>55.79</v>
      </c>
      <c r="P2319" s="3">
        <v>9</v>
      </c>
      <c r="Q2319" s="6">
        <v>1314.49</v>
      </c>
      <c r="R2319" s="3">
        <v>75</v>
      </c>
      <c r="S2319" s="3">
        <v>0</v>
      </c>
      <c r="T2319" s="6">
        <v>604.45000000000005</v>
      </c>
      <c r="U2319" s="6">
        <v>2840.97</v>
      </c>
      <c r="V2319" s="9" t="s">
        <v>30</v>
      </c>
      <c r="W2319" s="6">
        <v>1199.81</v>
      </c>
      <c r="X2319" s="9" t="s">
        <v>31</v>
      </c>
      <c r="Y2319" s="9" t="s">
        <v>28</v>
      </c>
      <c r="Z2319" s="9">
        <v>50.6</v>
      </c>
      <c r="AA2319" s="9" t="s">
        <v>29</v>
      </c>
    </row>
    <row r="2320" spans="1:27" x14ac:dyDescent="0.35">
      <c r="A2320" s="2">
        <v>44606</v>
      </c>
      <c r="B2320" s="2" t="str">
        <f>TEXT(personal_finance_tracker_dataset__2_1[[#This Row],[date]],"mmm")</f>
        <v>Feb</v>
      </c>
      <c r="C2320" s="2" t="str">
        <f>TEXT(personal_finance_tracker_dataset__2_1[[#This Row],[date]], "mmm, yyyy")</f>
        <v>Feb, 2022</v>
      </c>
      <c r="D2320" s="3">
        <v>1964</v>
      </c>
      <c r="E2320" s="6">
        <v>4736.5200000000004</v>
      </c>
      <c r="F2320" s="6">
        <v>2417.5300000000002</v>
      </c>
      <c r="G2320" s="7">
        <v>7.0000000000000007E-2</v>
      </c>
      <c r="H2320" s="6">
        <v>2122.13</v>
      </c>
      <c r="I2320" s="3">
        <v>1</v>
      </c>
      <c r="J2320" s="6">
        <v>2318.9899999999998</v>
      </c>
      <c r="K2320" s="3" t="s">
        <v>32</v>
      </c>
      <c r="L2320" s="3">
        <v>608</v>
      </c>
      <c r="M2320" s="6">
        <v>0.55000000000000004</v>
      </c>
      <c r="N2320" s="6">
        <v>931.82</v>
      </c>
      <c r="O2320" s="6">
        <v>657.29</v>
      </c>
      <c r="P2320" s="3">
        <v>7</v>
      </c>
      <c r="Q2320" s="6">
        <v>1704.18</v>
      </c>
      <c r="R2320" s="3">
        <v>41</v>
      </c>
      <c r="S2320" s="3">
        <v>0</v>
      </c>
      <c r="T2320" s="6">
        <v>481.38</v>
      </c>
      <c r="U2320" s="6">
        <v>2958.11</v>
      </c>
      <c r="V2320" s="9" t="s">
        <v>30</v>
      </c>
      <c r="W2320" s="6">
        <v>1406.13</v>
      </c>
      <c r="X2320" s="9" t="s">
        <v>42</v>
      </c>
      <c r="Y2320" s="9" t="s">
        <v>41</v>
      </c>
      <c r="Z2320" s="9">
        <v>2.2999999999999998</v>
      </c>
      <c r="AA2320" s="9" t="s">
        <v>38</v>
      </c>
    </row>
    <row r="2321" spans="1:27" x14ac:dyDescent="0.35">
      <c r="A2321" s="2">
        <v>44636</v>
      </c>
      <c r="B2321" s="2" t="str">
        <f>TEXT(personal_finance_tracker_dataset__2_1[[#This Row],[date]],"mmm")</f>
        <v>Mar</v>
      </c>
      <c r="C2321" s="2" t="str">
        <f>TEXT(personal_finance_tracker_dataset__2_1[[#This Row],[date]], "mmm, yyyy")</f>
        <v>Mar, 2022</v>
      </c>
      <c r="D2321" s="3">
        <v>1692</v>
      </c>
      <c r="E2321" s="6">
        <v>5223.8</v>
      </c>
      <c r="F2321" s="6">
        <v>3800.74</v>
      </c>
      <c r="G2321" s="7">
        <v>0.26</v>
      </c>
      <c r="H2321" s="6">
        <v>3225.8</v>
      </c>
      <c r="I2321" s="3">
        <v>0</v>
      </c>
      <c r="J2321" s="6">
        <v>1423.06</v>
      </c>
      <c r="K2321" s="3" t="s">
        <v>32</v>
      </c>
      <c r="L2321" s="3">
        <v>705</v>
      </c>
      <c r="M2321" s="6">
        <v>0.38</v>
      </c>
      <c r="N2321" s="6">
        <v>550.16</v>
      </c>
      <c r="O2321" s="6">
        <v>421.83</v>
      </c>
      <c r="P2321" s="3">
        <v>6</v>
      </c>
      <c r="Q2321" s="6">
        <v>874.04</v>
      </c>
      <c r="R2321" s="3">
        <v>47</v>
      </c>
      <c r="S2321" s="3">
        <v>0</v>
      </c>
      <c r="T2321" s="6">
        <v>533.73</v>
      </c>
      <c r="U2321" s="6">
        <v>1000</v>
      </c>
      <c r="V2321" s="9" t="s">
        <v>43</v>
      </c>
      <c r="W2321" s="6">
        <v>1831.74</v>
      </c>
      <c r="X2321" s="9" t="s">
        <v>27</v>
      </c>
      <c r="Y2321" s="9" t="s">
        <v>28</v>
      </c>
      <c r="Z2321" s="9">
        <v>42</v>
      </c>
      <c r="AA2321" s="9" t="s">
        <v>29</v>
      </c>
    </row>
    <row r="2322" spans="1:27" x14ac:dyDescent="0.35">
      <c r="A2322" s="2">
        <v>44666</v>
      </c>
      <c r="B2322" s="2" t="str">
        <f>TEXT(personal_finance_tracker_dataset__2_1[[#This Row],[date]],"mmm")</f>
        <v>Apr</v>
      </c>
      <c r="C2322" s="2" t="str">
        <f>TEXT(personal_finance_tracker_dataset__2_1[[#This Row],[date]], "mmm, yyyy")</f>
        <v>Apr, 2022</v>
      </c>
      <c r="D2322" s="3">
        <v>1977</v>
      </c>
      <c r="E2322" s="6">
        <v>5355.45</v>
      </c>
      <c r="F2322" s="6">
        <v>3311.72</v>
      </c>
      <c r="G2322" s="7">
        <v>0.16</v>
      </c>
      <c r="H2322" s="6">
        <v>1852.48</v>
      </c>
      <c r="I2322" s="3">
        <v>1</v>
      </c>
      <c r="J2322" s="6">
        <v>2043.73</v>
      </c>
      <c r="K2322" s="3" t="s">
        <v>32</v>
      </c>
      <c r="L2322" s="3">
        <v>673</v>
      </c>
      <c r="M2322" s="6">
        <v>0.51</v>
      </c>
      <c r="N2322" s="6">
        <v>551.55999999999995</v>
      </c>
      <c r="O2322" s="6">
        <v>330.08</v>
      </c>
      <c r="P2322" s="3">
        <v>6</v>
      </c>
      <c r="Q2322" s="6">
        <v>740.2</v>
      </c>
      <c r="R2322" s="3">
        <v>87</v>
      </c>
      <c r="S2322" s="3">
        <v>0</v>
      </c>
      <c r="T2322" s="6">
        <v>262.87</v>
      </c>
      <c r="U2322" s="6">
        <v>1913.16</v>
      </c>
      <c r="V2322" s="9" t="s">
        <v>30</v>
      </c>
      <c r="W2322" s="6">
        <v>1551.97</v>
      </c>
      <c r="X2322" s="9" t="s">
        <v>45</v>
      </c>
      <c r="Y2322" s="9" t="s">
        <v>28</v>
      </c>
      <c r="Z2322" s="9">
        <v>60.5</v>
      </c>
      <c r="AA2322" s="9" t="s">
        <v>29</v>
      </c>
    </row>
    <row r="2323" spans="1:27" x14ac:dyDescent="0.35">
      <c r="A2323" s="2">
        <v>44696</v>
      </c>
      <c r="B2323" s="2" t="str">
        <f>TEXT(personal_finance_tracker_dataset__2_1[[#This Row],[date]],"mmm")</f>
        <v>May</v>
      </c>
      <c r="C2323" s="2" t="str">
        <f>TEXT(personal_finance_tracker_dataset__2_1[[#This Row],[date]], "mmm, yyyy")</f>
        <v>May, 2022</v>
      </c>
      <c r="D2323" s="3">
        <v>1179</v>
      </c>
      <c r="E2323" s="6">
        <v>3052.14</v>
      </c>
      <c r="F2323" s="6">
        <v>2586.62</v>
      </c>
      <c r="G2323" s="7">
        <v>0.2</v>
      </c>
      <c r="H2323" s="6">
        <v>2530.3200000000002</v>
      </c>
      <c r="I2323" s="3">
        <v>0</v>
      </c>
      <c r="J2323" s="6">
        <v>465.52</v>
      </c>
      <c r="K2323" s="3" t="s">
        <v>25</v>
      </c>
      <c r="L2323" s="3">
        <v>709</v>
      </c>
      <c r="M2323" s="6">
        <v>0.36</v>
      </c>
      <c r="N2323" s="6">
        <v>405.98</v>
      </c>
      <c r="O2323" s="6">
        <v>85.53</v>
      </c>
      <c r="P2323" s="3">
        <v>6</v>
      </c>
      <c r="Q2323" s="6">
        <v>837.85</v>
      </c>
      <c r="R2323" s="3">
        <v>41</v>
      </c>
      <c r="S2323" s="3">
        <v>0</v>
      </c>
      <c r="T2323" s="6">
        <v>598.99</v>
      </c>
      <c r="U2323" s="6">
        <v>2131.42</v>
      </c>
      <c r="V2323" s="9" t="s">
        <v>26</v>
      </c>
      <c r="W2323" s="6">
        <v>1220.8599999999999</v>
      </c>
      <c r="X2323" s="9" t="s">
        <v>45</v>
      </c>
      <c r="Y2323" s="9" t="s">
        <v>28</v>
      </c>
      <c r="Z2323" s="9">
        <v>31.9</v>
      </c>
      <c r="AA2323" s="9" t="s">
        <v>29</v>
      </c>
    </row>
    <row r="2324" spans="1:27" x14ac:dyDescent="0.35">
      <c r="A2324" s="2">
        <v>44726</v>
      </c>
      <c r="B2324" s="2" t="str">
        <f>TEXT(personal_finance_tracker_dataset__2_1[[#This Row],[date]],"mmm")</f>
        <v>Jun</v>
      </c>
      <c r="C2324" s="2" t="str">
        <f>TEXT(personal_finance_tracker_dataset__2_1[[#This Row],[date]], "mmm, yyyy")</f>
        <v>Jun, 2022</v>
      </c>
      <c r="D2324" s="3">
        <v>1019</v>
      </c>
      <c r="E2324" s="6">
        <v>4741.53</v>
      </c>
      <c r="F2324" s="6">
        <v>1856.36</v>
      </c>
      <c r="G2324" s="7">
        <v>0.2</v>
      </c>
      <c r="H2324" s="6">
        <v>3381.87</v>
      </c>
      <c r="I2324" s="3">
        <v>0</v>
      </c>
      <c r="J2324" s="6">
        <v>2885.17</v>
      </c>
      <c r="K2324" s="3" t="s">
        <v>37</v>
      </c>
      <c r="L2324" s="3">
        <v>702</v>
      </c>
      <c r="M2324" s="6">
        <v>0.4</v>
      </c>
      <c r="N2324" s="6">
        <v>329.26</v>
      </c>
      <c r="O2324" s="6">
        <v>593.16</v>
      </c>
      <c r="P2324" s="3">
        <v>1</v>
      </c>
      <c r="Q2324" s="6">
        <v>839.81</v>
      </c>
      <c r="R2324" s="3">
        <v>81</v>
      </c>
      <c r="S2324" s="3">
        <v>0</v>
      </c>
      <c r="T2324" s="6">
        <v>472.39</v>
      </c>
      <c r="U2324" s="6">
        <v>1894.11</v>
      </c>
      <c r="V2324" s="9" t="s">
        <v>30</v>
      </c>
      <c r="W2324" s="6">
        <v>733.9</v>
      </c>
      <c r="X2324" s="9" t="s">
        <v>27</v>
      </c>
      <c r="Y2324" s="9" t="s">
        <v>35</v>
      </c>
      <c r="Z2324" s="9">
        <v>53</v>
      </c>
      <c r="AA2324" s="9" t="s">
        <v>29</v>
      </c>
    </row>
    <row r="2325" spans="1:27" x14ac:dyDescent="0.35">
      <c r="A2325" s="2">
        <v>44756</v>
      </c>
      <c r="B2325" s="2" t="str">
        <f>TEXT(personal_finance_tracker_dataset__2_1[[#This Row],[date]],"mmm")</f>
        <v>Jul</v>
      </c>
      <c r="C2325" s="2" t="str">
        <f>TEXT(personal_finance_tracker_dataset__2_1[[#This Row],[date]], "mmm, yyyy")</f>
        <v>Jul, 2022</v>
      </c>
      <c r="D2325" s="3">
        <v>1202</v>
      </c>
      <c r="E2325" s="6">
        <v>5149.0600000000004</v>
      </c>
      <c r="F2325" s="6">
        <v>2468.15</v>
      </c>
      <c r="G2325" s="7">
        <v>0.28999999999999998</v>
      </c>
      <c r="H2325" s="6">
        <v>3702.48</v>
      </c>
      <c r="I2325" s="3">
        <v>0</v>
      </c>
      <c r="J2325" s="6">
        <v>2680.91</v>
      </c>
      <c r="K2325" s="3" t="s">
        <v>32</v>
      </c>
      <c r="L2325" s="3">
        <v>642</v>
      </c>
      <c r="M2325" s="6">
        <v>0.22</v>
      </c>
      <c r="N2325" s="6">
        <v>194.01</v>
      </c>
      <c r="O2325" s="6">
        <v>572.51</v>
      </c>
      <c r="P2325" s="3">
        <v>3</v>
      </c>
      <c r="Q2325" s="6">
        <v>1474.59</v>
      </c>
      <c r="R2325" s="3">
        <v>66</v>
      </c>
      <c r="S2325" s="3">
        <v>0</v>
      </c>
      <c r="T2325" s="6">
        <v>599.05999999999995</v>
      </c>
      <c r="U2325" s="6">
        <v>2590.4699999999998</v>
      </c>
      <c r="V2325" s="9" t="s">
        <v>43</v>
      </c>
      <c r="W2325" s="6">
        <v>770.55</v>
      </c>
      <c r="X2325" s="9" t="s">
        <v>40</v>
      </c>
      <c r="Y2325" s="9" t="s">
        <v>41</v>
      </c>
      <c r="Z2325" s="9">
        <v>62.8</v>
      </c>
      <c r="AA2325" s="9" t="s">
        <v>38</v>
      </c>
    </row>
    <row r="2326" spans="1:27" x14ac:dyDescent="0.35">
      <c r="A2326" s="2">
        <v>44786</v>
      </c>
      <c r="B2326" s="2" t="str">
        <f>TEXT(personal_finance_tracker_dataset__2_1[[#This Row],[date]],"mmm")</f>
        <v>Aug</v>
      </c>
      <c r="C2326" s="2" t="str">
        <f>TEXT(personal_finance_tracker_dataset__2_1[[#This Row],[date]], "mmm, yyyy")</f>
        <v>Aug, 2022</v>
      </c>
      <c r="D2326" s="3">
        <v>1474</v>
      </c>
      <c r="E2326" s="6">
        <v>4056.19</v>
      </c>
      <c r="F2326" s="6">
        <v>3141.52</v>
      </c>
      <c r="G2326" s="7">
        <v>0.35</v>
      </c>
      <c r="H2326" s="6">
        <v>2682.86</v>
      </c>
      <c r="I2326" s="3">
        <v>0</v>
      </c>
      <c r="J2326" s="6">
        <v>914.67</v>
      </c>
      <c r="K2326" s="3" t="s">
        <v>32</v>
      </c>
      <c r="L2326" s="3">
        <v>711</v>
      </c>
      <c r="M2326" s="6">
        <v>0.34</v>
      </c>
      <c r="N2326" s="6">
        <v>492.86</v>
      </c>
      <c r="O2326" s="6">
        <v>463.65</v>
      </c>
      <c r="P2326" s="3">
        <v>4</v>
      </c>
      <c r="Q2326" s="6">
        <v>1560.78</v>
      </c>
      <c r="R2326" s="3">
        <v>28</v>
      </c>
      <c r="S2326" s="3">
        <v>0</v>
      </c>
      <c r="T2326" s="6">
        <v>645.66</v>
      </c>
      <c r="U2326" s="6">
        <v>2701.24</v>
      </c>
      <c r="V2326" s="9" t="s">
        <v>26</v>
      </c>
      <c r="W2326" s="6">
        <v>1033.96</v>
      </c>
      <c r="X2326" s="9" t="s">
        <v>33</v>
      </c>
      <c r="Y2326" s="9" t="s">
        <v>28</v>
      </c>
      <c r="Z2326" s="9">
        <v>36.9</v>
      </c>
      <c r="AA2326" s="9" t="s">
        <v>29</v>
      </c>
    </row>
    <row r="2327" spans="1:27" x14ac:dyDescent="0.35">
      <c r="A2327" s="2">
        <v>44816</v>
      </c>
      <c r="B2327" s="2" t="str">
        <f>TEXT(personal_finance_tracker_dataset__2_1[[#This Row],[date]],"mmm")</f>
        <v>Sep</v>
      </c>
      <c r="C2327" s="2" t="str">
        <f>TEXT(personal_finance_tracker_dataset__2_1[[#This Row],[date]], "mmm, yyyy")</f>
        <v>Sep, 2022</v>
      </c>
      <c r="D2327" s="3">
        <v>1965</v>
      </c>
      <c r="E2327" s="6">
        <v>4811.3999999999996</v>
      </c>
      <c r="F2327" s="6">
        <v>3982.71</v>
      </c>
      <c r="G2327" s="7">
        <v>0.19</v>
      </c>
      <c r="H2327" s="6">
        <v>2707.33</v>
      </c>
      <c r="I2327" s="3">
        <v>0</v>
      </c>
      <c r="J2327" s="6">
        <v>828.69</v>
      </c>
      <c r="K2327" s="3" t="s">
        <v>32</v>
      </c>
      <c r="L2327" s="3">
        <v>605</v>
      </c>
      <c r="M2327" s="6">
        <v>0.39</v>
      </c>
      <c r="N2327" s="6">
        <v>537.05999999999995</v>
      </c>
      <c r="O2327" s="6">
        <v>337.75</v>
      </c>
      <c r="P2327" s="3">
        <v>8</v>
      </c>
      <c r="Q2327" s="6">
        <v>1764.95</v>
      </c>
      <c r="R2327" s="3">
        <v>94</v>
      </c>
      <c r="S2327" s="3">
        <v>0</v>
      </c>
      <c r="T2327" s="6">
        <v>253.62</v>
      </c>
      <c r="U2327" s="6">
        <v>2071.88</v>
      </c>
      <c r="V2327" s="9" t="s">
        <v>43</v>
      </c>
      <c r="W2327" s="6">
        <v>1122.9000000000001</v>
      </c>
      <c r="X2327" s="9" t="s">
        <v>31</v>
      </c>
      <c r="Y2327" s="9" t="s">
        <v>28</v>
      </c>
      <c r="Z2327" s="9">
        <v>77.3</v>
      </c>
      <c r="AA2327" s="9" t="s">
        <v>29</v>
      </c>
    </row>
    <row r="2328" spans="1:27" x14ac:dyDescent="0.35">
      <c r="A2328" s="2">
        <v>44846</v>
      </c>
      <c r="B2328" s="2" t="str">
        <f>TEXT(personal_finance_tracker_dataset__2_1[[#This Row],[date]],"mmm")</f>
        <v>Oct</v>
      </c>
      <c r="C2328" s="2" t="str">
        <f>TEXT(personal_finance_tracker_dataset__2_1[[#This Row],[date]], "mmm, yyyy")</f>
        <v>Oct, 2022</v>
      </c>
      <c r="D2328" s="3">
        <v>1314</v>
      </c>
      <c r="E2328" s="6">
        <v>4734.04</v>
      </c>
      <c r="F2328" s="6">
        <v>3175.1</v>
      </c>
      <c r="G2328" s="7">
        <v>0.2</v>
      </c>
      <c r="H2328" s="6">
        <v>3004.97</v>
      </c>
      <c r="I2328" s="3">
        <v>0</v>
      </c>
      <c r="J2328" s="6">
        <v>1558.94</v>
      </c>
      <c r="K2328" s="3" t="s">
        <v>32</v>
      </c>
      <c r="L2328" s="3">
        <v>582</v>
      </c>
      <c r="M2328" s="6">
        <v>0.47</v>
      </c>
      <c r="N2328" s="6">
        <v>522.23</v>
      </c>
      <c r="O2328" s="6">
        <v>156.51</v>
      </c>
      <c r="P2328" s="3">
        <v>5</v>
      </c>
      <c r="Q2328" s="6">
        <v>673.57</v>
      </c>
      <c r="R2328" s="3">
        <v>56</v>
      </c>
      <c r="S2328" s="3">
        <v>0</v>
      </c>
      <c r="T2328" s="6">
        <v>513.04</v>
      </c>
      <c r="U2328" s="6">
        <v>1000</v>
      </c>
      <c r="V2328" s="9" t="s">
        <v>30</v>
      </c>
      <c r="W2328" s="6">
        <v>980.23</v>
      </c>
      <c r="X2328" s="9" t="s">
        <v>34</v>
      </c>
      <c r="Y2328" s="9" t="s">
        <v>28</v>
      </c>
      <c r="Z2328" s="9">
        <v>47.7</v>
      </c>
      <c r="AA2328" s="9" t="s">
        <v>38</v>
      </c>
    </row>
    <row r="2329" spans="1:27" x14ac:dyDescent="0.35">
      <c r="A2329" s="2">
        <v>44876</v>
      </c>
      <c r="B2329" s="2" t="str">
        <f>TEXT(personal_finance_tracker_dataset__2_1[[#This Row],[date]],"mmm")</f>
        <v>Nov</v>
      </c>
      <c r="C2329" s="2" t="str">
        <f>TEXT(personal_finance_tracker_dataset__2_1[[#This Row],[date]], "mmm, yyyy")</f>
        <v>Nov, 2022</v>
      </c>
      <c r="D2329" s="3">
        <v>1723</v>
      </c>
      <c r="E2329" s="6">
        <v>3402.86</v>
      </c>
      <c r="F2329" s="6">
        <v>4083.54</v>
      </c>
      <c r="G2329" s="7">
        <v>0.11</v>
      </c>
      <c r="H2329" s="6">
        <v>2831.13</v>
      </c>
      <c r="I2329" s="3">
        <v>0</v>
      </c>
      <c r="J2329" s="6">
        <v>0</v>
      </c>
      <c r="K2329" s="3" t="s">
        <v>25</v>
      </c>
      <c r="L2329" s="3">
        <v>700</v>
      </c>
      <c r="M2329" s="6">
        <v>0.27</v>
      </c>
      <c r="N2329" s="6">
        <v>793.68</v>
      </c>
      <c r="O2329" s="6">
        <v>885.55</v>
      </c>
      <c r="P2329" s="3">
        <v>3</v>
      </c>
      <c r="Q2329" s="6">
        <v>1054.6099999999999</v>
      </c>
      <c r="R2329" s="3">
        <v>70</v>
      </c>
      <c r="S2329" s="3">
        <v>0</v>
      </c>
      <c r="T2329" s="6">
        <v>512.20000000000005</v>
      </c>
      <c r="U2329" s="6">
        <v>1548.21</v>
      </c>
      <c r="V2329" s="9" t="s">
        <v>30</v>
      </c>
      <c r="W2329" s="6">
        <v>1440.2</v>
      </c>
      <c r="X2329" s="9" t="s">
        <v>33</v>
      </c>
      <c r="Y2329" s="9" t="s">
        <v>28</v>
      </c>
      <c r="Z2329" s="9">
        <v>11.5</v>
      </c>
      <c r="AA2329" s="9" t="s">
        <v>29</v>
      </c>
    </row>
    <row r="2330" spans="1:27" x14ac:dyDescent="0.35">
      <c r="A2330" s="2">
        <v>44906</v>
      </c>
      <c r="B2330" s="2" t="str">
        <f>TEXT(personal_finance_tracker_dataset__2_1[[#This Row],[date]],"mmm")</f>
        <v>Dec</v>
      </c>
      <c r="C2330" s="2" t="str">
        <f>TEXT(personal_finance_tracker_dataset__2_1[[#This Row],[date]], "mmm, yyyy")</f>
        <v>Dec, 2022</v>
      </c>
      <c r="D2330" s="3">
        <v>1919</v>
      </c>
      <c r="E2330" s="6">
        <v>3638.69</v>
      </c>
      <c r="F2330" s="6">
        <v>2319.25</v>
      </c>
      <c r="G2330" s="7">
        <v>0.28999999999999998</v>
      </c>
      <c r="H2330" s="6">
        <v>2692.62</v>
      </c>
      <c r="I2330" s="3">
        <v>0</v>
      </c>
      <c r="J2330" s="6">
        <v>1319.44</v>
      </c>
      <c r="K2330" s="3" t="s">
        <v>25</v>
      </c>
      <c r="L2330" s="3">
        <v>683</v>
      </c>
      <c r="M2330" s="6">
        <v>0.21</v>
      </c>
      <c r="N2330" s="6">
        <v>537.67999999999995</v>
      </c>
      <c r="O2330" s="6">
        <v>418.74</v>
      </c>
      <c r="P2330" s="3">
        <v>9</v>
      </c>
      <c r="Q2330" s="6">
        <v>1232.7</v>
      </c>
      <c r="R2330" s="3">
        <v>28</v>
      </c>
      <c r="S2330" s="3">
        <v>0</v>
      </c>
      <c r="T2330" s="6">
        <v>331.36</v>
      </c>
      <c r="U2330" s="6">
        <v>2878</v>
      </c>
      <c r="V2330" s="9" t="s">
        <v>30</v>
      </c>
      <c r="W2330" s="6">
        <v>1168.3699999999999</v>
      </c>
      <c r="X2330" s="9" t="s">
        <v>33</v>
      </c>
      <c r="Y2330" s="9" t="s">
        <v>28</v>
      </c>
      <c r="Z2330" s="9">
        <v>23.2</v>
      </c>
      <c r="AA2330" s="9" t="s">
        <v>36</v>
      </c>
    </row>
    <row r="2331" spans="1:27" x14ac:dyDescent="0.35">
      <c r="A2331" s="2">
        <v>44936</v>
      </c>
      <c r="B2331" s="2" t="str">
        <f>TEXT(personal_finance_tracker_dataset__2_1[[#This Row],[date]],"mmm")</f>
        <v>Jan</v>
      </c>
      <c r="C2331" s="2" t="str">
        <f>TEXT(personal_finance_tracker_dataset__2_1[[#This Row],[date]], "mmm, yyyy")</f>
        <v>Jan, 2023</v>
      </c>
      <c r="D2331" s="3">
        <v>1228</v>
      </c>
      <c r="E2331" s="6">
        <v>5214.4799999999996</v>
      </c>
      <c r="F2331" s="6">
        <v>2769.89</v>
      </c>
      <c r="G2331" s="7">
        <v>0.15</v>
      </c>
      <c r="H2331" s="6">
        <v>2702.97</v>
      </c>
      <c r="I2331" s="3">
        <v>0</v>
      </c>
      <c r="J2331" s="6">
        <v>2444.59</v>
      </c>
      <c r="K2331" s="3" t="s">
        <v>32</v>
      </c>
      <c r="L2331" s="3">
        <v>689</v>
      </c>
      <c r="M2331" s="6">
        <v>0.24</v>
      </c>
      <c r="N2331" s="6">
        <v>651.11</v>
      </c>
      <c r="O2331" s="6">
        <v>173.09</v>
      </c>
      <c r="P2331" s="3">
        <v>8</v>
      </c>
      <c r="Q2331" s="6">
        <v>1542.01</v>
      </c>
      <c r="R2331" s="3">
        <v>53</v>
      </c>
      <c r="S2331" s="3">
        <v>0</v>
      </c>
      <c r="T2331" s="6">
        <v>361.45</v>
      </c>
      <c r="U2331" s="6">
        <v>2010.9</v>
      </c>
      <c r="V2331" s="9" t="s">
        <v>30</v>
      </c>
      <c r="W2331" s="6">
        <v>890.51</v>
      </c>
      <c r="X2331" s="9" t="s">
        <v>34</v>
      </c>
      <c r="Y2331" s="9" t="s">
        <v>28</v>
      </c>
      <c r="Z2331" s="9">
        <v>89.2</v>
      </c>
      <c r="AA2331" s="9" t="s">
        <v>29</v>
      </c>
    </row>
    <row r="2332" spans="1:27" x14ac:dyDescent="0.35">
      <c r="A2332" s="2">
        <v>44966</v>
      </c>
      <c r="B2332" s="2" t="str">
        <f>TEXT(personal_finance_tracker_dataset__2_1[[#This Row],[date]],"mmm")</f>
        <v>Feb</v>
      </c>
      <c r="C2332" s="2" t="str">
        <f>TEXT(personal_finance_tracker_dataset__2_1[[#This Row],[date]], "mmm, yyyy")</f>
        <v>Feb, 2023</v>
      </c>
      <c r="D2332" s="3">
        <v>1488</v>
      </c>
      <c r="E2332" s="6">
        <v>4522.9399999999996</v>
      </c>
      <c r="F2332" s="6">
        <v>3201.18</v>
      </c>
      <c r="G2332" s="7">
        <v>0.34</v>
      </c>
      <c r="H2332" s="6">
        <v>2109.84</v>
      </c>
      <c r="I2332" s="3">
        <v>0</v>
      </c>
      <c r="J2332" s="6">
        <v>1321.76</v>
      </c>
      <c r="K2332" s="3" t="s">
        <v>32</v>
      </c>
      <c r="L2332" s="3">
        <v>716</v>
      </c>
      <c r="M2332" s="6">
        <v>0.56999999999999995</v>
      </c>
      <c r="N2332" s="6">
        <v>726.36</v>
      </c>
      <c r="O2332" s="6">
        <v>393.16</v>
      </c>
      <c r="P2332" s="3">
        <v>7</v>
      </c>
      <c r="Q2332" s="6">
        <v>1469.32</v>
      </c>
      <c r="R2332" s="3">
        <v>33</v>
      </c>
      <c r="S2332" s="3">
        <v>0</v>
      </c>
      <c r="T2332" s="6">
        <v>612.70000000000005</v>
      </c>
      <c r="U2332" s="6">
        <v>1953.95</v>
      </c>
      <c r="V2332" s="9" t="s">
        <v>30</v>
      </c>
      <c r="W2332" s="6">
        <v>1226.24</v>
      </c>
      <c r="X2332" s="9" t="s">
        <v>33</v>
      </c>
      <c r="Y2332" s="9" t="s">
        <v>28</v>
      </c>
      <c r="Z2332" s="9">
        <v>58.6</v>
      </c>
      <c r="AA2332" s="9" t="s">
        <v>29</v>
      </c>
    </row>
    <row r="2333" spans="1:27" x14ac:dyDescent="0.35">
      <c r="A2333" s="2">
        <v>44996</v>
      </c>
      <c r="B2333" s="2" t="str">
        <f>TEXT(personal_finance_tracker_dataset__2_1[[#This Row],[date]],"mmm")</f>
        <v>Mar</v>
      </c>
      <c r="C2333" s="2" t="str">
        <f>TEXT(personal_finance_tracker_dataset__2_1[[#This Row],[date]], "mmm, yyyy")</f>
        <v>Mar, 2023</v>
      </c>
      <c r="D2333" s="3">
        <v>1274</v>
      </c>
      <c r="E2333" s="6">
        <v>4340.96</v>
      </c>
      <c r="F2333" s="6">
        <v>1998.13</v>
      </c>
      <c r="G2333" s="7">
        <v>0.08</v>
      </c>
      <c r="H2333" s="6">
        <v>2824.47</v>
      </c>
      <c r="I2333" s="3">
        <v>0</v>
      </c>
      <c r="J2333" s="6">
        <v>2342.83</v>
      </c>
      <c r="K2333" s="3" t="s">
        <v>32</v>
      </c>
      <c r="L2333" s="3">
        <v>681</v>
      </c>
      <c r="M2333" s="6">
        <v>0.53</v>
      </c>
      <c r="N2333" s="6">
        <v>826.33</v>
      </c>
      <c r="O2333" s="6">
        <v>261.95999999999998</v>
      </c>
      <c r="P2333" s="3">
        <v>3</v>
      </c>
      <c r="Q2333" s="6">
        <v>899.64</v>
      </c>
      <c r="R2333" s="3">
        <v>27</v>
      </c>
      <c r="S2333" s="3">
        <v>0</v>
      </c>
      <c r="T2333" s="6">
        <v>644.41999999999996</v>
      </c>
      <c r="U2333" s="6">
        <v>3165.29</v>
      </c>
      <c r="V2333" s="9" t="s">
        <v>26</v>
      </c>
      <c r="W2333" s="6">
        <v>1892.79</v>
      </c>
      <c r="X2333" s="9" t="s">
        <v>45</v>
      </c>
      <c r="Y2333" s="9" t="s">
        <v>35</v>
      </c>
      <c r="Z2333" s="9">
        <v>66.8</v>
      </c>
      <c r="AA2333" s="9" t="s">
        <v>36</v>
      </c>
    </row>
    <row r="2334" spans="1:27" x14ac:dyDescent="0.35">
      <c r="A2334" s="2">
        <v>45026</v>
      </c>
      <c r="B2334" s="2" t="str">
        <f>TEXT(personal_finance_tracker_dataset__2_1[[#This Row],[date]],"mmm")</f>
        <v>Apr</v>
      </c>
      <c r="C2334" s="2" t="str">
        <f>TEXT(personal_finance_tracker_dataset__2_1[[#This Row],[date]], "mmm, yyyy")</f>
        <v>Apr, 2023</v>
      </c>
      <c r="D2334" s="3">
        <v>1399</v>
      </c>
      <c r="E2334" s="6">
        <v>5291.55</v>
      </c>
      <c r="F2334" s="6">
        <v>2355.52</v>
      </c>
      <c r="G2334" s="7">
        <v>0.33</v>
      </c>
      <c r="H2334" s="6">
        <v>3047.1</v>
      </c>
      <c r="I2334" s="3">
        <v>0</v>
      </c>
      <c r="J2334" s="6">
        <v>2936.03</v>
      </c>
      <c r="K2334" s="3" t="s">
        <v>32</v>
      </c>
      <c r="L2334" s="3">
        <v>706</v>
      </c>
      <c r="M2334" s="6">
        <v>0.28000000000000003</v>
      </c>
      <c r="N2334" s="6">
        <v>629.08000000000004</v>
      </c>
      <c r="O2334" s="6">
        <v>209.67</v>
      </c>
      <c r="P2334" s="3">
        <v>6</v>
      </c>
      <c r="Q2334" s="6">
        <v>1666.57</v>
      </c>
      <c r="R2334" s="3">
        <v>30</v>
      </c>
      <c r="S2334" s="3">
        <v>0</v>
      </c>
      <c r="T2334" s="6">
        <v>756.81</v>
      </c>
      <c r="U2334" s="6">
        <v>2911.65</v>
      </c>
      <c r="V2334" s="9" t="s">
        <v>30</v>
      </c>
      <c r="W2334" s="6">
        <v>1581.18</v>
      </c>
      <c r="X2334" s="9" t="s">
        <v>31</v>
      </c>
      <c r="Y2334" s="9" t="s">
        <v>28</v>
      </c>
      <c r="Z2334" s="9">
        <v>86.6</v>
      </c>
      <c r="AA2334" s="9" t="s">
        <v>29</v>
      </c>
    </row>
    <row r="2335" spans="1:27" x14ac:dyDescent="0.35">
      <c r="A2335" s="2">
        <v>45056</v>
      </c>
      <c r="B2335" s="2" t="str">
        <f>TEXT(personal_finance_tracker_dataset__2_1[[#This Row],[date]],"mmm")</f>
        <v>May</v>
      </c>
      <c r="C2335" s="2" t="str">
        <f>TEXT(personal_finance_tracker_dataset__2_1[[#This Row],[date]], "mmm, yyyy")</f>
        <v>May, 2023</v>
      </c>
      <c r="D2335" s="3">
        <v>1448</v>
      </c>
      <c r="E2335" s="6">
        <v>4736.6499999999996</v>
      </c>
      <c r="F2335" s="6">
        <v>2455.46</v>
      </c>
      <c r="G2335" s="7">
        <v>0.2</v>
      </c>
      <c r="H2335" s="6">
        <v>3009.34</v>
      </c>
      <c r="I2335" s="3">
        <v>0</v>
      </c>
      <c r="J2335" s="6">
        <v>2281.19</v>
      </c>
      <c r="K2335" s="3" t="s">
        <v>32</v>
      </c>
      <c r="L2335" s="3">
        <v>712</v>
      </c>
      <c r="M2335" s="6">
        <v>0.18</v>
      </c>
      <c r="N2335" s="6">
        <v>380.85</v>
      </c>
      <c r="O2335" s="6">
        <v>454.5</v>
      </c>
      <c r="P2335" s="3">
        <v>4</v>
      </c>
      <c r="Q2335" s="6">
        <v>1390.19</v>
      </c>
      <c r="R2335" s="3">
        <v>95</v>
      </c>
      <c r="S2335" s="3">
        <v>0</v>
      </c>
      <c r="T2335" s="6">
        <v>529.9</v>
      </c>
      <c r="U2335" s="6">
        <v>2950.98</v>
      </c>
      <c r="V2335" s="9" t="s">
        <v>30</v>
      </c>
      <c r="W2335" s="6">
        <v>1650.98</v>
      </c>
      <c r="X2335" s="9" t="s">
        <v>31</v>
      </c>
      <c r="Y2335" s="9" t="s">
        <v>28</v>
      </c>
      <c r="Z2335" s="9">
        <v>8.5</v>
      </c>
      <c r="AA2335" s="9" t="s">
        <v>38</v>
      </c>
    </row>
    <row r="2336" spans="1:27" x14ac:dyDescent="0.35">
      <c r="A2336" s="2">
        <v>45086</v>
      </c>
      <c r="B2336" s="2" t="str">
        <f>TEXT(personal_finance_tracker_dataset__2_1[[#This Row],[date]],"mmm")</f>
        <v>Jun</v>
      </c>
      <c r="C2336" s="2" t="str">
        <f>TEXT(personal_finance_tracker_dataset__2_1[[#This Row],[date]], "mmm, yyyy")</f>
        <v>Jun, 2023</v>
      </c>
      <c r="D2336" s="3">
        <v>1756</v>
      </c>
      <c r="E2336" s="6">
        <v>6148.28</v>
      </c>
      <c r="F2336" s="6">
        <v>3945.64</v>
      </c>
      <c r="G2336" s="7">
        <v>0.26</v>
      </c>
      <c r="H2336" s="6">
        <v>3289</v>
      </c>
      <c r="I2336" s="3">
        <v>0</v>
      </c>
      <c r="J2336" s="6">
        <v>2202.64</v>
      </c>
      <c r="K2336" s="3" t="s">
        <v>32</v>
      </c>
      <c r="L2336" s="3">
        <v>761</v>
      </c>
      <c r="M2336" s="6">
        <v>0.36</v>
      </c>
      <c r="N2336" s="6">
        <v>695.02</v>
      </c>
      <c r="O2336" s="6">
        <v>373.6</v>
      </c>
      <c r="P2336" s="3">
        <v>7</v>
      </c>
      <c r="Q2336" s="6">
        <v>1334.54</v>
      </c>
      <c r="R2336" s="3">
        <v>53</v>
      </c>
      <c r="S2336" s="3">
        <v>0</v>
      </c>
      <c r="T2336" s="6">
        <v>459.14</v>
      </c>
      <c r="U2336" s="6">
        <v>2733.34</v>
      </c>
      <c r="V2336" s="9" t="s">
        <v>26</v>
      </c>
      <c r="W2336" s="6">
        <v>971.39</v>
      </c>
      <c r="X2336" s="9" t="s">
        <v>27</v>
      </c>
      <c r="Y2336" s="9" t="s">
        <v>41</v>
      </c>
      <c r="Z2336" s="9">
        <v>35.5</v>
      </c>
      <c r="AA2336" s="9" t="s">
        <v>29</v>
      </c>
    </row>
    <row r="2337" spans="1:27" x14ac:dyDescent="0.35">
      <c r="A2337" s="2">
        <v>45116</v>
      </c>
      <c r="B2337" s="2" t="str">
        <f>TEXT(personal_finance_tracker_dataset__2_1[[#This Row],[date]],"mmm")</f>
        <v>Jul</v>
      </c>
      <c r="C2337" s="2" t="str">
        <f>TEXT(personal_finance_tracker_dataset__2_1[[#This Row],[date]], "mmm, yyyy")</f>
        <v>Jul, 2023</v>
      </c>
      <c r="D2337" s="3">
        <v>1659</v>
      </c>
      <c r="E2337" s="6">
        <v>4462.55</v>
      </c>
      <c r="F2337" s="6">
        <v>4639.18</v>
      </c>
      <c r="G2337" s="7">
        <v>0.1</v>
      </c>
      <c r="H2337" s="6">
        <v>2682.7</v>
      </c>
      <c r="I2337" s="3">
        <v>0</v>
      </c>
      <c r="J2337" s="6">
        <v>0</v>
      </c>
      <c r="K2337" s="3" t="s">
        <v>32</v>
      </c>
      <c r="L2337" s="3">
        <v>680</v>
      </c>
      <c r="M2337" s="6">
        <v>0.22</v>
      </c>
      <c r="N2337" s="6">
        <v>689.91</v>
      </c>
      <c r="O2337" s="6">
        <v>0</v>
      </c>
      <c r="P2337" s="3">
        <v>2</v>
      </c>
      <c r="Q2337" s="6">
        <v>913.65</v>
      </c>
      <c r="R2337" s="3">
        <v>32</v>
      </c>
      <c r="S2337" s="3">
        <v>0</v>
      </c>
      <c r="T2337" s="6">
        <v>301.58</v>
      </c>
      <c r="U2337" s="6">
        <v>3260.77</v>
      </c>
      <c r="V2337" s="9" t="s">
        <v>30</v>
      </c>
      <c r="W2337" s="6">
        <v>1265.32</v>
      </c>
      <c r="X2337" s="9" t="s">
        <v>44</v>
      </c>
      <c r="Y2337" s="9" t="s">
        <v>41</v>
      </c>
      <c r="Z2337" s="9">
        <v>15.6</v>
      </c>
      <c r="AA2337" s="9" t="s">
        <v>29</v>
      </c>
    </row>
    <row r="2338" spans="1:27" x14ac:dyDescent="0.35">
      <c r="A2338" s="2">
        <v>45146</v>
      </c>
      <c r="B2338" s="2" t="str">
        <f>TEXT(personal_finance_tracker_dataset__2_1[[#This Row],[date]],"mmm")</f>
        <v>Aug</v>
      </c>
      <c r="C2338" s="2" t="str">
        <f>TEXT(personal_finance_tracker_dataset__2_1[[#This Row],[date]], "mmm, yyyy")</f>
        <v>Aug, 2023</v>
      </c>
      <c r="D2338" s="3">
        <v>1683</v>
      </c>
      <c r="E2338" s="6">
        <v>2970.75</v>
      </c>
      <c r="F2338" s="6">
        <v>2041.94</v>
      </c>
      <c r="G2338" s="7">
        <v>0.33</v>
      </c>
      <c r="H2338" s="6">
        <v>1940.09</v>
      </c>
      <c r="I2338" s="3">
        <v>0</v>
      </c>
      <c r="J2338" s="6">
        <v>928.81</v>
      </c>
      <c r="K2338" s="3" t="s">
        <v>37</v>
      </c>
      <c r="L2338" s="3">
        <v>619</v>
      </c>
      <c r="M2338" s="6">
        <v>0.44</v>
      </c>
      <c r="N2338" s="6">
        <v>577.04</v>
      </c>
      <c r="O2338" s="6">
        <v>363.51</v>
      </c>
      <c r="P2338" s="3">
        <v>7</v>
      </c>
      <c r="Q2338" s="6">
        <v>731.09</v>
      </c>
      <c r="R2338" s="3">
        <v>50</v>
      </c>
      <c r="S2338" s="3">
        <v>0</v>
      </c>
      <c r="T2338" s="6">
        <v>338.43</v>
      </c>
      <c r="U2338" s="6">
        <v>1324.33</v>
      </c>
      <c r="V2338" s="9" t="s">
        <v>30</v>
      </c>
      <c r="W2338" s="6">
        <v>1263.22</v>
      </c>
      <c r="X2338" s="9" t="s">
        <v>39</v>
      </c>
      <c r="Y2338" s="9" t="s">
        <v>28</v>
      </c>
      <c r="Z2338" s="9">
        <v>84.7</v>
      </c>
      <c r="AA2338" s="9" t="s">
        <v>29</v>
      </c>
    </row>
    <row r="2339" spans="1:27" x14ac:dyDescent="0.35">
      <c r="A2339" s="2">
        <v>45176</v>
      </c>
      <c r="B2339" s="2" t="str">
        <f>TEXT(personal_finance_tracker_dataset__2_1[[#This Row],[date]],"mmm")</f>
        <v>Sep</v>
      </c>
      <c r="C2339" s="2" t="str">
        <f>TEXT(personal_finance_tracker_dataset__2_1[[#This Row],[date]], "mmm, yyyy")</f>
        <v>Sep, 2023</v>
      </c>
      <c r="D2339" s="3">
        <v>1025</v>
      </c>
      <c r="E2339" s="6">
        <v>4736.8900000000003</v>
      </c>
      <c r="F2339" s="6">
        <v>4031.38</v>
      </c>
      <c r="G2339" s="7">
        <v>0.17</v>
      </c>
      <c r="H2339" s="6">
        <v>2267.59</v>
      </c>
      <c r="I2339" s="3">
        <v>0</v>
      </c>
      <c r="J2339" s="6">
        <v>705.51</v>
      </c>
      <c r="K2339" s="3" t="s">
        <v>32</v>
      </c>
      <c r="L2339" s="3">
        <v>732</v>
      </c>
      <c r="M2339" s="6">
        <v>0.56999999999999995</v>
      </c>
      <c r="N2339" s="6">
        <v>546.04999999999995</v>
      </c>
      <c r="O2339" s="6">
        <v>487.96</v>
      </c>
      <c r="P2339" s="3">
        <v>6</v>
      </c>
      <c r="Q2339" s="6">
        <v>438.51</v>
      </c>
      <c r="R2339" s="3">
        <v>36</v>
      </c>
      <c r="S2339" s="3">
        <v>0</v>
      </c>
      <c r="T2339" s="6">
        <v>421.71</v>
      </c>
      <c r="U2339" s="6">
        <v>3366.02</v>
      </c>
      <c r="V2339" s="9" t="s">
        <v>30</v>
      </c>
      <c r="W2339" s="6">
        <v>1483.22</v>
      </c>
      <c r="X2339" s="9" t="s">
        <v>45</v>
      </c>
      <c r="Y2339" s="9" t="s">
        <v>28</v>
      </c>
      <c r="Z2339" s="9">
        <v>31</v>
      </c>
      <c r="AA2339" s="9" t="s">
        <v>29</v>
      </c>
    </row>
    <row r="2340" spans="1:27" x14ac:dyDescent="0.35">
      <c r="A2340" s="2">
        <v>45206</v>
      </c>
      <c r="B2340" s="2" t="str">
        <f>TEXT(personal_finance_tracker_dataset__2_1[[#This Row],[date]],"mmm")</f>
        <v>Oct</v>
      </c>
      <c r="C2340" s="2" t="str">
        <f>TEXT(personal_finance_tracker_dataset__2_1[[#This Row],[date]], "mmm, yyyy")</f>
        <v>Oct, 2023</v>
      </c>
      <c r="D2340" s="3">
        <v>1514</v>
      </c>
      <c r="E2340" s="6">
        <v>4197.8999999999996</v>
      </c>
      <c r="F2340" s="6">
        <v>2379.33</v>
      </c>
      <c r="G2340" s="7">
        <v>0.19</v>
      </c>
      <c r="H2340" s="6">
        <v>2995.86</v>
      </c>
      <c r="I2340" s="3">
        <v>0</v>
      </c>
      <c r="J2340" s="6">
        <v>1818.57</v>
      </c>
      <c r="K2340" s="3" t="s">
        <v>25</v>
      </c>
      <c r="L2340" s="3">
        <v>657</v>
      </c>
      <c r="M2340" s="6">
        <v>0.31</v>
      </c>
      <c r="N2340" s="6">
        <v>735.43</v>
      </c>
      <c r="O2340" s="6">
        <v>222.66</v>
      </c>
      <c r="P2340" s="3">
        <v>1</v>
      </c>
      <c r="Q2340" s="6">
        <v>1026.72</v>
      </c>
      <c r="R2340" s="3">
        <v>54</v>
      </c>
      <c r="S2340" s="3">
        <v>0</v>
      </c>
      <c r="T2340" s="6">
        <v>552.89</v>
      </c>
      <c r="U2340" s="6">
        <v>2730.31</v>
      </c>
      <c r="V2340" s="9" t="s">
        <v>43</v>
      </c>
      <c r="W2340" s="6">
        <v>1060.23</v>
      </c>
      <c r="X2340" s="9" t="s">
        <v>33</v>
      </c>
      <c r="Y2340" s="9" t="s">
        <v>28</v>
      </c>
      <c r="Z2340" s="9">
        <v>92.3</v>
      </c>
      <c r="AA2340" s="9" t="s">
        <v>38</v>
      </c>
    </row>
    <row r="2341" spans="1:27" x14ac:dyDescent="0.35">
      <c r="A2341" s="2">
        <v>45236</v>
      </c>
      <c r="B2341" s="2" t="str">
        <f>TEXT(personal_finance_tracker_dataset__2_1[[#This Row],[date]],"mmm")</f>
        <v>Nov</v>
      </c>
      <c r="C2341" s="2" t="str">
        <f>TEXT(personal_finance_tracker_dataset__2_1[[#This Row],[date]], "mmm, yyyy")</f>
        <v>Nov, 2023</v>
      </c>
      <c r="D2341" s="3">
        <v>1259</v>
      </c>
      <c r="E2341" s="6">
        <v>4053.15</v>
      </c>
      <c r="F2341" s="6">
        <v>2630.87</v>
      </c>
      <c r="G2341" s="7">
        <v>0.37</v>
      </c>
      <c r="H2341" s="6">
        <v>3306.3</v>
      </c>
      <c r="I2341" s="3">
        <v>0</v>
      </c>
      <c r="J2341" s="6">
        <v>1422.28</v>
      </c>
      <c r="K2341" s="3" t="s">
        <v>32</v>
      </c>
      <c r="L2341" s="3">
        <v>686</v>
      </c>
      <c r="M2341" s="6">
        <v>0.32</v>
      </c>
      <c r="N2341" s="6">
        <v>376.17</v>
      </c>
      <c r="O2341" s="6">
        <v>50.44</v>
      </c>
      <c r="P2341" s="3">
        <v>9</v>
      </c>
      <c r="Q2341" s="6">
        <v>1663.81</v>
      </c>
      <c r="R2341" s="3">
        <v>85</v>
      </c>
      <c r="S2341" s="3">
        <v>0</v>
      </c>
      <c r="T2341" s="6">
        <v>612.62</v>
      </c>
      <c r="U2341" s="6">
        <v>2412.8200000000002</v>
      </c>
      <c r="V2341" s="9" t="s">
        <v>30</v>
      </c>
      <c r="W2341" s="6">
        <v>1050.02</v>
      </c>
      <c r="X2341" s="9" t="s">
        <v>39</v>
      </c>
      <c r="Y2341" s="9" t="s">
        <v>35</v>
      </c>
      <c r="Z2341" s="9">
        <v>47.1</v>
      </c>
      <c r="AA2341" s="9" t="s">
        <v>29</v>
      </c>
    </row>
    <row r="2342" spans="1:27" x14ac:dyDescent="0.35">
      <c r="A2342" s="2">
        <v>43466</v>
      </c>
      <c r="B2342" s="2" t="str">
        <f>TEXT(personal_finance_tracker_dataset__2_1[[#This Row],[date]],"mmm")</f>
        <v>Jan</v>
      </c>
      <c r="C2342" s="2" t="str">
        <f>TEXT(personal_finance_tracker_dataset__2_1[[#This Row],[date]], "mmm, yyyy")</f>
        <v>Jan, 2019</v>
      </c>
      <c r="D2342" s="3">
        <v>1065</v>
      </c>
      <c r="E2342" s="6">
        <v>4716.88</v>
      </c>
      <c r="F2342" s="6">
        <v>1939.61</v>
      </c>
      <c r="G2342" s="7">
        <v>0.32</v>
      </c>
      <c r="H2342" s="6">
        <v>2532.38</v>
      </c>
      <c r="I2342" s="3">
        <v>1</v>
      </c>
      <c r="J2342" s="6">
        <v>2777.27</v>
      </c>
      <c r="K2342" s="3" t="s">
        <v>37</v>
      </c>
      <c r="L2342" s="3">
        <v>614</v>
      </c>
      <c r="M2342" s="6">
        <v>0.23</v>
      </c>
      <c r="N2342" s="6">
        <v>739.9</v>
      </c>
      <c r="O2342" s="6">
        <v>406.37</v>
      </c>
      <c r="P2342" s="3">
        <v>6</v>
      </c>
      <c r="Q2342" s="6">
        <v>1147.6400000000001</v>
      </c>
      <c r="R2342" s="3">
        <v>83</v>
      </c>
      <c r="S2342" s="3">
        <v>0</v>
      </c>
      <c r="T2342" s="6">
        <v>603.27</v>
      </c>
      <c r="U2342" s="6">
        <v>2407.0300000000002</v>
      </c>
      <c r="V2342" s="9" t="s">
        <v>26</v>
      </c>
      <c r="W2342" s="6">
        <v>1415.09</v>
      </c>
      <c r="X2342" s="9" t="s">
        <v>44</v>
      </c>
      <c r="Y2342" s="9" t="s">
        <v>28</v>
      </c>
      <c r="Z2342" s="9">
        <v>73.8</v>
      </c>
      <c r="AA2342" s="9" t="s">
        <v>29</v>
      </c>
    </row>
    <row r="2343" spans="1:27" x14ac:dyDescent="0.35">
      <c r="A2343" s="2">
        <v>43496</v>
      </c>
      <c r="B2343" s="2" t="str">
        <f>TEXT(personal_finance_tracker_dataset__2_1[[#This Row],[date]],"mmm")</f>
        <v>Jan</v>
      </c>
      <c r="C2343" s="2" t="str">
        <f>TEXT(personal_finance_tracker_dataset__2_1[[#This Row],[date]], "mmm, yyyy")</f>
        <v>Jan, 2019</v>
      </c>
      <c r="D2343" s="3">
        <v>1802</v>
      </c>
      <c r="E2343" s="6">
        <v>1913.61</v>
      </c>
      <c r="F2343" s="6">
        <v>2501.29</v>
      </c>
      <c r="G2343" s="7">
        <v>0.31</v>
      </c>
      <c r="H2343" s="6">
        <v>2154.94</v>
      </c>
      <c r="I2343" s="3">
        <v>0</v>
      </c>
      <c r="J2343" s="6">
        <v>0</v>
      </c>
      <c r="K2343" s="3" t="s">
        <v>32</v>
      </c>
      <c r="L2343" s="3">
        <v>763</v>
      </c>
      <c r="M2343" s="6">
        <v>0.55000000000000004</v>
      </c>
      <c r="N2343" s="6">
        <v>538.39</v>
      </c>
      <c r="O2343" s="6">
        <v>276.41000000000003</v>
      </c>
      <c r="P2343" s="3">
        <v>1</v>
      </c>
      <c r="Q2343" s="6">
        <v>230.62</v>
      </c>
      <c r="R2343" s="3">
        <v>50</v>
      </c>
      <c r="S2343" s="3">
        <v>0</v>
      </c>
      <c r="T2343" s="6">
        <v>409.38</v>
      </c>
      <c r="U2343" s="6">
        <v>2721.97</v>
      </c>
      <c r="V2343" s="9" t="s">
        <v>30</v>
      </c>
      <c r="W2343" s="6">
        <v>1835.18</v>
      </c>
      <c r="X2343" s="9" t="s">
        <v>46</v>
      </c>
      <c r="Y2343" s="9" t="s">
        <v>28</v>
      </c>
      <c r="Z2343" s="9">
        <v>28.6</v>
      </c>
      <c r="AA2343" s="9" t="s">
        <v>29</v>
      </c>
    </row>
    <row r="2344" spans="1:27" x14ac:dyDescent="0.35">
      <c r="A2344" s="2">
        <v>43526</v>
      </c>
      <c r="B2344" s="2" t="str">
        <f>TEXT(personal_finance_tracker_dataset__2_1[[#This Row],[date]],"mmm")</f>
        <v>Mar</v>
      </c>
      <c r="C2344" s="2" t="str">
        <f>TEXT(personal_finance_tracker_dataset__2_1[[#This Row],[date]], "mmm, yyyy")</f>
        <v>Mar, 2019</v>
      </c>
      <c r="D2344" s="3">
        <v>1098</v>
      </c>
      <c r="E2344" s="6">
        <v>4662.97</v>
      </c>
      <c r="F2344" s="6">
        <v>3417.66</v>
      </c>
      <c r="G2344" s="7">
        <v>0.08</v>
      </c>
      <c r="H2344" s="6">
        <v>3560.39</v>
      </c>
      <c r="I2344" s="3">
        <v>0</v>
      </c>
      <c r="J2344" s="6">
        <v>1245.31</v>
      </c>
      <c r="K2344" s="3" t="s">
        <v>32</v>
      </c>
      <c r="L2344" s="3">
        <v>732</v>
      </c>
      <c r="M2344" s="6">
        <v>0.25</v>
      </c>
      <c r="N2344" s="6">
        <v>744.83</v>
      </c>
      <c r="O2344" s="6">
        <v>576</v>
      </c>
      <c r="P2344" s="3">
        <v>4</v>
      </c>
      <c r="Q2344" s="6">
        <v>438.31</v>
      </c>
      <c r="R2344" s="3">
        <v>69</v>
      </c>
      <c r="S2344" s="3">
        <v>0</v>
      </c>
      <c r="T2344" s="6">
        <v>338.79</v>
      </c>
      <c r="U2344" s="6">
        <v>2004.38</v>
      </c>
      <c r="V2344" s="9" t="s">
        <v>43</v>
      </c>
      <c r="W2344" s="6">
        <v>982.79</v>
      </c>
      <c r="X2344" s="9" t="s">
        <v>39</v>
      </c>
      <c r="Y2344" s="9" t="s">
        <v>28</v>
      </c>
      <c r="Z2344" s="9">
        <v>31.4</v>
      </c>
      <c r="AA2344" s="9" t="s">
        <v>38</v>
      </c>
    </row>
    <row r="2345" spans="1:27" x14ac:dyDescent="0.35">
      <c r="A2345" s="2">
        <v>43556</v>
      </c>
      <c r="B2345" s="2" t="str">
        <f>TEXT(personal_finance_tracker_dataset__2_1[[#This Row],[date]],"mmm")</f>
        <v>Apr</v>
      </c>
      <c r="C2345" s="2" t="str">
        <f>TEXT(personal_finance_tracker_dataset__2_1[[#This Row],[date]], "mmm, yyyy")</f>
        <v>Apr, 2019</v>
      </c>
      <c r="D2345" s="3">
        <v>1535</v>
      </c>
      <c r="E2345" s="6">
        <v>2366.06</v>
      </c>
      <c r="F2345" s="6">
        <v>3126.68</v>
      </c>
      <c r="G2345" s="7">
        <v>0.14000000000000001</v>
      </c>
      <c r="H2345" s="6">
        <v>2052.41</v>
      </c>
      <c r="I2345" s="3">
        <v>0</v>
      </c>
      <c r="J2345" s="6">
        <v>0</v>
      </c>
      <c r="K2345" s="3" t="s">
        <v>32</v>
      </c>
      <c r="L2345" s="3">
        <v>655</v>
      </c>
      <c r="M2345" s="6">
        <v>0.18</v>
      </c>
      <c r="N2345" s="6">
        <v>550.22</v>
      </c>
      <c r="O2345" s="6">
        <v>427.83</v>
      </c>
      <c r="P2345" s="3">
        <v>7</v>
      </c>
      <c r="Q2345" s="6">
        <v>1673.15</v>
      </c>
      <c r="R2345" s="3">
        <v>78</v>
      </c>
      <c r="S2345" s="3">
        <v>0</v>
      </c>
      <c r="T2345" s="6">
        <v>980.53</v>
      </c>
      <c r="U2345" s="6">
        <v>2688.2</v>
      </c>
      <c r="V2345" s="9" t="s">
        <v>30</v>
      </c>
      <c r="W2345" s="6">
        <v>669.75</v>
      </c>
      <c r="X2345" s="9" t="s">
        <v>46</v>
      </c>
      <c r="Y2345" s="9" t="s">
        <v>28</v>
      </c>
      <c r="Z2345" s="9">
        <v>76.900000000000006</v>
      </c>
      <c r="AA2345" s="9" t="s">
        <v>38</v>
      </c>
    </row>
    <row r="2346" spans="1:27" x14ac:dyDescent="0.35">
      <c r="A2346" s="2">
        <v>43586</v>
      </c>
      <c r="B2346" s="2" t="str">
        <f>TEXT(personal_finance_tracker_dataset__2_1[[#This Row],[date]],"mmm")</f>
        <v>May</v>
      </c>
      <c r="C2346" s="2" t="str">
        <f>TEXT(personal_finance_tracker_dataset__2_1[[#This Row],[date]], "mmm, yyyy")</f>
        <v>May, 2019</v>
      </c>
      <c r="D2346" s="3">
        <v>1714</v>
      </c>
      <c r="E2346" s="6">
        <v>3493.46</v>
      </c>
      <c r="F2346" s="6">
        <v>1900.88</v>
      </c>
      <c r="G2346" s="7">
        <v>0.25</v>
      </c>
      <c r="H2346" s="6">
        <v>3496.57</v>
      </c>
      <c r="I2346" s="3">
        <v>0</v>
      </c>
      <c r="J2346" s="6">
        <v>1592.58</v>
      </c>
      <c r="K2346" s="3" t="s">
        <v>37</v>
      </c>
      <c r="L2346" s="3">
        <v>673</v>
      </c>
      <c r="M2346" s="6">
        <v>0.56999999999999995</v>
      </c>
      <c r="N2346" s="6">
        <v>874.23</v>
      </c>
      <c r="O2346" s="6">
        <v>822.52</v>
      </c>
      <c r="P2346" s="3">
        <v>8</v>
      </c>
      <c r="Q2346" s="6">
        <v>824.87</v>
      </c>
      <c r="R2346" s="3">
        <v>44</v>
      </c>
      <c r="S2346" s="3">
        <v>0</v>
      </c>
      <c r="T2346" s="6">
        <v>145.02000000000001</v>
      </c>
      <c r="U2346" s="6">
        <v>2374.61</v>
      </c>
      <c r="V2346" s="9" t="s">
        <v>30</v>
      </c>
      <c r="W2346" s="6">
        <v>799.9</v>
      </c>
      <c r="X2346" s="9" t="s">
        <v>46</v>
      </c>
      <c r="Y2346" s="9" t="s">
        <v>35</v>
      </c>
      <c r="Z2346" s="9">
        <v>71.2</v>
      </c>
      <c r="AA2346" s="9" t="s">
        <v>29</v>
      </c>
    </row>
    <row r="2347" spans="1:27" x14ac:dyDescent="0.35">
      <c r="A2347" s="2">
        <v>43616</v>
      </c>
      <c r="B2347" s="2" t="str">
        <f>TEXT(personal_finance_tracker_dataset__2_1[[#This Row],[date]],"mmm")</f>
        <v>May</v>
      </c>
      <c r="C2347" s="2" t="str">
        <f>TEXT(personal_finance_tracker_dataset__2_1[[#This Row],[date]], "mmm, yyyy")</f>
        <v>May, 2019</v>
      </c>
      <c r="D2347" s="3">
        <v>1398</v>
      </c>
      <c r="E2347" s="6">
        <v>3385.86</v>
      </c>
      <c r="F2347" s="6">
        <v>3183.63</v>
      </c>
      <c r="G2347" s="7">
        <v>0.19</v>
      </c>
      <c r="H2347" s="6">
        <v>3148.88</v>
      </c>
      <c r="I2347" s="3">
        <v>0</v>
      </c>
      <c r="J2347" s="6">
        <v>202.23</v>
      </c>
      <c r="K2347" s="3" t="s">
        <v>32</v>
      </c>
      <c r="L2347" s="3">
        <v>681</v>
      </c>
      <c r="M2347" s="6">
        <v>0.39</v>
      </c>
      <c r="N2347" s="6">
        <v>365.82</v>
      </c>
      <c r="O2347" s="6">
        <v>184.79</v>
      </c>
      <c r="P2347" s="3">
        <v>5</v>
      </c>
      <c r="Q2347" s="6">
        <v>649.75</v>
      </c>
      <c r="R2347" s="3">
        <v>29</v>
      </c>
      <c r="S2347" s="3">
        <v>0</v>
      </c>
      <c r="T2347" s="6">
        <v>383.86</v>
      </c>
      <c r="U2347" s="6">
        <v>2559.81</v>
      </c>
      <c r="V2347" s="9" t="s">
        <v>30</v>
      </c>
      <c r="W2347" s="6">
        <v>1401.25</v>
      </c>
      <c r="X2347" s="9" t="s">
        <v>34</v>
      </c>
      <c r="Y2347" s="9" t="s">
        <v>28</v>
      </c>
      <c r="Z2347" s="9">
        <v>25.4</v>
      </c>
      <c r="AA2347" s="9" t="s">
        <v>38</v>
      </c>
    </row>
    <row r="2348" spans="1:27" x14ac:dyDescent="0.35">
      <c r="A2348" s="2">
        <v>43646</v>
      </c>
      <c r="B2348" s="2" t="str">
        <f>TEXT(personal_finance_tracker_dataset__2_1[[#This Row],[date]],"mmm")</f>
        <v>Jun</v>
      </c>
      <c r="C2348" s="2" t="str">
        <f>TEXT(personal_finance_tracker_dataset__2_1[[#This Row],[date]], "mmm, yyyy")</f>
        <v>Jun, 2019</v>
      </c>
      <c r="D2348" s="3">
        <v>1970</v>
      </c>
      <c r="E2348" s="6">
        <v>3126.67</v>
      </c>
      <c r="F2348" s="6">
        <v>3495.54</v>
      </c>
      <c r="G2348" s="7">
        <v>0.24</v>
      </c>
      <c r="H2348" s="6">
        <v>2871.7</v>
      </c>
      <c r="I2348" s="3">
        <v>0</v>
      </c>
      <c r="J2348" s="6">
        <v>0</v>
      </c>
      <c r="K2348" s="3" t="s">
        <v>25</v>
      </c>
      <c r="L2348" s="3">
        <v>696</v>
      </c>
      <c r="M2348" s="6">
        <v>0.46</v>
      </c>
      <c r="N2348" s="6">
        <v>756.21</v>
      </c>
      <c r="O2348" s="6">
        <v>284.29000000000002</v>
      </c>
      <c r="P2348" s="3">
        <v>8</v>
      </c>
      <c r="Q2348" s="6">
        <v>1478.9</v>
      </c>
      <c r="R2348" s="3">
        <v>31</v>
      </c>
      <c r="S2348" s="3">
        <v>0</v>
      </c>
      <c r="T2348" s="6">
        <v>627.1</v>
      </c>
      <c r="U2348" s="6">
        <v>2897.38</v>
      </c>
      <c r="V2348" s="9" t="s">
        <v>30</v>
      </c>
      <c r="W2348" s="6">
        <v>690.46</v>
      </c>
      <c r="X2348" s="9" t="s">
        <v>31</v>
      </c>
      <c r="Y2348" s="9" t="s">
        <v>28</v>
      </c>
      <c r="Z2348" s="9">
        <v>56.1</v>
      </c>
      <c r="AA2348" s="9" t="s">
        <v>38</v>
      </c>
    </row>
    <row r="2349" spans="1:27" x14ac:dyDescent="0.35">
      <c r="A2349" s="2">
        <v>43676</v>
      </c>
      <c r="B2349" s="2" t="str">
        <f>TEXT(personal_finance_tracker_dataset__2_1[[#This Row],[date]],"mmm")</f>
        <v>Jul</v>
      </c>
      <c r="C2349" s="2" t="str">
        <f>TEXT(personal_finance_tracker_dataset__2_1[[#This Row],[date]], "mmm, yyyy")</f>
        <v>Jul, 2019</v>
      </c>
      <c r="D2349" s="3">
        <v>1198</v>
      </c>
      <c r="E2349" s="6">
        <v>3713.23</v>
      </c>
      <c r="F2349" s="6">
        <v>2825.5</v>
      </c>
      <c r="G2349" s="7">
        <v>0.23</v>
      </c>
      <c r="H2349" s="6">
        <v>3133.33</v>
      </c>
      <c r="I2349" s="3">
        <v>0</v>
      </c>
      <c r="J2349" s="6">
        <v>887.73</v>
      </c>
      <c r="K2349" s="3" t="s">
        <v>37</v>
      </c>
      <c r="L2349" s="3">
        <v>699</v>
      </c>
      <c r="M2349" s="6">
        <v>0.56000000000000005</v>
      </c>
      <c r="N2349" s="6">
        <v>337.9</v>
      </c>
      <c r="O2349" s="6">
        <v>113.5</v>
      </c>
      <c r="P2349" s="3">
        <v>8</v>
      </c>
      <c r="Q2349" s="6">
        <v>1626.79</v>
      </c>
      <c r="R2349" s="3">
        <v>63</v>
      </c>
      <c r="S2349" s="3">
        <v>0</v>
      </c>
      <c r="T2349" s="6">
        <v>460.15</v>
      </c>
      <c r="U2349" s="6">
        <v>2712.54</v>
      </c>
      <c r="V2349" s="9" t="s">
        <v>30</v>
      </c>
      <c r="W2349" s="6">
        <v>517.21</v>
      </c>
      <c r="X2349" s="9" t="s">
        <v>40</v>
      </c>
      <c r="Y2349" s="9" t="s">
        <v>28</v>
      </c>
      <c r="Z2349" s="9">
        <v>14</v>
      </c>
      <c r="AA2349" s="9" t="s">
        <v>29</v>
      </c>
    </row>
    <row r="2350" spans="1:27" x14ac:dyDescent="0.35">
      <c r="A2350" s="2">
        <v>43706</v>
      </c>
      <c r="B2350" s="2" t="str">
        <f>TEXT(personal_finance_tracker_dataset__2_1[[#This Row],[date]],"mmm")</f>
        <v>Aug</v>
      </c>
      <c r="C2350" s="2" t="str">
        <f>TEXT(personal_finance_tracker_dataset__2_1[[#This Row],[date]], "mmm, yyyy")</f>
        <v>Aug, 2019</v>
      </c>
      <c r="D2350" s="3">
        <v>1529</v>
      </c>
      <c r="E2350" s="6">
        <v>5363.63</v>
      </c>
      <c r="F2350" s="6">
        <v>3374.67</v>
      </c>
      <c r="G2350" s="7">
        <v>7.0000000000000007E-2</v>
      </c>
      <c r="H2350" s="6">
        <v>2877.08</v>
      </c>
      <c r="I2350" s="3">
        <v>0</v>
      </c>
      <c r="J2350" s="6">
        <v>1988.96</v>
      </c>
      <c r="K2350" s="3" t="s">
        <v>32</v>
      </c>
      <c r="L2350" s="3">
        <v>689</v>
      </c>
      <c r="M2350" s="6">
        <v>0.37</v>
      </c>
      <c r="N2350" s="6">
        <v>730.61</v>
      </c>
      <c r="O2350" s="6">
        <v>48.38</v>
      </c>
      <c r="P2350" s="3">
        <v>8</v>
      </c>
      <c r="Q2350" s="6">
        <v>604.51</v>
      </c>
      <c r="R2350" s="3">
        <v>21</v>
      </c>
      <c r="S2350" s="3">
        <v>0</v>
      </c>
      <c r="T2350" s="6">
        <v>557</v>
      </c>
      <c r="U2350" s="6">
        <v>2468.79</v>
      </c>
      <c r="V2350" s="9" t="s">
        <v>26</v>
      </c>
      <c r="W2350" s="6">
        <v>1399.46</v>
      </c>
      <c r="X2350" s="9" t="s">
        <v>39</v>
      </c>
      <c r="Y2350" s="9" t="s">
        <v>28</v>
      </c>
      <c r="Z2350" s="9">
        <v>43.4</v>
      </c>
      <c r="AA2350" s="9" t="s">
        <v>29</v>
      </c>
    </row>
    <row r="2351" spans="1:27" x14ac:dyDescent="0.35">
      <c r="A2351" s="2">
        <v>43736</v>
      </c>
      <c r="B2351" s="2" t="str">
        <f>TEXT(personal_finance_tracker_dataset__2_1[[#This Row],[date]],"mmm")</f>
        <v>Sep</v>
      </c>
      <c r="C2351" s="2" t="str">
        <f>TEXT(personal_finance_tracker_dataset__2_1[[#This Row],[date]], "mmm, yyyy")</f>
        <v>Sep, 2019</v>
      </c>
      <c r="D2351" s="3">
        <v>1122</v>
      </c>
      <c r="E2351" s="6">
        <v>5339.91</v>
      </c>
      <c r="F2351" s="6">
        <v>4261.75</v>
      </c>
      <c r="G2351" s="7">
        <v>0.25</v>
      </c>
      <c r="H2351" s="6">
        <v>2114.91</v>
      </c>
      <c r="I2351" s="3">
        <v>0</v>
      </c>
      <c r="J2351" s="6">
        <v>1078.1600000000001</v>
      </c>
      <c r="K2351" s="3" t="s">
        <v>32</v>
      </c>
      <c r="L2351" s="3">
        <v>635</v>
      </c>
      <c r="M2351" s="6">
        <v>0.32</v>
      </c>
      <c r="N2351" s="6">
        <v>639.38</v>
      </c>
      <c r="O2351" s="6">
        <v>327.54000000000002</v>
      </c>
      <c r="P2351" s="3">
        <v>7</v>
      </c>
      <c r="Q2351" s="6">
        <v>1435.96</v>
      </c>
      <c r="R2351" s="3">
        <v>90</v>
      </c>
      <c r="S2351" s="3">
        <v>0</v>
      </c>
      <c r="T2351" s="6">
        <v>424.66</v>
      </c>
      <c r="U2351" s="6">
        <v>3797.5</v>
      </c>
      <c r="V2351" s="9" t="s">
        <v>26</v>
      </c>
      <c r="W2351" s="6">
        <v>1461.61</v>
      </c>
      <c r="X2351" s="9" t="s">
        <v>33</v>
      </c>
      <c r="Y2351" s="9" t="s">
        <v>28</v>
      </c>
      <c r="Z2351" s="9">
        <v>90.3</v>
      </c>
      <c r="AA2351" s="9" t="s">
        <v>29</v>
      </c>
    </row>
    <row r="2352" spans="1:27" x14ac:dyDescent="0.35">
      <c r="A2352" s="2">
        <v>43766</v>
      </c>
      <c r="B2352" s="2" t="str">
        <f>TEXT(personal_finance_tracker_dataset__2_1[[#This Row],[date]],"mmm")</f>
        <v>Oct</v>
      </c>
      <c r="C2352" s="2" t="str">
        <f>TEXT(personal_finance_tracker_dataset__2_1[[#This Row],[date]], "mmm, yyyy")</f>
        <v>Oct, 2019</v>
      </c>
      <c r="D2352" s="3">
        <v>1204</v>
      </c>
      <c r="E2352" s="6">
        <v>3751.46</v>
      </c>
      <c r="F2352" s="6">
        <v>3980.38</v>
      </c>
      <c r="G2352" s="7">
        <v>0.28000000000000003</v>
      </c>
      <c r="H2352" s="6">
        <v>3905.73</v>
      </c>
      <c r="I2352" s="3">
        <v>0</v>
      </c>
      <c r="J2352" s="6">
        <v>0</v>
      </c>
      <c r="K2352" s="3" t="s">
        <v>32</v>
      </c>
      <c r="L2352" s="3">
        <v>686</v>
      </c>
      <c r="M2352" s="6">
        <v>0.33</v>
      </c>
      <c r="N2352" s="6">
        <v>958.87</v>
      </c>
      <c r="O2352" s="6">
        <v>318.98</v>
      </c>
      <c r="P2352" s="3">
        <v>7</v>
      </c>
      <c r="Q2352" s="6">
        <v>2199.2600000000002</v>
      </c>
      <c r="R2352" s="3">
        <v>36</v>
      </c>
      <c r="S2352" s="3">
        <v>0</v>
      </c>
      <c r="T2352" s="6">
        <v>571.15</v>
      </c>
      <c r="U2352" s="6">
        <v>2152.58</v>
      </c>
      <c r="V2352" s="9" t="s">
        <v>30</v>
      </c>
      <c r="W2352" s="6">
        <v>731.48</v>
      </c>
      <c r="X2352" s="9" t="s">
        <v>44</v>
      </c>
      <c r="Y2352" s="9" t="s">
        <v>35</v>
      </c>
      <c r="Z2352" s="9">
        <v>90</v>
      </c>
      <c r="AA2352" s="9" t="s">
        <v>29</v>
      </c>
    </row>
    <row r="2353" spans="1:27" x14ac:dyDescent="0.35">
      <c r="A2353" s="2">
        <v>43796</v>
      </c>
      <c r="B2353" s="2" t="str">
        <f>TEXT(personal_finance_tracker_dataset__2_1[[#This Row],[date]],"mmm")</f>
        <v>Nov</v>
      </c>
      <c r="C2353" s="2" t="str">
        <f>TEXT(personal_finance_tracker_dataset__2_1[[#This Row],[date]], "mmm, yyyy")</f>
        <v>Nov, 2019</v>
      </c>
      <c r="D2353" s="3">
        <v>1991</v>
      </c>
      <c r="E2353" s="6">
        <v>3777.55</v>
      </c>
      <c r="F2353" s="6">
        <v>2864.03</v>
      </c>
      <c r="G2353" s="7">
        <v>0.06</v>
      </c>
      <c r="H2353" s="6">
        <v>3206</v>
      </c>
      <c r="I2353" s="3">
        <v>0</v>
      </c>
      <c r="J2353" s="6">
        <v>913.52</v>
      </c>
      <c r="K2353" s="3" t="s">
        <v>25</v>
      </c>
      <c r="L2353" s="3">
        <v>672</v>
      </c>
      <c r="M2353" s="6">
        <v>0.55000000000000004</v>
      </c>
      <c r="N2353" s="6">
        <v>417.88</v>
      </c>
      <c r="O2353" s="6">
        <v>771.31</v>
      </c>
      <c r="P2353" s="3">
        <v>9</v>
      </c>
      <c r="Q2353" s="6">
        <v>813.97</v>
      </c>
      <c r="R2353" s="3">
        <v>88</v>
      </c>
      <c r="S2353" s="3">
        <v>0</v>
      </c>
      <c r="T2353" s="6">
        <v>375.95</v>
      </c>
      <c r="U2353" s="6">
        <v>3620.2</v>
      </c>
      <c r="V2353" s="9" t="s">
        <v>30</v>
      </c>
      <c r="W2353" s="6">
        <v>1441.06</v>
      </c>
      <c r="X2353" s="9" t="s">
        <v>31</v>
      </c>
      <c r="Y2353" s="9" t="s">
        <v>41</v>
      </c>
      <c r="Z2353" s="9">
        <v>12</v>
      </c>
      <c r="AA2353" s="9" t="s">
        <v>29</v>
      </c>
    </row>
    <row r="2354" spans="1:27" x14ac:dyDescent="0.35">
      <c r="A2354" s="2">
        <v>43826</v>
      </c>
      <c r="B2354" s="2" t="str">
        <f>TEXT(personal_finance_tracker_dataset__2_1[[#This Row],[date]],"mmm")</f>
        <v>Dec</v>
      </c>
      <c r="C2354" s="2" t="str">
        <f>TEXT(personal_finance_tracker_dataset__2_1[[#This Row],[date]], "mmm, yyyy")</f>
        <v>Dec, 2019</v>
      </c>
      <c r="D2354" s="3">
        <v>1568</v>
      </c>
      <c r="E2354" s="6">
        <v>3377.81</v>
      </c>
      <c r="F2354" s="6">
        <v>2269.94</v>
      </c>
      <c r="G2354" s="7">
        <v>0.39</v>
      </c>
      <c r="H2354" s="6">
        <v>2407.85</v>
      </c>
      <c r="I2354" s="3">
        <v>0</v>
      </c>
      <c r="J2354" s="6">
        <v>1107.8699999999999</v>
      </c>
      <c r="K2354" s="3" t="s">
        <v>32</v>
      </c>
      <c r="L2354" s="3">
        <v>691</v>
      </c>
      <c r="M2354" s="6">
        <v>0.13</v>
      </c>
      <c r="N2354" s="6">
        <v>290.39999999999998</v>
      </c>
      <c r="O2354" s="6">
        <v>446.36</v>
      </c>
      <c r="P2354" s="3">
        <v>7</v>
      </c>
      <c r="Q2354" s="6">
        <v>842.38</v>
      </c>
      <c r="R2354" s="3">
        <v>49</v>
      </c>
      <c r="S2354" s="3">
        <v>0</v>
      </c>
      <c r="T2354" s="6">
        <v>164.67</v>
      </c>
      <c r="U2354" s="6">
        <v>3227.58</v>
      </c>
      <c r="V2354" s="9" t="s">
        <v>30</v>
      </c>
      <c r="W2354" s="6">
        <v>1354.04</v>
      </c>
      <c r="X2354" s="9" t="s">
        <v>34</v>
      </c>
      <c r="Y2354" s="9" t="s">
        <v>28</v>
      </c>
      <c r="Z2354" s="9">
        <v>35.299999999999997</v>
      </c>
      <c r="AA2354" s="9" t="s">
        <v>29</v>
      </c>
    </row>
    <row r="2355" spans="1:27" x14ac:dyDescent="0.35">
      <c r="A2355" s="2">
        <v>43856</v>
      </c>
      <c r="B2355" s="2" t="str">
        <f>TEXT(personal_finance_tracker_dataset__2_1[[#This Row],[date]],"mmm")</f>
        <v>Jan</v>
      </c>
      <c r="C2355" s="2" t="str">
        <f>TEXT(personal_finance_tracker_dataset__2_1[[#This Row],[date]], "mmm, yyyy")</f>
        <v>Jan, 2020</v>
      </c>
      <c r="D2355" s="3">
        <v>1288</v>
      </c>
      <c r="E2355" s="6">
        <v>4198.0600000000004</v>
      </c>
      <c r="F2355" s="6">
        <v>3631.02</v>
      </c>
      <c r="G2355" s="7">
        <v>0.09</v>
      </c>
      <c r="H2355" s="6">
        <v>2389.09</v>
      </c>
      <c r="I2355" s="3">
        <v>0</v>
      </c>
      <c r="J2355" s="6">
        <v>567.04</v>
      </c>
      <c r="K2355" s="3" t="s">
        <v>25</v>
      </c>
      <c r="L2355" s="3">
        <v>662</v>
      </c>
      <c r="M2355" s="6">
        <v>0.16</v>
      </c>
      <c r="N2355" s="6">
        <v>165.72</v>
      </c>
      <c r="O2355" s="6">
        <v>722.5</v>
      </c>
      <c r="P2355" s="3">
        <v>1</v>
      </c>
      <c r="Q2355" s="6">
        <v>585.57000000000005</v>
      </c>
      <c r="R2355" s="3">
        <v>31</v>
      </c>
      <c r="S2355" s="3">
        <v>0</v>
      </c>
      <c r="T2355" s="6">
        <v>778.69</v>
      </c>
      <c r="U2355" s="6">
        <v>2816.41</v>
      </c>
      <c r="V2355" s="9" t="s">
        <v>30</v>
      </c>
      <c r="W2355" s="6">
        <v>984.92</v>
      </c>
      <c r="X2355" s="9" t="s">
        <v>45</v>
      </c>
      <c r="Y2355" s="9" t="s">
        <v>35</v>
      </c>
      <c r="Z2355" s="9">
        <v>22.3</v>
      </c>
      <c r="AA2355" s="9" t="s">
        <v>38</v>
      </c>
    </row>
    <row r="2356" spans="1:27" x14ac:dyDescent="0.35">
      <c r="A2356" s="2">
        <v>43886</v>
      </c>
      <c r="B2356" s="2" t="str">
        <f>TEXT(personal_finance_tracker_dataset__2_1[[#This Row],[date]],"mmm")</f>
        <v>Feb</v>
      </c>
      <c r="C2356" s="2" t="str">
        <f>TEXT(personal_finance_tracker_dataset__2_1[[#This Row],[date]], "mmm, yyyy")</f>
        <v>Feb, 2020</v>
      </c>
      <c r="D2356" s="3">
        <v>1554</v>
      </c>
      <c r="E2356" s="6">
        <v>4263.07</v>
      </c>
      <c r="F2356" s="6">
        <v>2589.71</v>
      </c>
      <c r="G2356" s="7">
        <v>0.11</v>
      </c>
      <c r="H2356" s="6">
        <v>2880.11</v>
      </c>
      <c r="I2356" s="3">
        <v>0</v>
      </c>
      <c r="J2356" s="6">
        <v>1673.36</v>
      </c>
      <c r="K2356" s="3" t="s">
        <v>32</v>
      </c>
      <c r="L2356" s="3">
        <v>699</v>
      </c>
      <c r="M2356" s="6">
        <v>0.34</v>
      </c>
      <c r="N2356" s="6">
        <v>528.94000000000005</v>
      </c>
      <c r="O2356" s="6">
        <v>463.76</v>
      </c>
      <c r="P2356" s="3">
        <v>8</v>
      </c>
      <c r="Q2356" s="6">
        <v>530.99</v>
      </c>
      <c r="R2356" s="3">
        <v>89</v>
      </c>
      <c r="S2356" s="3">
        <v>0</v>
      </c>
      <c r="T2356" s="6">
        <v>223.14</v>
      </c>
      <c r="U2356" s="6">
        <v>1821.92</v>
      </c>
      <c r="V2356" s="9" t="s">
        <v>43</v>
      </c>
      <c r="W2356" s="6">
        <v>1130.8599999999999</v>
      </c>
      <c r="X2356" s="9" t="s">
        <v>39</v>
      </c>
      <c r="Y2356" s="9" t="s">
        <v>28</v>
      </c>
      <c r="Z2356" s="9">
        <v>74.099999999999994</v>
      </c>
      <c r="AA2356" s="9" t="s">
        <v>29</v>
      </c>
    </row>
    <row r="2357" spans="1:27" x14ac:dyDescent="0.35">
      <c r="A2357" s="2">
        <v>43916</v>
      </c>
      <c r="B2357" s="2" t="str">
        <f>TEXT(personal_finance_tracker_dataset__2_1[[#This Row],[date]],"mmm")</f>
        <v>Mar</v>
      </c>
      <c r="C2357" s="2" t="str">
        <f>TEXT(personal_finance_tracker_dataset__2_1[[#This Row],[date]], "mmm, yyyy")</f>
        <v>Mar, 2020</v>
      </c>
      <c r="D2357" s="3">
        <v>1510</v>
      </c>
      <c r="E2357" s="6">
        <v>4561.17</v>
      </c>
      <c r="F2357" s="6">
        <v>3149.25</v>
      </c>
      <c r="G2357" s="7">
        <v>0.38</v>
      </c>
      <c r="H2357" s="6">
        <v>3389.86</v>
      </c>
      <c r="I2357" s="3">
        <v>0</v>
      </c>
      <c r="J2357" s="6">
        <v>1411.92</v>
      </c>
      <c r="K2357" s="3" t="s">
        <v>32</v>
      </c>
      <c r="L2357" s="3">
        <v>672</v>
      </c>
      <c r="M2357" s="6">
        <v>0.46</v>
      </c>
      <c r="N2357" s="6">
        <v>286.31</v>
      </c>
      <c r="O2357" s="6">
        <v>220.48</v>
      </c>
      <c r="P2357" s="3">
        <v>2</v>
      </c>
      <c r="Q2357" s="6">
        <v>1523.43</v>
      </c>
      <c r="R2357" s="3">
        <v>62</v>
      </c>
      <c r="S2357" s="3">
        <v>0</v>
      </c>
      <c r="T2357" s="6">
        <v>586.84</v>
      </c>
      <c r="U2357" s="6">
        <v>3344.51</v>
      </c>
      <c r="V2357" s="9" t="s">
        <v>30</v>
      </c>
      <c r="W2357" s="6">
        <v>660.57</v>
      </c>
      <c r="X2357" s="9" t="s">
        <v>42</v>
      </c>
      <c r="Y2357" s="9" t="s">
        <v>35</v>
      </c>
      <c r="Z2357" s="9">
        <v>84.7</v>
      </c>
      <c r="AA2357" s="9" t="s">
        <v>38</v>
      </c>
    </row>
    <row r="2358" spans="1:27" x14ac:dyDescent="0.35">
      <c r="A2358" s="2">
        <v>43946</v>
      </c>
      <c r="B2358" s="2" t="str">
        <f>TEXT(personal_finance_tracker_dataset__2_1[[#This Row],[date]],"mmm")</f>
        <v>Apr</v>
      </c>
      <c r="C2358" s="2" t="str">
        <f>TEXT(personal_finance_tracker_dataset__2_1[[#This Row],[date]], "mmm, yyyy")</f>
        <v>Apr, 2020</v>
      </c>
      <c r="D2358" s="3">
        <v>1966</v>
      </c>
      <c r="E2358" s="6">
        <v>3475.29</v>
      </c>
      <c r="F2358" s="6">
        <v>3536.74</v>
      </c>
      <c r="G2358" s="7">
        <v>0.05</v>
      </c>
      <c r="H2358" s="6">
        <v>2613.46</v>
      </c>
      <c r="I2358" s="3">
        <v>0</v>
      </c>
      <c r="J2358" s="6">
        <v>0</v>
      </c>
      <c r="K2358" s="3" t="s">
        <v>25</v>
      </c>
      <c r="L2358" s="3">
        <v>786</v>
      </c>
      <c r="M2358" s="6">
        <v>0.56999999999999995</v>
      </c>
      <c r="N2358" s="6">
        <v>734.61</v>
      </c>
      <c r="O2358" s="6">
        <v>0</v>
      </c>
      <c r="P2358" s="3">
        <v>2</v>
      </c>
      <c r="Q2358" s="6">
        <v>783.53</v>
      </c>
      <c r="R2358" s="3">
        <v>95</v>
      </c>
      <c r="S2358" s="3">
        <v>0</v>
      </c>
      <c r="T2358" s="6">
        <v>821.66</v>
      </c>
      <c r="U2358" s="6">
        <v>2274.12</v>
      </c>
      <c r="V2358" s="9" t="s">
        <v>30</v>
      </c>
      <c r="W2358" s="6">
        <v>789.9</v>
      </c>
      <c r="X2358" s="9" t="s">
        <v>33</v>
      </c>
      <c r="Y2358" s="9" t="s">
        <v>28</v>
      </c>
      <c r="Z2358" s="9">
        <v>38.700000000000003</v>
      </c>
      <c r="AA2358" s="9" t="s">
        <v>38</v>
      </c>
    </row>
    <row r="2359" spans="1:27" x14ac:dyDescent="0.35">
      <c r="A2359" s="2">
        <v>43976</v>
      </c>
      <c r="B2359" s="2" t="str">
        <f>TEXT(personal_finance_tracker_dataset__2_1[[#This Row],[date]],"mmm")</f>
        <v>May</v>
      </c>
      <c r="C2359" s="2" t="str">
        <f>TEXT(personal_finance_tracker_dataset__2_1[[#This Row],[date]], "mmm, yyyy")</f>
        <v>May, 2020</v>
      </c>
      <c r="D2359" s="3">
        <v>1973</v>
      </c>
      <c r="E2359" s="6">
        <v>5243.49</v>
      </c>
      <c r="F2359" s="6">
        <v>3053.65</v>
      </c>
      <c r="G2359" s="7">
        <v>0.39</v>
      </c>
      <c r="H2359" s="6">
        <v>2875.91</v>
      </c>
      <c r="I2359" s="3">
        <v>0</v>
      </c>
      <c r="J2359" s="6">
        <v>2189.84</v>
      </c>
      <c r="K2359" s="3" t="s">
        <v>32</v>
      </c>
      <c r="L2359" s="3">
        <v>687</v>
      </c>
      <c r="M2359" s="6">
        <v>0.45</v>
      </c>
      <c r="N2359" s="6">
        <v>682.81</v>
      </c>
      <c r="O2359" s="6">
        <v>435.91</v>
      </c>
      <c r="P2359" s="3">
        <v>4</v>
      </c>
      <c r="Q2359" s="6">
        <v>288.89999999999998</v>
      </c>
      <c r="R2359" s="3">
        <v>96</v>
      </c>
      <c r="S2359" s="3">
        <v>0</v>
      </c>
      <c r="T2359" s="6">
        <v>483.98</v>
      </c>
      <c r="U2359" s="6">
        <v>1467.65</v>
      </c>
      <c r="V2359" s="9" t="s">
        <v>30</v>
      </c>
      <c r="W2359" s="6">
        <v>1602.31</v>
      </c>
      <c r="X2359" s="9" t="s">
        <v>42</v>
      </c>
      <c r="Y2359" s="9" t="s">
        <v>41</v>
      </c>
      <c r="Z2359" s="9">
        <v>84.1</v>
      </c>
      <c r="AA2359" s="9" t="s">
        <v>38</v>
      </c>
    </row>
    <row r="2360" spans="1:27" x14ac:dyDescent="0.35">
      <c r="A2360" s="2">
        <v>44006</v>
      </c>
      <c r="B2360" s="2" t="str">
        <f>TEXT(personal_finance_tracker_dataset__2_1[[#This Row],[date]],"mmm")</f>
        <v>Jun</v>
      </c>
      <c r="C2360" s="2" t="str">
        <f>TEXT(personal_finance_tracker_dataset__2_1[[#This Row],[date]], "mmm, yyyy")</f>
        <v>Jun, 2020</v>
      </c>
      <c r="D2360" s="3">
        <v>1580</v>
      </c>
      <c r="E2360" s="6">
        <v>4659.76</v>
      </c>
      <c r="F2360" s="6">
        <v>3162.29</v>
      </c>
      <c r="G2360" s="7">
        <v>0.12</v>
      </c>
      <c r="H2360" s="6">
        <v>1787</v>
      </c>
      <c r="I2360" s="3">
        <v>0</v>
      </c>
      <c r="J2360" s="6">
        <v>1497.47</v>
      </c>
      <c r="K2360" s="3" t="s">
        <v>32</v>
      </c>
      <c r="L2360" s="3">
        <v>614</v>
      </c>
      <c r="M2360" s="6">
        <v>0.51</v>
      </c>
      <c r="N2360" s="6">
        <v>419.61</v>
      </c>
      <c r="O2360" s="6">
        <v>249.97</v>
      </c>
      <c r="P2360" s="3">
        <v>2</v>
      </c>
      <c r="Q2360" s="6">
        <v>2585.36</v>
      </c>
      <c r="R2360" s="3">
        <v>20</v>
      </c>
      <c r="S2360" s="3">
        <v>0</v>
      </c>
      <c r="T2360" s="6">
        <v>350.43</v>
      </c>
      <c r="U2360" s="6">
        <v>2249.9899999999998</v>
      </c>
      <c r="V2360" s="9" t="s">
        <v>43</v>
      </c>
      <c r="W2360" s="6">
        <v>1093.07</v>
      </c>
      <c r="X2360" s="9" t="s">
        <v>42</v>
      </c>
      <c r="Y2360" s="9" t="s">
        <v>28</v>
      </c>
      <c r="Z2360" s="9">
        <v>89.1</v>
      </c>
      <c r="AA2360" s="9" t="s">
        <v>36</v>
      </c>
    </row>
    <row r="2361" spans="1:27" x14ac:dyDescent="0.35">
      <c r="A2361" s="2">
        <v>44036</v>
      </c>
      <c r="B2361" s="2" t="str">
        <f>TEXT(personal_finance_tracker_dataset__2_1[[#This Row],[date]],"mmm")</f>
        <v>Jul</v>
      </c>
      <c r="C2361" s="2" t="str">
        <f>TEXT(personal_finance_tracker_dataset__2_1[[#This Row],[date]], "mmm, yyyy")</f>
        <v>Jul, 2020</v>
      </c>
      <c r="D2361" s="3">
        <v>1894</v>
      </c>
      <c r="E2361" s="6">
        <v>4149.28</v>
      </c>
      <c r="F2361" s="6">
        <v>3650.56</v>
      </c>
      <c r="G2361" s="7">
        <v>0.22</v>
      </c>
      <c r="H2361" s="6">
        <v>2296.33</v>
      </c>
      <c r="I2361" s="3">
        <v>0</v>
      </c>
      <c r="J2361" s="6">
        <v>498.72</v>
      </c>
      <c r="K2361" s="3" t="s">
        <v>32</v>
      </c>
      <c r="L2361" s="3">
        <v>707</v>
      </c>
      <c r="M2361" s="6">
        <v>0.16</v>
      </c>
      <c r="N2361" s="6">
        <v>799.45</v>
      </c>
      <c r="O2361" s="6">
        <v>585.32000000000005</v>
      </c>
      <c r="P2361" s="3">
        <v>9</v>
      </c>
      <c r="Q2361" s="6">
        <v>1436.62</v>
      </c>
      <c r="R2361" s="3">
        <v>89</v>
      </c>
      <c r="S2361" s="3">
        <v>0</v>
      </c>
      <c r="T2361" s="6">
        <v>499.07</v>
      </c>
      <c r="U2361" s="6">
        <v>1960.73</v>
      </c>
      <c r="V2361" s="9" t="s">
        <v>30</v>
      </c>
      <c r="W2361" s="6">
        <v>1245.96</v>
      </c>
      <c r="X2361" s="9" t="s">
        <v>31</v>
      </c>
      <c r="Y2361" s="9" t="s">
        <v>41</v>
      </c>
      <c r="Z2361" s="9">
        <v>9.9</v>
      </c>
      <c r="AA2361" s="9" t="s">
        <v>29</v>
      </c>
    </row>
    <row r="2362" spans="1:27" x14ac:dyDescent="0.35">
      <c r="A2362" s="2">
        <v>44066</v>
      </c>
      <c r="B2362" s="2" t="str">
        <f>TEXT(personal_finance_tracker_dataset__2_1[[#This Row],[date]],"mmm")</f>
        <v>Aug</v>
      </c>
      <c r="C2362" s="2" t="str">
        <f>TEXT(personal_finance_tracker_dataset__2_1[[#This Row],[date]], "mmm, yyyy")</f>
        <v>Aug, 2020</v>
      </c>
      <c r="D2362" s="3">
        <v>1023</v>
      </c>
      <c r="E2362" s="6">
        <v>4894.2299999999996</v>
      </c>
      <c r="F2362" s="6">
        <v>2102.9299999999998</v>
      </c>
      <c r="G2362" s="7">
        <v>0.19</v>
      </c>
      <c r="H2362" s="6">
        <v>4137.33</v>
      </c>
      <c r="I2362" s="3">
        <v>0</v>
      </c>
      <c r="J2362" s="6">
        <v>2791.3</v>
      </c>
      <c r="K2362" s="3" t="s">
        <v>32</v>
      </c>
      <c r="L2362" s="3">
        <v>668</v>
      </c>
      <c r="M2362" s="6">
        <v>0.11</v>
      </c>
      <c r="N2362" s="6">
        <v>772.32</v>
      </c>
      <c r="O2362" s="6">
        <v>252.11</v>
      </c>
      <c r="P2362" s="3">
        <v>7</v>
      </c>
      <c r="Q2362" s="6">
        <v>1814.43</v>
      </c>
      <c r="R2362" s="3">
        <v>60</v>
      </c>
      <c r="S2362" s="3">
        <v>0</v>
      </c>
      <c r="T2362" s="6">
        <v>652.41999999999996</v>
      </c>
      <c r="U2362" s="6">
        <v>1384.22</v>
      </c>
      <c r="V2362" s="9" t="s">
        <v>30</v>
      </c>
      <c r="W2362" s="6">
        <v>1204.4000000000001</v>
      </c>
      <c r="X2362" s="9" t="s">
        <v>46</v>
      </c>
      <c r="Y2362" s="9" t="s">
        <v>28</v>
      </c>
      <c r="Z2362" s="9">
        <v>47.4</v>
      </c>
      <c r="AA2362" s="9" t="s">
        <v>29</v>
      </c>
    </row>
    <row r="2363" spans="1:27" x14ac:dyDescent="0.35">
      <c r="A2363" s="2">
        <v>44096</v>
      </c>
      <c r="B2363" s="2" t="str">
        <f>TEXT(personal_finance_tracker_dataset__2_1[[#This Row],[date]],"mmm")</f>
        <v>Sep</v>
      </c>
      <c r="C2363" s="2" t="str">
        <f>TEXT(personal_finance_tracker_dataset__2_1[[#This Row],[date]], "mmm, yyyy")</f>
        <v>Sep, 2020</v>
      </c>
      <c r="D2363" s="3">
        <v>1563</v>
      </c>
      <c r="E2363" s="6">
        <v>4467.8500000000004</v>
      </c>
      <c r="F2363" s="6">
        <v>3495.78</v>
      </c>
      <c r="G2363" s="7">
        <v>0.24</v>
      </c>
      <c r="H2363" s="6">
        <v>2684.26</v>
      </c>
      <c r="I2363" s="3">
        <v>0</v>
      </c>
      <c r="J2363" s="6">
        <v>972.07</v>
      </c>
      <c r="K2363" s="3" t="s">
        <v>32</v>
      </c>
      <c r="L2363" s="3">
        <v>602</v>
      </c>
      <c r="M2363" s="6">
        <v>0.27</v>
      </c>
      <c r="N2363" s="6">
        <v>607.77</v>
      </c>
      <c r="O2363" s="6">
        <v>707.03</v>
      </c>
      <c r="P2363" s="3">
        <v>1</v>
      </c>
      <c r="Q2363" s="6">
        <v>846.05</v>
      </c>
      <c r="R2363" s="3">
        <v>99</v>
      </c>
      <c r="S2363" s="3">
        <v>0</v>
      </c>
      <c r="T2363" s="6">
        <v>490.12</v>
      </c>
      <c r="U2363" s="6">
        <v>1907.68</v>
      </c>
      <c r="V2363" s="9" t="s">
        <v>43</v>
      </c>
      <c r="W2363" s="6">
        <v>1571.64</v>
      </c>
      <c r="X2363" s="9" t="s">
        <v>40</v>
      </c>
      <c r="Y2363" s="9" t="s">
        <v>28</v>
      </c>
      <c r="Z2363" s="9">
        <v>7.9</v>
      </c>
      <c r="AA2363" s="9" t="s">
        <v>29</v>
      </c>
    </row>
    <row r="2364" spans="1:27" x14ac:dyDescent="0.35">
      <c r="A2364" s="2">
        <v>44126</v>
      </c>
      <c r="B2364" s="2" t="str">
        <f>TEXT(personal_finance_tracker_dataset__2_1[[#This Row],[date]],"mmm")</f>
        <v>Oct</v>
      </c>
      <c r="C2364" s="2" t="str">
        <f>TEXT(personal_finance_tracker_dataset__2_1[[#This Row],[date]], "mmm, yyyy")</f>
        <v>Oct, 2020</v>
      </c>
      <c r="D2364" s="3">
        <v>1649</v>
      </c>
      <c r="E2364" s="6">
        <v>5628.2</v>
      </c>
      <c r="F2364" s="6">
        <v>3138.22</v>
      </c>
      <c r="G2364" s="7">
        <v>0.12</v>
      </c>
      <c r="H2364" s="6">
        <v>2629.63</v>
      </c>
      <c r="I2364" s="3">
        <v>0</v>
      </c>
      <c r="J2364" s="6">
        <v>2489.98</v>
      </c>
      <c r="K2364" s="3" t="s">
        <v>32</v>
      </c>
      <c r="L2364" s="3">
        <v>652</v>
      </c>
      <c r="M2364" s="6">
        <v>0.37</v>
      </c>
      <c r="N2364" s="6">
        <v>494.45</v>
      </c>
      <c r="O2364" s="6">
        <v>104.85</v>
      </c>
      <c r="P2364" s="3">
        <v>3</v>
      </c>
      <c r="Q2364" s="6">
        <v>961.68</v>
      </c>
      <c r="R2364" s="3">
        <v>30</v>
      </c>
      <c r="S2364" s="3">
        <v>0</v>
      </c>
      <c r="T2364" s="6">
        <v>195.16</v>
      </c>
      <c r="U2364" s="6">
        <v>2614.2600000000002</v>
      </c>
      <c r="V2364" s="9" t="s">
        <v>43</v>
      </c>
      <c r="W2364" s="6">
        <v>1279.94</v>
      </c>
      <c r="X2364" s="9" t="s">
        <v>44</v>
      </c>
      <c r="Y2364" s="9" t="s">
        <v>41</v>
      </c>
      <c r="Z2364" s="9">
        <v>80.5</v>
      </c>
      <c r="AA2364" s="9" t="s">
        <v>29</v>
      </c>
    </row>
    <row r="2365" spans="1:27" x14ac:dyDescent="0.35">
      <c r="A2365" s="2">
        <v>44156</v>
      </c>
      <c r="B2365" s="2" t="str">
        <f>TEXT(personal_finance_tracker_dataset__2_1[[#This Row],[date]],"mmm")</f>
        <v>Nov</v>
      </c>
      <c r="C2365" s="2" t="str">
        <f>TEXT(personal_finance_tracker_dataset__2_1[[#This Row],[date]], "mmm, yyyy")</f>
        <v>Nov, 2020</v>
      </c>
      <c r="D2365" s="3">
        <v>1827</v>
      </c>
      <c r="E2365" s="6">
        <v>4809.7299999999996</v>
      </c>
      <c r="F2365" s="6">
        <v>2759.85</v>
      </c>
      <c r="G2365" s="7">
        <v>0.2</v>
      </c>
      <c r="H2365" s="6">
        <v>1845.43</v>
      </c>
      <c r="I2365" s="3">
        <v>1</v>
      </c>
      <c r="J2365" s="6">
        <v>2049.88</v>
      </c>
      <c r="K2365" s="3" t="s">
        <v>37</v>
      </c>
      <c r="L2365" s="3">
        <v>729</v>
      </c>
      <c r="M2365" s="6">
        <v>0.28000000000000003</v>
      </c>
      <c r="N2365" s="6">
        <v>80.540000000000006</v>
      </c>
      <c r="O2365" s="6">
        <v>478.65</v>
      </c>
      <c r="P2365" s="3">
        <v>6</v>
      </c>
      <c r="Q2365" s="6">
        <v>1156.02</v>
      </c>
      <c r="R2365" s="3">
        <v>56</v>
      </c>
      <c r="S2365" s="3">
        <v>0</v>
      </c>
      <c r="T2365" s="6">
        <v>630.28</v>
      </c>
      <c r="U2365" s="6">
        <v>3421.58</v>
      </c>
      <c r="V2365" s="9" t="s">
        <v>30</v>
      </c>
      <c r="W2365" s="6">
        <v>1235.9100000000001</v>
      </c>
      <c r="X2365" s="9" t="s">
        <v>45</v>
      </c>
      <c r="Y2365" s="9" t="s">
        <v>28</v>
      </c>
      <c r="Z2365" s="9">
        <v>74.3</v>
      </c>
      <c r="AA2365" s="9" t="s">
        <v>38</v>
      </c>
    </row>
    <row r="2366" spans="1:27" x14ac:dyDescent="0.35">
      <c r="A2366" s="2">
        <v>44186</v>
      </c>
      <c r="B2366" s="2" t="str">
        <f>TEXT(personal_finance_tracker_dataset__2_1[[#This Row],[date]],"mmm")</f>
        <v>Dec</v>
      </c>
      <c r="C2366" s="2" t="str">
        <f>TEXT(personal_finance_tracker_dataset__2_1[[#This Row],[date]], "mmm, yyyy")</f>
        <v>Dec, 2020</v>
      </c>
      <c r="D2366" s="3">
        <v>1635</v>
      </c>
      <c r="E2366" s="6">
        <v>2330.6999999999998</v>
      </c>
      <c r="F2366" s="6">
        <v>3520.19</v>
      </c>
      <c r="G2366" s="7">
        <v>0.31</v>
      </c>
      <c r="H2366" s="6">
        <v>2233.94</v>
      </c>
      <c r="I2366" s="3">
        <v>0</v>
      </c>
      <c r="J2366" s="6">
        <v>0</v>
      </c>
      <c r="K2366" s="3" t="s">
        <v>37</v>
      </c>
      <c r="L2366" s="3">
        <v>679</v>
      </c>
      <c r="M2366" s="6">
        <v>0.3</v>
      </c>
      <c r="N2366" s="6">
        <v>462.89</v>
      </c>
      <c r="O2366" s="6">
        <v>107.15</v>
      </c>
      <c r="P2366" s="3">
        <v>8</v>
      </c>
      <c r="Q2366" s="6">
        <v>1328.5</v>
      </c>
      <c r="R2366" s="3">
        <v>79</v>
      </c>
      <c r="S2366" s="3">
        <v>0</v>
      </c>
      <c r="T2366" s="6">
        <v>418.68</v>
      </c>
      <c r="U2366" s="6">
        <v>3027.58</v>
      </c>
      <c r="V2366" s="9" t="s">
        <v>26</v>
      </c>
      <c r="W2366" s="6">
        <v>1330</v>
      </c>
      <c r="X2366" s="9" t="s">
        <v>34</v>
      </c>
      <c r="Y2366" s="9" t="s">
        <v>28</v>
      </c>
      <c r="Z2366" s="9">
        <v>26.3</v>
      </c>
      <c r="AA2366" s="9" t="s">
        <v>36</v>
      </c>
    </row>
    <row r="2367" spans="1:27" x14ac:dyDescent="0.35">
      <c r="A2367" s="2">
        <v>44216</v>
      </c>
      <c r="B2367" s="2" t="str">
        <f>TEXT(personal_finance_tracker_dataset__2_1[[#This Row],[date]],"mmm")</f>
        <v>Jan</v>
      </c>
      <c r="C2367" s="2" t="str">
        <f>TEXT(personal_finance_tracker_dataset__2_1[[#This Row],[date]], "mmm, yyyy")</f>
        <v>Jan, 2021</v>
      </c>
      <c r="D2367" s="3">
        <v>1578</v>
      </c>
      <c r="E2367" s="6">
        <v>3615.39</v>
      </c>
      <c r="F2367" s="6">
        <v>2572.65</v>
      </c>
      <c r="G2367" s="7">
        <v>0.09</v>
      </c>
      <c r="H2367" s="6">
        <v>2324.56</v>
      </c>
      <c r="I2367" s="3">
        <v>0</v>
      </c>
      <c r="J2367" s="6">
        <v>1042.74</v>
      </c>
      <c r="K2367" s="3" t="s">
        <v>37</v>
      </c>
      <c r="L2367" s="3">
        <v>689</v>
      </c>
      <c r="M2367" s="6">
        <v>0.17</v>
      </c>
      <c r="N2367" s="6">
        <v>522.41</v>
      </c>
      <c r="O2367" s="6">
        <v>737.38</v>
      </c>
      <c r="P2367" s="3">
        <v>5</v>
      </c>
      <c r="Q2367" s="6">
        <v>1089.8800000000001</v>
      </c>
      <c r="R2367" s="3">
        <v>54</v>
      </c>
      <c r="S2367" s="3">
        <v>0</v>
      </c>
      <c r="T2367" s="6">
        <v>146.75</v>
      </c>
      <c r="U2367" s="6">
        <v>1704.72</v>
      </c>
      <c r="V2367" s="9" t="s">
        <v>30</v>
      </c>
      <c r="W2367" s="6">
        <v>2340.69</v>
      </c>
      <c r="X2367" s="9" t="s">
        <v>31</v>
      </c>
      <c r="Y2367" s="9" t="s">
        <v>28</v>
      </c>
      <c r="Z2367" s="9">
        <v>57.8</v>
      </c>
      <c r="AA2367" s="9" t="s">
        <v>29</v>
      </c>
    </row>
    <row r="2368" spans="1:27" x14ac:dyDescent="0.35">
      <c r="A2368" s="2">
        <v>44246</v>
      </c>
      <c r="B2368" s="2" t="str">
        <f>TEXT(personal_finance_tracker_dataset__2_1[[#This Row],[date]],"mmm")</f>
        <v>Feb</v>
      </c>
      <c r="C2368" s="2" t="str">
        <f>TEXT(personal_finance_tracker_dataset__2_1[[#This Row],[date]], "mmm, yyyy")</f>
        <v>Feb, 2021</v>
      </c>
      <c r="D2368" s="3">
        <v>1216</v>
      </c>
      <c r="E2368" s="6">
        <v>3270.71</v>
      </c>
      <c r="F2368" s="6">
        <v>1664.66</v>
      </c>
      <c r="G2368" s="7">
        <v>0.21</v>
      </c>
      <c r="H2368" s="6">
        <v>2844.21</v>
      </c>
      <c r="I2368" s="3">
        <v>0</v>
      </c>
      <c r="J2368" s="6">
        <v>1606.05</v>
      </c>
      <c r="K2368" s="3" t="s">
        <v>37</v>
      </c>
      <c r="L2368" s="3">
        <v>636</v>
      </c>
      <c r="M2368" s="6">
        <v>0.28999999999999998</v>
      </c>
      <c r="N2368" s="6">
        <v>538.49</v>
      </c>
      <c r="O2368" s="6">
        <v>445.29</v>
      </c>
      <c r="P2368" s="3">
        <v>8</v>
      </c>
      <c r="Q2368" s="6">
        <v>793.09</v>
      </c>
      <c r="R2368" s="3">
        <v>50</v>
      </c>
      <c r="S2368" s="3">
        <v>0</v>
      </c>
      <c r="T2368" s="6">
        <v>570.46</v>
      </c>
      <c r="U2368" s="6">
        <v>2114.13</v>
      </c>
      <c r="V2368" s="9" t="s">
        <v>30</v>
      </c>
      <c r="W2368" s="6">
        <v>1961.73</v>
      </c>
      <c r="X2368" s="9" t="s">
        <v>34</v>
      </c>
      <c r="Y2368" s="9" t="s">
        <v>41</v>
      </c>
      <c r="Z2368" s="9">
        <v>54.5</v>
      </c>
      <c r="AA2368" s="9" t="s">
        <v>29</v>
      </c>
    </row>
    <row r="2369" spans="1:27" x14ac:dyDescent="0.35">
      <c r="A2369" s="2">
        <v>44276</v>
      </c>
      <c r="B2369" s="2" t="str">
        <f>TEXT(personal_finance_tracker_dataset__2_1[[#This Row],[date]],"mmm")</f>
        <v>Mar</v>
      </c>
      <c r="C2369" s="2" t="str">
        <f>TEXT(personal_finance_tracker_dataset__2_1[[#This Row],[date]], "mmm, yyyy")</f>
        <v>Mar, 2021</v>
      </c>
      <c r="D2369" s="3">
        <v>1505</v>
      </c>
      <c r="E2369" s="6">
        <v>3194.13</v>
      </c>
      <c r="F2369" s="6">
        <v>2422.39</v>
      </c>
      <c r="G2369" s="7">
        <v>0.36</v>
      </c>
      <c r="H2369" s="6">
        <v>2661.82</v>
      </c>
      <c r="I2369" s="3">
        <v>0</v>
      </c>
      <c r="J2369" s="6">
        <v>771.74</v>
      </c>
      <c r="K2369" s="3" t="s">
        <v>32</v>
      </c>
      <c r="L2369" s="3">
        <v>631</v>
      </c>
      <c r="M2369" s="6">
        <v>0.47</v>
      </c>
      <c r="N2369" s="6">
        <v>711.23</v>
      </c>
      <c r="O2369" s="6">
        <v>245.59</v>
      </c>
      <c r="P2369" s="3">
        <v>4</v>
      </c>
      <c r="Q2369" s="6">
        <v>931.34</v>
      </c>
      <c r="R2369" s="3">
        <v>70</v>
      </c>
      <c r="S2369" s="3">
        <v>0</v>
      </c>
      <c r="T2369" s="6">
        <v>445.98</v>
      </c>
      <c r="U2369" s="6">
        <v>3092.43</v>
      </c>
      <c r="V2369" s="9" t="s">
        <v>30</v>
      </c>
      <c r="W2369" s="6">
        <v>982.03</v>
      </c>
      <c r="X2369" s="9" t="s">
        <v>31</v>
      </c>
      <c r="Y2369" s="9" t="s">
        <v>28</v>
      </c>
      <c r="Z2369" s="9">
        <v>1.1000000000000001</v>
      </c>
      <c r="AA2369" s="9" t="s">
        <v>29</v>
      </c>
    </row>
    <row r="2370" spans="1:27" x14ac:dyDescent="0.35">
      <c r="A2370" s="2">
        <v>44306</v>
      </c>
      <c r="B2370" s="2" t="str">
        <f>TEXT(personal_finance_tracker_dataset__2_1[[#This Row],[date]],"mmm")</f>
        <v>Apr</v>
      </c>
      <c r="C2370" s="2" t="str">
        <f>TEXT(personal_finance_tracker_dataset__2_1[[#This Row],[date]], "mmm, yyyy")</f>
        <v>Apr, 2021</v>
      </c>
      <c r="D2370" s="3">
        <v>1243</v>
      </c>
      <c r="E2370" s="6">
        <v>3381.03</v>
      </c>
      <c r="F2370" s="6">
        <v>1078.69</v>
      </c>
      <c r="G2370" s="7">
        <v>0.33</v>
      </c>
      <c r="H2370" s="6">
        <v>3309.37</v>
      </c>
      <c r="I2370" s="3">
        <v>0</v>
      </c>
      <c r="J2370" s="6">
        <v>2302.34</v>
      </c>
      <c r="K2370" s="3" t="s">
        <v>32</v>
      </c>
      <c r="L2370" s="3">
        <v>622</v>
      </c>
      <c r="M2370" s="6">
        <v>0.39</v>
      </c>
      <c r="N2370" s="6">
        <v>589.76</v>
      </c>
      <c r="O2370" s="6">
        <v>697.88</v>
      </c>
      <c r="P2370" s="3">
        <v>5</v>
      </c>
      <c r="Q2370" s="6">
        <v>1150.27</v>
      </c>
      <c r="R2370" s="3">
        <v>45</v>
      </c>
      <c r="S2370" s="3">
        <v>0</v>
      </c>
      <c r="T2370" s="6">
        <v>510.56</v>
      </c>
      <c r="U2370" s="6">
        <v>1817.64</v>
      </c>
      <c r="V2370" s="9" t="s">
        <v>30</v>
      </c>
      <c r="W2370" s="6">
        <v>763.13</v>
      </c>
      <c r="X2370" s="9" t="s">
        <v>27</v>
      </c>
      <c r="Y2370" s="9" t="s">
        <v>28</v>
      </c>
      <c r="Z2370" s="9">
        <v>95.8</v>
      </c>
      <c r="AA2370" s="9" t="s">
        <v>38</v>
      </c>
    </row>
    <row r="2371" spans="1:27" x14ac:dyDescent="0.35">
      <c r="A2371" s="2">
        <v>44336</v>
      </c>
      <c r="B2371" s="2" t="str">
        <f>TEXT(personal_finance_tracker_dataset__2_1[[#This Row],[date]],"mmm")</f>
        <v>May</v>
      </c>
      <c r="C2371" s="2" t="str">
        <f>TEXT(personal_finance_tracker_dataset__2_1[[#This Row],[date]], "mmm, yyyy")</f>
        <v>May, 2021</v>
      </c>
      <c r="D2371" s="3">
        <v>1082</v>
      </c>
      <c r="E2371" s="6">
        <v>2672.62</v>
      </c>
      <c r="F2371" s="6">
        <v>2790.32</v>
      </c>
      <c r="G2371" s="7">
        <v>0.37</v>
      </c>
      <c r="H2371" s="6">
        <v>2300.87</v>
      </c>
      <c r="I2371" s="3">
        <v>0</v>
      </c>
      <c r="J2371" s="6">
        <v>0</v>
      </c>
      <c r="K2371" s="3" t="s">
        <v>25</v>
      </c>
      <c r="L2371" s="3">
        <v>649</v>
      </c>
      <c r="M2371" s="6">
        <v>0.28000000000000003</v>
      </c>
      <c r="N2371" s="6">
        <v>694.19</v>
      </c>
      <c r="O2371" s="6">
        <v>0</v>
      </c>
      <c r="P2371" s="3">
        <v>4</v>
      </c>
      <c r="Q2371" s="6">
        <v>59.57</v>
      </c>
      <c r="R2371" s="3">
        <v>71</v>
      </c>
      <c r="S2371" s="3">
        <v>0</v>
      </c>
      <c r="T2371" s="6">
        <v>579.22</v>
      </c>
      <c r="U2371" s="6">
        <v>1276.3499999999999</v>
      </c>
      <c r="V2371" s="9" t="s">
        <v>30</v>
      </c>
      <c r="W2371" s="6">
        <v>813.88</v>
      </c>
      <c r="X2371" s="9" t="s">
        <v>44</v>
      </c>
      <c r="Y2371" s="9" t="s">
        <v>28</v>
      </c>
      <c r="Z2371" s="9">
        <v>28</v>
      </c>
      <c r="AA2371" s="9" t="s">
        <v>29</v>
      </c>
    </row>
    <row r="2372" spans="1:27" x14ac:dyDescent="0.35">
      <c r="A2372" s="2">
        <v>44366</v>
      </c>
      <c r="B2372" s="2" t="str">
        <f>TEXT(personal_finance_tracker_dataset__2_1[[#This Row],[date]],"mmm")</f>
        <v>Jun</v>
      </c>
      <c r="C2372" s="2" t="str">
        <f>TEXT(personal_finance_tracker_dataset__2_1[[#This Row],[date]], "mmm, yyyy")</f>
        <v>Jun, 2021</v>
      </c>
      <c r="D2372" s="3">
        <v>1738</v>
      </c>
      <c r="E2372" s="6">
        <v>3378.97</v>
      </c>
      <c r="F2372" s="6">
        <v>2155.12</v>
      </c>
      <c r="G2372" s="7">
        <v>0.11</v>
      </c>
      <c r="H2372" s="6">
        <v>1781.78</v>
      </c>
      <c r="I2372" s="3">
        <v>0</v>
      </c>
      <c r="J2372" s="6">
        <v>1223.8499999999999</v>
      </c>
      <c r="K2372" s="3" t="s">
        <v>25</v>
      </c>
      <c r="L2372" s="3">
        <v>618</v>
      </c>
      <c r="M2372" s="6">
        <v>0.37</v>
      </c>
      <c r="N2372" s="6">
        <v>74.03</v>
      </c>
      <c r="O2372" s="6">
        <v>736.44</v>
      </c>
      <c r="P2372" s="3">
        <v>4</v>
      </c>
      <c r="Q2372" s="6">
        <v>1320.48</v>
      </c>
      <c r="R2372" s="3">
        <v>77</v>
      </c>
      <c r="S2372" s="3">
        <v>0</v>
      </c>
      <c r="T2372" s="6">
        <v>375.98</v>
      </c>
      <c r="U2372" s="6">
        <v>2196.67</v>
      </c>
      <c r="V2372" s="9" t="s">
        <v>26</v>
      </c>
      <c r="W2372" s="6">
        <v>713.05</v>
      </c>
      <c r="X2372" s="9" t="s">
        <v>40</v>
      </c>
      <c r="Y2372" s="9" t="s">
        <v>28</v>
      </c>
      <c r="Z2372" s="9">
        <v>98.3</v>
      </c>
      <c r="AA2372" s="9" t="s">
        <v>29</v>
      </c>
    </row>
    <row r="2373" spans="1:27" x14ac:dyDescent="0.35">
      <c r="A2373" s="2">
        <v>44396</v>
      </c>
      <c r="B2373" s="2" t="str">
        <f>TEXT(personal_finance_tracker_dataset__2_1[[#This Row],[date]],"mmm")</f>
        <v>Jul</v>
      </c>
      <c r="C2373" s="2" t="str">
        <f>TEXT(personal_finance_tracker_dataset__2_1[[#This Row],[date]], "mmm, yyyy")</f>
        <v>Jul, 2021</v>
      </c>
      <c r="D2373" s="3">
        <v>1458</v>
      </c>
      <c r="E2373" s="6">
        <v>1824.81</v>
      </c>
      <c r="F2373" s="6">
        <v>3444.88</v>
      </c>
      <c r="G2373" s="7">
        <v>0.19</v>
      </c>
      <c r="H2373" s="6">
        <v>2481.8000000000002</v>
      </c>
      <c r="I2373" s="3">
        <v>0</v>
      </c>
      <c r="J2373" s="6">
        <v>0</v>
      </c>
      <c r="K2373" s="3" t="s">
        <v>32</v>
      </c>
      <c r="L2373" s="3">
        <v>659</v>
      </c>
      <c r="M2373" s="6">
        <v>0.49</v>
      </c>
      <c r="N2373" s="6">
        <v>575.36</v>
      </c>
      <c r="O2373" s="6">
        <v>591.95000000000005</v>
      </c>
      <c r="P2373" s="3">
        <v>9</v>
      </c>
      <c r="Q2373" s="6">
        <v>988.74</v>
      </c>
      <c r="R2373" s="3">
        <v>86</v>
      </c>
      <c r="S2373" s="3">
        <v>0</v>
      </c>
      <c r="T2373" s="6">
        <v>93.3</v>
      </c>
      <c r="U2373" s="6">
        <v>2337.5700000000002</v>
      </c>
      <c r="V2373" s="9" t="s">
        <v>30</v>
      </c>
      <c r="W2373" s="6">
        <v>1193.08</v>
      </c>
      <c r="X2373" s="9" t="s">
        <v>31</v>
      </c>
      <c r="Y2373" s="9" t="s">
        <v>41</v>
      </c>
      <c r="Z2373" s="9">
        <v>59</v>
      </c>
      <c r="AA2373" s="9" t="s">
        <v>38</v>
      </c>
    </row>
    <row r="2374" spans="1:27" x14ac:dyDescent="0.35">
      <c r="A2374" s="2">
        <v>44426</v>
      </c>
      <c r="B2374" s="2" t="str">
        <f>TEXT(personal_finance_tracker_dataset__2_1[[#This Row],[date]],"mmm")</f>
        <v>Aug</v>
      </c>
      <c r="C2374" s="2" t="str">
        <f>TEXT(personal_finance_tracker_dataset__2_1[[#This Row],[date]], "mmm, yyyy")</f>
        <v>Aug, 2021</v>
      </c>
      <c r="D2374" s="3">
        <v>1013</v>
      </c>
      <c r="E2374" s="6">
        <v>4507.7299999999996</v>
      </c>
      <c r="F2374" s="6">
        <v>1978.96</v>
      </c>
      <c r="G2374" s="7">
        <v>0.17</v>
      </c>
      <c r="H2374" s="6">
        <v>2710.3</v>
      </c>
      <c r="I2374" s="3">
        <v>0</v>
      </c>
      <c r="J2374" s="6">
        <v>2528.77</v>
      </c>
      <c r="K2374" s="3" t="s">
        <v>32</v>
      </c>
      <c r="L2374" s="3">
        <v>701</v>
      </c>
      <c r="M2374" s="6">
        <v>0.4</v>
      </c>
      <c r="N2374" s="6">
        <v>428.49</v>
      </c>
      <c r="O2374" s="6">
        <v>403.48</v>
      </c>
      <c r="P2374" s="3">
        <v>3</v>
      </c>
      <c r="Q2374" s="6">
        <v>910.89</v>
      </c>
      <c r="R2374" s="3">
        <v>37</v>
      </c>
      <c r="S2374" s="3">
        <v>0</v>
      </c>
      <c r="T2374" s="6">
        <v>302.85000000000002</v>
      </c>
      <c r="U2374" s="6">
        <v>2078.15</v>
      </c>
      <c r="V2374" s="9" t="s">
        <v>26</v>
      </c>
      <c r="W2374" s="6">
        <v>623.09</v>
      </c>
      <c r="X2374" s="9" t="s">
        <v>39</v>
      </c>
      <c r="Y2374" s="9" t="s">
        <v>28</v>
      </c>
      <c r="Z2374" s="9">
        <v>7.3</v>
      </c>
      <c r="AA2374" s="9" t="s">
        <v>38</v>
      </c>
    </row>
    <row r="2375" spans="1:27" x14ac:dyDescent="0.35">
      <c r="A2375" s="2">
        <v>44456</v>
      </c>
      <c r="B2375" s="2" t="str">
        <f>TEXT(personal_finance_tracker_dataset__2_1[[#This Row],[date]],"mmm")</f>
        <v>Sep</v>
      </c>
      <c r="C2375" s="2" t="str">
        <f>TEXT(personal_finance_tracker_dataset__2_1[[#This Row],[date]], "mmm, yyyy")</f>
        <v>Sep, 2021</v>
      </c>
      <c r="D2375" s="3">
        <v>1573</v>
      </c>
      <c r="E2375" s="6">
        <v>4829.08</v>
      </c>
      <c r="F2375" s="6">
        <v>3534.87</v>
      </c>
      <c r="G2375" s="7">
        <v>0.2</v>
      </c>
      <c r="H2375" s="6">
        <v>2578.3000000000002</v>
      </c>
      <c r="I2375" s="3">
        <v>0</v>
      </c>
      <c r="J2375" s="6">
        <v>1294.21</v>
      </c>
      <c r="K2375" s="3" t="s">
        <v>32</v>
      </c>
      <c r="L2375" s="3">
        <v>704</v>
      </c>
      <c r="M2375" s="6">
        <v>0.37</v>
      </c>
      <c r="N2375" s="6">
        <v>516.66999999999996</v>
      </c>
      <c r="O2375" s="6">
        <v>308.19</v>
      </c>
      <c r="P2375" s="3">
        <v>8</v>
      </c>
      <c r="Q2375" s="6">
        <v>625.5</v>
      </c>
      <c r="R2375" s="3">
        <v>76</v>
      </c>
      <c r="S2375" s="3">
        <v>0</v>
      </c>
      <c r="T2375" s="6">
        <v>500.92</v>
      </c>
      <c r="U2375" s="6">
        <v>2987.57</v>
      </c>
      <c r="V2375" s="9" t="s">
        <v>30</v>
      </c>
      <c r="W2375" s="6">
        <v>1747.6</v>
      </c>
      <c r="X2375" s="9" t="s">
        <v>45</v>
      </c>
      <c r="Y2375" s="9" t="s">
        <v>28</v>
      </c>
      <c r="Z2375" s="9">
        <v>92</v>
      </c>
      <c r="AA2375" s="9" t="s">
        <v>29</v>
      </c>
    </row>
    <row r="2376" spans="1:27" x14ac:dyDescent="0.35">
      <c r="A2376" s="2">
        <v>44486</v>
      </c>
      <c r="B2376" s="2" t="str">
        <f>TEXT(personal_finance_tracker_dataset__2_1[[#This Row],[date]],"mmm")</f>
        <v>Oct</v>
      </c>
      <c r="C2376" s="2" t="str">
        <f>TEXT(personal_finance_tracker_dataset__2_1[[#This Row],[date]], "mmm, yyyy")</f>
        <v>Oct, 2021</v>
      </c>
      <c r="D2376" s="3">
        <v>1417</v>
      </c>
      <c r="E2376" s="6">
        <v>4034.1</v>
      </c>
      <c r="F2376" s="6">
        <v>2383.8200000000002</v>
      </c>
      <c r="G2376" s="7">
        <v>0.36</v>
      </c>
      <c r="H2376" s="6">
        <v>2916.37</v>
      </c>
      <c r="I2376" s="3">
        <v>0</v>
      </c>
      <c r="J2376" s="6">
        <v>1650.28</v>
      </c>
      <c r="K2376" s="3" t="s">
        <v>37</v>
      </c>
      <c r="L2376" s="3">
        <v>774</v>
      </c>
      <c r="M2376" s="6">
        <v>0.14000000000000001</v>
      </c>
      <c r="N2376" s="6">
        <v>400.84</v>
      </c>
      <c r="O2376" s="6">
        <v>231.11</v>
      </c>
      <c r="P2376" s="3">
        <v>7</v>
      </c>
      <c r="Q2376" s="6">
        <v>1005.34</v>
      </c>
      <c r="R2376" s="3">
        <v>88</v>
      </c>
      <c r="S2376" s="3">
        <v>0</v>
      </c>
      <c r="T2376" s="6">
        <v>396.71</v>
      </c>
      <c r="U2376" s="6">
        <v>1948.51</v>
      </c>
      <c r="V2376" s="9" t="s">
        <v>30</v>
      </c>
      <c r="W2376" s="6">
        <v>763.91</v>
      </c>
      <c r="X2376" s="9" t="s">
        <v>46</v>
      </c>
      <c r="Y2376" s="9" t="s">
        <v>28</v>
      </c>
      <c r="Z2376" s="9">
        <v>45.9</v>
      </c>
      <c r="AA2376" s="9" t="s">
        <v>29</v>
      </c>
    </row>
    <row r="2377" spans="1:27" x14ac:dyDescent="0.35">
      <c r="A2377" s="2">
        <v>44516</v>
      </c>
      <c r="B2377" s="2" t="str">
        <f>TEXT(personal_finance_tracker_dataset__2_1[[#This Row],[date]],"mmm")</f>
        <v>Nov</v>
      </c>
      <c r="C2377" s="2" t="str">
        <f>TEXT(personal_finance_tracker_dataset__2_1[[#This Row],[date]], "mmm, yyyy")</f>
        <v>Nov, 2021</v>
      </c>
      <c r="D2377" s="3">
        <v>1106</v>
      </c>
      <c r="E2377" s="6">
        <v>4463.04</v>
      </c>
      <c r="F2377" s="6">
        <v>4826.88</v>
      </c>
      <c r="G2377" s="7">
        <v>0.1</v>
      </c>
      <c r="H2377" s="6">
        <v>3272.08</v>
      </c>
      <c r="I2377" s="3">
        <v>0</v>
      </c>
      <c r="J2377" s="6">
        <v>0</v>
      </c>
      <c r="K2377" s="3" t="s">
        <v>32</v>
      </c>
      <c r="L2377" s="3">
        <v>693</v>
      </c>
      <c r="M2377" s="6">
        <v>0.27</v>
      </c>
      <c r="N2377" s="6">
        <v>927.7</v>
      </c>
      <c r="O2377" s="6">
        <v>513.25</v>
      </c>
      <c r="P2377" s="3">
        <v>3</v>
      </c>
      <c r="Q2377" s="6">
        <v>1409.3</v>
      </c>
      <c r="R2377" s="3">
        <v>37</v>
      </c>
      <c r="S2377" s="3">
        <v>0</v>
      </c>
      <c r="T2377" s="6">
        <v>219.93</v>
      </c>
      <c r="U2377" s="6">
        <v>1539.67</v>
      </c>
      <c r="V2377" s="9" t="s">
        <v>30</v>
      </c>
      <c r="W2377" s="6">
        <v>732.21</v>
      </c>
      <c r="X2377" s="9" t="s">
        <v>33</v>
      </c>
      <c r="Y2377" s="9" t="s">
        <v>41</v>
      </c>
      <c r="Z2377" s="9">
        <v>26.6</v>
      </c>
      <c r="AA2377" s="9" t="s">
        <v>36</v>
      </c>
    </row>
    <row r="2378" spans="1:27" x14ac:dyDescent="0.35">
      <c r="A2378" s="2">
        <v>44546</v>
      </c>
      <c r="B2378" s="2" t="str">
        <f>TEXT(personal_finance_tracker_dataset__2_1[[#This Row],[date]],"mmm")</f>
        <v>Dec</v>
      </c>
      <c r="C2378" s="2" t="str">
        <f>TEXT(personal_finance_tracker_dataset__2_1[[#This Row],[date]], "mmm, yyyy")</f>
        <v>Dec, 2021</v>
      </c>
      <c r="D2378" s="3">
        <v>1823</v>
      </c>
      <c r="E2378" s="6">
        <v>3834.31</v>
      </c>
      <c r="F2378" s="6">
        <v>2677.87</v>
      </c>
      <c r="G2378" s="7">
        <v>0.39</v>
      </c>
      <c r="H2378" s="6">
        <v>2859.29</v>
      </c>
      <c r="I2378" s="3">
        <v>0</v>
      </c>
      <c r="J2378" s="6">
        <v>1156.44</v>
      </c>
      <c r="K2378" s="3" t="s">
        <v>32</v>
      </c>
      <c r="L2378" s="3">
        <v>689</v>
      </c>
      <c r="M2378" s="6">
        <v>0.17</v>
      </c>
      <c r="N2378" s="6">
        <v>528.66999999999996</v>
      </c>
      <c r="O2378" s="6">
        <v>496.63</v>
      </c>
      <c r="P2378" s="3">
        <v>2</v>
      </c>
      <c r="Q2378" s="6">
        <v>1267.03</v>
      </c>
      <c r="R2378" s="3">
        <v>24</v>
      </c>
      <c r="S2378" s="3">
        <v>0</v>
      </c>
      <c r="T2378" s="6">
        <v>470.94</v>
      </c>
      <c r="U2378" s="6">
        <v>1928.98</v>
      </c>
      <c r="V2378" s="9" t="s">
        <v>30</v>
      </c>
      <c r="W2378" s="6">
        <v>1252.3499999999999</v>
      </c>
      <c r="X2378" s="9" t="s">
        <v>44</v>
      </c>
      <c r="Y2378" s="9" t="s">
        <v>28</v>
      </c>
      <c r="Z2378" s="9">
        <v>96</v>
      </c>
      <c r="AA2378" s="9" t="s">
        <v>38</v>
      </c>
    </row>
    <row r="2379" spans="1:27" x14ac:dyDescent="0.35">
      <c r="A2379" s="2">
        <v>44576</v>
      </c>
      <c r="B2379" s="2" t="str">
        <f>TEXT(personal_finance_tracker_dataset__2_1[[#This Row],[date]],"mmm")</f>
        <v>Jan</v>
      </c>
      <c r="C2379" s="2" t="str">
        <f>TEXT(personal_finance_tracker_dataset__2_1[[#This Row],[date]], "mmm, yyyy")</f>
        <v>Jan, 2022</v>
      </c>
      <c r="D2379" s="3">
        <v>1780</v>
      </c>
      <c r="E2379" s="6">
        <v>4351.4399999999996</v>
      </c>
      <c r="F2379" s="6">
        <v>3157.5</v>
      </c>
      <c r="G2379" s="7">
        <v>0.37</v>
      </c>
      <c r="H2379" s="6">
        <v>1632.69</v>
      </c>
      <c r="I2379" s="3">
        <v>0</v>
      </c>
      <c r="J2379" s="6">
        <v>1193.94</v>
      </c>
      <c r="K2379" s="3" t="s">
        <v>32</v>
      </c>
      <c r="L2379" s="3">
        <v>627</v>
      </c>
      <c r="M2379" s="6">
        <v>0.46</v>
      </c>
      <c r="N2379" s="6">
        <v>846.5</v>
      </c>
      <c r="O2379" s="6">
        <v>0</v>
      </c>
      <c r="P2379" s="3">
        <v>8</v>
      </c>
      <c r="Q2379" s="6">
        <v>640.74</v>
      </c>
      <c r="R2379" s="3">
        <v>33</v>
      </c>
      <c r="S2379" s="3">
        <v>0</v>
      </c>
      <c r="T2379" s="6">
        <v>666.32</v>
      </c>
      <c r="U2379" s="6">
        <v>3328.91</v>
      </c>
      <c r="V2379" s="9" t="s">
        <v>30</v>
      </c>
      <c r="W2379" s="6">
        <v>311.86</v>
      </c>
      <c r="X2379" s="9" t="s">
        <v>44</v>
      </c>
      <c r="Y2379" s="9" t="s">
        <v>35</v>
      </c>
      <c r="Z2379" s="9">
        <v>86.4</v>
      </c>
      <c r="AA2379" s="9" t="s">
        <v>38</v>
      </c>
    </row>
    <row r="2380" spans="1:27" x14ac:dyDescent="0.35">
      <c r="A2380" s="2">
        <v>44606</v>
      </c>
      <c r="B2380" s="2" t="str">
        <f>TEXT(personal_finance_tracker_dataset__2_1[[#This Row],[date]],"mmm")</f>
        <v>Feb</v>
      </c>
      <c r="C2380" s="2" t="str">
        <f>TEXT(personal_finance_tracker_dataset__2_1[[#This Row],[date]], "mmm, yyyy")</f>
        <v>Feb, 2022</v>
      </c>
      <c r="D2380" s="3">
        <v>1047</v>
      </c>
      <c r="E2380" s="6">
        <v>4356.51</v>
      </c>
      <c r="F2380" s="6">
        <v>3613.41</v>
      </c>
      <c r="G2380" s="7">
        <v>0.38</v>
      </c>
      <c r="H2380" s="6">
        <v>2880.88</v>
      </c>
      <c r="I2380" s="3">
        <v>0</v>
      </c>
      <c r="J2380" s="6">
        <v>743.1</v>
      </c>
      <c r="K2380" s="3" t="s">
        <v>25</v>
      </c>
      <c r="L2380" s="3">
        <v>704</v>
      </c>
      <c r="M2380" s="6">
        <v>0.36</v>
      </c>
      <c r="N2380" s="6">
        <v>668.37</v>
      </c>
      <c r="O2380" s="6">
        <v>688.19</v>
      </c>
      <c r="P2380" s="3">
        <v>3</v>
      </c>
      <c r="Q2380" s="6">
        <v>519.78</v>
      </c>
      <c r="R2380" s="3">
        <v>55</v>
      </c>
      <c r="S2380" s="3">
        <v>0</v>
      </c>
      <c r="T2380" s="6">
        <v>593.80999999999995</v>
      </c>
      <c r="U2380" s="6">
        <v>1245.93</v>
      </c>
      <c r="V2380" s="9" t="s">
        <v>30</v>
      </c>
      <c r="W2380" s="6">
        <v>1270.69</v>
      </c>
      <c r="X2380" s="9" t="s">
        <v>44</v>
      </c>
      <c r="Y2380" s="9" t="s">
        <v>35</v>
      </c>
      <c r="Z2380" s="9">
        <v>12.7</v>
      </c>
      <c r="AA2380" s="9" t="s">
        <v>29</v>
      </c>
    </row>
    <row r="2381" spans="1:27" x14ac:dyDescent="0.35">
      <c r="A2381" s="2">
        <v>44636</v>
      </c>
      <c r="B2381" s="2" t="str">
        <f>TEXT(personal_finance_tracker_dataset__2_1[[#This Row],[date]],"mmm")</f>
        <v>Mar</v>
      </c>
      <c r="C2381" s="2" t="str">
        <f>TEXT(personal_finance_tracker_dataset__2_1[[#This Row],[date]], "mmm, yyyy")</f>
        <v>Mar, 2022</v>
      </c>
      <c r="D2381" s="3">
        <v>1426</v>
      </c>
      <c r="E2381" s="6">
        <v>2608.4</v>
      </c>
      <c r="F2381" s="6">
        <v>3356.88</v>
      </c>
      <c r="G2381" s="7">
        <v>0.33</v>
      </c>
      <c r="H2381" s="6">
        <v>1956.45</v>
      </c>
      <c r="I2381" s="3">
        <v>0</v>
      </c>
      <c r="J2381" s="6">
        <v>0</v>
      </c>
      <c r="K2381" s="3" t="s">
        <v>37</v>
      </c>
      <c r="L2381" s="3">
        <v>680</v>
      </c>
      <c r="M2381" s="6">
        <v>0.48</v>
      </c>
      <c r="N2381" s="6">
        <v>573.49</v>
      </c>
      <c r="O2381" s="6">
        <v>297.97000000000003</v>
      </c>
      <c r="P2381" s="3">
        <v>3</v>
      </c>
      <c r="Q2381" s="6">
        <v>1138.6199999999999</v>
      </c>
      <c r="R2381" s="3">
        <v>37</v>
      </c>
      <c r="S2381" s="3">
        <v>0</v>
      </c>
      <c r="T2381" s="6">
        <v>251.74</v>
      </c>
      <c r="U2381" s="6">
        <v>2403.73</v>
      </c>
      <c r="V2381" s="9" t="s">
        <v>30</v>
      </c>
      <c r="W2381" s="6">
        <v>760.39</v>
      </c>
      <c r="X2381" s="9" t="s">
        <v>39</v>
      </c>
      <c r="Y2381" s="9" t="s">
        <v>41</v>
      </c>
      <c r="Z2381" s="9">
        <v>93.9</v>
      </c>
      <c r="AA2381" s="9" t="s">
        <v>29</v>
      </c>
    </row>
    <row r="2382" spans="1:27" x14ac:dyDescent="0.35">
      <c r="A2382" s="2">
        <v>44666</v>
      </c>
      <c r="B2382" s="2" t="str">
        <f>TEXT(personal_finance_tracker_dataset__2_1[[#This Row],[date]],"mmm")</f>
        <v>Apr</v>
      </c>
      <c r="C2382" s="2" t="str">
        <f>TEXT(personal_finance_tracker_dataset__2_1[[#This Row],[date]], "mmm, yyyy")</f>
        <v>Apr, 2022</v>
      </c>
      <c r="D2382" s="3">
        <v>1959</v>
      </c>
      <c r="E2382" s="6">
        <v>5249.07</v>
      </c>
      <c r="F2382" s="6">
        <v>3704.76</v>
      </c>
      <c r="G2382" s="7">
        <v>0.22</v>
      </c>
      <c r="H2382" s="6">
        <v>2202.8000000000002</v>
      </c>
      <c r="I2382" s="3">
        <v>0</v>
      </c>
      <c r="J2382" s="6">
        <v>1544.31</v>
      </c>
      <c r="K2382" s="3" t="s">
        <v>32</v>
      </c>
      <c r="L2382" s="3">
        <v>718</v>
      </c>
      <c r="M2382" s="6">
        <v>0.23</v>
      </c>
      <c r="N2382" s="6">
        <v>122.03</v>
      </c>
      <c r="O2382" s="6">
        <v>260.63</v>
      </c>
      <c r="P2382" s="3">
        <v>4</v>
      </c>
      <c r="Q2382" s="6">
        <v>1304.6099999999999</v>
      </c>
      <c r="R2382" s="3">
        <v>68</v>
      </c>
      <c r="S2382" s="3">
        <v>0</v>
      </c>
      <c r="T2382" s="6">
        <v>515.11</v>
      </c>
      <c r="U2382" s="6">
        <v>2478.86</v>
      </c>
      <c r="V2382" s="9" t="s">
        <v>30</v>
      </c>
      <c r="W2382" s="6">
        <v>727.35</v>
      </c>
      <c r="X2382" s="9" t="s">
        <v>33</v>
      </c>
      <c r="Y2382" s="9" t="s">
        <v>41</v>
      </c>
      <c r="Z2382" s="9">
        <v>91.7</v>
      </c>
      <c r="AA2382" s="9" t="s">
        <v>29</v>
      </c>
    </row>
    <row r="2383" spans="1:27" x14ac:dyDescent="0.35">
      <c r="A2383" s="2">
        <v>44696</v>
      </c>
      <c r="B2383" s="2" t="str">
        <f>TEXT(personal_finance_tracker_dataset__2_1[[#This Row],[date]],"mmm")</f>
        <v>May</v>
      </c>
      <c r="C2383" s="2" t="str">
        <f>TEXT(personal_finance_tracker_dataset__2_1[[#This Row],[date]], "mmm, yyyy")</f>
        <v>May, 2022</v>
      </c>
      <c r="D2383" s="3">
        <v>1017</v>
      </c>
      <c r="E2383" s="6">
        <v>2867.05</v>
      </c>
      <c r="F2383" s="6">
        <v>1458.15</v>
      </c>
      <c r="G2383" s="7">
        <v>0.15</v>
      </c>
      <c r="H2383" s="6">
        <v>2886.58</v>
      </c>
      <c r="I2383" s="3">
        <v>0</v>
      </c>
      <c r="J2383" s="6">
        <v>1408.9</v>
      </c>
      <c r="K2383" s="3" t="s">
        <v>32</v>
      </c>
      <c r="L2383" s="3">
        <v>746</v>
      </c>
      <c r="M2383" s="6">
        <v>0.36</v>
      </c>
      <c r="N2383" s="6">
        <v>881.78</v>
      </c>
      <c r="O2383" s="6">
        <v>249.87</v>
      </c>
      <c r="P2383" s="3">
        <v>4</v>
      </c>
      <c r="Q2383" s="6">
        <v>1684.49</v>
      </c>
      <c r="R2383" s="3">
        <v>60</v>
      </c>
      <c r="S2383" s="3">
        <v>0</v>
      </c>
      <c r="T2383" s="6">
        <v>411.2</v>
      </c>
      <c r="U2383" s="6">
        <v>2178.48</v>
      </c>
      <c r="V2383" s="9" t="s">
        <v>43</v>
      </c>
      <c r="W2383" s="6">
        <v>659.55</v>
      </c>
      <c r="X2383" s="9" t="s">
        <v>34</v>
      </c>
      <c r="Y2383" s="9" t="s">
        <v>28</v>
      </c>
      <c r="Z2383" s="9">
        <v>27.2</v>
      </c>
      <c r="AA2383" s="9" t="s">
        <v>36</v>
      </c>
    </row>
    <row r="2384" spans="1:27" x14ac:dyDescent="0.35">
      <c r="A2384" s="2">
        <v>44726</v>
      </c>
      <c r="B2384" s="2" t="str">
        <f>TEXT(personal_finance_tracker_dataset__2_1[[#This Row],[date]],"mmm")</f>
        <v>Jun</v>
      </c>
      <c r="C2384" s="2" t="str">
        <f>TEXT(personal_finance_tracker_dataset__2_1[[#This Row],[date]], "mmm, yyyy")</f>
        <v>Jun, 2022</v>
      </c>
      <c r="D2384" s="3">
        <v>1089</v>
      </c>
      <c r="E2384" s="6">
        <v>3070.6</v>
      </c>
      <c r="F2384" s="6">
        <v>1927.12</v>
      </c>
      <c r="G2384" s="7">
        <v>0.34</v>
      </c>
      <c r="H2384" s="6">
        <v>2938.17</v>
      </c>
      <c r="I2384" s="3">
        <v>0</v>
      </c>
      <c r="J2384" s="6">
        <v>1143.48</v>
      </c>
      <c r="K2384" s="3" t="s">
        <v>32</v>
      </c>
      <c r="L2384" s="3">
        <v>713</v>
      </c>
      <c r="M2384" s="6">
        <v>0.38</v>
      </c>
      <c r="N2384" s="6">
        <v>734.5</v>
      </c>
      <c r="O2384" s="6">
        <v>0</v>
      </c>
      <c r="P2384" s="3">
        <v>4</v>
      </c>
      <c r="Q2384" s="6">
        <v>1193.8</v>
      </c>
      <c r="R2384" s="3">
        <v>55</v>
      </c>
      <c r="S2384" s="3">
        <v>0</v>
      </c>
      <c r="T2384" s="6">
        <v>675.76</v>
      </c>
      <c r="U2384" s="6">
        <v>1645.61</v>
      </c>
      <c r="V2384" s="9" t="s">
        <v>30</v>
      </c>
      <c r="W2384" s="6">
        <v>1399.4</v>
      </c>
      <c r="X2384" s="9" t="s">
        <v>34</v>
      </c>
      <c r="Y2384" s="9" t="s">
        <v>41</v>
      </c>
      <c r="Z2384" s="9">
        <v>42.4</v>
      </c>
      <c r="AA2384" s="9" t="s">
        <v>38</v>
      </c>
    </row>
    <row r="2385" spans="1:27" x14ac:dyDescent="0.35">
      <c r="A2385" s="2">
        <v>44756</v>
      </c>
      <c r="B2385" s="2" t="str">
        <f>TEXT(personal_finance_tracker_dataset__2_1[[#This Row],[date]],"mmm")</f>
        <v>Jul</v>
      </c>
      <c r="C2385" s="2" t="str">
        <f>TEXT(personal_finance_tracker_dataset__2_1[[#This Row],[date]], "mmm, yyyy")</f>
        <v>Jul, 2022</v>
      </c>
      <c r="D2385" s="3">
        <v>1566</v>
      </c>
      <c r="E2385" s="6">
        <v>3684.26</v>
      </c>
      <c r="F2385" s="6">
        <v>4741.72</v>
      </c>
      <c r="G2385" s="7">
        <v>0.2</v>
      </c>
      <c r="H2385" s="6">
        <v>1949.74</v>
      </c>
      <c r="I2385" s="3">
        <v>0</v>
      </c>
      <c r="J2385" s="6">
        <v>0</v>
      </c>
      <c r="K2385" s="3" t="s">
        <v>32</v>
      </c>
      <c r="L2385" s="3">
        <v>673</v>
      </c>
      <c r="M2385" s="6">
        <v>0.3</v>
      </c>
      <c r="N2385" s="6">
        <v>146.32</v>
      </c>
      <c r="O2385" s="6">
        <v>94.38</v>
      </c>
      <c r="P2385" s="3">
        <v>9</v>
      </c>
      <c r="Q2385" s="6">
        <v>843.4</v>
      </c>
      <c r="R2385" s="3">
        <v>60</v>
      </c>
      <c r="S2385" s="3">
        <v>0</v>
      </c>
      <c r="T2385" s="6">
        <v>498.44</v>
      </c>
      <c r="U2385" s="6">
        <v>2632.08</v>
      </c>
      <c r="V2385" s="9" t="s">
        <v>30</v>
      </c>
      <c r="W2385" s="6">
        <v>933.22</v>
      </c>
      <c r="X2385" s="9" t="s">
        <v>27</v>
      </c>
      <c r="Y2385" s="9" t="s">
        <v>28</v>
      </c>
      <c r="Z2385" s="9">
        <v>56.5</v>
      </c>
      <c r="AA2385" s="9" t="s">
        <v>29</v>
      </c>
    </row>
    <row r="2386" spans="1:27" x14ac:dyDescent="0.35">
      <c r="A2386" s="2">
        <v>44786</v>
      </c>
      <c r="B2386" s="2" t="str">
        <f>TEXT(personal_finance_tracker_dataset__2_1[[#This Row],[date]],"mmm")</f>
        <v>Aug</v>
      </c>
      <c r="C2386" s="2" t="str">
        <f>TEXT(personal_finance_tracker_dataset__2_1[[#This Row],[date]], "mmm, yyyy")</f>
        <v>Aug, 2022</v>
      </c>
      <c r="D2386" s="3">
        <v>1655</v>
      </c>
      <c r="E2386" s="6">
        <v>4411.6899999999996</v>
      </c>
      <c r="F2386" s="6">
        <v>2921.08</v>
      </c>
      <c r="G2386" s="7">
        <v>0.39</v>
      </c>
      <c r="H2386" s="6">
        <v>2702.22</v>
      </c>
      <c r="I2386" s="3">
        <v>0</v>
      </c>
      <c r="J2386" s="6">
        <v>1490.61</v>
      </c>
      <c r="K2386" s="3" t="s">
        <v>25</v>
      </c>
      <c r="L2386" s="3">
        <v>629</v>
      </c>
      <c r="M2386" s="6">
        <v>0.42</v>
      </c>
      <c r="N2386" s="6">
        <v>800.1</v>
      </c>
      <c r="O2386" s="6">
        <v>391.09</v>
      </c>
      <c r="P2386" s="3">
        <v>3</v>
      </c>
      <c r="Q2386" s="6">
        <v>1538.68</v>
      </c>
      <c r="R2386" s="3">
        <v>24</v>
      </c>
      <c r="S2386" s="3">
        <v>0</v>
      </c>
      <c r="T2386" s="6">
        <v>346.55</v>
      </c>
      <c r="U2386" s="6">
        <v>2361.7600000000002</v>
      </c>
      <c r="V2386" s="9" t="s">
        <v>30</v>
      </c>
      <c r="W2386" s="6">
        <v>1306.6300000000001</v>
      </c>
      <c r="X2386" s="9" t="s">
        <v>33</v>
      </c>
      <c r="Y2386" s="9" t="s">
        <v>28</v>
      </c>
      <c r="Z2386" s="9">
        <v>98.9</v>
      </c>
      <c r="AA2386" s="9" t="s">
        <v>36</v>
      </c>
    </row>
    <row r="2387" spans="1:27" x14ac:dyDescent="0.35">
      <c r="A2387" s="2">
        <v>44816</v>
      </c>
      <c r="B2387" s="2" t="str">
        <f>TEXT(personal_finance_tracker_dataset__2_1[[#This Row],[date]],"mmm")</f>
        <v>Sep</v>
      </c>
      <c r="C2387" s="2" t="str">
        <f>TEXT(personal_finance_tracker_dataset__2_1[[#This Row],[date]], "mmm, yyyy")</f>
        <v>Sep, 2022</v>
      </c>
      <c r="D2387" s="3">
        <v>1472</v>
      </c>
      <c r="E2387" s="6">
        <v>4295.6099999999997</v>
      </c>
      <c r="F2387" s="6">
        <v>3373.02</v>
      </c>
      <c r="G2387" s="7">
        <v>0.16</v>
      </c>
      <c r="H2387" s="6">
        <v>3986.5</v>
      </c>
      <c r="I2387" s="3">
        <v>0</v>
      </c>
      <c r="J2387" s="6">
        <v>922.59</v>
      </c>
      <c r="K2387" s="3" t="s">
        <v>37</v>
      </c>
      <c r="L2387" s="3">
        <v>716</v>
      </c>
      <c r="M2387" s="6">
        <v>0.39</v>
      </c>
      <c r="N2387" s="6">
        <v>773.56</v>
      </c>
      <c r="O2387" s="6">
        <v>0</v>
      </c>
      <c r="P2387" s="3">
        <v>7</v>
      </c>
      <c r="Q2387" s="6">
        <v>1332.02</v>
      </c>
      <c r="R2387" s="3">
        <v>59</v>
      </c>
      <c r="S2387" s="3">
        <v>0</v>
      </c>
      <c r="T2387" s="6">
        <v>358.32</v>
      </c>
      <c r="U2387" s="6">
        <v>2212.73</v>
      </c>
      <c r="V2387" s="9" t="s">
        <v>30</v>
      </c>
      <c r="W2387" s="6">
        <v>1051.8499999999999</v>
      </c>
      <c r="X2387" s="9" t="s">
        <v>42</v>
      </c>
      <c r="Y2387" s="9" t="s">
        <v>35</v>
      </c>
      <c r="Z2387" s="9">
        <v>71.099999999999994</v>
      </c>
      <c r="AA2387" s="9" t="s">
        <v>38</v>
      </c>
    </row>
    <row r="2388" spans="1:27" x14ac:dyDescent="0.35">
      <c r="A2388" s="2">
        <v>44846</v>
      </c>
      <c r="B2388" s="2" t="str">
        <f>TEXT(personal_finance_tracker_dataset__2_1[[#This Row],[date]],"mmm")</f>
        <v>Oct</v>
      </c>
      <c r="C2388" s="2" t="str">
        <f>TEXT(personal_finance_tracker_dataset__2_1[[#This Row],[date]], "mmm, yyyy")</f>
        <v>Oct, 2022</v>
      </c>
      <c r="D2388" s="3">
        <v>1312</v>
      </c>
      <c r="E2388" s="6">
        <v>4059.88</v>
      </c>
      <c r="F2388" s="6">
        <v>4273.1499999999996</v>
      </c>
      <c r="G2388" s="7">
        <v>0.06</v>
      </c>
      <c r="H2388" s="6">
        <v>2692.4</v>
      </c>
      <c r="I2388" s="3">
        <v>0</v>
      </c>
      <c r="J2388" s="6">
        <v>0</v>
      </c>
      <c r="K2388" s="3" t="s">
        <v>32</v>
      </c>
      <c r="L2388" s="3">
        <v>638</v>
      </c>
      <c r="M2388" s="6">
        <v>0.35</v>
      </c>
      <c r="N2388" s="6">
        <v>656.68</v>
      </c>
      <c r="O2388" s="6">
        <v>297.14</v>
      </c>
      <c r="P2388" s="3">
        <v>1</v>
      </c>
      <c r="Q2388" s="6">
        <v>613.67999999999995</v>
      </c>
      <c r="R2388" s="3">
        <v>81</v>
      </c>
      <c r="S2388" s="3">
        <v>0</v>
      </c>
      <c r="T2388" s="6">
        <v>606.30999999999995</v>
      </c>
      <c r="U2388" s="6">
        <v>1428.63</v>
      </c>
      <c r="V2388" s="9" t="s">
        <v>30</v>
      </c>
      <c r="W2388" s="6">
        <v>1022.24</v>
      </c>
      <c r="X2388" s="9" t="s">
        <v>40</v>
      </c>
      <c r="Y2388" s="9" t="s">
        <v>41</v>
      </c>
      <c r="Z2388" s="9">
        <v>71</v>
      </c>
      <c r="AA2388" s="9" t="s">
        <v>36</v>
      </c>
    </row>
    <row r="2389" spans="1:27" x14ac:dyDescent="0.35">
      <c r="A2389" s="2">
        <v>44876</v>
      </c>
      <c r="B2389" s="2" t="str">
        <f>TEXT(personal_finance_tracker_dataset__2_1[[#This Row],[date]],"mmm")</f>
        <v>Nov</v>
      </c>
      <c r="C2389" s="2" t="str">
        <f>TEXT(personal_finance_tracker_dataset__2_1[[#This Row],[date]], "mmm, yyyy")</f>
        <v>Nov, 2022</v>
      </c>
      <c r="D2389" s="3">
        <v>1034</v>
      </c>
      <c r="E2389" s="6">
        <v>3911.2</v>
      </c>
      <c r="F2389" s="6">
        <v>3136.87</v>
      </c>
      <c r="G2389" s="7">
        <v>0.36</v>
      </c>
      <c r="H2389" s="6">
        <v>3648.78</v>
      </c>
      <c r="I2389" s="3">
        <v>0</v>
      </c>
      <c r="J2389" s="6">
        <v>774.33</v>
      </c>
      <c r="K2389" s="3" t="s">
        <v>25</v>
      </c>
      <c r="L2389" s="3">
        <v>624</v>
      </c>
      <c r="M2389" s="6">
        <v>0.16</v>
      </c>
      <c r="N2389" s="6">
        <v>347.2</v>
      </c>
      <c r="O2389" s="6">
        <v>275.60000000000002</v>
      </c>
      <c r="P2389" s="3">
        <v>6</v>
      </c>
      <c r="Q2389" s="6">
        <v>1160.4000000000001</v>
      </c>
      <c r="R2389" s="3">
        <v>29</v>
      </c>
      <c r="S2389" s="3">
        <v>0</v>
      </c>
      <c r="T2389" s="6">
        <v>562.36</v>
      </c>
      <c r="U2389" s="6">
        <v>1748.16</v>
      </c>
      <c r="V2389" s="9" t="s">
        <v>30</v>
      </c>
      <c r="W2389" s="6">
        <v>2108.19</v>
      </c>
      <c r="X2389" s="9" t="s">
        <v>31</v>
      </c>
      <c r="Y2389" s="9" t="s">
        <v>41</v>
      </c>
      <c r="Z2389" s="9">
        <v>6</v>
      </c>
      <c r="AA2389" s="9" t="s">
        <v>29</v>
      </c>
    </row>
    <row r="2390" spans="1:27" x14ac:dyDescent="0.35">
      <c r="A2390" s="2">
        <v>44906</v>
      </c>
      <c r="B2390" s="2" t="str">
        <f>TEXT(personal_finance_tracker_dataset__2_1[[#This Row],[date]],"mmm")</f>
        <v>Dec</v>
      </c>
      <c r="C2390" s="2" t="str">
        <f>TEXT(personal_finance_tracker_dataset__2_1[[#This Row],[date]], "mmm, yyyy")</f>
        <v>Dec, 2022</v>
      </c>
      <c r="D2390" s="3">
        <v>1437</v>
      </c>
      <c r="E2390" s="6">
        <v>4735.2</v>
      </c>
      <c r="F2390" s="6">
        <v>4510.7700000000004</v>
      </c>
      <c r="G2390" s="7">
        <v>0.2</v>
      </c>
      <c r="H2390" s="6">
        <v>2734.84</v>
      </c>
      <c r="I2390" s="3">
        <v>0</v>
      </c>
      <c r="J2390" s="6">
        <v>224.43</v>
      </c>
      <c r="K2390" s="3" t="s">
        <v>37</v>
      </c>
      <c r="L2390" s="3">
        <v>746</v>
      </c>
      <c r="M2390" s="6">
        <v>0.35</v>
      </c>
      <c r="N2390" s="6">
        <v>675.37</v>
      </c>
      <c r="O2390" s="6">
        <v>846.17</v>
      </c>
      <c r="P2390" s="3">
        <v>4</v>
      </c>
      <c r="Q2390" s="6">
        <v>796.87</v>
      </c>
      <c r="R2390" s="3">
        <v>74</v>
      </c>
      <c r="S2390" s="3">
        <v>0</v>
      </c>
      <c r="T2390" s="6">
        <v>302.43</v>
      </c>
      <c r="U2390" s="6">
        <v>3122.57</v>
      </c>
      <c r="V2390" s="9" t="s">
        <v>30</v>
      </c>
      <c r="W2390" s="6">
        <v>1542.74</v>
      </c>
      <c r="X2390" s="9" t="s">
        <v>40</v>
      </c>
      <c r="Y2390" s="9" t="s">
        <v>28</v>
      </c>
      <c r="Z2390" s="9">
        <v>8.9</v>
      </c>
      <c r="AA2390" s="9" t="s">
        <v>29</v>
      </c>
    </row>
    <row r="2391" spans="1:27" x14ac:dyDescent="0.35">
      <c r="A2391" s="2">
        <v>44936</v>
      </c>
      <c r="B2391" s="2" t="str">
        <f>TEXT(personal_finance_tracker_dataset__2_1[[#This Row],[date]],"mmm")</f>
        <v>Jan</v>
      </c>
      <c r="C2391" s="2" t="str">
        <f>TEXT(personal_finance_tracker_dataset__2_1[[#This Row],[date]], "mmm, yyyy")</f>
        <v>Jan, 2023</v>
      </c>
      <c r="D2391" s="3">
        <v>1127</v>
      </c>
      <c r="E2391" s="6">
        <v>5027.58</v>
      </c>
      <c r="F2391" s="6">
        <v>3752.07</v>
      </c>
      <c r="G2391" s="7">
        <v>0.33</v>
      </c>
      <c r="H2391" s="6">
        <v>3211.06</v>
      </c>
      <c r="I2391" s="3">
        <v>0</v>
      </c>
      <c r="J2391" s="6">
        <v>1275.51</v>
      </c>
      <c r="K2391" s="3" t="s">
        <v>32</v>
      </c>
      <c r="L2391" s="3">
        <v>680</v>
      </c>
      <c r="M2391" s="6">
        <v>0.45</v>
      </c>
      <c r="N2391" s="6">
        <v>332.74</v>
      </c>
      <c r="O2391" s="6">
        <v>438.56</v>
      </c>
      <c r="P2391" s="3">
        <v>4</v>
      </c>
      <c r="Q2391" s="6">
        <v>959.24</v>
      </c>
      <c r="R2391" s="3">
        <v>84</v>
      </c>
      <c r="S2391" s="3">
        <v>0</v>
      </c>
      <c r="T2391" s="6">
        <v>647.66999999999996</v>
      </c>
      <c r="U2391" s="6">
        <v>1632.29</v>
      </c>
      <c r="V2391" s="9" t="s">
        <v>26</v>
      </c>
      <c r="W2391" s="6">
        <v>1374.14</v>
      </c>
      <c r="X2391" s="9" t="s">
        <v>27</v>
      </c>
      <c r="Y2391" s="9" t="s">
        <v>35</v>
      </c>
      <c r="Z2391" s="9">
        <v>27.5</v>
      </c>
      <c r="AA2391" s="9" t="s">
        <v>29</v>
      </c>
    </row>
    <row r="2392" spans="1:27" x14ac:dyDescent="0.35">
      <c r="A2392" s="2">
        <v>44966</v>
      </c>
      <c r="B2392" s="2" t="str">
        <f>TEXT(personal_finance_tracker_dataset__2_1[[#This Row],[date]],"mmm")</f>
        <v>Feb</v>
      </c>
      <c r="C2392" s="2" t="str">
        <f>TEXT(personal_finance_tracker_dataset__2_1[[#This Row],[date]], "mmm, yyyy")</f>
        <v>Feb, 2023</v>
      </c>
      <c r="D2392" s="3">
        <v>1465</v>
      </c>
      <c r="E2392" s="6">
        <v>4164.6000000000004</v>
      </c>
      <c r="F2392" s="6">
        <v>3162.5</v>
      </c>
      <c r="G2392" s="7">
        <v>0.27</v>
      </c>
      <c r="H2392" s="6">
        <v>1969.59</v>
      </c>
      <c r="I2392" s="3">
        <v>0</v>
      </c>
      <c r="J2392" s="6">
        <v>1002.1</v>
      </c>
      <c r="K2392" s="3" t="s">
        <v>32</v>
      </c>
      <c r="L2392" s="3">
        <v>771</v>
      </c>
      <c r="M2392" s="6">
        <v>0.56000000000000005</v>
      </c>
      <c r="N2392" s="6">
        <v>407.26</v>
      </c>
      <c r="O2392" s="6">
        <v>578.75</v>
      </c>
      <c r="P2392" s="3">
        <v>2</v>
      </c>
      <c r="Q2392" s="6">
        <v>349.99</v>
      </c>
      <c r="R2392" s="3">
        <v>68</v>
      </c>
      <c r="S2392" s="3">
        <v>0</v>
      </c>
      <c r="T2392" s="6">
        <v>377.36</v>
      </c>
      <c r="U2392" s="6">
        <v>3212.89</v>
      </c>
      <c r="V2392" s="9" t="s">
        <v>30</v>
      </c>
      <c r="W2392" s="6">
        <v>367.31</v>
      </c>
      <c r="X2392" s="9" t="s">
        <v>34</v>
      </c>
      <c r="Y2392" s="9" t="s">
        <v>35</v>
      </c>
      <c r="Z2392" s="9">
        <v>50.6</v>
      </c>
      <c r="AA2392" s="9" t="s">
        <v>29</v>
      </c>
    </row>
    <row r="2393" spans="1:27" x14ac:dyDescent="0.35">
      <c r="A2393" s="2">
        <v>44996</v>
      </c>
      <c r="B2393" s="2" t="str">
        <f>TEXT(personal_finance_tracker_dataset__2_1[[#This Row],[date]],"mmm")</f>
        <v>Mar</v>
      </c>
      <c r="C2393" s="2" t="str">
        <f>TEXT(personal_finance_tracker_dataset__2_1[[#This Row],[date]], "mmm, yyyy")</f>
        <v>Mar, 2023</v>
      </c>
      <c r="D2393" s="3">
        <v>1665</v>
      </c>
      <c r="E2393" s="6">
        <v>5103.05</v>
      </c>
      <c r="F2393" s="6">
        <v>2589.94</v>
      </c>
      <c r="G2393" s="7">
        <v>0.28999999999999998</v>
      </c>
      <c r="H2393" s="6">
        <v>2987.13</v>
      </c>
      <c r="I2393" s="3">
        <v>0</v>
      </c>
      <c r="J2393" s="6">
        <v>2513.11</v>
      </c>
      <c r="K2393" s="3" t="s">
        <v>32</v>
      </c>
      <c r="L2393" s="3">
        <v>718</v>
      </c>
      <c r="M2393" s="6">
        <v>0.19</v>
      </c>
      <c r="N2393" s="6">
        <v>384.96</v>
      </c>
      <c r="O2393" s="6">
        <v>117.39</v>
      </c>
      <c r="P2393" s="3">
        <v>2</v>
      </c>
      <c r="Q2393" s="6">
        <v>1936.57</v>
      </c>
      <c r="R2393" s="3">
        <v>75</v>
      </c>
      <c r="S2393" s="3">
        <v>0</v>
      </c>
      <c r="T2393" s="6">
        <v>683.37</v>
      </c>
      <c r="U2393" s="6">
        <v>2902.72</v>
      </c>
      <c r="V2393" s="9" t="s">
        <v>26</v>
      </c>
      <c r="W2393" s="6">
        <v>1190.71</v>
      </c>
      <c r="X2393" s="9" t="s">
        <v>40</v>
      </c>
      <c r="Y2393" s="9" t="s">
        <v>41</v>
      </c>
      <c r="Z2393" s="9">
        <v>80.2</v>
      </c>
      <c r="AA2393" s="9" t="s">
        <v>38</v>
      </c>
    </row>
    <row r="2394" spans="1:27" x14ac:dyDescent="0.35">
      <c r="A2394" s="2">
        <v>45026</v>
      </c>
      <c r="B2394" s="2" t="str">
        <f>TEXT(personal_finance_tracker_dataset__2_1[[#This Row],[date]],"mmm")</f>
        <v>Apr</v>
      </c>
      <c r="C2394" s="2" t="str">
        <f>TEXT(personal_finance_tracker_dataset__2_1[[#This Row],[date]], "mmm, yyyy")</f>
        <v>Apr, 2023</v>
      </c>
      <c r="D2394" s="3">
        <v>1009</v>
      </c>
      <c r="E2394" s="6">
        <v>4699.1400000000003</v>
      </c>
      <c r="F2394" s="6">
        <v>3197.81</v>
      </c>
      <c r="G2394" s="7">
        <v>0.28000000000000003</v>
      </c>
      <c r="H2394" s="6">
        <v>3340.53</v>
      </c>
      <c r="I2394" s="3">
        <v>0</v>
      </c>
      <c r="J2394" s="6">
        <v>1501.33</v>
      </c>
      <c r="K2394" s="3" t="s">
        <v>25</v>
      </c>
      <c r="L2394" s="3">
        <v>652</v>
      </c>
      <c r="M2394" s="6">
        <v>0.18</v>
      </c>
      <c r="N2394" s="6">
        <v>593.01</v>
      </c>
      <c r="O2394" s="6">
        <v>390.47</v>
      </c>
      <c r="P2394" s="3">
        <v>3</v>
      </c>
      <c r="Q2394" s="6">
        <v>1200.31</v>
      </c>
      <c r="R2394" s="3">
        <v>77</v>
      </c>
      <c r="S2394" s="3">
        <v>0</v>
      </c>
      <c r="T2394" s="6">
        <v>6.65</v>
      </c>
      <c r="U2394" s="6">
        <v>2402.66</v>
      </c>
      <c r="V2394" s="9" t="s">
        <v>43</v>
      </c>
      <c r="W2394" s="6">
        <v>1345.41</v>
      </c>
      <c r="X2394" s="9" t="s">
        <v>33</v>
      </c>
      <c r="Y2394" s="9" t="s">
        <v>28</v>
      </c>
      <c r="Z2394" s="9">
        <v>89.3</v>
      </c>
      <c r="AA2394" s="9" t="s">
        <v>29</v>
      </c>
    </row>
    <row r="2395" spans="1:27" x14ac:dyDescent="0.35">
      <c r="A2395" s="2">
        <v>45056</v>
      </c>
      <c r="B2395" s="2" t="str">
        <f>TEXT(personal_finance_tracker_dataset__2_1[[#This Row],[date]],"mmm")</f>
        <v>May</v>
      </c>
      <c r="C2395" s="2" t="str">
        <f>TEXT(personal_finance_tracker_dataset__2_1[[#This Row],[date]], "mmm, yyyy")</f>
        <v>May, 2023</v>
      </c>
      <c r="D2395" s="3">
        <v>1507</v>
      </c>
      <c r="E2395" s="6">
        <v>4737.21</v>
      </c>
      <c r="F2395" s="6">
        <v>4143</v>
      </c>
      <c r="G2395" s="7">
        <v>0.06</v>
      </c>
      <c r="H2395" s="6">
        <v>3069.22</v>
      </c>
      <c r="I2395" s="3">
        <v>0</v>
      </c>
      <c r="J2395" s="6">
        <v>594.21</v>
      </c>
      <c r="K2395" s="3" t="s">
        <v>25</v>
      </c>
      <c r="L2395" s="3">
        <v>758</v>
      </c>
      <c r="M2395" s="6">
        <v>0.59</v>
      </c>
      <c r="N2395" s="6">
        <v>39.08</v>
      </c>
      <c r="O2395" s="6">
        <v>837</v>
      </c>
      <c r="P2395" s="3">
        <v>5</v>
      </c>
      <c r="Q2395" s="6">
        <v>530.17999999999995</v>
      </c>
      <c r="R2395" s="3">
        <v>71</v>
      </c>
      <c r="S2395" s="3">
        <v>1</v>
      </c>
      <c r="T2395" s="6">
        <v>587.47</v>
      </c>
      <c r="U2395" s="6">
        <v>2665.13</v>
      </c>
      <c r="V2395" s="9" t="s">
        <v>43</v>
      </c>
      <c r="W2395" s="6">
        <v>1051.04</v>
      </c>
      <c r="X2395" s="9" t="s">
        <v>45</v>
      </c>
      <c r="Y2395" s="9" t="s">
        <v>28</v>
      </c>
      <c r="Z2395" s="9">
        <v>81.599999999999994</v>
      </c>
      <c r="AA2395" s="9" t="s">
        <v>29</v>
      </c>
    </row>
    <row r="2396" spans="1:27" x14ac:dyDescent="0.35">
      <c r="A2396" s="2">
        <v>45086</v>
      </c>
      <c r="B2396" s="2" t="str">
        <f>TEXT(personal_finance_tracker_dataset__2_1[[#This Row],[date]],"mmm")</f>
        <v>Jun</v>
      </c>
      <c r="C2396" s="2" t="str">
        <f>TEXT(personal_finance_tracker_dataset__2_1[[#This Row],[date]], "mmm, yyyy")</f>
        <v>Jun, 2023</v>
      </c>
      <c r="D2396" s="3">
        <v>1639</v>
      </c>
      <c r="E2396" s="6">
        <v>2916.65</v>
      </c>
      <c r="F2396" s="6">
        <v>2782.99</v>
      </c>
      <c r="G2396" s="7">
        <v>0.09</v>
      </c>
      <c r="H2396" s="6">
        <v>3034</v>
      </c>
      <c r="I2396" s="3">
        <v>0</v>
      </c>
      <c r="J2396" s="6">
        <v>133.66</v>
      </c>
      <c r="K2396" s="3" t="s">
        <v>32</v>
      </c>
      <c r="L2396" s="3">
        <v>633</v>
      </c>
      <c r="M2396" s="6">
        <v>0.56000000000000005</v>
      </c>
      <c r="N2396" s="6">
        <v>292.5</v>
      </c>
      <c r="O2396" s="6">
        <v>479.27</v>
      </c>
      <c r="P2396" s="3">
        <v>2</v>
      </c>
      <c r="Q2396" s="6">
        <v>1296.3499999999999</v>
      </c>
      <c r="R2396" s="3">
        <v>23</v>
      </c>
      <c r="S2396" s="3">
        <v>0</v>
      </c>
      <c r="T2396" s="6">
        <v>242.31</v>
      </c>
      <c r="U2396" s="6">
        <v>2895.38</v>
      </c>
      <c r="V2396" s="9" t="s">
        <v>30</v>
      </c>
      <c r="W2396" s="6">
        <v>1054.44</v>
      </c>
      <c r="X2396" s="9" t="s">
        <v>46</v>
      </c>
      <c r="Y2396" s="9" t="s">
        <v>41</v>
      </c>
      <c r="Z2396" s="9">
        <v>92.2</v>
      </c>
      <c r="AA2396" s="9" t="s">
        <v>29</v>
      </c>
    </row>
    <row r="2397" spans="1:27" x14ac:dyDescent="0.35">
      <c r="A2397" s="2">
        <v>45116</v>
      </c>
      <c r="B2397" s="2" t="str">
        <f>TEXT(personal_finance_tracker_dataset__2_1[[#This Row],[date]],"mmm")</f>
        <v>Jul</v>
      </c>
      <c r="C2397" s="2" t="str">
        <f>TEXT(personal_finance_tracker_dataset__2_1[[#This Row],[date]], "mmm, yyyy")</f>
        <v>Jul, 2023</v>
      </c>
      <c r="D2397" s="3">
        <v>1793</v>
      </c>
      <c r="E2397" s="6">
        <v>6342.43</v>
      </c>
      <c r="F2397" s="6">
        <v>1223.08</v>
      </c>
      <c r="G2397" s="7">
        <v>0.37</v>
      </c>
      <c r="H2397" s="6">
        <v>3950.61</v>
      </c>
      <c r="I2397" s="3">
        <v>1</v>
      </c>
      <c r="J2397" s="6">
        <v>5119.3500000000004</v>
      </c>
      <c r="K2397" s="3" t="s">
        <v>32</v>
      </c>
      <c r="L2397" s="3">
        <v>610</v>
      </c>
      <c r="M2397" s="6">
        <v>0.48</v>
      </c>
      <c r="N2397" s="6">
        <v>1.42</v>
      </c>
      <c r="O2397" s="6">
        <v>112.71</v>
      </c>
      <c r="P2397" s="3">
        <v>4</v>
      </c>
      <c r="Q2397" s="6">
        <v>1107.9000000000001</v>
      </c>
      <c r="R2397" s="3">
        <v>53</v>
      </c>
      <c r="S2397" s="3">
        <v>0</v>
      </c>
      <c r="T2397" s="6">
        <v>616.54</v>
      </c>
      <c r="U2397" s="6">
        <v>2704.38</v>
      </c>
      <c r="V2397" s="9" t="s">
        <v>30</v>
      </c>
      <c r="W2397" s="6">
        <v>1355.08</v>
      </c>
      <c r="X2397" s="9" t="s">
        <v>45</v>
      </c>
      <c r="Y2397" s="9" t="s">
        <v>28</v>
      </c>
      <c r="Z2397" s="9">
        <v>99.5</v>
      </c>
      <c r="AA2397" s="9" t="s">
        <v>36</v>
      </c>
    </row>
    <row r="2398" spans="1:27" x14ac:dyDescent="0.35">
      <c r="A2398" s="2">
        <v>45146</v>
      </c>
      <c r="B2398" s="2" t="str">
        <f>TEXT(personal_finance_tracker_dataset__2_1[[#This Row],[date]],"mmm")</f>
        <v>Aug</v>
      </c>
      <c r="C2398" s="2" t="str">
        <f>TEXT(personal_finance_tracker_dataset__2_1[[#This Row],[date]], "mmm, yyyy")</f>
        <v>Aug, 2023</v>
      </c>
      <c r="D2398" s="3">
        <v>1819</v>
      </c>
      <c r="E2398" s="6">
        <v>4214.54</v>
      </c>
      <c r="F2398" s="6">
        <v>4802.08</v>
      </c>
      <c r="G2398" s="7">
        <v>0.08</v>
      </c>
      <c r="H2398" s="6">
        <v>2808.24</v>
      </c>
      <c r="I2398" s="3">
        <v>0</v>
      </c>
      <c r="J2398" s="6">
        <v>0</v>
      </c>
      <c r="K2398" s="3" t="s">
        <v>25</v>
      </c>
      <c r="L2398" s="3">
        <v>747</v>
      </c>
      <c r="M2398" s="6">
        <v>0.45</v>
      </c>
      <c r="N2398" s="6">
        <v>491.23</v>
      </c>
      <c r="O2398" s="6">
        <v>293.27</v>
      </c>
      <c r="P2398" s="3">
        <v>7</v>
      </c>
      <c r="Q2398" s="6">
        <v>394.34</v>
      </c>
      <c r="R2398" s="3">
        <v>61</v>
      </c>
      <c r="S2398" s="3">
        <v>0</v>
      </c>
      <c r="T2398" s="6">
        <v>586.9</v>
      </c>
      <c r="U2398" s="6">
        <v>1809.31</v>
      </c>
      <c r="V2398" s="9" t="s">
        <v>30</v>
      </c>
      <c r="W2398" s="6">
        <v>1376.76</v>
      </c>
      <c r="X2398" s="9" t="s">
        <v>40</v>
      </c>
      <c r="Y2398" s="9" t="s">
        <v>28</v>
      </c>
      <c r="Z2398" s="9">
        <v>67.8</v>
      </c>
      <c r="AA2398" s="9" t="s">
        <v>29</v>
      </c>
    </row>
    <row r="2399" spans="1:27" x14ac:dyDescent="0.35">
      <c r="A2399" s="2">
        <v>45176</v>
      </c>
      <c r="B2399" s="2" t="str">
        <f>TEXT(personal_finance_tracker_dataset__2_1[[#This Row],[date]],"mmm")</f>
        <v>Sep</v>
      </c>
      <c r="C2399" s="2" t="str">
        <f>TEXT(personal_finance_tracker_dataset__2_1[[#This Row],[date]], "mmm, yyyy")</f>
        <v>Sep, 2023</v>
      </c>
      <c r="D2399" s="3">
        <v>1639</v>
      </c>
      <c r="E2399" s="6">
        <v>5908.32</v>
      </c>
      <c r="F2399" s="6">
        <v>2688.55</v>
      </c>
      <c r="G2399" s="7">
        <v>0.32</v>
      </c>
      <c r="H2399" s="6">
        <v>3037.53</v>
      </c>
      <c r="I2399" s="3">
        <v>1</v>
      </c>
      <c r="J2399" s="6">
        <v>3219.77</v>
      </c>
      <c r="K2399" s="3" t="s">
        <v>37</v>
      </c>
      <c r="L2399" s="3">
        <v>645</v>
      </c>
      <c r="M2399" s="6">
        <v>0.12</v>
      </c>
      <c r="N2399" s="6">
        <v>492.64</v>
      </c>
      <c r="O2399" s="6">
        <v>357.58</v>
      </c>
      <c r="P2399" s="3">
        <v>2</v>
      </c>
      <c r="Q2399" s="6">
        <v>976.7</v>
      </c>
      <c r="R2399" s="3">
        <v>30</v>
      </c>
      <c r="S2399" s="3">
        <v>0</v>
      </c>
      <c r="T2399" s="6">
        <v>259.20999999999998</v>
      </c>
      <c r="U2399" s="6">
        <v>1954.44</v>
      </c>
      <c r="V2399" s="9" t="s">
        <v>30</v>
      </c>
      <c r="W2399" s="6">
        <v>1322.88</v>
      </c>
      <c r="X2399" s="9" t="s">
        <v>46</v>
      </c>
      <c r="Y2399" s="9" t="s">
        <v>41</v>
      </c>
      <c r="Z2399" s="9">
        <v>96.5</v>
      </c>
      <c r="AA2399" s="9" t="s">
        <v>29</v>
      </c>
    </row>
    <row r="2400" spans="1:27" x14ac:dyDescent="0.35">
      <c r="A2400" s="2">
        <v>45206</v>
      </c>
      <c r="B2400" s="2" t="str">
        <f>TEXT(personal_finance_tracker_dataset__2_1[[#This Row],[date]],"mmm")</f>
        <v>Oct</v>
      </c>
      <c r="C2400" s="2" t="str">
        <f>TEXT(personal_finance_tracker_dataset__2_1[[#This Row],[date]], "mmm, yyyy")</f>
        <v>Oct, 2023</v>
      </c>
      <c r="D2400" s="3">
        <v>1728</v>
      </c>
      <c r="E2400" s="6">
        <v>3257.15</v>
      </c>
      <c r="F2400" s="6">
        <v>3760.08</v>
      </c>
      <c r="G2400" s="7">
        <v>0.31</v>
      </c>
      <c r="H2400" s="6">
        <v>3867.5</v>
      </c>
      <c r="I2400" s="3">
        <v>0</v>
      </c>
      <c r="J2400" s="6">
        <v>0</v>
      </c>
      <c r="K2400" s="3" t="s">
        <v>32</v>
      </c>
      <c r="L2400" s="3">
        <v>727</v>
      </c>
      <c r="M2400" s="6">
        <v>0.4</v>
      </c>
      <c r="N2400" s="6">
        <v>0</v>
      </c>
      <c r="O2400" s="6">
        <v>83.95</v>
      </c>
      <c r="P2400" s="3">
        <v>4</v>
      </c>
      <c r="Q2400" s="6">
        <v>1661.76</v>
      </c>
      <c r="R2400" s="3">
        <v>70</v>
      </c>
      <c r="S2400" s="3">
        <v>0</v>
      </c>
      <c r="T2400" s="6">
        <v>246.4</v>
      </c>
      <c r="U2400" s="6">
        <v>1222.9100000000001</v>
      </c>
      <c r="V2400" s="9" t="s">
        <v>26</v>
      </c>
      <c r="W2400" s="6">
        <v>747.08</v>
      </c>
      <c r="X2400" s="9" t="s">
        <v>34</v>
      </c>
      <c r="Y2400" s="9" t="s">
        <v>28</v>
      </c>
      <c r="Z2400" s="9">
        <v>96.3</v>
      </c>
      <c r="AA2400" s="9" t="s">
        <v>29</v>
      </c>
    </row>
    <row r="2401" spans="1:27" x14ac:dyDescent="0.35">
      <c r="A2401" s="2">
        <v>45236</v>
      </c>
      <c r="B2401" s="2" t="str">
        <f>TEXT(personal_finance_tracker_dataset__2_1[[#This Row],[date]],"mmm")</f>
        <v>Nov</v>
      </c>
      <c r="C2401" s="2" t="str">
        <f>TEXT(personal_finance_tracker_dataset__2_1[[#This Row],[date]], "mmm, yyyy")</f>
        <v>Nov, 2023</v>
      </c>
      <c r="D2401" s="3">
        <v>1777</v>
      </c>
      <c r="E2401" s="6">
        <v>2370.23</v>
      </c>
      <c r="F2401" s="6">
        <v>2163.91</v>
      </c>
      <c r="G2401" s="7">
        <v>0.09</v>
      </c>
      <c r="H2401" s="6">
        <v>3943.01</v>
      </c>
      <c r="I2401" s="3">
        <v>0</v>
      </c>
      <c r="J2401" s="6">
        <v>206.32</v>
      </c>
      <c r="K2401" s="3" t="s">
        <v>32</v>
      </c>
      <c r="L2401" s="3">
        <v>668</v>
      </c>
      <c r="M2401" s="6">
        <v>0.3</v>
      </c>
      <c r="N2401" s="6">
        <v>0</v>
      </c>
      <c r="O2401" s="6">
        <v>594.87</v>
      </c>
      <c r="P2401" s="3">
        <v>2</v>
      </c>
      <c r="Q2401" s="6">
        <v>1146.28</v>
      </c>
      <c r="R2401" s="3">
        <v>56</v>
      </c>
      <c r="S2401" s="3">
        <v>0</v>
      </c>
      <c r="T2401" s="6">
        <v>683.55</v>
      </c>
      <c r="U2401" s="6">
        <v>1742.87</v>
      </c>
      <c r="V2401" s="9" t="s">
        <v>43</v>
      </c>
      <c r="W2401" s="6">
        <v>968.74</v>
      </c>
      <c r="X2401" s="9" t="s">
        <v>45</v>
      </c>
      <c r="Y2401" s="9" t="s">
        <v>41</v>
      </c>
      <c r="Z2401" s="9">
        <v>2.7</v>
      </c>
      <c r="AA2401" s="9" t="s">
        <v>29</v>
      </c>
    </row>
    <row r="2402" spans="1:27" x14ac:dyDescent="0.35">
      <c r="A2402" s="2">
        <v>43466</v>
      </c>
      <c r="B2402" s="2" t="str">
        <f>TEXT(personal_finance_tracker_dataset__2_1[[#This Row],[date]],"mmm")</f>
        <v>Jan</v>
      </c>
      <c r="C2402" s="2" t="str">
        <f>TEXT(personal_finance_tracker_dataset__2_1[[#This Row],[date]], "mmm, yyyy")</f>
        <v>Jan, 2019</v>
      </c>
      <c r="D2402" s="3">
        <v>1997</v>
      </c>
      <c r="E2402" s="6">
        <v>4077.03</v>
      </c>
      <c r="F2402" s="6">
        <v>2092.29</v>
      </c>
      <c r="G2402" s="7">
        <v>0.32</v>
      </c>
      <c r="H2402" s="6">
        <v>3866.26</v>
      </c>
      <c r="I2402" s="3">
        <v>0</v>
      </c>
      <c r="J2402" s="6">
        <v>1984.74</v>
      </c>
      <c r="K2402" s="3" t="s">
        <v>32</v>
      </c>
      <c r="L2402" s="3">
        <v>598</v>
      </c>
      <c r="M2402" s="6">
        <v>0.52</v>
      </c>
      <c r="N2402" s="6">
        <v>851.89</v>
      </c>
      <c r="O2402" s="6">
        <v>34.880000000000003</v>
      </c>
      <c r="P2402" s="3">
        <v>1</v>
      </c>
      <c r="Q2402" s="6">
        <v>1514.95</v>
      </c>
      <c r="R2402" s="3">
        <v>28</v>
      </c>
      <c r="S2402" s="3">
        <v>0</v>
      </c>
      <c r="T2402" s="6">
        <v>610.22</v>
      </c>
      <c r="U2402" s="6">
        <v>2537.79</v>
      </c>
      <c r="V2402" s="9" t="s">
        <v>26</v>
      </c>
      <c r="W2402" s="6">
        <v>1219.77</v>
      </c>
      <c r="X2402" s="9" t="s">
        <v>31</v>
      </c>
      <c r="Y2402" s="9" t="s">
        <v>41</v>
      </c>
      <c r="Z2402" s="9">
        <v>46.6</v>
      </c>
      <c r="AA2402" s="9" t="s">
        <v>38</v>
      </c>
    </row>
    <row r="2403" spans="1:27" x14ac:dyDescent="0.35">
      <c r="A2403" s="2">
        <v>43496</v>
      </c>
      <c r="B2403" s="2" t="str">
        <f>TEXT(personal_finance_tracker_dataset__2_1[[#This Row],[date]],"mmm")</f>
        <v>Jan</v>
      </c>
      <c r="C2403" s="2" t="str">
        <f>TEXT(personal_finance_tracker_dataset__2_1[[#This Row],[date]], "mmm, yyyy")</f>
        <v>Jan, 2019</v>
      </c>
      <c r="D2403" s="3">
        <v>1689</v>
      </c>
      <c r="E2403" s="6">
        <v>3097.89</v>
      </c>
      <c r="F2403" s="6">
        <v>3115.16</v>
      </c>
      <c r="G2403" s="7">
        <v>0.24</v>
      </c>
      <c r="H2403" s="6">
        <v>2274.36</v>
      </c>
      <c r="I2403" s="3">
        <v>0</v>
      </c>
      <c r="J2403" s="6">
        <v>0</v>
      </c>
      <c r="K2403" s="3" t="s">
        <v>32</v>
      </c>
      <c r="L2403" s="3">
        <v>754</v>
      </c>
      <c r="M2403" s="6">
        <v>0.34</v>
      </c>
      <c r="N2403" s="6">
        <v>799.66</v>
      </c>
      <c r="O2403" s="6">
        <v>644.77</v>
      </c>
      <c r="P2403" s="3">
        <v>4</v>
      </c>
      <c r="Q2403" s="6">
        <v>1540.51</v>
      </c>
      <c r="R2403" s="3">
        <v>98</v>
      </c>
      <c r="S2403" s="3">
        <v>0</v>
      </c>
      <c r="T2403" s="6">
        <v>831.96</v>
      </c>
      <c r="U2403" s="6">
        <v>1000</v>
      </c>
      <c r="V2403" s="9" t="s">
        <v>43</v>
      </c>
      <c r="W2403" s="6">
        <v>1360.87</v>
      </c>
      <c r="X2403" s="9" t="s">
        <v>39</v>
      </c>
      <c r="Y2403" s="9" t="s">
        <v>35</v>
      </c>
      <c r="Z2403" s="9">
        <v>16</v>
      </c>
      <c r="AA2403" s="9" t="s">
        <v>29</v>
      </c>
    </row>
    <row r="2404" spans="1:27" x14ac:dyDescent="0.35">
      <c r="A2404" s="2">
        <v>43526</v>
      </c>
      <c r="B2404" s="2" t="str">
        <f>TEXT(personal_finance_tracker_dataset__2_1[[#This Row],[date]],"mmm")</f>
        <v>Mar</v>
      </c>
      <c r="C2404" s="2" t="str">
        <f>TEXT(personal_finance_tracker_dataset__2_1[[#This Row],[date]], "mmm, yyyy")</f>
        <v>Mar, 2019</v>
      </c>
      <c r="D2404" s="3">
        <v>1795</v>
      </c>
      <c r="E2404" s="6">
        <v>3643.19</v>
      </c>
      <c r="F2404" s="6">
        <v>2620.77</v>
      </c>
      <c r="G2404" s="7">
        <v>0.36</v>
      </c>
      <c r="H2404" s="6">
        <v>3156.53</v>
      </c>
      <c r="I2404" s="3">
        <v>0</v>
      </c>
      <c r="J2404" s="6">
        <v>1022.42</v>
      </c>
      <c r="K2404" s="3" t="s">
        <v>32</v>
      </c>
      <c r="L2404" s="3">
        <v>662</v>
      </c>
      <c r="M2404" s="6">
        <v>0.45</v>
      </c>
      <c r="N2404" s="6">
        <v>355.39</v>
      </c>
      <c r="O2404" s="6">
        <v>302.54000000000002</v>
      </c>
      <c r="P2404" s="3">
        <v>2</v>
      </c>
      <c r="Q2404" s="6">
        <v>1024.6500000000001</v>
      </c>
      <c r="R2404" s="3">
        <v>31</v>
      </c>
      <c r="S2404" s="3">
        <v>0</v>
      </c>
      <c r="T2404" s="6">
        <v>369.29</v>
      </c>
      <c r="U2404" s="6">
        <v>2810.98</v>
      </c>
      <c r="V2404" s="9" t="s">
        <v>30</v>
      </c>
      <c r="W2404" s="6">
        <v>1314.64</v>
      </c>
      <c r="X2404" s="9" t="s">
        <v>44</v>
      </c>
      <c r="Y2404" s="9" t="s">
        <v>28</v>
      </c>
      <c r="Z2404" s="9">
        <v>88.1</v>
      </c>
      <c r="AA2404" s="9" t="s">
        <v>29</v>
      </c>
    </row>
    <row r="2405" spans="1:27" x14ac:dyDescent="0.35">
      <c r="A2405" s="2">
        <v>43556</v>
      </c>
      <c r="B2405" s="2" t="str">
        <f>TEXT(personal_finance_tracker_dataset__2_1[[#This Row],[date]],"mmm")</f>
        <v>Apr</v>
      </c>
      <c r="C2405" s="2" t="str">
        <f>TEXT(personal_finance_tracker_dataset__2_1[[#This Row],[date]], "mmm, yyyy")</f>
        <v>Apr, 2019</v>
      </c>
      <c r="D2405" s="3">
        <v>1696</v>
      </c>
      <c r="E2405" s="6">
        <v>3795.48</v>
      </c>
      <c r="F2405" s="6">
        <v>3221.45</v>
      </c>
      <c r="G2405" s="7">
        <v>0.39</v>
      </c>
      <c r="H2405" s="6">
        <v>3042.96</v>
      </c>
      <c r="I2405" s="3">
        <v>0</v>
      </c>
      <c r="J2405" s="6">
        <v>574.03</v>
      </c>
      <c r="K2405" s="3" t="s">
        <v>32</v>
      </c>
      <c r="L2405" s="3">
        <v>698</v>
      </c>
      <c r="M2405" s="6">
        <v>0.18</v>
      </c>
      <c r="N2405" s="6">
        <v>331.65</v>
      </c>
      <c r="O2405" s="6">
        <v>592.86</v>
      </c>
      <c r="P2405" s="3">
        <v>2</v>
      </c>
      <c r="Q2405" s="6">
        <v>0</v>
      </c>
      <c r="R2405" s="3">
        <v>56</v>
      </c>
      <c r="S2405" s="3">
        <v>0</v>
      </c>
      <c r="T2405" s="6">
        <v>302.12</v>
      </c>
      <c r="U2405" s="6">
        <v>2396.2399999999998</v>
      </c>
      <c r="V2405" s="9" t="s">
        <v>30</v>
      </c>
      <c r="W2405" s="6">
        <v>1583.57</v>
      </c>
      <c r="X2405" s="9" t="s">
        <v>39</v>
      </c>
      <c r="Y2405" s="9" t="s">
        <v>28</v>
      </c>
      <c r="Z2405" s="9">
        <v>59.2</v>
      </c>
      <c r="AA2405" s="9" t="s">
        <v>36</v>
      </c>
    </row>
    <row r="2406" spans="1:27" x14ac:dyDescent="0.35">
      <c r="A2406" s="2">
        <v>43586</v>
      </c>
      <c r="B2406" s="2" t="str">
        <f>TEXT(personal_finance_tracker_dataset__2_1[[#This Row],[date]],"mmm")</f>
        <v>May</v>
      </c>
      <c r="C2406" s="2" t="str">
        <f>TEXT(personal_finance_tracker_dataset__2_1[[#This Row],[date]], "mmm, yyyy")</f>
        <v>May, 2019</v>
      </c>
      <c r="D2406" s="3">
        <v>1880</v>
      </c>
      <c r="E2406" s="6">
        <v>3468.99</v>
      </c>
      <c r="F2406" s="6">
        <v>4647.99</v>
      </c>
      <c r="G2406" s="7">
        <v>0.17</v>
      </c>
      <c r="H2406" s="6">
        <v>2857.45</v>
      </c>
      <c r="I2406" s="3">
        <v>0</v>
      </c>
      <c r="J2406" s="6">
        <v>0</v>
      </c>
      <c r="K2406" s="3" t="s">
        <v>25</v>
      </c>
      <c r="L2406" s="3">
        <v>695</v>
      </c>
      <c r="M2406" s="6">
        <v>0.23</v>
      </c>
      <c r="N2406" s="6">
        <v>752.29</v>
      </c>
      <c r="O2406" s="6">
        <v>241.65</v>
      </c>
      <c r="P2406" s="3">
        <v>6</v>
      </c>
      <c r="Q2406" s="6">
        <v>1732.52</v>
      </c>
      <c r="R2406" s="3">
        <v>29</v>
      </c>
      <c r="S2406" s="3">
        <v>0</v>
      </c>
      <c r="T2406" s="6">
        <v>590.77</v>
      </c>
      <c r="U2406" s="6">
        <v>3001.66</v>
      </c>
      <c r="V2406" s="9" t="s">
        <v>30</v>
      </c>
      <c r="W2406" s="6">
        <v>708.91</v>
      </c>
      <c r="X2406" s="9" t="s">
        <v>31</v>
      </c>
      <c r="Y2406" s="9" t="s">
        <v>28</v>
      </c>
      <c r="Z2406" s="9">
        <v>34.1</v>
      </c>
      <c r="AA2406" s="9" t="s">
        <v>36</v>
      </c>
    </row>
    <row r="2407" spans="1:27" x14ac:dyDescent="0.35">
      <c r="A2407" s="2">
        <v>43616</v>
      </c>
      <c r="B2407" s="2" t="str">
        <f>TEXT(personal_finance_tracker_dataset__2_1[[#This Row],[date]],"mmm")</f>
        <v>May</v>
      </c>
      <c r="C2407" s="2" t="str">
        <f>TEXT(personal_finance_tracker_dataset__2_1[[#This Row],[date]], "mmm, yyyy")</f>
        <v>May, 2019</v>
      </c>
      <c r="D2407" s="3">
        <v>1906</v>
      </c>
      <c r="E2407" s="6">
        <v>3215.39</v>
      </c>
      <c r="F2407" s="6">
        <v>3117.77</v>
      </c>
      <c r="G2407" s="7">
        <v>0.2</v>
      </c>
      <c r="H2407" s="6">
        <v>3782.17</v>
      </c>
      <c r="I2407" s="3">
        <v>0</v>
      </c>
      <c r="J2407" s="6">
        <v>97.62</v>
      </c>
      <c r="K2407" s="3" t="s">
        <v>25</v>
      </c>
      <c r="L2407" s="3">
        <v>685</v>
      </c>
      <c r="M2407" s="6">
        <v>0.26</v>
      </c>
      <c r="N2407" s="6">
        <v>333.57</v>
      </c>
      <c r="O2407" s="6">
        <v>76.260000000000005</v>
      </c>
      <c r="P2407" s="3">
        <v>8</v>
      </c>
      <c r="Q2407" s="6">
        <v>1070.4000000000001</v>
      </c>
      <c r="R2407" s="3">
        <v>51</v>
      </c>
      <c r="S2407" s="3">
        <v>0</v>
      </c>
      <c r="T2407" s="6">
        <v>530.47</v>
      </c>
      <c r="U2407" s="6">
        <v>2178.84</v>
      </c>
      <c r="V2407" s="9" t="s">
        <v>30</v>
      </c>
      <c r="W2407" s="6">
        <v>1087.8</v>
      </c>
      <c r="X2407" s="9" t="s">
        <v>40</v>
      </c>
      <c r="Y2407" s="9" t="s">
        <v>28</v>
      </c>
      <c r="Z2407" s="9">
        <v>97</v>
      </c>
      <c r="AA2407" s="9" t="s">
        <v>29</v>
      </c>
    </row>
    <row r="2408" spans="1:27" x14ac:dyDescent="0.35">
      <c r="A2408" s="2">
        <v>43646</v>
      </c>
      <c r="B2408" s="2" t="str">
        <f>TEXT(personal_finance_tracker_dataset__2_1[[#This Row],[date]],"mmm")</f>
        <v>Jun</v>
      </c>
      <c r="C2408" s="2" t="str">
        <f>TEXT(personal_finance_tracker_dataset__2_1[[#This Row],[date]], "mmm, yyyy")</f>
        <v>Jun, 2019</v>
      </c>
      <c r="D2408" s="3">
        <v>1753</v>
      </c>
      <c r="E2408" s="6">
        <v>2803.73</v>
      </c>
      <c r="F2408" s="6">
        <v>3559.36</v>
      </c>
      <c r="G2408" s="7">
        <v>0.21</v>
      </c>
      <c r="H2408" s="6">
        <v>2237.13</v>
      </c>
      <c r="I2408" s="3">
        <v>0</v>
      </c>
      <c r="J2408" s="6">
        <v>0</v>
      </c>
      <c r="K2408" s="3" t="s">
        <v>37</v>
      </c>
      <c r="L2408" s="3">
        <v>693</v>
      </c>
      <c r="M2408" s="6">
        <v>0.18</v>
      </c>
      <c r="N2408" s="6">
        <v>471.72</v>
      </c>
      <c r="O2408" s="6">
        <v>383.84</v>
      </c>
      <c r="P2408" s="3">
        <v>8</v>
      </c>
      <c r="Q2408" s="6">
        <v>1284.75</v>
      </c>
      <c r="R2408" s="3">
        <v>40</v>
      </c>
      <c r="S2408" s="3">
        <v>0</v>
      </c>
      <c r="T2408" s="6">
        <v>608.79999999999995</v>
      </c>
      <c r="U2408" s="6">
        <v>3164.79</v>
      </c>
      <c r="V2408" s="9" t="s">
        <v>30</v>
      </c>
      <c r="W2408" s="6">
        <v>435.27</v>
      </c>
      <c r="X2408" s="9" t="s">
        <v>33</v>
      </c>
      <c r="Y2408" s="9" t="s">
        <v>35</v>
      </c>
      <c r="Z2408" s="9">
        <v>74.3</v>
      </c>
      <c r="AA2408" s="9" t="s">
        <v>38</v>
      </c>
    </row>
    <row r="2409" spans="1:27" x14ac:dyDescent="0.35">
      <c r="A2409" s="2">
        <v>43676</v>
      </c>
      <c r="B2409" s="2" t="str">
        <f>TEXT(personal_finance_tracker_dataset__2_1[[#This Row],[date]],"mmm")</f>
        <v>Jul</v>
      </c>
      <c r="C2409" s="2" t="str">
        <f>TEXT(personal_finance_tracker_dataset__2_1[[#This Row],[date]], "mmm, yyyy")</f>
        <v>Jul, 2019</v>
      </c>
      <c r="D2409" s="3">
        <v>1571</v>
      </c>
      <c r="E2409" s="6">
        <v>4782.4399999999996</v>
      </c>
      <c r="F2409" s="6">
        <v>1302.77</v>
      </c>
      <c r="G2409" s="7">
        <v>0.18</v>
      </c>
      <c r="H2409" s="6">
        <v>2990.7</v>
      </c>
      <c r="I2409" s="3">
        <v>1</v>
      </c>
      <c r="J2409" s="6">
        <v>3479.67</v>
      </c>
      <c r="K2409" s="3" t="s">
        <v>32</v>
      </c>
      <c r="L2409" s="3">
        <v>686</v>
      </c>
      <c r="M2409" s="6">
        <v>0.52</v>
      </c>
      <c r="N2409" s="6">
        <v>469.98</v>
      </c>
      <c r="O2409" s="6">
        <v>384.66</v>
      </c>
      <c r="P2409" s="3">
        <v>5</v>
      </c>
      <c r="Q2409" s="6">
        <v>776.04</v>
      </c>
      <c r="R2409" s="3">
        <v>79</v>
      </c>
      <c r="S2409" s="3">
        <v>0</v>
      </c>
      <c r="T2409" s="6">
        <v>770.32</v>
      </c>
      <c r="U2409" s="6">
        <v>2489.88</v>
      </c>
      <c r="V2409" s="9" t="s">
        <v>30</v>
      </c>
      <c r="W2409" s="6">
        <v>465.54</v>
      </c>
      <c r="X2409" s="9" t="s">
        <v>40</v>
      </c>
      <c r="Y2409" s="9" t="s">
        <v>41</v>
      </c>
      <c r="Z2409" s="9">
        <v>9.9</v>
      </c>
      <c r="AA2409" s="9" t="s">
        <v>38</v>
      </c>
    </row>
    <row r="2410" spans="1:27" x14ac:dyDescent="0.35">
      <c r="A2410" s="2">
        <v>43706</v>
      </c>
      <c r="B2410" s="2" t="str">
        <f>TEXT(personal_finance_tracker_dataset__2_1[[#This Row],[date]],"mmm")</f>
        <v>Aug</v>
      </c>
      <c r="C2410" s="2" t="str">
        <f>TEXT(personal_finance_tracker_dataset__2_1[[#This Row],[date]], "mmm, yyyy")</f>
        <v>Aug, 2019</v>
      </c>
      <c r="D2410" s="3">
        <v>1094</v>
      </c>
      <c r="E2410" s="6">
        <v>4157.9799999999996</v>
      </c>
      <c r="F2410" s="6">
        <v>3327.52</v>
      </c>
      <c r="G2410" s="7">
        <v>0.14000000000000001</v>
      </c>
      <c r="H2410" s="6">
        <v>3434.96</v>
      </c>
      <c r="I2410" s="3">
        <v>0</v>
      </c>
      <c r="J2410" s="6">
        <v>830.46</v>
      </c>
      <c r="K2410" s="3" t="s">
        <v>32</v>
      </c>
      <c r="L2410" s="3">
        <v>767</v>
      </c>
      <c r="M2410" s="6">
        <v>0.46</v>
      </c>
      <c r="N2410" s="6">
        <v>629.48</v>
      </c>
      <c r="O2410" s="6">
        <v>448.39</v>
      </c>
      <c r="P2410" s="3">
        <v>7</v>
      </c>
      <c r="Q2410" s="6">
        <v>826.59</v>
      </c>
      <c r="R2410" s="3">
        <v>28</v>
      </c>
      <c r="S2410" s="3">
        <v>0</v>
      </c>
      <c r="T2410" s="6">
        <v>562.42999999999995</v>
      </c>
      <c r="U2410" s="6">
        <v>2066.85</v>
      </c>
      <c r="V2410" s="9" t="s">
        <v>30</v>
      </c>
      <c r="W2410" s="6">
        <v>1403.3</v>
      </c>
      <c r="X2410" s="9" t="s">
        <v>42</v>
      </c>
      <c r="Y2410" s="9" t="s">
        <v>41</v>
      </c>
      <c r="Z2410" s="9">
        <v>50.8</v>
      </c>
      <c r="AA2410" s="9" t="s">
        <v>29</v>
      </c>
    </row>
    <row r="2411" spans="1:27" x14ac:dyDescent="0.35">
      <c r="A2411" s="2">
        <v>43736</v>
      </c>
      <c r="B2411" s="2" t="str">
        <f>TEXT(personal_finance_tracker_dataset__2_1[[#This Row],[date]],"mmm")</f>
        <v>Sep</v>
      </c>
      <c r="C2411" s="2" t="str">
        <f>TEXT(personal_finance_tracker_dataset__2_1[[#This Row],[date]], "mmm, yyyy")</f>
        <v>Sep, 2019</v>
      </c>
      <c r="D2411" s="3">
        <v>1585</v>
      </c>
      <c r="E2411" s="6">
        <v>2420.64</v>
      </c>
      <c r="F2411" s="6">
        <v>3221.73</v>
      </c>
      <c r="G2411" s="7">
        <v>0.35</v>
      </c>
      <c r="H2411" s="6">
        <v>2484.69</v>
      </c>
      <c r="I2411" s="3">
        <v>0</v>
      </c>
      <c r="J2411" s="6">
        <v>0</v>
      </c>
      <c r="K2411" s="3" t="s">
        <v>25</v>
      </c>
      <c r="L2411" s="3">
        <v>713</v>
      </c>
      <c r="M2411" s="6">
        <v>0.15</v>
      </c>
      <c r="N2411" s="6">
        <v>648.54</v>
      </c>
      <c r="O2411" s="6">
        <v>615.16999999999996</v>
      </c>
      <c r="P2411" s="3">
        <v>6</v>
      </c>
      <c r="Q2411" s="6">
        <v>1191.82</v>
      </c>
      <c r="R2411" s="3">
        <v>61</v>
      </c>
      <c r="S2411" s="3">
        <v>0</v>
      </c>
      <c r="T2411" s="6">
        <v>724.04</v>
      </c>
      <c r="U2411" s="6">
        <v>3108.26</v>
      </c>
      <c r="V2411" s="9" t="s">
        <v>30</v>
      </c>
      <c r="W2411" s="6">
        <v>1084.42</v>
      </c>
      <c r="X2411" s="9" t="s">
        <v>44</v>
      </c>
      <c r="Y2411" s="9" t="s">
        <v>41</v>
      </c>
      <c r="Z2411" s="9">
        <v>12.9</v>
      </c>
      <c r="AA2411" s="9" t="s">
        <v>38</v>
      </c>
    </row>
    <row r="2412" spans="1:27" x14ac:dyDescent="0.35">
      <c r="A2412" s="2">
        <v>43766</v>
      </c>
      <c r="B2412" s="2" t="str">
        <f>TEXT(personal_finance_tracker_dataset__2_1[[#This Row],[date]],"mmm")</f>
        <v>Oct</v>
      </c>
      <c r="C2412" s="2" t="str">
        <f>TEXT(personal_finance_tracker_dataset__2_1[[#This Row],[date]], "mmm, yyyy")</f>
        <v>Oct, 2019</v>
      </c>
      <c r="D2412" s="3">
        <v>1948</v>
      </c>
      <c r="E2412" s="6">
        <v>4490.71</v>
      </c>
      <c r="F2412" s="6">
        <v>1950.14</v>
      </c>
      <c r="G2412" s="7">
        <v>0.35</v>
      </c>
      <c r="H2412" s="6">
        <v>2392.69</v>
      </c>
      <c r="I2412" s="3">
        <v>1</v>
      </c>
      <c r="J2412" s="6">
        <v>2540.5700000000002</v>
      </c>
      <c r="K2412" s="3" t="s">
        <v>37</v>
      </c>
      <c r="L2412" s="3">
        <v>723</v>
      </c>
      <c r="M2412" s="6">
        <v>0.53</v>
      </c>
      <c r="N2412" s="6">
        <v>331.27</v>
      </c>
      <c r="O2412" s="6">
        <v>86.95</v>
      </c>
      <c r="P2412" s="3">
        <v>7</v>
      </c>
      <c r="Q2412" s="6">
        <v>846.84</v>
      </c>
      <c r="R2412" s="3">
        <v>63</v>
      </c>
      <c r="S2412" s="3">
        <v>0</v>
      </c>
      <c r="T2412" s="6">
        <v>712.28</v>
      </c>
      <c r="U2412" s="6">
        <v>2943.2</v>
      </c>
      <c r="V2412" s="9" t="s">
        <v>43</v>
      </c>
      <c r="W2412" s="6">
        <v>1151.45</v>
      </c>
      <c r="X2412" s="9" t="s">
        <v>44</v>
      </c>
      <c r="Y2412" s="9" t="s">
        <v>35</v>
      </c>
      <c r="Z2412" s="9">
        <v>39.1</v>
      </c>
      <c r="AA2412" s="9" t="s">
        <v>29</v>
      </c>
    </row>
    <row r="2413" spans="1:27" x14ac:dyDescent="0.35">
      <c r="A2413" s="2">
        <v>43796</v>
      </c>
      <c r="B2413" s="2" t="str">
        <f>TEXT(personal_finance_tracker_dataset__2_1[[#This Row],[date]],"mmm")</f>
        <v>Nov</v>
      </c>
      <c r="C2413" s="2" t="str">
        <f>TEXT(personal_finance_tracker_dataset__2_1[[#This Row],[date]], "mmm, yyyy")</f>
        <v>Nov, 2019</v>
      </c>
      <c r="D2413" s="3">
        <v>1422</v>
      </c>
      <c r="E2413" s="6">
        <v>5059.6499999999996</v>
      </c>
      <c r="F2413" s="6">
        <v>4360.8599999999997</v>
      </c>
      <c r="G2413" s="7">
        <v>0.13</v>
      </c>
      <c r="H2413" s="6">
        <v>2259.0700000000002</v>
      </c>
      <c r="I2413" s="3">
        <v>0</v>
      </c>
      <c r="J2413" s="6">
        <v>698.79</v>
      </c>
      <c r="K2413" s="3" t="s">
        <v>32</v>
      </c>
      <c r="L2413" s="3">
        <v>572</v>
      </c>
      <c r="M2413" s="6">
        <v>0.39</v>
      </c>
      <c r="N2413" s="6">
        <v>432.38</v>
      </c>
      <c r="O2413" s="6">
        <v>148.47999999999999</v>
      </c>
      <c r="P2413" s="3">
        <v>7</v>
      </c>
      <c r="Q2413" s="6">
        <v>1352.42</v>
      </c>
      <c r="R2413" s="3">
        <v>61</v>
      </c>
      <c r="S2413" s="3">
        <v>0</v>
      </c>
      <c r="T2413" s="6">
        <v>514.5</v>
      </c>
      <c r="U2413" s="6">
        <v>2146.4</v>
      </c>
      <c r="V2413" s="9" t="s">
        <v>30</v>
      </c>
      <c r="W2413" s="6">
        <v>1357.95</v>
      </c>
      <c r="X2413" s="9" t="s">
        <v>40</v>
      </c>
      <c r="Y2413" s="9" t="s">
        <v>28</v>
      </c>
      <c r="Z2413" s="9">
        <v>11.8</v>
      </c>
      <c r="AA2413" s="9" t="s">
        <v>38</v>
      </c>
    </row>
    <row r="2414" spans="1:27" x14ac:dyDescent="0.35">
      <c r="A2414" s="2">
        <v>43826</v>
      </c>
      <c r="B2414" s="2" t="str">
        <f>TEXT(personal_finance_tracker_dataset__2_1[[#This Row],[date]],"mmm")</f>
        <v>Dec</v>
      </c>
      <c r="C2414" s="2" t="str">
        <f>TEXT(personal_finance_tracker_dataset__2_1[[#This Row],[date]], "mmm, yyyy")</f>
        <v>Dec, 2019</v>
      </c>
      <c r="D2414" s="3">
        <v>1211</v>
      </c>
      <c r="E2414" s="6">
        <v>2921.37</v>
      </c>
      <c r="F2414" s="6">
        <v>4232.7700000000004</v>
      </c>
      <c r="G2414" s="7">
        <v>0.18</v>
      </c>
      <c r="H2414" s="6">
        <v>3422.24</v>
      </c>
      <c r="I2414" s="3">
        <v>0</v>
      </c>
      <c r="J2414" s="6">
        <v>0</v>
      </c>
      <c r="K2414" s="3" t="s">
        <v>37</v>
      </c>
      <c r="L2414" s="3">
        <v>760</v>
      </c>
      <c r="M2414" s="6">
        <v>0.56000000000000005</v>
      </c>
      <c r="N2414" s="6">
        <v>1054.19</v>
      </c>
      <c r="O2414" s="6">
        <v>316.36</v>
      </c>
      <c r="P2414" s="3">
        <v>5</v>
      </c>
      <c r="Q2414" s="6">
        <v>1348.9</v>
      </c>
      <c r="R2414" s="3">
        <v>38</v>
      </c>
      <c r="S2414" s="3">
        <v>0</v>
      </c>
      <c r="T2414" s="6">
        <v>488.34</v>
      </c>
      <c r="U2414" s="6">
        <v>2750.29</v>
      </c>
      <c r="V2414" s="9" t="s">
        <v>26</v>
      </c>
      <c r="W2414" s="6">
        <v>1367.9</v>
      </c>
      <c r="X2414" s="9" t="s">
        <v>34</v>
      </c>
      <c r="Y2414" s="9" t="s">
        <v>28</v>
      </c>
      <c r="Z2414" s="9">
        <v>1.5</v>
      </c>
      <c r="AA2414" s="9" t="s">
        <v>29</v>
      </c>
    </row>
    <row r="2415" spans="1:27" x14ac:dyDescent="0.35">
      <c r="A2415" s="2">
        <v>43856</v>
      </c>
      <c r="B2415" s="2" t="str">
        <f>TEXT(personal_finance_tracker_dataset__2_1[[#This Row],[date]],"mmm")</f>
        <v>Jan</v>
      </c>
      <c r="C2415" s="2" t="str">
        <f>TEXT(personal_finance_tracker_dataset__2_1[[#This Row],[date]], "mmm, yyyy")</f>
        <v>Jan, 2020</v>
      </c>
      <c r="D2415" s="3">
        <v>1378</v>
      </c>
      <c r="E2415" s="6">
        <v>3484.28</v>
      </c>
      <c r="F2415" s="6">
        <v>4214.47</v>
      </c>
      <c r="G2415" s="7">
        <v>0.37</v>
      </c>
      <c r="H2415" s="6">
        <v>2420.75</v>
      </c>
      <c r="I2415" s="3">
        <v>0</v>
      </c>
      <c r="J2415" s="6">
        <v>0</v>
      </c>
      <c r="K2415" s="3" t="s">
        <v>32</v>
      </c>
      <c r="L2415" s="3">
        <v>650</v>
      </c>
      <c r="M2415" s="6">
        <v>0.44</v>
      </c>
      <c r="N2415" s="6">
        <v>285.67</v>
      </c>
      <c r="O2415" s="6">
        <v>0</v>
      </c>
      <c r="P2415" s="3">
        <v>6</v>
      </c>
      <c r="Q2415" s="6">
        <v>1335.17</v>
      </c>
      <c r="R2415" s="3">
        <v>85</v>
      </c>
      <c r="S2415" s="3">
        <v>0</v>
      </c>
      <c r="T2415" s="6">
        <v>377.32</v>
      </c>
      <c r="U2415" s="6">
        <v>2106.27</v>
      </c>
      <c r="V2415" s="9" t="s">
        <v>30</v>
      </c>
      <c r="W2415" s="6">
        <v>1203.17</v>
      </c>
      <c r="X2415" s="9" t="s">
        <v>31</v>
      </c>
      <c r="Y2415" s="9" t="s">
        <v>28</v>
      </c>
      <c r="Z2415" s="9">
        <v>53.4</v>
      </c>
      <c r="AA2415" s="9" t="s">
        <v>36</v>
      </c>
    </row>
    <row r="2416" spans="1:27" x14ac:dyDescent="0.35">
      <c r="A2416" s="2">
        <v>43886</v>
      </c>
      <c r="B2416" s="2" t="str">
        <f>TEXT(personal_finance_tracker_dataset__2_1[[#This Row],[date]],"mmm")</f>
        <v>Feb</v>
      </c>
      <c r="C2416" s="2" t="str">
        <f>TEXT(personal_finance_tracker_dataset__2_1[[#This Row],[date]], "mmm, yyyy")</f>
        <v>Feb, 2020</v>
      </c>
      <c r="D2416" s="3">
        <v>1896</v>
      </c>
      <c r="E2416" s="6">
        <v>6002.52</v>
      </c>
      <c r="F2416" s="6">
        <v>985.01</v>
      </c>
      <c r="G2416" s="7">
        <v>0.13</v>
      </c>
      <c r="H2416" s="6">
        <v>3742.75</v>
      </c>
      <c r="I2416" s="3">
        <v>1</v>
      </c>
      <c r="J2416" s="6">
        <v>5017.51</v>
      </c>
      <c r="K2416" s="3" t="s">
        <v>32</v>
      </c>
      <c r="L2416" s="3">
        <v>736</v>
      </c>
      <c r="M2416" s="6">
        <v>0.4</v>
      </c>
      <c r="N2416" s="6">
        <v>486.01</v>
      </c>
      <c r="O2416" s="6">
        <v>741.82</v>
      </c>
      <c r="P2416" s="3">
        <v>2</v>
      </c>
      <c r="Q2416" s="6">
        <v>700.45</v>
      </c>
      <c r="R2416" s="3">
        <v>34</v>
      </c>
      <c r="S2416" s="3">
        <v>0</v>
      </c>
      <c r="T2416" s="6">
        <v>411.36</v>
      </c>
      <c r="U2416" s="6">
        <v>1860.28</v>
      </c>
      <c r="V2416" s="9" t="s">
        <v>30</v>
      </c>
      <c r="W2416" s="6">
        <v>1061.6300000000001</v>
      </c>
      <c r="X2416" s="9" t="s">
        <v>45</v>
      </c>
      <c r="Y2416" s="9" t="s">
        <v>28</v>
      </c>
      <c r="Z2416" s="9">
        <v>39.6</v>
      </c>
      <c r="AA2416" s="9" t="s">
        <v>29</v>
      </c>
    </row>
    <row r="2417" spans="1:27" x14ac:dyDescent="0.35">
      <c r="A2417" s="2">
        <v>43916</v>
      </c>
      <c r="B2417" s="2" t="str">
        <f>TEXT(personal_finance_tracker_dataset__2_1[[#This Row],[date]],"mmm")</f>
        <v>Mar</v>
      </c>
      <c r="C2417" s="2" t="str">
        <f>TEXT(personal_finance_tracker_dataset__2_1[[#This Row],[date]], "mmm, yyyy")</f>
        <v>Mar, 2020</v>
      </c>
      <c r="D2417" s="3">
        <v>1620</v>
      </c>
      <c r="E2417" s="6">
        <v>3718.28</v>
      </c>
      <c r="F2417" s="6">
        <v>2430.39</v>
      </c>
      <c r="G2417" s="7">
        <v>0.36</v>
      </c>
      <c r="H2417" s="6">
        <v>2898.54</v>
      </c>
      <c r="I2417" s="3">
        <v>0</v>
      </c>
      <c r="J2417" s="6">
        <v>1287.8900000000001</v>
      </c>
      <c r="K2417" s="3" t="s">
        <v>25</v>
      </c>
      <c r="L2417" s="3">
        <v>632</v>
      </c>
      <c r="M2417" s="6">
        <v>0.11</v>
      </c>
      <c r="N2417" s="6">
        <v>463.01</v>
      </c>
      <c r="O2417" s="6">
        <v>158.28</v>
      </c>
      <c r="P2417" s="3">
        <v>2</v>
      </c>
      <c r="Q2417" s="6">
        <v>986.41</v>
      </c>
      <c r="R2417" s="3">
        <v>85</v>
      </c>
      <c r="S2417" s="3">
        <v>0</v>
      </c>
      <c r="T2417" s="6">
        <v>673.05</v>
      </c>
      <c r="U2417" s="6">
        <v>2778.06</v>
      </c>
      <c r="V2417" s="9" t="s">
        <v>30</v>
      </c>
      <c r="W2417" s="6">
        <v>944.76</v>
      </c>
      <c r="X2417" s="9" t="s">
        <v>40</v>
      </c>
      <c r="Y2417" s="9" t="s">
        <v>28</v>
      </c>
      <c r="Z2417" s="9">
        <v>25</v>
      </c>
      <c r="AA2417" s="9" t="s">
        <v>29</v>
      </c>
    </row>
    <row r="2418" spans="1:27" x14ac:dyDescent="0.35">
      <c r="A2418" s="2">
        <v>43946</v>
      </c>
      <c r="B2418" s="2" t="str">
        <f>TEXT(personal_finance_tracker_dataset__2_1[[#This Row],[date]],"mmm")</f>
        <v>Apr</v>
      </c>
      <c r="C2418" s="2" t="str">
        <f>TEXT(personal_finance_tracker_dataset__2_1[[#This Row],[date]], "mmm, yyyy")</f>
        <v>Apr, 2020</v>
      </c>
      <c r="D2418" s="3">
        <v>1280</v>
      </c>
      <c r="E2418" s="6">
        <v>4932.71</v>
      </c>
      <c r="F2418" s="6">
        <v>2546.71</v>
      </c>
      <c r="G2418" s="7">
        <v>0.38</v>
      </c>
      <c r="H2418" s="6">
        <v>2468.31</v>
      </c>
      <c r="I2418" s="3">
        <v>0</v>
      </c>
      <c r="J2418" s="6">
        <v>2386</v>
      </c>
      <c r="K2418" s="3" t="s">
        <v>32</v>
      </c>
      <c r="L2418" s="3">
        <v>652</v>
      </c>
      <c r="M2418" s="6">
        <v>0.21</v>
      </c>
      <c r="N2418" s="6">
        <v>568.75</v>
      </c>
      <c r="O2418" s="6">
        <v>519.62</v>
      </c>
      <c r="P2418" s="3">
        <v>1</v>
      </c>
      <c r="Q2418" s="6">
        <v>779.76</v>
      </c>
      <c r="R2418" s="3">
        <v>63</v>
      </c>
      <c r="S2418" s="3">
        <v>0</v>
      </c>
      <c r="T2418" s="6">
        <v>384.75</v>
      </c>
      <c r="U2418" s="6">
        <v>2779.89</v>
      </c>
      <c r="V2418" s="9" t="s">
        <v>30</v>
      </c>
      <c r="W2418" s="6">
        <v>826.62</v>
      </c>
      <c r="X2418" s="9" t="s">
        <v>39</v>
      </c>
      <c r="Y2418" s="9" t="s">
        <v>28</v>
      </c>
      <c r="Z2418" s="9">
        <v>94.3</v>
      </c>
      <c r="AA2418" s="9" t="s">
        <v>29</v>
      </c>
    </row>
    <row r="2419" spans="1:27" x14ac:dyDescent="0.35">
      <c r="A2419" s="2">
        <v>43976</v>
      </c>
      <c r="B2419" s="2" t="str">
        <f>TEXT(personal_finance_tracker_dataset__2_1[[#This Row],[date]],"mmm")</f>
        <v>May</v>
      </c>
      <c r="C2419" s="2" t="str">
        <f>TEXT(personal_finance_tracker_dataset__2_1[[#This Row],[date]], "mmm, yyyy")</f>
        <v>May, 2020</v>
      </c>
      <c r="D2419" s="3">
        <v>1416</v>
      </c>
      <c r="E2419" s="6">
        <v>4194.8</v>
      </c>
      <c r="F2419" s="6">
        <v>3032.93</v>
      </c>
      <c r="G2419" s="7">
        <v>0.08</v>
      </c>
      <c r="H2419" s="6">
        <v>1981.65</v>
      </c>
      <c r="I2419" s="3">
        <v>0</v>
      </c>
      <c r="J2419" s="6">
        <v>1161.8699999999999</v>
      </c>
      <c r="K2419" s="3" t="s">
        <v>25</v>
      </c>
      <c r="L2419" s="3">
        <v>670</v>
      </c>
      <c r="M2419" s="6">
        <v>0.36</v>
      </c>
      <c r="N2419" s="6">
        <v>332.28</v>
      </c>
      <c r="O2419" s="6">
        <v>358.07</v>
      </c>
      <c r="P2419" s="3">
        <v>4</v>
      </c>
      <c r="Q2419" s="6">
        <v>1586.8</v>
      </c>
      <c r="R2419" s="3">
        <v>53</v>
      </c>
      <c r="S2419" s="3">
        <v>0</v>
      </c>
      <c r="T2419" s="6">
        <v>641.92999999999995</v>
      </c>
      <c r="U2419" s="6">
        <v>2897.79</v>
      </c>
      <c r="V2419" s="9" t="s">
        <v>30</v>
      </c>
      <c r="W2419" s="6">
        <v>1111.7</v>
      </c>
      <c r="X2419" s="9" t="s">
        <v>42</v>
      </c>
      <c r="Y2419" s="9" t="s">
        <v>28</v>
      </c>
      <c r="Z2419" s="9">
        <v>4.5</v>
      </c>
      <c r="AA2419" s="9" t="s">
        <v>29</v>
      </c>
    </row>
    <row r="2420" spans="1:27" x14ac:dyDescent="0.35">
      <c r="A2420" s="2">
        <v>44006</v>
      </c>
      <c r="B2420" s="2" t="str">
        <f>TEXT(personal_finance_tracker_dataset__2_1[[#This Row],[date]],"mmm")</f>
        <v>Jun</v>
      </c>
      <c r="C2420" s="2" t="str">
        <f>TEXT(personal_finance_tracker_dataset__2_1[[#This Row],[date]], "mmm, yyyy")</f>
        <v>Jun, 2020</v>
      </c>
      <c r="D2420" s="3">
        <v>1389</v>
      </c>
      <c r="E2420" s="6">
        <v>3491.32</v>
      </c>
      <c r="F2420" s="6">
        <v>3861.52</v>
      </c>
      <c r="G2420" s="7">
        <v>0.31</v>
      </c>
      <c r="H2420" s="6">
        <v>2837.67</v>
      </c>
      <c r="I2420" s="3">
        <v>0</v>
      </c>
      <c r="J2420" s="6">
        <v>0</v>
      </c>
      <c r="K2420" s="3" t="s">
        <v>37</v>
      </c>
      <c r="L2420" s="3">
        <v>657</v>
      </c>
      <c r="M2420" s="6">
        <v>0.23</v>
      </c>
      <c r="N2420" s="6">
        <v>675.53</v>
      </c>
      <c r="O2420" s="6">
        <v>644.92999999999995</v>
      </c>
      <c r="P2420" s="3">
        <v>9</v>
      </c>
      <c r="Q2420" s="6">
        <v>674.16</v>
      </c>
      <c r="R2420" s="3">
        <v>91</v>
      </c>
      <c r="S2420" s="3">
        <v>0</v>
      </c>
      <c r="T2420" s="6">
        <v>556.85</v>
      </c>
      <c r="U2420" s="6">
        <v>2129.27</v>
      </c>
      <c r="V2420" s="9" t="s">
        <v>30</v>
      </c>
      <c r="W2420" s="6">
        <v>300</v>
      </c>
      <c r="X2420" s="9" t="s">
        <v>40</v>
      </c>
      <c r="Y2420" s="9" t="s">
        <v>28</v>
      </c>
      <c r="Z2420" s="9">
        <v>43.2</v>
      </c>
      <c r="AA2420" s="9" t="s">
        <v>38</v>
      </c>
    </row>
    <row r="2421" spans="1:27" x14ac:dyDescent="0.35">
      <c r="A2421" s="2">
        <v>44036</v>
      </c>
      <c r="B2421" s="2" t="str">
        <f>TEXT(personal_finance_tracker_dataset__2_1[[#This Row],[date]],"mmm")</f>
        <v>Jul</v>
      </c>
      <c r="C2421" s="2" t="str">
        <f>TEXT(personal_finance_tracker_dataset__2_1[[#This Row],[date]], "mmm, yyyy")</f>
        <v>Jul, 2020</v>
      </c>
      <c r="D2421" s="3">
        <v>1170</v>
      </c>
      <c r="E2421" s="6">
        <v>3521.84</v>
      </c>
      <c r="F2421" s="6">
        <v>3783.64</v>
      </c>
      <c r="G2421" s="7">
        <v>0.3</v>
      </c>
      <c r="H2421" s="6">
        <v>2766.43</v>
      </c>
      <c r="I2421" s="3">
        <v>0</v>
      </c>
      <c r="J2421" s="6">
        <v>0</v>
      </c>
      <c r="K2421" s="3" t="s">
        <v>32</v>
      </c>
      <c r="L2421" s="3">
        <v>670</v>
      </c>
      <c r="M2421" s="6">
        <v>0.42</v>
      </c>
      <c r="N2421" s="6">
        <v>724.14</v>
      </c>
      <c r="O2421" s="6">
        <v>128.71</v>
      </c>
      <c r="P2421" s="3">
        <v>9</v>
      </c>
      <c r="Q2421" s="6">
        <v>1660.34</v>
      </c>
      <c r="R2421" s="3">
        <v>34</v>
      </c>
      <c r="S2421" s="3">
        <v>0</v>
      </c>
      <c r="T2421" s="6">
        <v>494.68</v>
      </c>
      <c r="U2421" s="6">
        <v>2287.14</v>
      </c>
      <c r="V2421" s="9" t="s">
        <v>30</v>
      </c>
      <c r="W2421" s="6">
        <v>1297.1500000000001</v>
      </c>
      <c r="X2421" s="9" t="s">
        <v>27</v>
      </c>
      <c r="Y2421" s="9" t="s">
        <v>35</v>
      </c>
      <c r="Z2421" s="9">
        <v>63.3</v>
      </c>
      <c r="AA2421" s="9" t="s">
        <v>38</v>
      </c>
    </row>
    <row r="2422" spans="1:27" x14ac:dyDescent="0.35">
      <c r="A2422" s="2">
        <v>44066</v>
      </c>
      <c r="B2422" s="2" t="str">
        <f>TEXT(personal_finance_tracker_dataset__2_1[[#This Row],[date]],"mmm")</f>
        <v>Aug</v>
      </c>
      <c r="C2422" s="2" t="str">
        <f>TEXT(personal_finance_tracker_dataset__2_1[[#This Row],[date]], "mmm, yyyy")</f>
        <v>Aug, 2020</v>
      </c>
      <c r="D2422" s="3">
        <v>1075</v>
      </c>
      <c r="E2422" s="6">
        <v>4761.6099999999997</v>
      </c>
      <c r="F2422" s="6">
        <v>3243.26</v>
      </c>
      <c r="G2422" s="7">
        <v>0.13</v>
      </c>
      <c r="H2422" s="6">
        <v>3195.2</v>
      </c>
      <c r="I2422" s="3">
        <v>0</v>
      </c>
      <c r="J2422" s="6">
        <v>1518.35</v>
      </c>
      <c r="K2422" s="3" t="s">
        <v>32</v>
      </c>
      <c r="L2422" s="3">
        <v>708</v>
      </c>
      <c r="M2422" s="6">
        <v>0.16</v>
      </c>
      <c r="N2422" s="6">
        <v>558.53</v>
      </c>
      <c r="O2422" s="6">
        <v>216.96</v>
      </c>
      <c r="P2422" s="3">
        <v>8</v>
      </c>
      <c r="Q2422" s="6">
        <v>1419.61</v>
      </c>
      <c r="R2422" s="3">
        <v>68</v>
      </c>
      <c r="S2422" s="3">
        <v>0</v>
      </c>
      <c r="T2422" s="6">
        <v>298.76</v>
      </c>
      <c r="U2422" s="6">
        <v>3444.71</v>
      </c>
      <c r="V2422" s="9" t="s">
        <v>30</v>
      </c>
      <c r="W2422" s="6">
        <v>745.5</v>
      </c>
      <c r="X2422" s="9" t="s">
        <v>33</v>
      </c>
      <c r="Y2422" s="9" t="s">
        <v>35</v>
      </c>
      <c r="Z2422" s="9">
        <v>76.8</v>
      </c>
      <c r="AA2422" s="9" t="s">
        <v>29</v>
      </c>
    </row>
    <row r="2423" spans="1:27" x14ac:dyDescent="0.35">
      <c r="A2423" s="2">
        <v>44096</v>
      </c>
      <c r="B2423" s="2" t="str">
        <f>TEXT(personal_finance_tracker_dataset__2_1[[#This Row],[date]],"mmm")</f>
        <v>Sep</v>
      </c>
      <c r="C2423" s="2" t="str">
        <f>TEXT(personal_finance_tracker_dataset__2_1[[#This Row],[date]], "mmm, yyyy")</f>
        <v>Sep, 2020</v>
      </c>
      <c r="D2423" s="3">
        <v>1021</v>
      </c>
      <c r="E2423" s="6">
        <v>2953.33</v>
      </c>
      <c r="F2423" s="6">
        <v>1946.2</v>
      </c>
      <c r="G2423" s="7">
        <v>0.06</v>
      </c>
      <c r="H2423" s="6">
        <v>3272.99</v>
      </c>
      <c r="I2423" s="3">
        <v>0</v>
      </c>
      <c r="J2423" s="6">
        <v>1007.13</v>
      </c>
      <c r="K2423" s="3" t="s">
        <v>25</v>
      </c>
      <c r="L2423" s="3">
        <v>650</v>
      </c>
      <c r="M2423" s="6">
        <v>0.36</v>
      </c>
      <c r="N2423" s="6">
        <v>209.71</v>
      </c>
      <c r="O2423" s="6">
        <v>386.85</v>
      </c>
      <c r="P2423" s="3">
        <v>7</v>
      </c>
      <c r="Q2423" s="6">
        <v>945.26</v>
      </c>
      <c r="R2423" s="3">
        <v>59</v>
      </c>
      <c r="S2423" s="3">
        <v>0</v>
      </c>
      <c r="T2423" s="6">
        <v>206.05</v>
      </c>
      <c r="U2423" s="6">
        <v>2477.9299999999998</v>
      </c>
      <c r="V2423" s="9" t="s">
        <v>30</v>
      </c>
      <c r="W2423" s="6">
        <v>1430.46</v>
      </c>
      <c r="X2423" s="9" t="s">
        <v>39</v>
      </c>
      <c r="Y2423" s="9" t="s">
        <v>28</v>
      </c>
      <c r="Z2423" s="9">
        <v>37.9</v>
      </c>
      <c r="AA2423" s="9" t="s">
        <v>38</v>
      </c>
    </row>
    <row r="2424" spans="1:27" x14ac:dyDescent="0.35">
      <c r="A2424" s="2">
        <v>44126</v>
      </c>
      <c r="B2424" s="2" t="str">
        <f>TEXT(personal_finance_tracker_dataset__2_1[[#This Row],[date]],"mmm")</f>
        <v>Oct</v>
      </c>
      <c r="C2424" s="2" t="str">
        <f>TEXT(personal_finance_tracker_dataset__2_1[[#This Row],[date]], "mmm, yyyy")</f>
        <v>Oct, 2020</v>
      </c>
      <c r="D2424" s="3">
        <v>1915</v>
      </c>
      <c r="E2424" s="6">
        <v>4538.1499999999996</v>
      </c>
      <c r="F2424" s="6">
        <v>3883.63</v>
      </c>
      <c r="G2424" s="7">
        <v>0.19</v>
      </c>
      <c r="H2424" s="6">
        <v>3095.08</v>
      </c>
      <c r="I2424" s="3">
        <v>0</v>
      </c>
      <c r="J2424" s="6">
        <v>654.52</v>
      </c>
      <c r="K2424" s="3" t="s">
        <v>37</v>
      </c>
      <c r="L2424" s="3">
        <v>633</v>
      </c>
      <c r="M2424" s="6">
        <v>0.46</v>
      </c>
      <c r="N2424" s="6">
        <v>144.16999999999999</v>
      </c>
      <c r="O2424" s="6">
        <v>197.87</v>
      </c>
      <c r="P2424" s="3">
        <v>1</v>
      </c>
      <c r="Q2424" s="6">
        <v>759.11</v>
      </c>
      <c r="R2424" s="3">
        <v>61</v>
      </c>
      <c r="S2424" s="3">
        <v>0</v>
      </c>
      <c r="T2424" s="6">
        <v>549.9</v>
      </c>
      <c r="U2424" s="6">
        <v>2476.36</v>
      </c>
      <c r="V2424" s="9" t="s">
        <v>43</v>
      </c>
      <c r="W2424" s="6">
        <v>1442.51</v>
      </c>
      <c r="X2424" s="9" t="s">
        <v>40</v>
      </c>
      <c r="Y2424" s="9" t="s">
        <v>28</v>
      </c>
      <c r="Z2424" s="9">
        <v>87</v>
      </c>
      <c r="AA2424" s="9" t="s">
        <v>38</v>
      </c>
    </row>
    <row r="2425" spans="1:27" x14ac:dyDescent="0.35">
      <c r="A2425" s="2">
        <v>44156</v>
      </c>
      <c r="B2425" s="2" t="str">
        <f>TEXT(personal_finance_tracker_dataset__2_1[[#This Row],[date]],"mmm")</f>
        <v>Nov</v>
      </c>
      <c r="C2425" s="2" t="str">
        <f>TEXT(personal_finance_tracker_dataset__2_1[[#This Row],[date]], "mmm, yyyy")</f>
        <v>Nov, 2020</v>
      </c>
      <c r="D2425" s="3">
        <v>1371</v>
      </c>
      <c r="E2425" s="6">
        <v>3996.1</v>
      </c>
      <c r="F2425" s="6">
        <v>3169.23</v>
      </c>
      <c r="G2425" s="7">
        <v>0.06</v>
      </c>
      <c r="H2425" s="6">
        <v>2855.71</v>
      </c>
      <c r="I2425" s="3">
        <v>0</v>
      </c>
      <c r="J2425" s="6">
        <v>826.87</v>
      </c>
      <c r="K2425" s="3" t="s">
        <v>32</v>
      </c>
      <c r="L2425" s="3">
        <v>661</v>
      </c>
      <c r="M2425" s="6">
        <v>0.17</v>
      </c>
      <c r="N2425" s="6">
        <v>387.51</v>
      </c>
      <c r="O2425" s="6">
        <v>331.47</v>
      </c>
      <c r="P2425" s="3">
        <v>5</v>
      </c>
      <c r="Q2425" s="6">
        <v>783.5</v>
      </c>
      <c r="R2425" s="3">
        <v>28</v>
      </c>
      <c r="S2425" s="3">
        <v>0</v>
      </c>
      <c r="T2425" s="6">
        <v>505.84</v>
      </c>
      <c r="U2425" s="6">
        <v>2576.1799999999998</v>
      </c>
      <c r="V2425" s="9" t="s">
        <v>30</v>
      </c>
      <c r="W2425" s="6">
        <v>1086.03</v>
      </c>
      <c r="X2425" s="9" t="s">
        <v>44</v>
      </c>
      <c r="Y2425" s="9" t="s">
        <v>28</v>
      </c>
      <c r="Z2425" s="9">
        <v>0.8</v>
      </c>
      <c r="AA2425" s="9" t="s">
        <v>29</v>
      </c>
    </row>
    <row r="2426" spans="1:27" x14ac:dyDescent="0.35">
      <c r="A2426" s="2">
        <v>44186</v>
      </c>
      <c r="B2426" s="2" t="str">
        <f>TEXT(personal_finance_tracker_dataset__2_1[[#This Row],[date]],"mmm")</f>
        <v>Dec</v>
      </c>
      <c r="C2426" s="2" t="str">
        <f>TEXT(personal_finance_tracker_dataset__2_1[[#This Row],[date]], "mmm, yyyy")</f>
        <v>Dec, 2020</v>
      </c>
      <c r="D2426" s="3">
        <v>1438</v>
      </c>
      <c r="E2426" s="6">
        <v>4411.62</v>
      </c>
      <c r="F2426" s="6">
        <v>3391.53</v>
      </c>
      <c r="G2426" s="7">
        <v>0.27</v>
      </c>
      <c r="H2426" s="6">
        <v>2610.46</v>
      </c>
      <c r="I2426" s="3">
        <v>0</v>
      </c>
      <c r="J2426" s="6">
        <v>1020.09</v>
      </c>
      <c r="K2426" s="3" t="s">
        <v>32</v>
      </c>
      <c r="L2426" s="3">
        <v>750</v>
      </c>
      <c r="M2426" s="6">
        <v>0.22</v>
      </c>
      <c r="N2426" s="6">
        <v>735.89</v>
      </c>
      <c r="O2426" s="6">
        <v>240.63</v>
      </c>
      <c r="P2426" s="3">
        <v>6</v>
      </c>
      <c r="Q2426" s="6">
        <v>814.07</v>
      </c>
      <c r="R2426" s="3">
        <v>64</v>
      </c>
      <c r="S2426" s="3">
        <v>0</v>
      </c>
      <c r="T2426" s="6">
        <v>366.84</v>
      </c>
      <c r="U2426" s="6">
        <v>2363.35</v>
      </c>
      <c r="V2426" s="9" t="s">
        <v>30</v>
      </c>
      <c r="W2426" s="6">
        <v>1093.08</v>
      </c>
      <c r="X2426" s="9" t="s">
        <v>44</v>
      </c>
      <c r="Y2426" s="9" t="s">
        <v>28</v>
      </c>
      <c r="Z2426" s="9">
        <v>75.5</v>
      </c>
      <c r="AA2426" s="9" t="s">
        <v>29</v>
      </c>
    </row>
    <row r="2427" spans="1:27" x14ac:dyDescent="0.35">
      <c r="A2427" s="2">
        <v>44216</v>
      </c>
      <c r="B2427" s="2" t="str">
        <f>TEXT(personal_finance_tracker_dataset__2_1[[#This Row],[date]],"mmm")</f>
        <v>Jan</v>
      </c>
      <c r="C2427" s="2" t="str">
        <f>TEXT(personal_finance_tracker_dataset__2_1[[#This Row],[date]], "mmm, yyyy")</f>
        <v>Jan, 2021</v>
      </c>
      <c r="D2427" s="3">
        <v>1970</v>
      </c>
      <c r="E2427" s="6">
        <v>2377.35</v>
      </c>
      <c r="F2427" s="6">
        <v>3709.72</v>
      </c>
      <c r="G2427" s="7">
        <v>0.38</v>
      </c>
      <c r="H2427" s="6">
        <v>3182.65</v>
      </c>
      <c r="I2427" s="3">
        <v>0</v>
      </c>
      <c r="J2427" s="6">
        <v>0</v>
      </c>
      <c r="K2427" s="3" t="s">
        <v>37</v>
      </c>
      <c r="L2427" s="3">
        <v>720</v>
      </c>
      <c r="M2427" s="6">
        <v>0.38</v>
      </c>
      <c r="N2427" s="6">
        <v>677.47</v>
      </c>
      <c r="O2427" s="6">
        <v>25.62</v>
      </c>
      <c r="P2427" s="3">
        <v>7</v>
      </c>
      <c r="Q2427" s="6">
        <v>1614.01</v>
      </c>
      <c r="R2427" s="3">
        <v>80</v>
      </c>
      <c r="S2427" s="3">
        <v>0</v>
      </c>
      <c r="T2427" s="6">
        <v>982.18</v>
      </c>
      <c r="U2427" s="6">
        <v>2967.04</v>
      </c>
      <c r="V2427" s="9" t="s">
        <v>26</v>
      </c>
      <c r="W2427" s="6">
        <v>571.49</v>
      </c>
      <c r="X2427" s="9" t="s">
        <v>40</v>
      </c>
      <c r="Y2427" s="9" t="s">
        <v>35</v>
      </c>
      <c r="Z2427" s="9">
        <v>91.9</v>
      </c>
      <c r="AA2427" s="9" t="s">
        <v>29</v>
      </c>
    </row>
    <row r="2428" spans="1:27" x14ac:dyDescent="0.35">
      <c r="A2428" s="2">
        <v>44246</v>
      </c>
      <c r="B2428" s="2" t="str">
        <f>TEXT(personal_finance_tracker_dataset__2_1[[#This Row],[date]],"mmm")</f>
        <v>Feb</v>
      </c>
      <c r="C2428" s="2" t="str">
        <f>TEXT(personal_finance_tracker_dataset__2_1[[#This Row],[date]], "mmm, yyyy")</f>
        <v>Feb, 2021</v>
      </c>
      <c r="D2428" s="3">
        <v>1205</v>
      </c>
      <c r="E2428" s="6">
        <v>4841.3999999999996</v>
      </c>
      <c r="F2428" s="6">
        <v>3051.78</v>
      </c>
      <c r="G2428" s="7">
        <v>0.11</v>
      </c>
      <c r="H2428" s="6">
        <v>2390</v>
      </c>
      <c r="I2428" s="3">
        <v>0</v>
      </c>
      <c r="J2428" s="6">
        <v>1789.62</v>
      </c>
      <c r="K2428" s="3" t="s">
        <v>32</v>
      </c>
      <c r="L2428" s="3">
        <v>623</v>
      </c>
      <c r="M2428" s="6">
        <v>0.54</v>
      </c>
      <c r="N2428" s="6">
        <v>765.42</v>
      </c>
      <c r="O2428" s="6">
        <v>175.4</v>
      </c>
      <c r="P2428" s="3">
        <v>9</v>
      </c>
      <c r="Q2428" s="6">
        <v>1346.77</v>
      </c>
      <c r="R2428" s="3">
        <v>54</v>
      </c>
      <c r="S2428" s="3">
        <v>0</v>
      </c>
      <c r="T2428" s="6">
        <v>749.29</v>
      </c>
      <c r="U2428" s="6">
        <v>2426.4899999999998</v>
      </c>
      <c r="V2428" s="9" t="s">
        <v>30</v>
      </c>
      <c r="W2428" s="6">
        <v>1410.63</v>
      </c>
      <c r="X2428" s="9" t="s">
        <v>33</v>
      </c>
      <c r="Y2428" s="9" t="s">
        <v>28</v>
      </c>
      <c r="Z2428" s="9">
        <v>47.6</v>
      </c>
      <c r="AA2428" s="9" t="s">
        <v>29</v>
      </c>
    </row>
    <row r="2429" spans="1:27" x14ac:dyDescent="0.35">
      <c r="A2429" s="2">
        <v>44276</v>
      </c>
      <c r="B2429" s="2" t="str">
        <f>TEXT(personal_finance_tracker_dataset__2_1[[#This Row],[date]],"mmm")</f>
        <v>Mar</v>
      </c>
      <c r="C2429" s="2" t="str">
        <f>TEXT(personal_finance_tracker_dataset__2_1[[#This Row],[date]], "mmm, yyyy")</f>
        <v>Mar, 2021</v>
      </c>
      <c r="D2429" s="3">
        <v>1164</v>
      </c>
      <c r="E2429" s="6">
        <v>4033.04</v>
      </c>
      <c r="F2429" s="6">
        <v>3821.44</v>
      </c>
      <c r="G2429" s="7">
        <v>0.33</v>
      </c>
      <c r="H2429" s="6">
        <v>2051.4</v>
      </c>
      <c r="I2429" s="3">
        <v>0</v>
      </c>
      <c r="J2429" s="6">
        <v>211.6</v>
      </c>
      <c r="K2429" s="3" t="s">
        <v>25</v>
      </c>
      <c r="L2429" s="3">
        <v>712</v>
      </c>
      <c r="M2429" s="6">
        <v>0.28000000000000003</v>
      </c>
      <c r="N2429" s="6">
        <v>791.34</v>
      </c>
      <c r="O2429" s="6">
        <v>604.20000000000005</v>
      </c>
      <c r="P2429" s="3">
        <v>7</v>
      </c>
      <c r="Q2429" s="6">
        <v>895.79</v>
      </c>
      <c r="R2429" s="3">
        <v>51</v>
      </c>
      <c r="S2429" s="3">
        <v>0</v>
      </c>
      <c r="T2429" s="6">
        <v>593.80999999999995</v>
      </c>
      <c r="U2429" s="6">
        <v>1302.5</v>
      </c>
      <c r="V2429" s="9" t="s">
        <v>30</v>
      </c>
      <c r="W2429" s="6">
        <v>1613.08</v>
      </c>
      <c r="X2429" s="9" t="s">
        <v>39</v>
      </c>
      <c r="Y2429" s="9" t="s">
        <v>28</v>
      </c>
      <c r="Z2429" s="9">
        <v>7.2</v>
      </c>
      <c r="AA2429" s="9" t="s">
        <v>36</v>
      </c>
    </row>
    <row r="2430" spans="1:27" x14ac:dyDescent="0.35">
      <c r="A2430" s="2">
        <v>44306</v>
      </c>
      <c r="B2430" s="2" t="str">
        <f>TEXT(personal_finance_tracker_dataset__2_1[[#This Row],[date]],"mmm")</f>
        <v>Apr</v>
      </c>
      <c r="C2430" s="2" t="str">
        <f>TEXT(personal_finance_tracker_dataset__2_1[[#This Row],[date]], "mmm, yyyy")</f>
        <v>Apr, 2021</v>
      </c>
      <c r="D2430" s="3">
        <v>1355</v>
      </c>
      <c r="E2430" s="6">
        <v>2966.28</v>
      </c>
      <c r="F2430" s="6">
        <v>2983.76</v>
      </c>
      <c r="G2430" s="7">
        <v>0.4</v>
      </c>
      <c r="H2430" s="6">
        <v>2893.95</v>
      </c>
      <c r="I2430" s="3">
        <v>0</v>
      </c>
      <c r="J2430" s="6">
        <v>0</v>
      </c>
      <c r="K2430" s="3" t="s">
        <v>32</v>
      </c>
      <c r="L2430" s="3">
        <v>688</v>
      </c>
      <c r="M2430" s="6">
        <v>0.36</v>
      </c>
      <c r="N2430" s="6">
        <v>853.81</v>
      </c>
      <c r="O2430" s="6">
        <v>154.93</v>
      </c>
      <c r="P2430" s="3">
        <v>1</v>
      </c>
      <c r="Q2430" s="6">
        <v>0</v>
      </c>
      <c r="R2430" s="3">
        <v>65</v>
      </c>
      <c r="S2430" s="3">
        <v>0</v>
      </c>
      <c r="T2430" s="6">
        <v>448.78</v>
      </c>
      <c r="U2430" s="6">
        <v>1501.02</v>
      </c>
      <c r="V2430" s="9" t="s">
        <v>30</v>
      </c>
      <c r="W2430" s="6">
        <v>300</v>
      </c>
      <c r="X2430" s="9" t="s">
        <v>27</v>
      </c>
      <c r="Y2430" s="9" t="s">
        <v>28</v>
      </c>
      <c r="Z2430" s="9">
        <v>58.6</v>
      </c>
      <c r="AA2430" s="9" t="s">
        <v>36</v>
      </c>
    </row>
    <row r="2431" spans="1:27" x14ac:dyDescent="0.35">
      <c r="A2431" s="2">
        <v>44336</v>
      </c>
      <c r="B2431" s="2" t="str">
        <f>TEXT(personal_finance_tracker_dataset__2_1[[#This Row],[date]],"mmm")</f>
        <v>May</v>
      </c>
      <c r="C2431" s="2" t="str">
        <f>TEXT(personal_finance_tracker_dataset__2_1[[#This Row],[date]], "mmm, yyyy")</f>
        <v>May, 2021</v>
      </c>
      <c r="D2431" s="3">
        <v>1626</v>
      </c>
      <c r="E2431" s="6">
        <v>1399.55</v>
      </c>
      <c r="F2431" s="6">
        <v>3514.61</v>
      </c>
      <c r="G2431" s="7">
        <v>0.26</v>
      </c>
      <c r="H2431" s="6">
        <v>3216.5</v>
      </c>
      <c r="I2431" s="3">
        <v>0</v>
      </c>
      <c r="J2431" s="6">
        <v>0</v>
      </c>
      <c r="K2431" s="3" t="s">
        <v>32</v>
      </c>
      <c r="L2431" s="3">
        <v>707</v>
      </c>
      <c r="M2431" s="6">
        <v>0.42</v>
      </c>
      <c r="N2431" s="6">
        <v>430.8</v>
      </c>
      <c r="O2431" s="6">
        <v>295.8</v>
      </c>
      <c r="P2431" s="3">
        <v>4</v>
      </c>
      <c r="Q2431" s="6">
        <v>1039.4100000000001</v>
      </c>
      <c r="R2431" s="3">
        <v>45</v>
      </c>
      <c r="S2431" s="3">
        <v>0</v>
      </c>
      <c r="T2431" s="6">
        <v>225.26</v>
      </c>
      <c r="U2431" s="6">
        <v>2899.09</v>
      </c>
      <c r="V2431" s="9" t="s">
        <v>30</v>
      </c>
      <c r="W2431" s="6">
        <v>617.94000000000005</v>
      </c>
      <c r="X2431" s="9" t="s">
        <v>27</v>
      </c>
      <c r="Y2431" s="9" t="s">
        <v>28</v>
      </c>
      <c r="Z2431" s="9">
        <v>27</v>
      </c>
      <c r="AA2431" s="9" t="s">
        <v>29</v>
      </c>
    </row>
    <row r="2432" spans="1:27" x14ac:dyDescent="0.35">
      <c r="A2432" s="2">
        <v>44366</v>
      </c>
      <c r="B2432" s="2" t="str">
        <f>TEXT(personal_finance_tracker_dataset__2_1[[#This Row],[date]],"mmm")</f>
        <v>Jun</v>
      </c>
      <c r="C2432" s="2" t="str">
        <f>TEXT(personal_finance_tracker_dataset__2_1[[#This Row],[date]], "mmm, yyyy")</f>
        <v>Jun, 2021</v>
      </c>
      <c r="D2432" s="3">
        <v>1203</v>
      </c>
      <c r="E2432" s="6">
        <v>4606.57</v>
      </c>
      <c r="F2432" s="6">
        <v>2854.43</v>
      </c>
      <c r="G2432" s="7">
        <v>0.37</v>
      </c>
      <c r="H2432" s="6">
        <v>2574.56</v>
      </c>
      <c r="I2432" s="3">
        <v>0</v>
      </c>
      <c r="J2432" s="6">
        <v>1752.14</v>
      </c>
      <c r="K2432" s="3" t="s">
        <v>25</v>
      </c>
      <c r="L2432" s="3">
        <v>682</v>
      </c>
      <c r="M2432" s="6">
        <v>0.41</v>
      </c>
      <c r="N2432" s="6">
        <v>736.5</v>
      </c>
      <c r="O2432" s="6">
        <v>541.14</v>
      </c>
      <c r="P2432" s="3">
        <v>1</v>
      </c>
      <c r="Q2432" s="6">
        <v>1681.64</v>
      </c>
      <c r="R2432" s="3">
        <v>65</v>
      </c>
      <c r="S2432" s="3">
        <v>0</v>
      </c>
      <c r="T2432" s="6">
        <v>107.81</v>
      </c>
      <c r="U2432" s="6">
        <v>2513.0500000000002</v>
      </c>
      <c r="V2432" s="9" t="s">
        <v>30</v>
      </c>
      <c r="W2432" s="6">
        <v>1715.64</v>
      </c>
      <c r="X2432" s="9" t="s">
        <v>31</v>
      </c>
      <c r="Y2432" s="9" t="s">
        <v>41</v>
      </c>
      <c r="Z2432" s="9">
        <v>48.7</v>
      </c>
      <c r="AA2432" s="9" t="s">
        <v>29</v>
      </c>
    </row>
    <row r="2433" spans="1:27" x14ac:dyDescent="0.35">
      <c r="A2433" s="2">
        <v>44396</v>
      </c>
      <c r="B2433" s="2" t="str">
        <f>TEXT(personal_finance_tracker_dataset__2_1[[#This Row],[date]],"mmm")</f>
        <v>Jul</v>
      </c>
      <c r="C2433" s="2" t="str">
        <f>TEXT(personal_finance_tracker_dataset__2_1[[#This Row],[date]], "mmm, yyyy")</f>
        <v>Jul, 2021</v>
      </c>
      <c r="D2433" s="3">
        <v>1627</v>
      </c>
      <c r="E2433" s="6">
        <v>3623.08</v>
      </c>
      <c r="F2433" s="6">
        <v>3018.66</v>
      </c>
      <c r="G2433" s="7">
        <v>0.19</v>
      </c>
      <c r="H2433" s="6">
        <v>2862.7</v>
      </c>
      <c r="I2433" s="3">
        <v>0</v>
      </c>
      <c r="J2433" s="6">
        <v>604.41999999999996</v>
      </c>
      <c r="K2433" s="3" t="s">
        <v>25</v>
      </c>
      <c r="L2433" s="3">
        <v>681</v>
      </c>
      <c r="M2433" s="6">
        <v>0.27</v>
      </c>
      <c r="N2433" s="6">
        <v>483.56</v>
      </c>
      <c r="O2433" s="6">
        <v>477.69</v>
      </c>
      <c r="P2433" s="3">
        <v>2</v>
      </c>
      <c r="Q2433" s="6">
        <v>614.9</v>
      </c>
      <c r="R2433" s="3">
        <v>54</v>
      </c>
      <c r="S2433" s="3">
        <v>0</v>
      </c>
      <c r="T2433" s="6">
        <v>315.48</v>
      </c>
      <c r="U2433" s="6">
        <v>2145.12</v>
      </c>
      <c r="V2433" s="9" t="s">
        <v>30</v>
      </c>
      <c r="W2433" s="6">
        <v>1437.99</v>
      </c>
      <c r="X2433" s="9" t="s">
        <v>39</v>
      </c>
      <c r="Y2433" s="9" t="s">
        <v>41</v>
      </c>
      <c r="Z2433" s="9">
        <v>58.8</v>
      </c>
      <c r="AA2433" s="9" t="s">
        <v>29</v>
      </c>
    </row>
    <row r="2434" spans="1:27" x14ac:dyDescent="0.35">
      <c r="A2434" s="2">
        <v>44426</v>
      </c>
      <c r="B2434" s="2" t="str">
        <f>TEXT(personal_finance_tracker_dataset__2_1[[#This Row],[date]],"mmm")</f>
        <v>Aug</v>
      </c>
      <c r="C2434" s="2" t="str">
        <f>TEXT(personal_finance_tracker_dataset__2_1[[#This Row],[date]], "mmm, yyyy")</f>
        <v>Aug, 2021</v>
      </c>
      <c r="D2434" s="3">
        <v>1039</v>
      </c>
      <c r="E2434" s="6">
        <v>4758.33</v>
      </c>
      <c r="F2434" s="6">
        <v>3731.48</v>
      </c>
      <c r="G2434" s="7">
        <v>0.24</v>
      </c>
      <c r="H2434" s="6">
        <v>2468.4899999999998</v>
      </c>
      <c r="I2434" s="3">
        <v>0</v>
      </c>
      <c r="J2434" s="6">
        <v>1026.8499999999999</v>
      </c>
      <c r="K2434" s="3" t="s">
        <v>32</v>
      </c>
      <c r="L2434" s="3">
        <v>606</v>
      </c>
      <c r="M2434" s="6">
        <v>0.33</v>
      </c>
      <c r="N2434" s="6">
        <v>462.31</v>
      </c>
      <c r="O2434" s="6">
        <v>45.94</v>
      </c>
      <c r="P2434" s="3">
        <v>3</v>
      </c>
      <c r="Q2434" s="6">
        <v>771.66</v>
      </c>
      <c r="R2434" s="3">
        <v>93</v>
      </c>
      <c r="S2434" s="3">
        <v>0</v>
      </c>
      <c r="T2434" s="6">
        <v>279.81</v>
      </c>
      <c r="U2434" s="6">
        <v>2984.23</v>
      </c>
      <c r="V2434" s="9" t="s">
        <v>30</v>
      </c>
      <c r="W2434" s="6">
        <v>760.04</v>
      </c>
      <c r="X2434" s="9" t="s">
        <v>46</v>
      </c>
      <c r="Y2434" s="9" t="s">
        <v>35</v>
      </c>
      <c r="Z2434" s="9">
        <v>75.099999999999994</v>
      </c>
      <c r="AA2434" s="9" t="s">
        <v>29</v>
      </c>
    </row>
    <row r="2435" spans="1:27" x14ac:dyDescent="0.35">
      <c r="A2435" s="2">
        <v>44456</v>
      </c>
      <c r="B2435" s="2" t="str">
        <f>TEXT(personal_finance_tracker_dataset__2_1[[#This Row],[date]],"mmm")</f>
        <v>Sep</v>
      </c>
      <c r="C2435" s="2" t="str">
        <f>TEXT(personal_finance_tracker_dataset__2_1[[#This Row],[date]], "mmm, yyyy")</f>
        <v>Sep, 2021</v>
      </c>
      <c r="D2435" s="3">
        <v>1838</v>
      </c>
      <c r="E2435" s="6">
        <v>3322.2</v>
      </c>
      <c r="F2435" s="6">
        <v>2672.82</v>
      </c>
      <c r="G2435" s="7">
        <v>0.18</v>
      </c>
      <c r="H2435" s="6">
        <v>3327.51</v>
      </c>
      <c r="I2435" s="3">
        <v>0</v>
      </c>
      <c r="J2435" s="6">
        <v>649.38</v>
      </c>
      <c r="K2435" s="3" t="s">
        <v>32</v>
      </c>
      <c r="L2435" s="3">
        <v>685</v>
      </c>
      <c r="M2435" s="6">
        <v>0.27</v>
      </c>
      <c r="N2435" s="6">
        <v>293.64999999999998</v>
      </c>
      <c r="O2435" s="6">
        <v>254.59</v>
      </c>
      <c r="P2435" s="3">
        <v>6</v>
      </c>
      <c r="Q2435" s="6">
        <v>750.49</v>
      </c>
      <c r="R2435" s="3">
        <v>35</v>
      </c>
      <c r="S2435" s="3">
        <v>0</v>
      </c>
      <c r="T2435" s="6">
        <v>335.25</v>
      </c>
      <c r="U2435" s="6">
        <v>3385.68</v>
      </c>
      <c r="V2435" s="9" t="s">
        <v>30</v>
      </c>
      <c r="W2435" s="6">
        <v>1261.58</v>
      </c>
      <c r="X2435" s="9" t="s">
        <v>45</v>
      </c>
      <c r="Y2435" s="9" t="s">
        <v>28</v>
      </c>
      <c r="Z2435" s="9">
        <v>33.200000000000003</v>
      </c>
      <c r="AA2435" s="9" t="s">
        <v>38</v>
      </c>
    </row>
    <row r="2436" spans="1:27" x14ac:dyDescent="0.35">
      <c r="A2436" s="2">
        <v>44486</v>
      </c>
      <c r="B2436" s="2" t="str">
        <f>TEXT(personal_finance_tracker_dataset__2_1[[#This Row],[date]],"mmm")</f>
        <v>Oct</v>
      </c>
      <c r="C2436" s="2" t="str">
        <f>TEXT(personal_finance_tracker_dataset__2_1[[#This Row],[date]], "mmm, yyyy")</f>
        <v>Oct, 2021</v>
      </c>
      <c r="D2436" s="3">
        <v>1494</v>
      </c>
      <c r="E2436" s="6">
        <v>4624.72</v>
      </c>
      <c r="F2436" s="6">
        <v>2742.81</v>
      </c>
      <c r="G2436" s="7">
        <v>0.28999999999999998</v>
      </c>
      <c r="H2436" s="6">
        <v>2507.11</v>
      </c>
      <c r="I2436" s="3">
        <v>0</v>
      </c>
      <c r="J2436" s="6">
        <v>1881.91</v>
      </c>
      <c r="K2436" s="3" t="s">
        <v>32</v>
      </c>
      <c r="L2436" s="3">
        <v>671</v>
      </c>
      <c r="M2436" s="6">
        <v>0.2</v>
      </c>
      <c r="N2436" s="6">
        <v>106.11</v>
      </c>
      <c r="O2436" s="6">
        <v>640.12</v>
      </c>
      <c r="P2436" s="3">
        <v>3</v>
      </c>
      <c r="Q2436" s="6">
        <v>838.77</v>
      </c>
      <c r="R2436" s="3">
        <v>46</v>
      </c>
      <c r="S2436" s="3">
        <v>0</v>
      </c>
      <c r="T2436" s="6">
        <v>734.99</v>
      </c>
      <c r="U2436" s="6">
        <v>2431.17</v>
      </c>
      <c r="V2436" s="9" t="s">
        <v>30</v>
      </c>
      <c r="W2436" s="6">
        <v>1500.3</v>
      </c>
      <c r="X2436" s="9" t="s">
        <v>45</v>
      </c>
      <c r="Y2436" s="9" t="s">
        <v>28</v>
      </c>
      <c r="Z2436" s="9">
        <v>19.899999999999999</v>
      </c>
      <c r="AA2436" s="9" t="s">
        <v>29</v>
      </c>
    </row>
    <row r="2437" spans="1:27" x14ac:dyDescent="0.35">
      <c r="A2437" s="2">
        <v>44516</v>
      </c>
      <c r="B2437" s="2" t="str">
        <f>TEXT(personal_finance_tracker_dataset__2_1[[#This Row],[date]],"mmm")</f>
        <v>Nov</v>
      </c>
      <c r="C2437" s="2" t="str">
        <f>TEXT(personal_finance_tracker_dataset__2_1[[#This Row],[date]], "mmm, yyyy")</f>
        <v>Nov, 2021</v>
      </c>
      <c r="D2437" s="3">
        <v>1123</v>
      </c>
      <c r="E2437" s="6">
        <v>4034.14</v>
      </c>
      <c r="F2437" s="6">
        <v>2674.18</v>
      </c>
      <c r="G2437" s="7">
        <v>0.18</v>
      </c>
      <c r="H2437" s="6">
        <v>3259.26</v>
      </c>
      <c r="I2437" s="3">
        <v>0</v>
      </c>
      <c r="J2437" s="6">
        <v>1359.96</v>
      </c>
      <c r="K2437" s="3" t="s">
        <v>25</v>
      </c>
      <c r="L2437" s="3">
        <v>765</v>
      </c>
      <c r="M2437" s="6">
        <v>0.43</v>
      </c>
      <c r="N2437" s="6">
        <v>535.65</v>
      </c>
      <c r="O2437" s="6">
        <v>307.25</v>
      </c>
      <c r="P2437" s="3">
        <v>9</v>
      </c>
      <c r="Q2437" s="6">
        <v>1949.54</v>
      </c>
      <c r="R2437" s="3">
        <v>94</v>
      </c>
      <c r="S2437" s="3">
        <v>0</v>
      </c>
      <c r="T2437" s="6">
        <v>484.32</v>
      </c>
      <c r="U2437" s="6">
        <v>2712.45</v>
      </c>
      <c r="V2437" s="9" t="s">
        <v>43</v>
      </c>
      <c r="W2437" s="6">
        <v>1841.13</v>
      </c>
      <c r="X2437" s="9" t="s">
        <v>39</v>
      </c>
      <c r="Y2437" s="9" t="s">
        <v>28</v>
      </c>
      <c r="Z2437" s="9">
        <v>56</v>
      </c>
      <c r="AA2437" s="9" t="s">
        <v>29</v>
      </c>
    </row>
    <row r="2438" spans="1:27" x14ac:dyDescent="0.35">
      <c r="A2438" s="2">
        <v>44546</v>
      </c>
      <c r="B2438" s="2" t="str">
        <f>TEXT(personal_finance_tracker_dataset__2_1[[#This Row],[date]],"mmm")</f>
        <v>Dec</v>
      </c>
      <c r="C2438" s="2" t="str">
        <f>TEXT(personal_finance_tracker_dataset__2_1[[#This Row],[date]], "mmm, yyyy")</f>
        <v>Dec, 2021</v>
      </c>
      <c r="D2438" s="3">
        <v>1699</v>
      </c>
      <c r="E2438" s="6">
        <v>3939.2</v>
      </c>
      <c r="F2438" s="6">
        <v>4184.22</v>
      </c>
      <c r="G2438" s="7">
        <v>0.28999999999999998</v>
      </c>
      <c r="H2438" s="6">
        <v>2081.92</v>
      </c>
      <c r="I2438" s="3">
        <v>0</v>
      </c>
      <c r="J2438" s="6">
        <v>0</v>
      </c>
      <c r="K2438" s="3" t="s">
        <v>25</v>
      </c>
      <c r="L2438" s="3">
        <v>577</v>
      </c>
      <c r="M2438" s="6">
        <v>0.38</v>
      </c>
      <c r="N2438" s="6">
        <v>680.05</v>
      </c>
      <c r="O2438" s="6">
        <v>344.16</v>
      </c>
      <c r="P2438" s="3">
        <v>5</v>
      </c>
      <c r="Q2438" s="6">
        <v>1769.05</v>
      </c>
      <c r="R2438" s="3">
        <v>79</v>
      </c>
      <c r="S2438" s="3">
        <v>0</v>
      </c>
      <c r="T2438" s="6">
        <v>416.59</v>
      </c>
      <c r="U2438" s="6">
        <v>2163.71</v>
      </c>
      <c r="V2438" s="9" t="s">
        <v>30</v>
      </c>
      <c r="W2438" s="6">
        <v>1352.37</v>
      </c>
      <c r="X2438" s="9" t="s">
        <v>44</v>
      </c>
      <c r="Y2438" s="9" t="s">
        <v>28</v>
      </c>
      <c r="Z2438" s="9">
        <v>11.4</v>
      </c>
      <c r="AA2438" s="9" t="s">
        <v>29</v>
      </c>
    </row>
    <row r="2439" spans="1:27" x14ac:dyDescent="0.35">
      <c r="A2439" s="2">
        <v>44576</v>
      </c>
      <c r="B2439" s="2" t="str">
        <f>TEXT(personal_finance_tracker_dataset__2_1[[#This Row],[date]],"mmm")</f>
        <v>Jan</v>
      </c>
      <c r="C2439" s="2" t="str">
        <f>TEXT(personal_finance_tracker_dataset__2_1[[#This Row],[date]], "mmm, yyyy")</f>
        <v>Jan, 2022</v>
      </c>
      <c r="D2439" s="3">
        <v>1037</v>
      </c>
      <c r="E2439" s="6">
        <v>3343.7</v>
      </c>
      <c r="F2439" s="6">
        <v>3396.81</v>
      </c>
      <c r="G2439" s="7">
        <v>0.32</v>
      </c>
      <c r="H2439" s="6">
        <v>2910.13</v>
      </c>
      <c r="I2439" s="3">
        <v>0</v>
      </c>
      <c r="J2439" s="6">
        <v>0</v>
      </c>
      <c r="K2439" s="3" t="s">
        <v>32</v>
      </c>
      <c r="L2439" s="3">
        <v>587</v>
      </c>
      <c r="M2439" s="6">
        <v>0.28999999999999998</v>
      </c>
      <c r="N2439" s="6">
        <v>439.42</v>
      </c>
      <c r="O2439" s="6">
        <v>113.67</v>
      </c>
      <c r="P2439" s="3">
        <v>1</v>
      </c>
      <c r="Q2439" s="6">
        <v>1126.45</v>
      </c>
      <c r="R2439" s="3">
        <v>75</v>
      </c>
      <c r="S2439" s="3">
        <v>0</v>
      </c>
      <c r="T2439" s="6">
        <v>695.22</v>
      </c>
      <c r="U2439" s="6">
        <v>1440.32</v>
      </c>
      <c r="V2439" s="9" t="s">
        <v>30</v>
      </c>
      <c r="W2439" s="6">
        <v>1424.58</v>
      </c>
      <c r="X2439" s="9" t="s">
        <v>34</v>
      </c>
      <c r="Y2439" s="9" t="s">
        <v>41</v>
      </c>
      <c r="Z2439" s="9">
        <v>38.5</v>
      </c>
      <c r="AA2439" s="9" t="s">
        <v>38</v>
      </c>
    </row>
    <row r="2440" spans="1:27" x14ac:dyDescent="0.35">
      <c r="A2440" s="2">
        <v>44606</v>
      </c>
      <c r="B2440" s="2" t="str">
        <f>TEXT(personal_finance_tracker_dataset__2_1[[#This Row],[date]],"mmm")</f>
        <v>Feb</v>
      </c>
      <c r="C2440" s="2" t="str">
        <f>TEXT(personal_finance_tracker_dataset__2_1[[#This Row],[date]], "mmm, yyyy")</f>
        <v>Feb, 2022</v>
      </c>
      <c r="D2440" s="3">
        <v>1387</v>
      </c>
      <c r="E2440" s="6">
        <v>5179.9799999999996</v>
      </c>
      <c r="F2440" s="6">
        <v>3081</v>
      </c>
      <c r="G2440" s="7">
        <v>0.22</v>
      </c>
      <c r="H2440" s="6">
        <v>2750.05</v>
      </c>
      <c r="I2440" s="3">
        <v>0</v>
      </c>
      <c r="J2440" s="6">
        <v>2098.98</v>
      </c>
      <c r="K2440" s="3" t="s">
        <v>32</v>
      </c>
      <c r="L2440" s="3">
        <v>699</v>
      </c>
      <c r="M2440" s="6">
        <v>0.28999999999999998</v>
      </c>
      <c r="N2440" s="6">
        <v>723.93</v>
      </c>
      <c r="O2440" s="6">
        <v>89.44</v>
      </c>
      <c r="P2440" s="3">
        <v>7</v>
      </c>
      <c r="Q2440" s="6">
        <v>767.81</v>
      </c>
      <c r="R2440" s="3">
        <v>77</v>
      </c>
      <c r="S2440" s="3">
        <v>0</v>
      </c>
      <c r="T2440" s="6">
        <v>546.82000000000005</v>
      </c>
      <c r="U2440" s="6">
        <v>1876.39</v>
      </c>
      <c r="V2440" s="9" t="s">
        <v>30</v>
      </c>
      <c r="W2440" s="6">
        <v>1014.02</v>
      </c>
      <c r="X2440" s="9" t="s">
        <v>39</v>
      </c>
      <c r="Y2440" s="9" t="s">
        <v>28</v>
      </c>
      <c r="Z2440" s="9">
        <v>76.900000000000006</v>
      </c>
      <c r="AA2440" s="9" t="s">
        <v>29</v>
      </c>
    </row>
    <row r="2441" spans="1:27" x14ac:dyDescent="0.35">
      <c r="A2441" s="2">
        <v>44636</v>
      </c>
      <c r="B2441" s="2" t="str">
        <f>TEXT(personal_finance_tracker_dataset__2_1[[#This Row],[date]],"mmm")</f>
        <v>Mar</v>
      </c>
      <c r="C2441" s="2" t="str">
        <f>TEXT(personal_finance_tracker_dataset__2_1[[#This Row],[date]], "mmm, yyyy")</f>
        <v>Mar, 2022</v>
      </c>
      <c r="D2441" s="3">
        <v>1237</v>
      </c>
      <c r="E2441" s="6">
        <v>4806.25</v>
      </c>
      <c r="F2441" s="6">
        <v>2769.27</v>
      </c>
      <c r="G2441" s="7">
        <v>0.19</v>
      </c>
      <c r="H2441" s="6">
        <v>3270.08</v>
      </c>
      <c r="I2441" s="3">
        <v>0</v>
      </c>
      <c r="J2441" s="6">
        <v>2036.98</v>
      </c>
      <c r="K2441" s="3" t="s">
        <v>37</v>
      </c>
      <c r="L2441" s="3">
        <v>649</v>
      </c>
      <c r="M2441" s="6">
        <v>0.44</v>
      </c>
      <c r="N2441" s="6">
        <v>475.72</v>
      </c>
      <c r="O2441" s="6">
        <v>542.84</v>
      </c>
      <c r="P2441" s="3">
        <v>2</v>
      </c>
      <c r="Q2441" s="6">
        <v>430.11</v>
      </c>
      <c r="R2441" s="3">
        <v>69</v>
      </c>
      <c r="S2441" s="3">
        <v>0</v>
      </c>
      <c r="T2441" s="6">
        <v>661.63</v>
      </c>
      <c r="U2441" s="6">
        <v>1839.33</v>
      </c>
      <c r="V2441" s="9" t="s">
        <v>30</v>
      </c>
      <c r="W2441" s="6">
        <v>1267.28</v>
      </c>
      <c r="X2441" s="9" t="s">
        <v>39</v>
      </c>
      <c r="Y2441" s="9" t="s">
        <v>28</v>
      </c>
      <c r="Z2441" s="9">
        <v>21.6</v>
      </c>
      <c r="AA2441" s="9" t="s">
        <v>29</v>
      </c>
    </row>
    <row r="2442" spans="1:27" x14ac:dyDescent="0.35">
      <c r="A2442" s="2">
        <v>44666</v>
      </c>
      <c r="B2442" s="2" t="str">
        <f>TEXT(personal_finance_tracker_dataset__2_1[[#This Row],[date]],"mmm")</f>
        <v>Apr</v>
      </c>
      <c r="C2442" s="2" t="str">
        <f>TEXT(personal_finance_tracker_dataset__2_1[[#This Row],[date]], "mmm, yyyy")</f>
        <v>Apr, 2022</v>
      </c>
      <c r="D2442" s="3">
        <v>1926</v>
      </c>
      <c r="E2442" s="6">
        <v>3654.72</v>
      </c>
      <c r="F2442" s="6">
        <v>4292.3500000000004</v>
      </c>
      <c r="G2442" s="7">
        <v>0.19</v>
      </c>
      <c r="H2442" s="6">
        <v>3112.6</v>
      </c>
      <c r="I2442" s="3">
        <v>0</v>
      </c>
      <c r="J2442" s="6">
        <v>0</v>
      </c>
      <c r="K2442" s="3" t="s">
        <v>32</v>
      </c>
      <c r="L2442" s="3">
        <v>704</v>
      </c>
      <c r="M2442" s="6">
        <v>0.22</v>
      </c>
      <c r="N2442" s="6">
        <v>335.96</v>
      </c>
      <c r="O2442" s="6">
        <v>596.05999999999995</v>
      </c>
      <c r="P2442" s="3">
        <v>9</v>
      </c>
      <c r="Q2442" s="6">
        <v>629.96</v>
      </c>
      <c r="R2442" s="3">
        <v>69</v>
      </c>
      <c r="S2442" s="3">
        <v>0</v>
      </c>
      <c r="T2442" s="6">
        <v>919.34</v>
      </c>
      <c r="U2442" s="6">
        <v>1956.68</v>
      </c>
      <c r="V2442" s="9" t="s">
        <v>30</v>
      </c>
      <c r="W2442" s="6">
        <v>1507.88</v>
      </c>
      <c r="X2442" s="9" t="s">
        <v>40</v>
      </c>
      <c r="Y2442" s="9" t="s">
        <v>28</v>
      </c>
      <c r="Z2442" s="9">
        <v>98</v>
      </c>
      <c r="AA2442" s="9" t="s">
        <v>38</v>
      </c>
    </row>
    <row r="2443" spans="1:27" x14ac:dyDescent="0.35">
      <c r="A2443" s="2">
        <v>44696</v>
      </c>
      <c r="B2443" s="2" t="str">
        <f>TEXT(personal_finance_tracker_dataset__2_1[[#This Row],[date]],"mmm")</f>
        <v>May</v>
      </c>
      <c r="C2443" s="2" t="str">
        <f>TEXT(personal_finance_tracker_dataset__2_1[[#This Row],[date]], "mmm, yyyy")</f>
        <v>May, 2022</v>
      </c>
      <c r="D2443" s="3">
        <v>1469</v>
      </c>
      <c r="E2443" s="6">
        <v>2487.34</v>
      </c>
      <c r="F2443" s="6">
        <v>4185.8</v>
      </c>
      <c r="G2443" s="7">
        <v>0.11</v>
      </c>
      <c r="H2443" s="6">
        <v>2764.81</v>
      </c>
      <c r="I2443" s="3">
        <v>0</v>
      </c>
      <c r="J2443" s="6">
        <v>0</v>
      </c>
      <c r="K2443" s="3" t="s">
        <v>37</v>
      </c>
      <c r="L2443" s="3">
        <v>720</v>
      </c>
      <c r="M2443" s="6">
        <v>0.56000000000000005</v>
      </c>
      <c r="N2443" s="6">
        <v>442.28</v>
      </c>
      <c r="O2443" s="6">
        <v>476.08</v>
      </c>
      <c r="P2443" s="3">
        <v>4</v>
      </c>
      <c r="Q2443" s="6">
        <v>1130.23</v>
      </c>
      <c r="R2443" s="3">
        <v>28</v>
      </c>
      <c r="S2443" s="3">
        <v>0</v>
      </c>
      <c r="T2443" s="6">
        <v>759.8</v>
      </c>
      <c r="U2443" s="6">
        <v>3540.13</v>
      </c>
      <c r="V2443" s="9" t="s">
        <v>30</v>
      </c>
      <c r="W2443" s="6">
        <v>1568.04</v>
      </c>
      <c r="X2443" s="9" t="s">
        <v>45</v>
      </c>
      <c r="Y2443" s="9" t="s">
        <v>28</v>
      </c>
      <c r="Z2443" s="9">
        <v>70.400000000000006</v>
      </c>
      <c r="AA2443" s="9" t="s">
        <v>38</v>
      </c>
    </row>
    <row r="2444" spans="1:27" x14ac:dyDescent="0.35">
      <c r="A2444" s="2">
        <v>44726</v>
      </c>
      <c r="B2444" s="2" t="str">
        <f>TEXT(personal_finance_tracker_dataset__2_1[[#This Row],[date]],"mmm")</f>
        <v>Jun</v>
      </c>
      <c r="C2444" s="2" t="str">
        <f>TEXT(personal_finance_tracker_dataset__2_1[[#This Row],[date]], "mmm, yyyy")</f>
        <v>Jun, 2022</v>
      </c>
      <c r="D2444" s="3">
        <v>1484</v>
      </c>
      <c r="E2444" s="6">
        <v>3969.53</v>
      </c>
      <c r="F2444" s="6">
        <v>4137.8599999999997</v>
      </c>
      <c r="G2444" s="7">
        <v>0.2</v>
      </c>
      <c r="H2444" s="6">
        <v>2581.5500000000002</v>
      </c>
      <c r="I2444" s="3">
        <v>0</v>
      </c>
      <c r="J2444" s="6">
        <v>0</v>
      </c>
      <c r="K2444" s="3" t="s">
        <v>37</v>
      </c>
      <c r="L2444" s="3">
        <v>637</v>
      </c>
      <c r="M2444" s="6">
        <v>0.52</v>
      </c>
      <c r="N2444" s="6">
        <v>421.39</v>
      </c>
      <c r="O2444" s="6">
        <v>729.71</v>
      </c>
      <c r="P2444" s="3">
        <v>7</v>
      </c>
      <c r="Q2444" s="6">
        <v>979.68</v>
      </c>
      <c r="R2444" s="3">
        <v>85</v>
      </c>
      <c r="S2444" s="3">
        <v>0</v>
      </c>
      <c r="T2444" s="6">
        <v>618.80999999999995</v>
      </c>
      <c r="U2444" s="6">
        <v>3444.24</v>
      </c>
      <c r="V2444" s="9" t="s">
        <v>30</v>
      </c>
      <c r="W2444" s="6">
        <v>1333.51</v>
      </c>
      <c r="X2444" s="9" t="s">
        <v>45</v>
      </c>
      <c r="Y2444" s="9" t="s">
        <v>28</v>
      </c>
      <c r="Z2444" s="9">
        <v>48.2</v>
      </c>
      <c r="AA2444" s="9" t="s">
        <v>38</v>
      </c>
    </row>
    <row r="2445" spans="1:27" x14ac:dyDescent="0.35">
      <c r="A2445" s="2">
        <v>44756</v>
      </c>
      <c r="B2445" s="2" t="str">
        <f>TEXT(personal_finance_tracker_dataset__2_1[[#This Row],[date]],"mmm")</f>
        <v>Jul</v>
      </c>
      <c r="C2445" s="2" t="str">
        <f>TEXT(personal_finance_tracker_dataset__2_1[[#This Row],[date]], "mmm, yyyy")</f>
        <v>Jul, 2022</v>
      </c>
      <c r="D2445" s="3">
        <v>1088</v>
      </c>
      <c r="E2445" s="6">
        <v>5067.08</v>
      </c>
      <c r="F2445" s="6">
        <v>3680.16</v>
      </c>
      <c r="G2445" s="7">
        <v>0.09</v>
      </c>
      <c r="H2445" s="6">
        <v>2633.27</v>
      </c>
      <c r="I2445" s="3">
        <v>0</v>
      </c>
      <c r="J2445" s="6">
        <v>1386.92</v>
      </c>
      <c r="K2445" s="3" t="s">
        <v>37</v>
      </c>
      <c r="L2445" s="3">
        <v>737</v>
      </c>
      <c r="M2445" s="6">
        <v>0.51</v>
      </c>
      <c r="N2445" s="6">
        <v>450.41</v>
      </c>
      <c r="O2445" s="6">
        <v>165.89</v>
      </c>
      <c r="P2445" s="3">
        <v>2</v>
      </c>
      <c r="Q2445" s="6">
        <v>389.59</v>
      </c>
      <c r="R2445" s="3">
        <v>83</v>
      </c>
      <c r="S2445" s="3">
        <v>0</v>
      </c>
      <c r="T2445" s="6">
        <v>451.16</v>
      </c>
      <c r="U2445" s="6">
        <v>2501.6</v>
      </c>
      <c r="V2445" s="9" t="s">
        <v>30</v>
      </c>
      <c r="W2445" s="6">
        <v>808.6</v>
      </c>
      <c r="X2445" s="9" t="s">
        <v>34</v>
      </c>
      <c r="Y2445" s="9" t="s">
        <v>28</v>
      </c>
      <c r="Z2445" s="9">
        <v>4.0999999999999996</v>
      </c>
      <c r="AA2445" s="9" t="s">
        <v>38</v>
      </c>
    </row>
    <row r="2446" spans="1:27" x14ac:dyDescent="0.35">
      <c r="A2446" s="2">
        <v>44786</v>
      </c>
      <c r="B2446" s="2" t="str">
        <f>TEXT(personal_finance_tracker_dataset__2_1[[#This Row],[date]],"mmm")</f>
        <v>Aug</v>
      </c>
      <c r="C2446" s="2" t="str">
        <f>TEXT(personal_finance_tracker_dataset__2_1[[#This Row],[date]], "mmm, yyyy")</f>
        <v>Aug, 2022</v>
      </c>
      <c r="D2446" s="3">
        <v>1279</v>
      </c>
      <c r="E2446" s="6">
        <v>4398.3900000000003</v>
      </c>
      <c r="F2446" s="6">
        <v>2229.6</v>
      </c>
      <c r="G2446" s="7">
        <v>0.32</v>
      </c>
      <c r="H2446" s="6">
        <v>2899.53</v>
      </c>
      <c r="I2446" s="3">
        <v>0</v>
      </c>
      <c r="J2446" s="6">
        <v>2168.79</v>
      </c>
      <c r="K2446" s="3" t="s">
        <v>32</v>
      </c>
      <c r="L2446" s="3">
        <v>727</v>
      </c>
      <c r="M2446" s="6">
        <v>0.25</v>
      </c>
      <c r="N2446" s="6">
        <v>334.13</v>
      </c>
      <c r="O2446" s="6">
        <v>464.69</v>
      </c>
      <c r="P2446" s="3">
        <v>5</v>
      </c>
      <c r="Q2446" s="6">
        <v>1389.12</v>
      </c>
      <c r="R2446" s="3">
        <v>82</v>
      </c>
      <c r="S2446" s="3">
        <v>0</v>
      </c>
      <c r="T2446" s="6">
        <v>459.42</v>
      </c>
      <c r="U2446" s="6">
        <v>1350.72</v>
      </c>
      <c r="V2446" s="9" t="s">
        <v>30</v>
      </c>
      <c r="W2446" s="6">
        <v>1154.53</v>
      </c>
      <c r="X2446" s="9" t="s">
        <v>46</v>
      </c>
      <c r="Y2446" s="9" t="s">
        <v>28</v>
      </c>
      <c r="Z2446" s="9">
        <v>49.5</v>
      </c>
      <c r="AA2446" s="9" t="s">
        <v>38</v>
      </c>
    </row>
    <row r="2447" spans="1:27" x14ac:dyDescent="0.35">
      <c r="A2447" s="2">
        <v>44816</v>
      </c>
      <c r="B2447" s="2" t="str">
        <f>TEXT(personal_finance_tracker_dataset__2_1[[#This Row],[date]],"mmm")</f>
        <v>Sep</v>
      </c>
      <c r="C2447" s="2" t="str">
        <f>TEXT(personal_finance_tracker_dataset__2_1[[#This Row],[date]], "mmm, yyyy")</f>
        <v>Sep, 2022</v>
      </c>
      <c r="D2447" s="3">
        <v>1916</v>
      </c>
      <c r="E2447" s="6">
        <v>4384.75</v>
      </c>
      <c r="F2447" s="6">
        <v>2273.5700000000002</v>
      </c>
      <c r="G2447" s="7">
        <v>0.27</v>
      </c>
      <c r="H2447" s="6">
        <v>3330.21</v>
      </c>
      <c r="I2447" s="3">
        <v>0</v>
      </c>
      <c r="J2447" s="6">
        <v>2111.1799999999998</v>
      </c>
      <c r="K2447" s="3" t="s">
        <v>37</v>
      </c>
      <c r="L2447" s="3">
        <v>754</v>
      </c>
      <c r="M2447" s="6">
        <v>0.15</v>
      </c>
      <c r="N2447" s="6">
        <v>531.35</v>
      </c>
      <c r="O2447" s="6">
        <v>495.52</v>
      </c>
      <c r="P2447" s="3">
        <v>3</v>
      </c>
      <c r="Q2447" s="6">
        <v>1276.6600000000001</v>
      </c>
      <c r="R2447" s="3">
        <v>61</v>
      </c>
      <c r="S2447" s="3">
        <v>0</v>
      </c>
      <c r="T2447" s="6">
        <v>765.61</v>
      </c>
      <c r="U2447" s="6">
        <v>2376.96</v>
      </c>
      <c r="V2447" s="9" t="s">
        <v>30</v>
      </c>
      <c r="W2447" s="6">
        <v>888.85</v>
      </c>
      <c r="X2447" s="9" t="s">
        <v>39</v>
      </c>
      <c r="Y2447" s="9" t="s">
        <v>28</v>
      </c>
      <c r="Z2447" s="9">
        <v>77.400000000000006</v>
      </c>
      <c r="AA2447" s="9" t="s">
        <v>38</v>
      </c>
    </row>
    <row r="2448" spans="1:27" x14ac:dyDescent="0.35">
      <c r="A2448" s="2">
        <v>44846</v>
      </c>
      <c r="B2448" s="2" t="str">
        <f>TEXT(personal_finance_tracker_dataset__2_1[[#This Row],[date]],"mmm")</f>
        <v>Oct</v>
      </c>
      <c r="C2448" s="2" t="str">
        <f>TEXT(personal_finance_tracker_dataset__2_1[[#This Row],[date]], "mmm, yyyy")</f>
        <v>Oct, 2022</v>
      </c>
      <c r="D2448" s="3">
        <v>1460</v>
      </c>
      <c r="E2448" s="6">
        <v>4214.59</v>
      </c>
      <c r="F2448" s="6">
        <v>2935.05</v>
      </c>
      <c r="G2448" s="7">
        <v>0.34</v>
      </c>
      <c r="H2448" s="6">
        <v>3561.01</v>
      </c>
      <c r="I2448" s="3">
        <v>0</v>
      </c>
      <c r="J2448" s="6">
        <v>1279.54</v>
      </c>
      <c r="K2448" s="3" t="s">
        <v>32</v>
      </c>
      <c r="L2448" s="3">
        <v>716</v>
      </c>
      <c r="M2448" s="6">
        <v>0.21</v>
      </c>
      <c r="N2448" s="6">
        <v>145.65</v>
      </c>
      <c r="O2448" s="6">
        <v>749.6</v>
      </c>
      <c r="P2448" s="3">
        <v>8</v>
      </c>
      <c r="Q2448" s="6">
        <v>1480.97</v>
      </c>
      <c r="R2448" s="3">
        <v>25</v>
      </c>
      <c r="S2448" s="3">
        <v>0</v>
      </c>
      <c r="T2448" s="6">
        <v>512.89</v>
      </c>
      <c r="U2448" s="6">
        <v>1520.38</v>
      </c>
      <c r="V2448" s="9" t="s">
        <v>43</v>
      </c>
      <c r="W2448" s="6">
        <v>1507.2</v>
      </c>
      <c r="X2448" s="9" t="s">
        <v>34</v>
      </c>
      <c r="Y2448" s="9" t="s">
        <v>28</v>
      </c>
      <c r="Z2448" s="9">
        <v>56.7</v>
      </c>
      <c r="AA2448" s="9" t="s">
        <v>29</v>
      </c>
    </row>
    <row r="2449" spans="1:27" x14ac:dyDescent="0.35">
      <c r="A2449" s="2">
        <v>44876</v>
      </c>
      <c r="B2449" s="2" t="str">
        <f>TEXT(personal_finance_tracker_dataset__2_1[[#This Row],[date]],"mmm")</f>
        <v>Nov</v>
      </c>
      <c r="C2449" s="2" t="str">
        <f>TEXT(personal_finance_tracker_dataset__2_1[[#This Row],[date]], "mmm, yyyy")</f>
        <v>Nov, 2022</v>
      </c>
      <c r="D2449" s="3">
        <v>1753</v>
      </c>
      <c r="E2449" s="6">
        <v>3356.03</v>
      </c>
      <c r="F2449" s="6">
        <v>3909.6</v>
      </c>
      <c r="G2449" s="7">
        <v>0.1</v>
      </c>
      <c r="H2449" s="6">
        <v>2722.37</v>
      </c>
      <c r="I2449" s="3">
        <v>0</v>
      </c>
      <c r="J2449" s="6">
        <v>0</v>
      </c>
      <c r="K2449" s="3" t="s">
        <v>25</v>
      </c>
      <c r="L2449" s="3">
        <v>710</v>
      </c>
      <c r="M2449" s="6">
        <v>0.56999999999999995</v>
      </c>
      <c r="N2449" s="6">
        <v>188.45</v>
      </c>
      <c r="O2449" s="6">
        <v>21.28</v>
      </c>
      <c r="P2449" s="3">
        <v>7</v>
      </c>
      <c r="Q2449" s="6">
        <v>1544.29</v>
      </c>
      <c r="R2449" s="3">
        <v>38</v>
      </c>
      <c r="S2449" s="3">
        <v>0</v>
      </c>
      <c r="T2449" s="6">
        <v>492.75</v>
      </c>
      <c r="U2449" s="6">
        <v>3499</v>
      </c>
      <c r="V2449" s="9" t="s">
        <v>26</v>
      </c>
      <c r="W2449" s="6">
        <v>1305.98</v>
      </c>
      <c r="X2449" s="9" t="s">
        <v>33</v>
      </c>
      <c r="Y2449" s="9" t="s">
        <v>28</v>
      </c>
      <c r="Z2449" s="9">
        <v>13.3</v>
      </c>
      <c r="AA2449" s="9" t="s">
        <v>29</v>
      </c>
    </row>
    <row r="2450" spans="1:27" x14ac:dyDescent="0.35">
      <c r="A2450" s="2">
        <v>44906</v>
      </c>
      <c r="B2450" s="2" t="str">
        <f>TEXT(personal_finance_tracker_dataset__2_1[[#This Row],[date]],"mmm")</f>
        <v>Dec</v>
      </c>
      <c r="C2450" s="2" t="str">
        <f>TEXT(personal_finance_tracker_dataset__2_1[[#This Row],[date]], "mmm, yyyy")</f>
        <v>Dec, 2022</v>
      </c>
      <c r="D2450" s="3">
        <v>1371</v>
      </c>
      <c r="E2450" s="6">
        <v>4383.74</v>
      </c>
      <c r="F2450" s="6">
        <v>3357.35</v>
      </c>
      <c r="G2450" s="7">
        <v>0.25</v>
      </c>
      <c r="H2450" s="6">
        <v>2613.38</v>
      </c>
      <c r="I2450" s="3">
        <v>0</v>
      </c>
      <c r="J2450" s="6">
        <v>1026.3900000000001</v>
      </c>
      <c r="K2450" s="3" t="s">
        <v>32</v>
      </c>
      <c r="L2450" s="3">
        <v>634</v>
      </c>
      <c r="M2450" s="6">
        <v>0.49</v>
      </c>
      <c r="N2450" s="6">
        <v>547.52</v>
      </c>
      <c r="O2450" s="6">
        <v>842.03</v>
      </c>
      <c r="P2450" s="3">
        <v>8</v>
      </c>
      <c r="Q2450" s="6">
        <v>587.6</v>
      </c>
      <c r="R2450" s="3">
        <v>97</v>
      </c>
      <c r="S2450" s="3">
        <v>0</v>
      </c>
      <c r="T2450" s="6">
        <v>611.47</v>
      </c>
      <c r="U2450" s="6">
        <v>1000</v>
      </c>
      <c r="V2450" s="9" t="s">
        <v>26</v>
      </c>
      <c r="W2450" s="6">
        <v>1165.56</v>
      </c>
      <c r="X2450" s="9" t="s">
        <v>46</v>
      </c>
      <c r="Y2450" s="9" t="s">
        <v>41</v>
      </c>
      <c r="Z2450" s="9">
        <v>70.5</v>
      </c>
      <c r="AA2450" s="9" t="s">
        <v>29</v>
      </c>
    </row>
    <row r="2451" spans="1:27" x14ac:dyDescent="0.35">
      <c r="A2451" s="2">
        <v>44936</v>
      </c>
      <c r="B2451" s="2" t="str">
        <f>TEXT(personal_finance_tracker_dataset__2_1[[#This Row],[date]],"mmm")</f>
        <v>Jan</v>
      </c>
      <c r="C2451" s="2" t="str">
        <f>TEXT(personal_finance_tracker_dataset__2_1[[#This Row],[date]], "mmm, yyyy")</f>
        <v>Jan, 2023</v>
      </c>
      <c r="D2451" s="3">
        <v>1581</v>
      </c>
      <c r="E2451" s="6">
        <v>4778.43</v>
      </c>
      <c r="F2451" s="6">
        <v>1018.42</v>
      </c>
      <c r="G2451" s="7">
        <v>0.35</v>
      </c>
      <c r="H2451" s="6">
        <v>2133.7199999999998</v>
      </c>
      <c r="I2451" s="3">
        <v>1</v>
      </c>
      <c r="J2451" s="6">
        <v>3760.01</v>
      </c>
      <c r="K2451" s="3" t="s">
        <v>32</v>
      </c>
      <c r="L2451" s="3">
        <v>696</v>
      </c>
      <c r="M2451" s="6">
        <v>0.32</v>
      </c>
      <c r="N2451" s="6">
        <v>206.7</v>
      </c>
      <c r="O2451" s="6">
        <v>311.57</v>
      </c>
      <c r="P2451" s="3">
        <v>3</v>
      </c>
      <c r="Q2451" s="6">
        <v>759.6</v>
      </c>
      <c r="R2451" s="3">
        <v>26</v>
      </c>
      <c r="S2451" s="3">
        <v>0</v>
      </c>
      <c r="T2451" s="6">
        <v>561.15</v>
      </c>
      <c r="U2451" s="6">
        <v>2206.7800000000002</v>
      </c>
      <c r="V2451" s="9" t="s">
        <v>26</v>
      </c>
      <c r="W2451" s="6">
        <v>725.97</v>
      </c>
      <c r="X2451" s="9" t="s">
        <v>31</v>
      </c>
      <c r="Y2451" s="9" t="s">
        <v>41</v>
      </c>
      <c r="Z2451" s="9">
        <v>58.9</v>
      </c>
      <c r="AA2451" s="9" t="s">
        <v>38</v>
      </c>
    </row>
    <row r="2452" spans="1:27" x14ac:dyDescent="0.35">
      <c r="A2452" s="2">
        <v>44966</v>
      </c>
      <c r="B2452" s="2" t="str">
        <f>TEXT(personal_finance_tracker_dataset__2_1[[#This Row],[date]],"mmm")</f>
        <v>Feb</v>
      </c>
      <c r="C2452" s="2" t="str">
        <f>TEXT(personal_finance_tracker_dataset__2_1[[#This Row],[date]], "mmm, yyyy")</f>
        <v>Feb, 2023</v>
      </c>
      <c r="D2452" s="3">
        <v>1875</v>
      </c>
      <c r="E2452" s="6">
        <v>3083.29</v>
      </c>
      <c r="F2452" s="6">
        <v>1030.32</v>
      </c>
      <c r="G2452" s="7">
        <v>0.3</v>
      </c>
      <c r="H2452" s="6">
        <v>2081.86</v>
      </c>
      <c r="I2452" s="3">
        <v>0</v>
      </c>
      <c r="J2452" s="6">
        <v>2052.9699999999998</v>
      </c>
      <c r="K2452" s="3" t="s">
        <v>25</v>
      </c>
      <c r="L2452" s="3">
        <v>703</v>
      </c>
      <c r="M2452" s="6">
        <v>0.48</v>
      </c>
      <c r="N2452" s="6">
        <v>29.32</v>
      </c>
      <c r="O2452" s="6">
        <v>206.94</v>
      </c>
      <c r="P2452" s="3">
        <v>2</v>
      </c>
      <c r="Q2452" s="6">
        <v>1646.81</v>
      </c>
      <c r="R2452" s="3">
        <v>28</v>
      </c>
      <c r="S2452" s="3">
        <v>0</v>
      </c>
      <c r="T2452" s="6">
        <v>380.16</v>
      </c>
      <c r="U2452" s="6">
        <v>1930.69</v>
      </c>
      <c r="V2452" s="9" t="s">
        <v>30</v>
      </c>
      <c r="W2452" s="6">
        <v>876.66</v>
      </c>
      <c r="X2452" s="9" t="s">
        <v>44</v>
      </c>
      <c r="Y2452" s="9" t="s">
        <v>28</v>
      </c>
      <c r="Z2452" s="9">
        <v>94.4</v>
      </c>
      <c r="AA2452" s="9" t="s">
        <v>38</v>
      </c>
    </row>
    <row r="2453" spans="1:27" x14ac:dyDescent="0.35">
      <c r="A2453" s="2">
        <v>44996</v>
      </c>
      <c r="B2453" s="2" t="str">
        <f>TEXT(personal_finance_tracker_dataset__2_1[[#This Row],[date]],"mmm")</f>
        <v>Mar</v>
      </c>
      <c r="C2453" s="2" t="str">
        <f>TEXT(personal_finance_tracker_dataset__2_1[[#This Row],[date]], "mmm, yyyy")</f>
        <v>Mar, 2023</v>
      </c>
      <c r="D2453" s="3">
        <v>1799</v>
      </c>
      <c r="E2453" s="6">
        <v>5198.8500000000004</v>
      </c>
      <c r="F2453" s="6">
        <v>3231.39</v>
      </c>
      <c r="G2453" s="7">
        <v>0.34</v>
      </c>
      <c r="H2453" s="6">
        <v>3158.46</v>
      </c>
      <c r="I2453" s="3">
        <v>0</v>
      </c>
      <c r="J2453" s="6">
        <v>1967.46</v>
      </c>
      <c r="K2453" s="3" t="s">
        <v>37</v>
      </c>
      <c r="L2453" s="3">
        <v>676</v>
      </c>
      <c r="M2453" s="6">
        <v>0.13</v>
      </c>
      <c r="N2453" s="6">
        <v>468.64</v>
      </c>
      <c r="O2453" s="6">
        <v>395.51</v>
      </c>
      <c r="P2453" s="3">
        <v>1</v>
      </c>
      <c r="Q2453" s="6">
        <v>124.2</v>
      </c>
      <c r="R2453" s="3">
        <v>82</v>
      </c>
      <c r="S2453" s="3">
        <v>0</v>
      </c>
      <c r="T2453" s="6">
        <v>339.77</v>
      </c>
      <c r="U2453" s="6">
        <v>1614.93</v>
      </c>
      <c r="V2453" s="9" t="s">
        <v>30</v>
      </c>
      <c r="W2453" s="6">
        <v>676.88</v>
      </c>
      <c r="X2453" s="9" t="s">
        <v>45</v>
      </c>
      <c r="Y2453" s="9" t="s">
        <v>35</v>
      </c>
      <c r="Z2453" s="9">
        <v>12.8</v>
      </c>
      <c r="AA2453" s="9" t="s">
        <v>38</v>
      </c>
    </row>
    <row r="2454" spans="1:27" x14ac:dyDescent="0.35">
      <c r="A2454" s="2">
        <v>45026</v>
      </c>
      <c r="B2454" s="2" t="str">
        <f>TEXT(personal_finance_tracker_dataset__2_1[[#This Row],[date]],"mmm")</f>
        <v>Apr</v>
      </c>
      <c r="C2454" s="2" t="str">
        <f>TEXT(personal_finance_tracker_dataset__2_1[[#This Row],[date]], "mmm, yyyy")</f>
        <v>Apr, 2023</v>
      </c>
      <c r="D2454" s="3">
        <v>1854</v>
      </c>
      <c r="E2454" s="6">
        <v>3734.67</v>
      </c>
      <c r="F2454" s="6">
        <v>2114.44</v>
      </c>
      <c r="G2454" s="7">
        <v>0.2</v>
      </c>
      <c r="H2454" s="6">
        <v>2996.83</v>
      </c>
      <c r="I2454" s="3">
        <v>0</v>
      </c>
      <c r="J2454" s="6">
        <v>1620.23</v>
      </c>
      <c r="K2454" s="3" t="s">
        <v>32</v>
      </c>
      <c r="L2454" s="3">
        <v>747</v>
      </c>
      <c r="M2454" s="6">
        <v>0.56000000000000005</v>
      </c>
      <c r="N2454" s="6">
        <v>738.32</v>
      </c>
      <c r="O2454" s="6">
        <v>220.09</v>
      </c>
      <c r="P2454" s="3">
        <v>7</v>
      </c>
      <c r="Q2454" s="6">
        <v>724.11</v>
      </c>
      <c r="R2454" s="3">
        <v>72</v>
      </c>
      <c r="S2454" s="3">
        <v>0</v>
      </c>
      <c r="T2454" s="6">
        <v>325.39999999999998</v>
      </c>
      <c r="U2454" s="6">
        <v>1803.56</v>
      </c>
      <c r="V2454" s="9" t="s">
        <v>30</v>
      </c>
      <c r="W2454" s="6">
        <v>1689.43</v>
      </c>
      <c r="X2454" s="9" t="s">
        <v>34</v>
      </c>
      <c r="Y2454" s="9" t="s">
        <v>41</v>
      </c>
      <c r="Z2454" s="9">
        <v>47.7</v>
      </c>
      <c r="AA2454" s="9" t="s">
        <v>29</v>
      </c>
    </row>
    <row r="2455" spans="1:27" x14ac:dyDescent="0.35">
      <c r="A2455" s="2">
        <v>45056</v>
      </c>
      <c r="B2455" s="2" t="str">
        <f>TEXT(personal_finance_tracker_dataset__2_1[[#This Row],[date]],"mmm")</f>
        <v>May</v>
      </c>
      <c r="C2455" s="2" t="str">
        <f>TEXT(personal_finance_tracker_dataset__2_1[[#This Row],[date]], "mmm, yyyy")</f>
        <v>May, 2023</v>
      </c>
      <c r="D2455" s="3">
        <v>1280</v>
      </c>
      <c r="E2455" s="6">
        <v>3970.14</v>
      </c>
      <c r="F2455" s="6">
        <v>2028.28</v>
      </c>
      <c r="G2455" s="7">
        <v>0.1</v>
      </c>
      <c r="H2455" s="6">
        <v>1858.01</v>
      </c>
      <c r="I2455" s="3">
        <v>1</v>
      </c>
      <c r="J2455" s="6">
        <v>1941.86</v>
      </c>
      <c r="K2455" s="3" t="s">
        <v>32</v>
      </c>
      <c r="L2455" s="3">
        <v>759</v>
      </c>
      <c r="M2455" s="6">
        <v>0.47</v>
      </c>
      <c r="N2455" s="6">
        <v>177.92</v>
      </c>
      <c r="O2455" s="6">
        <v>0</v>
      </c>
      <c r="P2455" s="3">
        <v>1</v>
      </c>
      <c r="Q2455" s="6">
        <v>1337.76</v>
      </c>
      <c r="R2455" s="3">
        <v>32</v>
      </c>
      <c r="S2455" s="3">
        <v>0</v>
      </c>
      <c r="T2455" s="6">
        <v>654.66</v>
      </c>
      <c r="U2455" s="6">
        <v>1278.1099999999999</v>
      </c>
      <c r="V2455" s="9" t="s">
        <v>43</v>
      </c>
      <c r="W2455" s="6">
        <v>1004.55</v>
      </c>
      <c r="X2455" s="9" t="s">
        <v>45</v>
      </c>
      <c r="Y2455" s="9" t="s">
        <v>35</v>
      </c>
      <c r="Z2455" s="9">
        <v>22.1</v>
      </c>
      <c r="AA2455" s="9" t="s">
        <v>29</v>
      </c>
    </row>
    <row r="2456" spans="1:27" x14ac:dyDescent="0.35">
      <c r="A2456" s="2">
        <v>45086</v>
      </c>
      <c r="B2456" s="2" t="str">
        <f>TEXT(personal_finance_tracker_dataset__2_1[[#This Row],[date]],"mmm")</f>
        <v>Jun</v>
      </c>
      <c r="C2456" s="2" t="str">
        <f>TEXT(personal_finance_tracker_dataset__2_1[[#This Row],[date]], "mmm, yyyy")</f>
        <v>Jun, 2023</v>
      </c>
      <c r="D2456" s="3">
        <v>1035</v>
      </c>
      <c r="E2456" s="6">
        <v>4539.13</v>
      </c>
      <c r="F2456" s="6">
        <v>2054.2399999999998</v>
      </c>
      <c r="G2456" s="7">
        <v>0.28000000000000003</v>
      </c>
      <c r="H2456" s="6">
        <v>2903.91</v>
      </c>
      <c r="I2456" s="3">
        <v>0</v>
      </c>
      <c r="J2456" s="6">
        <v>2484.89</v>
      </c>
      <c r="K2456" s="3" t="s">
        <v>37</v>
      </c>
      <c r="L2456" s="3">
        <v>722</v>
      </c>
      <c r="M2456" s="6">
        <v>0.37</v>
      </c>
      <c r="N2456" s="6">
        <v>234.02</v>
      </c>
      <c r="O2456" s="6">
        <v>200.67</v>
      </c>
      <c r="P2456" s="3">
        <v>3</v>
      </c>
      <c r="Q2456" s="6">
        <v>961.32</v>
      </c>
      <c r="R2456" s="3">
        <v>91</v>
      </c>
      <c r="S2456" s="3">
        <v>0</v>
      </c>
      <c r="T2456" s="6">
        <v>271.68</v>
      </c>
      <c r="U2456" s="6">
        <v>2101.08</v>
      </c>
      <c r="V2456" s="9" t="s">
        <v>30</v>
      </c>
      <c r="W2456" s="6">
        <v>1373.14</v>
      </c>
      <c r="X2456" s="9" t="s">
        <v>42</v>
      </c>
      <c r="Y2456" s="9" t="s">
        <v>35</v>
      </c>
      <c r="Z2456" s="9">
        <v>41.5</v>
      </c>
      <c r="AA2456" s="9" t="s">
        <v>29</v>
      </c>
    </row>
    <row r="2457" spans="1:27" x14ac:dyDescent="0.35">
      <c r="A2457" s="2">
        <v>45116</v>
      </c>
      <c r="B2457" s="2" t="str">
        <f>TEXT(personal_finance_tracker_dataset__2_1[[#This Row],[date]],"mmm")</f>
        <v>Jul</v>
      </c>
      <c r="C2457" s="2" t="str">
        <f>TEXT(personal_finance_tracker_dataset__2_1[[#This Row],[date]], "mmm, yyyy")</f>
        <v>Jul, 2023</v>
      </c>
      <c r="D2457" s="3">
        <v>1309</v>
      </c>
      <c r="E2457" s="6">
        <v>3224.41</v>
      </c>
      <c r="F2457" s="6">
        <v>2870.57</v>
      </c>
      <c r="G2457" s="7">
        <v>0.28999999999999998</v>
      </c>
      <c r="H2457" s="6">
        <v>3700.82</v>
      </c>
      <c r="I2457" s="3">
        <v>0</v>
      </c>
      <c r="J2457" s="6">
        <v>353.84</v>
      </c>
      <c r="K2457" s="3" t="s">
        <v>37</v>
      </c>
      <c r="L2457" s="3">
        <v>629</v>
      </c>
      <c r="M2457" s="6">
        <v>0.26</v>
      </c>
      <c r="N2457" s="6">
        <v>534.85</v>
      </c>
      <c r="O2457" s="6">
        <v>420.45</v>
      </c>
      <c r="P2457" s="3">
        <v>2</v>
      </c>
      <c r="Q2457" s="6">
        <v>36.93</v>
      </c>
      <c r="R2457" s="3">
        <v>53</v>
      </c>
      <c r="S2457" s="3">
        <v>0</v>
      </c>
      <c r="T2457" s="6">
        <v>434.01</v>
      </c>
      <c r="U2457" s="6">
        <v>2192.0700000000002</v>
      </c>
      <c r="V2457" s="9" t="s">
        <v>30</v>
      </c>
      <c r="W2457" s="6">
        <v>1573.99</v>
      </c>
      <c r="X2457" s="9" t="s">
        <v>39</v>
      </c>
      <c r="Y2457" s="9" t="s">
        <v>28</v>
      </c>
      <c r="Z2457" s="9">
        <v>43.1</v>
      </c>
      <c r="AA2457" s="9" t="s">
        <v>38</v>
      </c>
    </row>
    <row r="2458" spans="1:27" x14ac:dyDescent="0.35">
      <c r="A2458" s="2">
        <v>45146</v>
      </c>
      <c r="B2458" s="2" t="str">
        <f>TEXT(personal_finance_tracker_dataset__2_1[[#This Row],[date]],"mmm")</f>
        <v>Aug</v>
      </c>
      <c r="C2458" s="2" t="str">
        <f>TEXT(personal_finance_tracker_dataset__2_1[[#This Row],[date]], "mmm, yyyy")</f>
        <v>Aug, 2023</v>
      </c>
      <c r="D2458" s="3">
        <v>1152</v>
      </c>
      <c r="E2458" s="6">
        <v>4001.96</v>
      </c>
      <c r="F2458" s="6">
        <v>1599.82</v>
      </c>
      <c r="G2458" s="7">
        <v>0.36</v>
      </c>
      <c r="H2458" s="6">
        <v>3159.82</v>
      </c>
      <c r="I2458" s="3">
        <v>0</v>
      </c>
      <c r="J2458" s="6">
        <v>2402.14</v>
      </c>
      <c r="K2458" s="3" t="s">
        <v>32</v>
      </c>
      <c r="L2458" s="3">
        <v>758</v>
      </c>
      <c r="M2458" s="6">
        <v>0.51</v>
      </c>
      <c r="N2458" s="6">
        <v>512.79</v>
      </c>
      <c r="O2458" s="6">
        <v>390.54</v>
      </c>
      <c r="P2458" s="3">
        <v>5</v>
      </c>
      <c r="Q2458" s="6">
        <v>267.73</v>
      </c>
      <c r="R2458" s="3">
        <v>27</v>
      </c>
      <c r="S2458" s="3">
        <v>0</v>
      </c>
      <c r="T2458" s="6">
        <v>236.77</v>
      </c>
      <c r="U2458" s="6">
        <v>2706.4</v>
      </c>
      <c r="V2458" s="9" t="s">
        <v>30</v>
      </c>
      <c r="W2458" s="6">
        <v>1337.23</v>
      </c>
      <c r="X2458" s="9" t="s">
        <v>46</v>
      </c>
      <c r="Y2458" s="9" t="s">
        <v>41</v>
      </c>
      <c r="Z2458" s="9">
        <v>93</v>
      </c>
      <c r="AA2458" s="9" t="s">
        <v>36</v>
      </c>
    </row>
    <row r="2459" spans="1:27" x14ac:dyDescent="0.35">
      <c r="A2459" s="2">
        <v>45176</v>
      </c>
      <c r="B2459" s="2" t="str">
        <f>TEXT(personal_finance_tracker_dataset__2_1[[#This Row],[date]],"mmm")</f>
        <v>Sep</v>
      </c>
      <c r="C2459" s="2" t="str">
        <f>TEXT(personal_finance_tracker_dataset__2_1[[#This Row],[date]], "mmm, yyyy")</f>
        <v>Sep, 2023</v>
      </c>
      <c r="D2459" s="3">
        <v>1903</v>
      </c>
      <c r="E2459" s="6">
        <v>4628.71</v>
      </c>
      <c r="F2459" s="6">
        <v>3113.18</v>
      </c>
      <c r="G2459" s="7">
        <v>0.24</v>
      </c>
      <c r="H2459" s="6">
        <v>2391.52</v>
      </c>
      <c r="I2459" s="3">
        <v>0</v>
      </c>
      <c r="J2459" s="6">
        <v>1515.53</v>
      </c>
      <c r="K2459" s="3" t="s">
        <v>32</v>
      </c>
      <c r="L2459" s="3">
        <v>619</v>
      </c>
      <c r="M2459" s="6">
        <v>0.2</v>
      </c>
      <c r="N2459" s="6">
        <v>621.29</v>
      </c>
      <c r="O2459" s="6">
        <v>0</v>
      </c>
      <c r="P2459" s="3">
        <v>3</v>
      </c>
      <c r="Q2459" s="6">
        <v>481.99</v>
      </c>
      <c r="R2459" s="3">
        <v>41</v>
      </c>
      <c r="S2459" s="3">
        <v>0</v>
      </c>
      <c r="T2459" s="6">
        <v>266.14</v>
      </c>
      <c r="U2459" s="6">
        <v>2322.96</v>
      </c>
      <c r="V2459" s="9" t="s">
        <v>30</v>
      </c>
      <c r="W2459" s="6">
        <v>1301.1300000000001</v>
      </c>
      <c r="X2459" s="9" t="s">
        <v>39</v>
      </c>
      <c r="Y2459" s="9" t="s">
        <v>28</v>
      </c>
      <c r="Z2459" s="9">
        <v>94.9</v>
      </c>
      <c r="AA2459" s="9" t="s">
        <v>29</v>
      </c>
    </row>
    <row r="2460" spans="1:27" x14ac:dyDescent="0.35">
      <c r="A2460" s="2">
        <v>45206</v>
      </c>
      <c r="B2460" s="2" t="str">
        <f>TEXT(personal_finance_tracker_dataset__2_1[[#This Row],[date]],"mmm")</f>
        <v>Oct</v>
      </c>
      <c r="C2460" s="2" t="str">
        <f>TEXT(personal_finance_tracker_dataset__2_1[[#This Row],[date]], "mmm, yyyy")</f>
        <v>Oct, 2023</v>
      </c>
      <c r="D2460" s="3">
        <v>1811</v>
      </c>
      <c r="E2460" s="6">
        <v>4854.04</v>
      </c>
      <c r="F2460" s="6">
        <v>3668.64</v>
      </c>
      <c r="G2460" s="7">
        <v>0.15</v>
      </c>
      <c r="H2460" s="6">
        <v>2842.35</v>
      </c>
      <c r="I2460" s="3">
        <v>0</v>
      </c>
      <c r="J2460" s="6">
        <v>1185.4000000000001</v>
      </c>
      <c r="K2460" s="3" t="s">
        <v>32</v>
      </c>
      <c r="L2460" s="3">
        <v>643</v>
      </c>
      <c r="M2460" s="6">
        <v>0.43</v>
      </c>
      <c r="N2460" s="6">
        <v>377.64</v>
      </c>
      <c r="O2460" s="6">
        <v>851.14</v>
      </c>
      <c r="P2460" s="3">
        <v>5</v>
      </c>
      <c r="Q2460" s="6">
        <v>1611.73</v>
      </c>
      <c r="R2460" s="3">
        <v>73</v>
      </c>
      <c r="S2460" s="3">
        <v>0</v>
      </c>
      <c r="T2460" s="6">
        <v>387.9</v>
      </c>
      <c r="U2460" s="6">
        <v>1973.57</v>
      </c>
      <c r="V2460" s="9" t="s">
        <v>30</v>
      </c>
      <c r="W2460" s="6">
        <v>1389.02</v>
      </c>
      <c r="X2460" s="9" t="s">
        <v>45</v>
      </c>
      <c r="Y2460" s="9" t="s">
        <v>41</v>
      </c>
      <c r="Z2460" s="9">
        <v>11.2</v>
      </c>
      <c r="AA2460" s="9" t="s">
        <v>29</v>
      </c>
    </row>
    <row r="2461" spans="1:27" x14ac:dyDescent="0.35">
      <c r="A2461" s="2">
        <v>45236</v>
      </c>
      <c r="B2461" s="2" t="str">
        <f>TEXT(personal_finance_tracker_dataset__2_1[[#This Row],[date]],"mmm")</f>
        <v>Nov</v>
      </c>
      <c r="C2461" s="2" t="str">
        <f>TEXT(personal_finance_tracker_dataset__2_1[[#This Row],[date]], "mmm, yyyy")</f>
        <v>Nov, 2023</v>
      </c>
      <c r="D2461" s="3">
        <v>1871</v>
      </c>
      <c r="E2461" s="6">
        <v>5061.6499999999996</v>
      </c>
      <c r="F2461" s="6">
        <v>2452.19</v>
      </c>
      <c r="G2461" s="7">
        <v>0.13</v>
      </c>
      <c r="H2461" s="6">
        <v>1593.19</v>
      </c>
      <c r="I2461" s="3">
        <v>1</v>
      </c>
      <c r="J2461" s="6">
        <v>2609.46</v>
      </c>
      <c r="K2461" s="3" t="s">
        <v>37</v>
      </c>
      <c r="L2461" s="3">
        <v>661</v>
      </c>
      <c r="M2461" s="6">
        <v>0.15</v>
      </c>
      <c r="N2461" s="6">
        <v>444.09</v>
      </c>
      <c r="O2461" s="6">
        <v>365.03</v>
      </c>
      <c r="P2461" s="3">
        <v>8</v>
      </c>
      <c r="Q2461" s="6">
        <v>713.16</v>
      </c>
      <c r="R2461" s="3">
        <v>76</v>
      </c>
      <c r="S2461" s="3">
        <v>0</v>
      </c>
      <c r="T2461" s="6">
        <v>356.85</v>
      </c>
      <c r="U2461" s="6">
        <v>2260.37</v>
      </c>
      <c r="V2461" s="9" t="s">
        <v>30</v>
      </c>
      <c r="W2461" s="6">
        <v>687.92</v>
      </c>
      <c r="X2461" s="9" t="s">
        <v>46</v>
      </c>
      <c r="Y2461" s="9" t="s">
        <v>35</v>
      </c>
      <c r="Z2461" s="9">
        <v>45.2</v>
      </c>
      <c r="AA2461" s="9" t="s">
        <v>29</v>
      </c>
    </row>
    <row r="2462" spans="1:27" x14ac:dyDescent="0.35">
      <c r="A2462" s="2">
        <v>43466</v>
      </c>
      <c r="B2462" s="2" t="str">
        <f>TEXT(personal_finance_tracker_dataset__2_1[[#This Row],[date]],"mmm")</f>
        <v>Jan</v>
      </c>
      <c r="C2462" s="2" t="str">
        <f>TEXT(personal_finance_tracker_dataset__2_1[[#This Row],[date]], "mmm, yyyy")</f>
        <v>Jan, 2019</v>
      </c>
      <c r="D2462" s="3">
        <v>1571</v>
      </c>
      <c r="E2462" s="6">
        <v>3743</v>
      </c>
      <c r="F2462" s="6">
        <v>2666.98</v>
      </c>
      <c r="G2462" s="7">
        <v>0.38</v>
      </c>
      <c r="H2462" s="6">
        <v>2531.5500000000002</v>
      </c>
      <c r="I2462" s="3">
        <v>0</v>
      </c>
      <c r="J2462" s="6">
        <v>1076.02</v>
      </c>
      <c r="K2462" s="3" t="s">
        <v>32</v>
      </c>
      <c r="L2462" s="3">
        <v>605</v>
      </c>
      <c r="M2462" s="6">
        <v>0.22</v>
      </c>
      <c r="N2462" s="6">
        <v>521.94000000000005</v>
      </c>
      <c r="O2462" s="6">
        <v>63.79</v>
      </c>
      <c r="P2462" s="3">
        <v>1</v>
      </c>
      <c r="Q2462" s="6">
        <v>400.83</v>
      </c>
      <c r="R2462" s="3">
        <v>74</v>
      </c>
      <c r="S2462" s="3">
        <v>0</v>
      </c>
      <c r="T2462" s="6">
        <v>645.28</v>
      </c>
      <c r="U2462" s="6">
        <v>1994.8</v>
      </c>
      <c r="V2462" s="9" t="s">
        <v>30</v>
      </c>
      <c r="W2462" s="6">
        <v>722.44</v>
      </c>
      <c r="X2462" s="9" t="s">
        <v>45</v>
      </c>
      <c r="Y2462" s="9" t="s">
        <v>28</v>
      </c>
      <c r="Z2462" s="9">
        <v>63.4</v>
      </c>
      <c r="AA2462" s="9" t="s">
        <v>29</v>
      </c>
    </row>
    <row r="2463" spans="1:27" x14ac:dyDescent="0.35">
      <c r="A2463" s="2">
        <v>43496</v>
      </c>
      <c r="B2463" s="2" t="str">
        <f>TEXT(personal_finance_tracker_dataset__2_1[[#This Row],[date]],"mmm")</f>
        <v>Jan</v>
      </c>
      <c r="C2463" s="2" t="str">
        <f>TEXT(personal_finance_tracker_dataset__2_1[[#This Row],[date]], "mmm, yyyy")</f>
        <v>Jan, 2019</v>
      </c>
      <c r="D2463" s="3">
        <v>1255</v>
      </c>
      <c r="E2463" s="6">
        <v>2206.66</v>
      </c>
      <c r="F2463" s="6">
        <v>2136.8000000000002</v>
      </c>
      <c r="G2463" s="7">
        <v>0.33</v>
      </c>
      <c r="H2463" s="6">
        <v>3112.42</v>
      </c>
      <c r="I2463" s="3">
        <v>0</v>
      </c>
      <c r="J2463" s="6">
        <v>69.86</v>
      </c>
      <c r="K2463" s="3" t="s">
        <v>37</v>
      </c>
      <c r="L2463" s="3">
        <v>688</v>
      </c>
      <c r="M2463" s="6">
        <v>0.53</v>
      </c>
      <c r="N2463" s="6">
        <v>130.30000000000001</v>
      </c>
      <c r="O2463" s="6">
        <v>253.69</v>
      </c>
      <c r="P2463" s="3">
        <v>2</v>
      </c>
      <c r="Q2463" s="6">
        <v>1088.53</v>
      </c>
      <c r="R2463" s="3">
        <v>55</v>
      </c>
      <c r="S2463" s="3">
        <v>0</v>
      </c>
      <c r="T2463" s="6">
        <v>667.28</v>
      </c>
      <c r="U2463" s="6">
        <v>2447.7199999999998</v>
      </c>
      <c r="V2463" s="9" t="s">
        <v>30</v>
      </c>
      <c r="W2463" s="6">
        <v>1229.2</v>
      </c>
      <c r="X2463" s="9" t="s">
        <v>27</v>
      </c>
      <c r="Y2463" s="9" t="s">
        <v>35</v>
      </c>
      <c r="Z2463" s="9">
        <v>99.6</v>
      </c>
      <c r="AA2463" s="9" t="s">
        <v>29</v>
      </c>
    </row>
    <row r="2464" spans="1:27" x14ac:dyDescent="0.35">
      <c r="A2464" s="2">
        <v>43526</v>
      </c>
      <c r="B2464" s="2" t="str">
        <f>TEXT(personal_finance_tracker_dataset__2_1[[#This Row],[date]],"mmm")</f>
        <v>Mar</v>
      </c>
      <c r="C2464" s="2" t="str">
        <f>TEXT(personal_finance_tracker_dataset__2_1[[#This Row],[date]], "mmm, yyyy")</f>
        <v>Mar, 2019</v>
      </c>
      <c r="D2464" s="3">
        <v>1317</v>
      </c>
      <c r="E2464" s="6">
        <v>3936.26</v>
      </c>
      <c r="F2464" s="6">
        <v>3042.8</v>
      </c>
      <c r="G2464" s="7">
        <v>0.11</v>
      </c>
      <c r="H2464" s="6">
        <v>3555.77</v>
      </c>
      <c r="I2464" s="3">
        <v>0</v>
      </c>
      <c r="J2464" s="6">
        <v>893.46</v>
      </c>
      <c r="K2464" s="3" t="s">
        <v>25</v>
      </c>
      <c r="L2464" s="3">
        <v>689</v>
      </c>
      <c r="M2464" s="6">
        <v>0.12</v>
      </c>
      <c r="N2464" s="6">
        <v>229.36</v>
      </c>
      <c r="O2464" s="6">
        <v>332.26</v>
      </c>
      <c r="P2464" s="3">
        <v>7</v>
      </c>
      <c r="Q2464" s="6">
        <v>640.44000000000005</v>
      </c>
      <c r="R2464" s="3">
        <v>60</v>
      </c>
      <c r="S2464" s="3">
        <v>0</v>
      </c>
      <c r="T2464" s="6">
        <v>622.49</v>
      </c>
      <c r="U2464" s="6">
        <v>2325.4499999999998</v>
      </c>
      <c r="V2464" s="9" t="s">
        <v>30</v>
      </c>
      <c r="W2464" s="6">
        <v>530.13</v>
      </c>
      <c r="X2464" s="9" t="s">
        <v>34</v>
      </c>
      <c r="Y2464" s="9" t="s">
        <v>28</v>
      </c>
      <c r="Z2464" s="9">
        <v>46.3</v>
      </c>
      <c r="AA2464" s="9" t="s">
        <v>29</v>
      </c>
    </row>
    <row r="2465" spans="1:27" x14ac:dyDescent="0.35">
      <c r="A2465" s="2">
        <v>43556</v>
      </c>
      <c r="B2465" s="2" t="str">
        <f>TEXT(personal_finance_tracker_dataset__2_1[[#This Row],[date]],"mmm")</f>
        <v>Apr</v>
      </c>
      <c r="C2465" s="2" t="str">
        <f>TEXT(personal_finance_tracker_dataset__2_1[[#This Row],[date]], "mmm, yyyy")</f>
        <v>Apr, 2019</v>
      </c>
      <c r="D2465" s="3">
        <v>1889</v>
      </c>
      <c r="E2465" s="6">
        <v>2734.52</v>
      </c>
      <c r="F2465" s="6">
        <v>3524.01</v>
      </c>
      <c r="G2465" s="7">
        <v>0.35</v>
      </c>
      <c r="H2465" s="6">
        <v>3048.16</v>
      </c>
      <c r="I2465" s="3">
        <v>0</v>
      </c>
      <c r="J2465" s="6">
        <v>0</v>
      </c>
      <c r="K2465" s="3" t="s">
        <v>25</v>
      </c>
      <c r="L2465" s="3">
        <v>689</v>
      </c>
      <c r="M2465" s="6">
        <v>0.52</v>
      </c>
      <c r="N2465" s="6">
        <v>741.06</v>
      </c>
      <c r="O2465" s="6">
        <v>349.17</v>
      </c>
      <c r="P2465" s="3">
        <v>5</v>
      </c>
      <c r="Q2465" s="6">
        <v>1510.03</v>
      </c>
      <c r="R2465" s="3">
        <v>43</v>
      </c>
      <c r="S2465" s="3">
        <v>1</v>
      </c>
      <c r="T2465" s="6">
        <v>98.41</v>
      </c>
      <c r="U2465" s="6">
        <v>2283.62</v>
      </c>
      <c r="V2465" s="9" t="s">
        <v>30</v>
      </c>
      <c r="W2465" s="6">
        <v>1305.1300000000001</v>
      </c>
      <c r="X2465" s="9" t="s">
        <v>42</v>
      </c>
      <c r="Y2465" s="9" t="s">
        <v>41</v>
      </c>
      <c r="Z2465" s="9">
        <v>90.1</v>
      </c>
      <c r="AA2465" s="9" t="s">
        <v>29</v>
      </c>
    </row>
    <row r="2466" spans="1:27" x14ac:dyDescent="0.35">
      <c r="A2466" s="2">
        <v>43586</v>
      </c>
      <c r="B2466" s="2" t="str">
        <f>TEXT(personal_finance_tracker_dataset__2_1[[#This Row],[date]],"mmm")</f>
        <v>May</v>
      </c>
      <c r="C2466" s="2" t="str">
        <f>TEXT(personal_finance_tracker_dataset__2_1[[#This Row],[date]], "mmm, yyyy")</f>
        <v>May, 2019</v>
      </c>
      <c r="D2466" s="3">
        <v>1743</v>
      </c>
      <c r="E2466" s="6">
        <v>2783.07</v>
      </c>
      <c r="F2466" s="6">
        <v>2220.0100000000002</v>
      </c>
      <c r="G2466" s="7">
        <v>0.18</v>
      </c>
      <c r="H2466" s="6">
        <v>4014.67</v>
      </c>
      <c r="I2466" s="3">
        <v>0</v>
      </c>
      <c r="J2466" s="6">
        <v>563.05999999999995</v>
      </c>
      <c r="K2466" s="3" t="s">
        <v>32</v>
      </c>
      <c r="L2466" s="3">
        <v>708</v>
      </c>
      <c r="M2466" s="6">
        <v>0.41</v>
      </c>
      <c r="N2466" s="6">
        <v>789.61</v>
      </c>
      <c r="O2466" s="6">
        <v>563.92999999999995</v>
      </c>
      <c r="P2466" s="3">
        <v>8</v>
      </c>
      <c r="Q2466" s="6">
        <v>1195.76</v>
      </c>
      <c r="R2466" s="3">
        <v>99</v>
      </c>
      <c r="S2466" s="3">
        <v>0</v>
      </c>
      <c r="T2466" s="6">
        <v>694.82</v>
      </c>
      <c r="U2466" s="6">
        <v>2106.4</v>
      </c>
      <c r="V2466" s="9" t="s">
        <v>30</v>
      </c>
      <c r="W2466" s="6">
        <v>996.25</v>
      </c>
      <c r="X2466" s="9" t="s">
        <v>46</v>
      </c>
      <c r="Y2466" s="9" t="s">
        <v>35</v>
      </c>
      <c r="Z2466" s="9">
        <v>42.4</v>
      </c>
      <c r="AA2466" s="9" t="s">
        <v>29</v>
      </c>
    </row>
    <row r="2467" spans="1:27" x14ac:dyDescent="0.35">
      <c r="A2467" s="2">
        <v>43616</v>
      </c>
      <c r="B2467" s="2" t="str">
        <f>TEXT(personal_finance_tracker_dataset__2_1[[#This Row],[date]],"mmm")</f>
        <v>May</v>
      </c>
      <c r="C2467" s="2" t="str">
        <f>TEXT(personal_finance_tracker_dataset__2_1[[#This Row],[date]], "mmm, yyyy")</f>
        <v>May, 2019</v>
      </c>
      <c r="D2467" s="3">
        <v>1500</v>
      </c>
      <c r="E2467" s="6">
        <v>6058.97</v>
      </c>
      <c r="F2467" s="6">
        <v>2063.44</v>
      </c>
      <c r="G2467" s="7">
        <v>7.0000000000000007E-2</v>
      </c>
      <c r="H2467" s="6">
        <v>2635.5</v>
      </c>
      <c r="I2467" s="3">
        <v>1</v>
      </c>
      <c r="J2467" s="6">
        <v>3995.53</v>
      </c>
      <c r="K2467" s="3" t="s">
        <v>25</v>
      </c>
      <c r="L2467" s="3">
        <v>737</v>
      </c>
      <c r="M2467" s="6">
        <v>0.54</v>
      </c>
      <c r="N2467" s="6">
        <v>546.9</v>
      </c>
      <c r="O2467" s="6">
        <v>579.38</v>
      </c>
      <c r="P2467" s="3">
        <v>5</v>
      </c>
      <c r="Q2467" s="6">
        <v>315.95</v>
      </c>
      <c r="R2467" s="3">
        <v>32</v>
      </c>
      <c r="S2467" s="3">
        <v>0</v>
      </c>
      <c r="T2467" s="6">
        <v>300.7</v>
      </c>
      <c r="U2467" s="6">
        <v>2140.6999999999998</v>
      </c>
      <c r="V2467" s="9" t="s">
        <v>26</v>
      </c>
      <c r="W2467" s="6">
        <v>1165.1099999999999</v>
      </c>
      <c r="X2467" s="9" t="s">
        <v>45</v>
      </c>
      <c r="Y2467" s="9" t="s">
        <v>28</v>
      </c>
      <c r="Z2467" s="9">
        <v>19.399999999999999</v>
      </c>
      <c r="AA2467" s="9" t="s">
        <v>36</v>
      </c>
    </row>
    <row r="2468" spans="1:27" x14ac:dyDescent="0.35">
      <c r="A2468" s="2">
        <v>43646</v>
      </c>
      <c r="B2468" s="2" t="str">
        <f>TEXT(personal_finance_tracker_dataset__2_1[[#This Row],[date]],"mmm")</f>
        <v>Jun</v>
      </c>
      <c r="C2468" s="2" t="str">
        <f>TEXT(personal_finance_tracker_dataset__2_1[[#This Row],[date]], "mmm, yyyy")</f>
        <v>Jun, 2019</v>
      </c>
      <c r="D2468" s="3">
        <v>1330</v>
      </c>
      <c r="E2468" s="6">
        <v>4484.84</v>
      </c>
      <c r="F2468" s="6">
        <v>3329.86</v>
      </c>
      <c r="G2468" s="7">
        <v>0.08</v>
      </c>
      <c r="H2468" s="6">
        <v>2740.46</v>
      </c>
      <c r="I2468" s="3">
        <v>0</v>
      </c>
      <c r="J2468" s="6">
        <v>1154.98</v>
      </c>
      <c r="K2468" s="3" t="s">
        <v>32</v>
      </c>
      <c r="L2468" s="3">
        <v>700</v>
      </c>
      <c r="M2468" s="6">
        <v>0.56000000000000005</v>
      </c>
      <c r="N2468" s="6">
        <v>493.39</v>
      </c>
      <c r="O2468" s="6">
        <v>295.12</v>
      </c>
      <c r="P2468" s="3">
        <v>3</v>
      </c>
      <c r="Q2468" s="6">
        <v>844.22</v>
      </c>
      <c r="R2468" s="3">
        <v>89</v>
      </c>
      <c r="S2468" s="3">
        <v>0</v>
      </c>
      <c r="T2468" s="6">
        <v>948.92</v>
      </c>
      <c r="U2468" s="6">
        <v>1762.46</v>
      </c>
      <c r="V2468" s="9" t="s">
        <v>30</v>
      </c>
      <c r="W2468" s="6">
        <v>1053.74</v>
      </c>
      <c r="X2468" s="9" t="s">
        <v>46</v>
      </c>
      <c r="Y2468" s="9" t="s">
        <v>35</v>
      </c>
      <c r="Z2468" s="9">
        <v>67.400000000000006</v>
      </c>
      <c r="AA2468" s="9" t="s">
        <v>36</v>
      </c>
    </row>
    <row r="2469" spans="1:27" x14ac:dyDescent="0.35">
      <c r="A2469" s="2">
        <v>43676</v>
      </c>
      <c r="B2469" s="2" t="str">
        <f>TEXT(personal_finance_tracker_dataset__2_1[[#This Row],[date]],"mmm")</f>
        <v>Jul</v>
      </c>
      <c r="C2469" s="2" t="str">
        <f>TEXT(personal_finance_tracker_dataset__2_1[[#This Row],[date]], "mmm, yyyy")</f>
        <v>Jul, 2019</v>
      </c>
      <c r="D2469" s="3">
        <v>1747</v>
      </c>
      <c r="E2469" s="6">
        <v>3546.98</v>
      </c>
      <c r="F2469" s="6">
        <v>3456.1</v>
      </c>
      <c r="G2469" s="7">
        <v>7.0000000000000007E-2</v>
      </c>
      <c r="H2469" s="6">
        <v>3220.98</v>
      </c>
      <c r="I2469" s="3">
        <v>0</v>
      </c>
      <c r="J2469" s="6">
        <v>90.88</v>
      </c>
      <c r="K2469" s="3" t="s">
        <v>37</v>
      </c>
      <c r="L2469" s="3">
        <v>661</v>
      </c>
      <c r="M2469" s="6">
        <v>0.11</v>
      </c>
      <c r="N2469" s="6">
        <v>546.36</v>
      </c>
      <c r="O2469" s="6">
        <v>362.76</v>
      </c>
      <c r="P2469" s="3">
        <v>5</v>
      </c>
      <c r="Q2469" s="6">
        <v>761.59</v>
      </c>
      <c r="R2469" s="3">
        <v>61</v>
      </c>
      <c r="S2469" s="3">
        <v>0</v>
      </c>
      <c r="T2469" s="6">
        <v>513.28</v>
      </c>
      <c r="U2469" s="6">
        <v>3206.74</v>
      </c>
      <c r="V2469" s="9" t="s">
        <v>30</v>
      </c>
      <c r="W2469" s="6">
        <v>1758.08</v>
      </c>
      <c r="X2469" s="9" t="s">
        <v>42</v>
      </c>
      <c r="Y2469" s="9" t="s">
        <v>28</v>
      </c>
      <c r="Z2469" s="9">
        <v>59.6</v>
      </c>
      <c r="AA2469" s="9" t="s">
        <v>36</v>
      </c>
    </row>
    <row r="2470" spans="1:27" x14ac:dyDescent="0.35">
      <c r="A2470" s="2">
        <v>43706</v>
      </c>
      <c r="B2470" s="2" t="str">
        <f>TEXT(personal_finance_tracker_dataset__2_1[[#This Row],[date]],"mmm")</f>
        <v>Aug</v>
      </c>
      <c r="C2470" s="2" t="str">
        <f>TEXT(personal_finance_tracker_dataset__2_1[[#This Row],[date]], "mmm, yyyy")</f>
        <v>Aug, 2019</v>
      </c>
      <c r="D2470" s="3">
        <v>1705</v>
      </c>
      <c r="E2470" s="6">
        <v>3207.33</v>
      </c>
      <c r="F2470" s="6">
        <v>3144.3</v>
      </c>
      <c r="G2470" s="7">
        <v>7.0000000000000007E-2</v>
      </c>
      <c r="H2470" s="6">
        <v>2011.84</v>
      </c>
      <c r="I2470" s="3">
        <v>0</v>
      </c>
      <c r="J2470" s="6">
        <v>63.03</v>
      </c>
      <c r="K2470" s="3" t="s">
        <v>32</v>
      </c>
      <c r="L2470" s="3">
        <v>655</v>
      </c>
      <c r="M2470" s="6">
        <v>0.51</v>
      </c>
      <c r="N2470" s="6">
        <v>60.63</v>
      </c>
      <c r="O2470" s="6">
        <v>956.98</v>
      </c>
      <c r="P2470" s="3">
        <v>5</v>
      </c>
      <c r="Q2470" s="6">
        <v>656.3</v>
      </c>
      <c r="R2470" s="3">
        <v>86</v>
      </c>
      <c r="S2470" s="3">
        <v>0</v>
      </c>
      <c r="T2470" s="6">
        <v>184.1</v>
      </c>
      <c r="U2470" s="6">
        <v>1307.69</v>
      </c>
      <c r="V2470" s="9" t="s">
        <v>43</v>
      </c>
      <c r="W2470" s="6">
        <v>859.69</v>
      </c>
      <c r="X2470" s="9" t="s">
        <v>31</v>
      </c>
      <c r="Y2470" s="9" t="s">
        <v>28</v>
      </c>
      <c r="Z2470" s="9">
        <v>19.2</v>
      </c>
      <c r="AA2470" s="9" t="s">
        <v>29</v>
      </c>
    </row>
    <row r="2471" spans="1:27" x14ac:dyDescent="0.35">
      <c r="A2471" s="2">
        <v>43736</v>
      </c>
      <c r="B2471" s="2" t="str">
        <f>TEXT(personal_finance_tracker_dataset__2_1[[#This Row],[date]],"mmm")</f>
        <v>Sep</v>
      </c>
      <c r="C2471" s="2" t="str">
        <f>TEXT(personal_finance_tracker_dataset__2_1[[#This Row],[date]], "mmm, yyyy")</f>
        <v>Sep, 2019</v>
      </c>
      <c r="D2471" s="3">
        <v>1881</v>
      </c>
      <c r="E2471" s="6">
        <v>5100.75</v>
      </c>
      <c r="F2471" s="6">
        <v>2667.75</v>
      </c>
      <c r="G2471" s="7">
        <v>0.28999999999999998</v>
      </c>
      <c r="H2471" s="6">
        <v>2814.12</v>
      </c>
      <c r="I2471" s="3">
        <v>0</v>
      </c>
      <c r="J2471" s="6">
        <v>2433</v>
      </c>
      <c r="K2471" s="3" t="s">
        <v>32</v>
      </c>
      <c r="L2471" s="3">
        <v>810</v>
      </c>
      <c r="M2471" s="6">
        <v>0.18</v>
      </c>
      <c r="N2471" s="6">
        <v>661.33</v>
      </c>
      <c r="O2471" s="6">
        <v>631.11</v>
      </c>
      <c r="P2471" s="3">
        <v>6</v>
      </c>
      <c r="Q2471" s="6">
        <v>1151.68</v>
      </c>
      <c r="R2471" s="3">
        <v>62</v>
      </c>
      <c r="S2471" s="3">
        <v>0</v>
      </c>
      <c r="T2471" s="6">
        <v>590.16999999999996</v>
      </c>
      <c r="U2471" s="6">
        <v>2289.87</v>
      </c>
      <c r="V2471" s="9" t="s">
        <v>30</v>
      </c>
      <c r="W2471" s="6">
        <v>1090.94</v>
      </c>
      <c r="X2471" s="9" t="s">
        <v>34</v>
      </c>
      <c r="Y2471" s="9" t="s">
        <v>28</v>
      </c>
      <c r="Z2471" s="9">
        <v>23.7</v>
      </c>
      <c r="AA2471" s="9" t="s">
        <v>36</v>
      </c>
    </row>
    <row r="2472" spans="1:27" x14ac:dyDescent="0.35">
      <c r="A2472" s="2">
        <v>43766</v>
      </c>
      <c r="B2472" s="2" t="str">
        <f>TEXT(personal_finance_tracker_dataset__2_1[[#This Row],[date]],"mmm")</f>
        <v>Oct</v>
      </c>
      <c r="C2472" s="2" t="str">
        <f>TEXT(personal_finance_tracker_dataset__2_1[[#This Row],[date]], "mmm, yyyy")</f>
        <v>Oct, 2019</v>
      </c>
      <c r="D2472" s="3">
        <v>1224</v>
      </c>
      <c r="E2472" s="6">
        <v>3875.08</v>
      </c>
      <c r="F2472" s="6">
        <v>4045.05</v>
      </c>
      <c r="G2472" s="7">
        <v>0.17</v>
      </c>
      <c r="H2472" s="6">
        <v>2859.62</v>
      </c>
      <c r="I2472" s="3">
        <v>0</v>
      </c>
      <c r="J2472" s="6">
        <v>0</v>
      </c>
      <c r="K2472" s="3" t="s">
        <v>32</v>
      </c>
      <c r="L2472" s="3">
        <v>743</v>
      </c>
      <c r="M2472" s="6">
        <v>0.51</v>
      </c>
      <c r="N2472" s="6">
        <v>806.09</v>
      </c>
      <c r="O2472" s="6">
        <v>329.4</v>
      </c>
      <c r="P2472" s="3">
        <v>5</v>
      </c>
      <c r="Q2472" s="6">
        <v>1496.24</v>
      </c>
      <c r="R2472" s="3">
        <v>27</v>
      </c>
      <c r="S2472" s="3">
        <v>0</v>
      </c>
      <c r="T2472" s="6">
        <v>401.19</v>
      </c>
      <c r="U2472" s="6">
        <v>2628.33</v>
      </c>
      <c r="V2472" s="9" t="s">
        <v>30</v>
      </c>
      <c r="W2472" s="6">
        <v>1810.13</v>
      </c>
      <c r="X2472" s="9" t="s">
        <v>27</v>
      </c>
      <c r="Y2472" s="9" t="s">
        <v>41</v>
      </c>
      <c r="Z2472" s="9">
        <v>11.2</v>
      </c>
      <c r="AA2472" s="9" t="s">
        <v>36</v>
      </c>
    </row>
    <row r="2473" spans="1:27" x14ac:dyDescent="0.35">
      <c r="A2473" s="2">
        <v>43796</v>
      </c>
      <c r="B2473" s="2" t="str">
        <f>TEXT(personal_finance_tracker_dataset__2_1[[#This Row],[date]],"mmm")</f>
        <v>Nov</v>
      </c>
      <c r="C2473" s="2" t="str">
        <f>TEXT(personal_finance_tracker_dataset__2_1[[#This Row],[date]], "mmm, yyyy")</f>
        <v>Nov, 2019</v>
      </c>
      <c r="D2473" s="3">
        <v>1418</v>
      </c>
      <c r="E2473" s="6">
        <v>3489.19</v>
      </c>
      <c r="F2473" s="6">
        <v>2068.6</v>
      </c>
      <c r="G2473" s="7">
        <v>0.33</v>
      </c>
      <c r="H2473" s="6">
        <v>2375.64</v>
      </c>
      <c r="I2473" s="3">
        <v>0</v>
      </c>
      <c r="J2473" s="6">
        <v>1420.59</v>
      </c>
      <c r="K2473" s="3" t="s">
        <v>32</v>
      </c>
      <c r="L2473" s="3">
        <v>728</v>
      </c>
      <c r="M2473" s="6">
        <v>0.55000000000000004</v>
      </c>
      <c r="N2473" s="6">
        <v>546.22</v>
      </c>
      <c r="O2473" s="6">
        <v>369.52</v>
      </c>
      <c r="P2473" s="3">
        <v>6</v>
      </c>
      <c r="Q2473" s="6">
        <v>1613.28</v>
      </c>
      <c r="R2473" s="3">
        <v>29</v>
      </c>
      <c r="S2473" s="3">
        <v>0</v>
      </c>
      <c r="T2473" s="6">
        <v>706.54</v>
      </c>
      <c r="U2473" s="6">
        <v>2679</v>
      </c>
      <c r="V2473" s="9" t="s">
        <v>30</v>
      </c>
      <c r="W2473" s="6">
        <v>1072.74</v>
      </c>
      <c r="X2473" s="9" t="s">
        <v>33</v>
      </c>
      <c r="Y2473" s="9" t="s">
        <v>28</v>
      </c>
      <c r="Z2473" s="9">
        <v>91.6</v>
      </c>
      <c r="AA2473" s="9" t="s">
        <v>29</v>
      </c>
    </row>
    <row r="2474" spans="1:27" x14ac:dyDescent="0.35">
      <c r="A2474" s="2">
        <v>43826</v>
      </c>
      <c r="B2474" s="2" t="str">
        <f>TEXT(personal_finance_tracker_dataset__2_1[[#This Row],[date]],"mmm")</f>
        <v>Dec</v>
      </c>
      <c r="C2474" s="2" t="str">
        <f>TEXT(personal_finance_tracker_dataset__2_1[[#This Row],[date]], "mmm, yyyy")</f>
        <v>Dec, 2019</v>
      </c>
      <c r="D2474" s="3">
        <v>1509</v>
      </c>
      <c r="E2474" s="6">
        <v>5090.21</v>
      </c>
      <c r="F2474" s="6">
        <v>4712.13</v>
      </c>
      <c r="G2474" s="7">
        <v>0.31</v>
      </c>
      <c r="H2474" s="6">
        <v>3024.71</v>
      </c>
      <c r="I2474" s="3">
        <v>0</v>
      </c>
      <c r="J2474" s="6">
        <v>378.08</v>
      </c>
      <c r="K2474" s="3" t="s">
        <v>37</v>
      </c>
      <c r="L2474" s="3">
        <v>653</v>
      </c>
      <c r="M2474" s="6">
        <v>0.44</v>
      </c>
      <c r="N2474" s="6">
        <v>364.46</v>
      </c>
      <c r="O2474" s="6">
        <v>469.84</v>
      </c>
      <c r="P2474" s="3">
        <v>1</v>
      </c>
      <c r="Q2474" s="6">
        <v>842.3</v>
      </c>
      <c r="R2474" s="3">
        <v>77</v>
      </c>
      <c r="S2474" s="3">
        <v>0</v>
      </c>
      <c r="T2474" s="6">
        <v>484.99</v>
      </c>
      <c r="U2474" s="6">
        <v>2145.13</v>
      </c>
      <c r="V2474" s="9" t="s">
        <v>30</v>
      </c>
      <c r="W2474" s="6">
        <v>1550.02</v>
      </c>
      <c r="X2474" s="9" t="s">
        <v>31</v>
      </c>
      <c r="Y2474" s="9" t="s">
        <v>28</v>
      </c>
      <c r="Z2474" s="9">
        <v>4.5</v>
      </c>
      <c r="AA2474" s="9" t="s">
        <v>29</v>
      </c>
    </row>
    <row r="2475" spans="1:27" x14ac:dyDescent="0.35">
      <c r="A2475" s="2">
        <v>43856</v>
      </c>
      <c r="B2475" s="2" t="str">
        <f>TEXT(personal_finance_tracker_dataset__2_1[[#This Row],[date]],"mmm")</f>
        <v>Jan</v>
      </c>
      <c r="C2475" s="2" t="str">
        <f>TEXT(personal_finance_tracker_dataset__2_1[[#This Row],[date]], "mmm, yyyy")</f>
        <v>Jan, 2020</v>
      </c>
      <c r="D2475" s="3">
        <v>1713</v>
      </c>
      <c r="E2475" s="6">
        <v>3127.19</v>
      </c>
      <c r="F2475" s="6">
        <v>3533.41</v>
      </c>
      <c r="G2475" s="7">
        <v>0.25</v>
      </c>
      <c r="H2475" s="6">
        <v>2085.02</v>
      </c>
      <c r="I2475" s="3">
        <v>0</v>
      </c>
      <c r="J2475" s="6">
        <v>0</v>
      </c>
      <c r="K2475" s="3" t="s">
        <v>32</v>
      </c>
      <c r="L2475" s="3">
        <v>678</v>
      </c>
      <c r="M2475" s="6">
        <v>0.27</v>
      </c>
      <c r="N2475" s="6">
        <v>607.26</v>
      </c>
      <c r="O2475" s="6">
        <v>331.38</v>
      </c>
      <c r="P2475" s="3">
        <v>8</v>
      </c>
      <c r="Q2475" s="6">
        <v>1449.52</v>
      </c>
      <c r="R2475" s="3">
        <v>62</v>
      </c>
      <c r="S2475" s="3">
        <v>0</v>
      </c>
      <c r="T2475" s="6">
        <v>365.33</v>
      </c>
      <c r="U2475" s="6">
        <v>2050.11</v>
      </c>
      <c r="V2475" s="9" t="s">
        <v>30</v>
      </c>
      <c r="W2475" s="6">
        <v>1397.11</v>
      </c>
      <c r="X2475" s="9" t="s">
        <v>42</v>
      </c>
      <c r="Y2475" s="9" t="s">
        <v>28</v>
      </c>
      <c r="Z2475" s="9">
        <v>70.8</v>
      </c>
      <c r="AA2475" s="9" t="s">
        <v>29</v>
      </c>
    </row>
    <row r="2476" spans="1:27" x14ac:dyDescent="0.35">
      <c r="A2476" s="2">
        <v>43886</v>
      </c>
      <c r="B2476" s="2" t="str">
        <f>TEXT(personal_finance_tracker_dataset__2_1[[#This Row],[date]],"mmm")</f>
        <v>Feb</v>
      </c>
      <c r="C2476" s="2" t="str">
        <f>TEXT(personal_finance_tracker_dataset__2_1[[#This Row],[date]], "mmm, yyyy")</f>
        <v>Feb, 2020</v>
      </c>
      <c r="D2476" s="3">
        <v>1592</v>
      </c>
      <c r="E2476" s="6">
        <v>2399.9</v>
      </c>
      <c r="F2476" s="6">
        <v>1800.87</v>
      </c>
      <c r="G2476" s="7">
        <v>0.06</v>
      </c>
      <c r="H2476" s="6">
        <v>2876.9</v>
      </c>
      <c r="I2476" s="3">
        <v>0</v>
      </c>
      <c r="J2476" s="6">
        <v>599.03</v>
      </c>
      <c r="K2476" s="3" t="s">
        <v>25</v>
      </c>
      <c r="L2476" s="3">
        <v>585</v>
      </c>
      <c r="M2476" s="6">
        <v>0.12</v>
      </c>
      <c r="N2476" s="6">
        <v>545.84</v>
      </c>
      <c r="O2476" s="6">
        <v>628.23</v>
      </c>
      <c r="P2476" s="3">
        <v>3</v>
      </c>
      <c r="Q2476" s="6">
        <v>1575.54</v>
      </c>
      <c r="R2476" s="3">
        <v>75</v>
      </c>
      <c r="S2476" s="3">
        <v>0</v>
      </c>
      <c r="T2476" s="6">
        <v>745.29</v>
      </c>
      <c r="U2476" s="6">
        <v>2133.9499999999998</v>
      </c>
      <c r="V2476" s="9" t="s">
        <v>26</v>
      </c>
      <c r="W2476" s="6">
        <v>1653.27</v>
      </c>
      <c r="X2476" s="9" t="s">
        <v>34</v>
      </c>
      <c r="Y2476" s="9" t="s">
        <v>28</v>
      </c>
      <c r="Z2476" s="9">
        <v>81.400000000000006</v>
      </c>
      <c r="AA2476" s="9" t="s">
        <v>29</v>
      </c>
    </row>
    <row r="2477" spans="1:27" x14ac:dyDescent="0.35">
      <c r="A2477" s="2">
        <v>43916</v>
      </c>
      <c r="B2477" s="2" t="str">
        <f>TEXT(personal_finance_tracker_dataset__2_1[[#This Row],[date]],"mmm")</f>
        <v>Mar</v>
      </c>
      <c r="C2477" s="2" t="str">
        <f>TEXT(personal_finance_tracker_dataset__2_1[[#This Row],[date]], "mmm, yyyy")</f>
        <v>Mar, 2020</v>
      </c>
      <c r="D2477" s="3">
        <v>1546</v>
      </c>
      <c r="E2477" s="6">
        <v>3573.59</v>
      </c>
      <c r="F2477" s="6">
        <v>1348.89</v>
      </c>
      <c r="G2477" s="7">
        <v>0.26</v>
      </c>
      <c r="H2477" s="6">
        <v>2959.77</v>
      </c>
      <c r="I2477" s="3">
        <v>0</v>
      </c>
      <c r="J2477" s="6">
        <v>2224.6999999999998</v>
      </c>
      <c r="K2477" s="3" t="s">
        <v>37</v>
      </c>
      <c r="L2477" s="3">
        <v>695</v>
      </c>
      <c r="M2477" s="6">
        <v>0.17</v>
      </c>
      <c r="N2477" s="6">
        <v>480.7</v>
      </c>
      <c r="O2477" s="6">
        <v>592.71</v>
      </c>
      <c r="P2477" s="3">
        <v>6</v>
      </c>
      <c r="Q2477" s="6">
        <v>1662.35</v>
      </c>
      <c r="R2477" s="3">
        <v>59</v>
      </c>
      <c r="S2477" s="3">
        <v>0</v>
      </c>
      <c r="T2477" s="6">
        <v>604.5</v>
      </c>
      <c r="U2477" s="6">
        <v>1348.61</v>
      </c>
      <c r="V2477" s="9" t="s">
        <v>26</v>
      </c>
      <c r="W2477" s="6">
        <v>1017.07</v>
      </c>
      <c r="X2477" s="9" t="s">
        <v>42</v>
      </c>
      <c r="Y2477" s="9" t="s">
        <v>35</v>
      </c>
      <c r="Z2477" s="9">
        <v>50.8</v>
      </c>
      <c r="AA2477" s="9" t="s">
        <v>38</v>
      </c>
    </row>
    <row r="2478" spans="1:27" x14ac:dyDescent="0.35">
      <c r="A2478" s="2">
        <v>43946</v>
      </c>
      <c r="B2478" s="2" t="str">
        <f>TEXT(personal_finance_tracker_dataset__2_1[[#This Row],[date]],"mmm")</f>
        <v>Apr</v>
      </c>
      <c r="C2478" s="2" t="str">
        <f>TEXT(personal_finance_tracker_dataset__2_1[[#This Row],[date]], "mmm, yyyy")</f>
        <v>Apr, 2020</v>
      </c>
      <c r="D2478" s="3">
        <v>1632</v>
      </c>
      <c r="E2478" s="6">
        <v>4830.58</v>
      </c>
      <c r="F2478" s="6">
        <v>3774.05</v>
      </c>
      <c r="G2478" s="7">
        <v>0.18</v>
      </c>
      <c r="H2478" s="6">
        <v>2819.09</v>
      </c>
      <c r="I2478" s="3">
        <v>0</v>
      </c>
      <c r="J2478" s="6">
        <v>1056.53</v>
      </c>
      <c r="K2478" s="3" t="s">
        <v>32</v>
      </c>
      <c r="L2478" s="3">
        <v>688</v>
      </c>
      <c r="M2478" s="6">
        <v>0.15</v>
      </c>
      <c r="N2478" s="6">
        <v>385.07</v>
      </c>
      <c r="O2478" s="6">
        <v>90.72</v>
      </c>
      <c r="P2478" s="3">
        <v>4</v>
      </c>
      <c r="Q2478" s="6">
        <v>856.02</v>
      </c>
      <c r="R2478" s="3">
        <v>33</v>
      </c>
      <c r="S2478" s="3">
        <v>0</v>
      </c>
      <c r="T2478" s="6">
        <v>665.36</v>
      </c>
      <c r="U2478" s="6">
        <v>2102.46</v>
      </c>
      <c r="V2478" s="9" t="s">
        <v>30</v>
      </c>
      <c r="W2478" s="6">
        <v>1074.78</v>
      </c>
      <c r="X2478" s="9" t="s">
        <v>40</v>
      </c>
      <c r="Y2478" s="9" t="s">
        <v>28</v>
      </c>
      <c r="Z2478" s="9">
        <v>77</v>
      </c>
      <c r="AA2478" s="9" t="s">
        <v>29</v>
      </c>
    </row>
    <row r="2479" spans="1:27" x14ac:dyDescent="0.35">
      <c r="A2479" s="2">
        <v>43976</v>
      </c>
      <c r="B2479" s="2" t="str">
        <f>TEXT(personal_finance_tracker_dataset__2_1[[#This Row],[date]],"mmm")</f>
        <v>May</v>
      </c>
      <c r="C2479" s="2" t="str">
        <f>TEXT(personal_finance_tracker_dataset__2_1[[#This Row],[date]], "mmm, yyyy")</f>
        <v>May, 2020</v>
      </c>
      <c r="D2479" s="3">
        <v>1477</v>
      </c>
      <c r="E2479" s="6">
        <v>1932.33</v>
      </c>
      <c r="F2479" s="6">
        <v>3059.31</v>
      </c>
      <c r="G2479" s="7">
        <v>0.3</v>
      </c>
      <c r="H2479" s="6">
        <v>2764.94</v>
      </c>
      <c r="I2479" s="3">
        <v>0</v>
      </c>
      <c r="J2479" s="6">
        <v>0</v>
      </c>
      <c r="K2479" s="3" t="s">
        <v>37</v>
      </c>
      <c r="L2479" s="3">
        <v>716</v>
      </c>
      <c r="M2479" s="6">
        <v>0.55000000000000004</v>
      </c>
      <c r="N2479" s="6">
        <v>638.65</v>
      </c>
      <c r="O2479" s="6">
        <v>632.51</v>
      </c>
      <c r="P2479" s="3">
        <v>6</v>
      </c>
      <c r="Q2479" s="6">
        <v>826.66</v>
      </c>
      <c r="R2479" s="3">
        <v>89</v>
      </c>
      <c r="S2479" s="3">
        <v>0</v>
      </c>
      <c r="T2479" s="6">
        <v>598.04999999999995</v>
      </c>
      <c r="U2479" s="6">
        <v>2039.09</v>
      </c>
      <c r="V2479" s="9" t="s">
        <v>26</v>
      </c>
      <c r="W2479" s="6">
        <v>1190.0899999999999</v>
      </c>
      <c r="X2479" s="9" t="s">
        <v>44</v>
      </c>
      <c r="Y2479" s="9" t="s">
        <v>35</v>
      </c>
      <c r="Z2479" s="9">
        <v>69.5</v>
      </c>
      <c r="AA2479" s="9" t="s">
        <v>29</v>
      </c>
    </row>
    <row r="2480" spans="1:27" x14ac:dyDescent="0.35">
      <c r="A2480" s="2">
        <v>44006</v>
      </c>
      <c r="B2480" s="2" t="str">
        <f>TEXT(personal_finance_tracker_dataset__2_1[[#This Row],[date]],"mmm")</f>
        <v>Jun</v>
      </c>
      <c r="C2480" s="2" t="str">
        <f>TEXT(personal_finance_tracker_dataset__2_1[[#This Row],[date]], "mmm, yyyy")</f>
        <v>Jun, 2020</v>
      </c>
      <c r="D2480" s="3">
        <v>1927</v>
      </c>
      <c r="E2480" s="6">
        <v>2406.12</v>
      </c>
      <c r="F2480" s="6">
        <v>4245.84</v>
      </c>
      <c r="G2480" s="7">
        <v>0.18</v>
      </c>
      <c r="H2480" s="6">
        <v>2080.12</v>
      </c>
      <c r="I2480" s="3">
        <v>0</v>
      </c>
      <c r="J2480" s="6">
        <v>0</v>
      </c>
      <c r="K2480" s="3" t="s">
        <v>25</v>
      </c>
      <c r="L2480" s="3">
        <v>661</v>
      </c>
      <c r="M2480" s="6">
        <v>0.14000000000000001</v>
      </c>
      <c r="N2480" s="6">
        <v>704.22</v>
      </c>
      <c r="O2480" s="6">
        <v>592.87</v>
      </c>
      <c r="P2480" s="3">
        <v>8</v>
      </c>
      <c r="Q2480" s="6">
        <v>770.35</v>
      </c>
      <c r="R2480" s="3">
        <v>59</v>
      </c>
      <c r="S2480" s="3">
        <v>0</v>
      </c>
      <c r="T2480" s="6">
        <v>620.58000000000004</v>
      </c>
      <c r="U2480" s="6">
        <v>2234.27</v>
      </c>
      <c r="V2480" s="9" t="s">
        <v>30</v>
      </c>
      <c r="W2480" s="6">
        <v>1018.76</v>
      </c>
      <c r="X2480" s="9" t="s">
        <v>39</v>
      </c>
      <c r="Y2480" s="9" t="s">
        <v>28</v>
      </c>
      <c r="Z2480" s="9">
        <v>65.2</v>
      </c>
      <c r="AA2480" s="9" t="s">
        <v>29</v>
      </c>
    </row>
    <row r="2481" spans="1:27" x14ac:dyDescent="0.35">
      <c r="A2481" s="2">
        <v>44036</v>
      </c>
      <c r="B2481" s="2" t="str">
        <f>TEXT(personal_finance_tracker_dataset__2_1[[#This Row],[date]],"mmm")</f>
        <v>Jul</v>
      </c>
      <c r="C2481" s="2" t="str">
        <f>TEXT(personal_finance_tracker_dataset__2_1[[#This Row],[date]], "mmm, yyyy")</f>
        <v>Jul, 2020</v>
      </c>
      <c r="D2481" s="3">
        <v>1404</v>
      </c>
      <c r="E2481" s="6">
        <v>2532.15</v>
      </c>
      <c r="F2481" s="6">
        <v>3592.7</v>
      </c>
      <c r="G2481" s="7">
        <v>0.22</v>
      </c>
      <c r="H2481" s="6">
        <v>2413.89</v>
      </c>
      <c r="I2481" s="3">
        <v>0</v>
      </c>
      <c r="J2481" s="6">
        <v>0</v>
      </c>
      <c r="K2481" s="3" t="s">
        <v>32</v>
      </c>
      <c r="L2481" s="3">
        <v>696</v>
      </c>
      <c r="M2481" s="6">
        <v>0.49</v>
      </c>
      <c r="N2481" s="6">
        <v>849.92</v>
      </c>
      <c r="O2481" s="6">
        <v>521.17999999999995</v>
      </c>
      <c r="P2481" s="3">
        <v>5</v>
      </c>
      <c r="Q2481" s="6">
        <v>2187.52</v>
      </c>
      <c r="R2481" s="3">
        <v>26</v>
      </c>
      <c r="S2481" s="3">
        <v>0</v>
      </c>
      <c r="T2481" s="6">
        <v>319.52</v>
      </c>
      <c r="U2481" s="6">
        <v>1519.82</v>
      </c>
      <c r="V2481" s="9" t="s">
        <v>43</v>
      </c>
      <c r="W2481" s="6">
        <v>995.72</v>
      </c>
      <c r="X2481" s="9" t="s">
        <v>39</v>
      </c>
      <c r="Y2481" s="9" t="s">
        <v>35</v>
      </c>
      <c r="Z2481" s="9">
        <v>84.2</v>
      </c>
      <c r="AA2481" s="9" t="s">
        <v>29</v>
      </c>
    </row>
    <row r="2482" spans="1:27" x14ac:dyDescent="0.35">
      <c r="A2482" s="2">
        <v>44066</v>
      </c>
      <c r="B2482" s="2" t="str">
        <f>TEXT(personal_finance_tracker_dataset__2_1[[#This Row],[date]],"mmm")</f>
        <v>Aug</v>
      </c>
      <c r="C2482" s="2" t="str">
        <f>TEXT(personal_finance_tracker_dataset__2_1[[#This Row],[date]], "mmm, yyyy")</f>
        <v>Aug, 2020</v>
      </c>
      <c r="D2482" s="3">
        <v>1660</v>
      </c>
      <c r="E2482" s="6">
        <v>5423.3</v>
      </c>
      <c r="F2482" s="6">
        <v>1573.17</v>
      </c>
      <c r="G2482" s="7">
        <v>0.25</v>
      </c>
      <c r="H2482" s="6">
        <v>2987.38</v>
      </c>
      <c r="I2482" s="3">
        <v>1</v>
      </c>
      <c r="J2482" s="6">
        <v>3850.13</v>
      </c>
      <c r="K2482" s="3" t="s">
        <v>37</v>
      </c>
      <c r="L2482" s="3">
        <v>616</v>
      </c>
      <c r="M2482" s="6">
        <v>0.32</v>
      </c>
      <c r="N2482" s="6">
        <v>812.67</v>
      </c>
      <c r="O2482" s="6">
        <v>378.59</v>
      </c>
      <c r="P2482" s="3">
        <v>7</v>
      </c>
      <c r="Q2482" s="6">
        <v>1348.09</v>
      </c>
      <c r="R2482" s="3">
        <v>77</v>
      </c>
      <c r="S2482" s="3">
        <v>1</v>
      </c>
      <c r="T2482" s="6">
        <v>466.81</v>
      </c>
      <c r="U2482" s="6">
        <v>2284.4899999999998</v>
      </c>
      <c r="V2482" s="9" t="s">
        <v>26</v>
      </c>
      <c r="W2482" s="6">
        <v>1245.95</v>
      </c>
      <c r="X2482" s="9" t="s">
        <v>46</v>
      </c>
      <c r="Y2482" s="9" t="s">
        <v>35</v>
      </c>
      <c r="Z2482" s="9">
        <v>9.6</v>
      </c>
      <c r="AA2482" s="9" t="s">
        <v>38</v>
      </c>
    </row>
    <row r="2483" spans="1:27" x14ac:dyDescent="0.35">
      <c r="A2483" s="2">
        <v>44096</v>
      </c>
      <c r="B2483" s="2" t="str">
        <f>TEXT(personal_finance_tracker_dataset__2_1[[#This Row],[date]],"mmm")</f>
        <v>Sep</v>
      </c>
      <c r="C2483" s="2" t="str">
        <f>TEXT(personal_finance_tracker_dataset__2_1[[#This Row],[date]], "mmm, yyyy")</f>
        <v>Sep, 2020</v>
      </c>
      <c r="D2483" s="3">
        <v>1181</v>
      </c>
      <c r="E2483" s="6">
        <v>3009.56</v>
      </c>
      <c r="F2483" s="6">
        <v>2847.89</v>
      </c>
      <c r="G2483" s="7">
        <v>0.28999999999999998</v>
      </c>
      <c r="H2483" s="6">
        <v>3127.71</v>
      </c>
      <c r="I2483" s="3">
        <v>0</v>
      </c>
      <c r="J2483" s="6">
        <v>161.66999999999999</v>
      </c>
      <c r="K2483" s="3" t="s">
        <v>32</v>
      </c>
      <c r="L2483" s="3">
        <v>633</v>
      </c>
      <c r="M2483" s="6">
        <v>0.45</v>
      </c>
      <c r="N2483" s="6">
        <v>275.56</v>
      </c>
      <c r="O2483" s="6">
        <v>613.74</v>
      </c>
      <c r="P2483" s="3">
        <v>8</v>
      </c>
      <c r="Q2483" s="6">
        <v>523.55999999999995</v>
      </c>
      <c r="R2483" s="3">
        <v>39</v>
      </c>
      <c r="S2483" s="3">
        <v>0</v>
      </c>
      <c r="T2483" s="6">
        <v>585.08000000000004</v>
      </c>
      <c r="U2483" s="6">
        <v>1944.23</v>
      </c>
      <c r="V2483" s="9" t="s">
        <v>26</v>
      </c>
      <c r="W2483" s="6">
        <v>1400.37</v>
      </c>
      <c r="X2483" s="9" t="s">
        <v>31</v>
      </c>
      <c r="Y2483" s="9" t="s">
        <v>41</v>
      </c>
      <c r="Z2483" s="9">
        <v>4.9000000000000004</v>
      </c>
      <c r="AA2483" s="9" t="s">
        <v>38</v>
      </c>
    </row>
    <row r="2484" spans="1:27" x14ac:dyDescent="0.35">
      <c r="A2484" s="2">
        <v>44126</v>
      </c>
      <c r="B2484" s="2" t="str">
        <f>TEXT(personal_finance_tracker_dataset__2_1[[#This Row],[date]],"mmm")</f>
        <v>Oct</v>
      </c>
      <c r="C2484" s="2" t="str">
        <f>TEXT(personal_finance_tracker_dataset__2_1[[#This Row],[date]], "mmm, yyyy")</f>
        <v>Oct, 2020</v>
      </c>
      <c r="D2484" s="3">
        <v>1361</v>
      </c>
      <c r="E2484" s="6">
        <v>4021.8</v>
      </c>
      <c r="F2484" s="6">
        <v>3627.67</v>
      </c>
      <c r="G2484" s="7">
        <v>0.18</v>
      </c>
      <c r="H2484" s="6">
        <v>2354.42</v>
      </c>
      <c r="I2484" s="3">
        <v>0</v>
      </c>
      <c r="J2484" s="6">
        <v>394.13</v>
      </c>
      <c r="K2484" s="3" t="s">
        <v>25</v>
      </c>
      <c r="L2484" s="3">
        <v>680</v>
      </c>
      <c r="M2484" s="6">
        <v>0.27</v>
      </c>
      <c r="N2484" s="6">
        <v>626.54999999999995</v>
      </c>
      <c r="O2484" s="6">
        <v>477.73</v>
      </c>
      <c r="P2484" s="3">
        <v>6</v>
      </c>
      <c r="Q2484" s="6">
        <v>2253.7199999999998</v>
      </c>
      <c r="R2484" s="3">
        <v>97</v>
      </c>
      <c r="S2484" s="3">
        <v>0</v>
      </c>
      <c r="T2484" s="6">
        <v>664.45</v>
      </c>
      <c r="U2484" s="6">
        <v>2471.39</v>
      </c>
      <c r="V2484" s="9" t="s">
        <v>26</v>
      </c>
      <c r="W2484" s="6">
        <v>1139.3</v>
      </c>
      <c r="X2484" s="9" t="s">
        <v>40</v>
      </c>
      <c r="Y2484" s="9" t="s">
        <v>28</v>
      </c>
      <c r="Z2484" s="9">
        <v>92.1</v>
      </c>
      <c r="AA2484" s="9" t="s">
        <v>29</v>
      </c>
    </row>
    <row r="2485" spans="1:27" x14ac:dyDescent="0.35">
      <c r="A2485" s="2">
        <v>44156</v>
      </c>
      <c r="B2485" s="2" t="str">
        <f>TEXT(personal_finance_tracker_dataset__2_1[[#This Row],[date]],"mmm")</f>
        <v>Nov</v>
      </c>
      <c r="C2485" s="2" t="str">
        <f>TEXT(personal_finance_tracker_dataset__2_1[[#This Row],[date]], "mmm, yyyy")</f>
        <v>Nov, 2020</v>
      </c>
      <c r="D2485" s="3">
        <v>1113</v>
      </c>
      <c r="E2485" s="6">
        <v>4117.26</v>
      </c>
      <c r="F2485" s="6">
        <v>2728.61</v>
      </c>
      <c r="G2485" s="7">
        <v>0.33</v>
      </c>
      <c r="H2485" s="6">
        <v>2853.85</v>
      </c>
      <c r="I2485" s="3">
        <v>0</v>
      </c>
      <c r="J2485" s="6">
        <v>1388.65</v>
      </c>
      <c r="K2485" s="3" t="s">
        <v>32</v>
      </c>
      <c r="L2485" s="3">
        <v>639</v>
      </c>
      <c r="M2485" s="6">
        <v>0.15</v>
      </c>
      <c r="N2485" s="6">
        <v>533.04999999999995</v>
      </c>
      <c r="O2485" s="6">
        <v>629.07000000000005</v>
      </c>
      <c r="P2485" s="3">
        <v>3</v>
      </c>
      <c r="Q2485" s="6">
        <v>1240.49</v>
      </c>
      <c r="R2485" s="3">
        <v>94</v>
      </c>
      <c r="S2485" s="3">
        <v>0</v>
      </c>
      <c r="T2485" s="6">
        <v>746.39</v>
      </c>
      <c r="U2485" s="6">
        <v>1949.89</v>
      </c>
      <c r="V2485" s="9" t="s">
        <v>30</v>
      </c>
      <c r="W2485" s="6">
        <v>931.95</v>
      </c>
      <c r="X2485" s="9" t="s">
        <v>40</v>
      </c>
      <c r="Y2485" s="9" t="s">
        <v>28</v>
      </c>
      <c r="Z2485" s="9">
        <v>2.2000000000000002</v>
      </c>
      <c r="AA2485" s="9" t="s">
        <v>29</v>
      </c>
    </row>
    <row r="2486" spans="1:27" x14ac:dyDescent="0.35">
      <c r="A2486" s="2">
        <v>44186</v>
      </c>
      <c r="B2486" s="2" t="str">
        <f>TEXT(personal_finance_tracker_dataset__2_1[[#This Row],[date]],"mmm")</f>
        <v>Dec</v>
      </c>
      <c r="C2486" s="2" t="str">
        <f>TEXT(personal_finance_tracker_dataset__2_1[[#This Row],[date]], "mmm, yyyy")</f>
        <v>Dec, 2020</v>
      </c>
      <c r="D2486" s="3">
        <v>1461</v>
      </c>
      <c r="E2486" s="6">
        <v>2220.0500000000002</v>
      </c>
      <c r="F2486" s="6">
        <v>2819.01</v>
      </c>
      <c r="G2486" s="7">
        <v>0.37</v>
      </c>
      <c r="H2486" s="6">
        <v>3538.14</v>
      </c>
      <c r="I2486" s="3">
        <v>0</v>
      </c>
      <c r="J2486" s="6">
        <v>0</v>
      </c>
      <c r="K2486" s="3" t="s">
        <v>25</v>
      </c>
      <c r="L2486" s="3">
        <v>620</v>
      </c>
      <c r="M2486" s="6">
        <v>0.18</v>
      </c>
      <c r="N2486" s="6">
        <v>226.85</v>
      </c>
      <c r="O2486" s="6">
        <v>229.59</v>
      </c>
      <c r="P2486" s="3">
        <v>3</v>
      </c>
      <c r="Q2486" s="6">
        <v>1642.28</v>
      </c>
      <c r="R2486" s="3">
        <v>62</v>
      </c>
      <c r="S2486" s="3">
        <v>0</v>
      </c>
      <c r="T2486" s="6">
        <v>149.71</v>
      </c>
      <c r="U2486" s="6">
        <v>1624.4</v>
      </c>
      <c r="V2486" s="9" t="s">
        <v>30</v>
      </c>
      <c r="W2486" s="6">
        <v>1559.45</v>
      </c>
      <c r="X2486" s="9" t="s">
        <v>46</v>
      </c>
      <c r="Y2486" s="9" t="s">
        <v>28</v>
      </c>
      <c r="Z2486" s="9">
        <v>78.099999999999994</v>
      </c>
      <c r="AA2486" s="9" t="s">
        <v>29</v>
      </c>
    </row>
    <row r="2487" spans="1:27" x14ac:dyDescent="0.35">
      <c r="A2487" s="2">
        <v>44216</v>
      </c>
      <c r="B2487" s="2" t="str">
        <f>TEXT(personal_finance_tracker_dataset__2_1[[#This Row],[date]],"mmm")</f>
        <v>Jan</v>
      </c>
      <c r="C2487" s="2" t="str">
        <f>TEXT(personal_finance_tracker_dataset__2_1[[#This Row],[date]], "mmm, yyyy")</f>
        <v>Jan, 2021</v>
      </c>
      <c r="D2487" s="3">
        <v>1462</v>
      </c>
      <c r="E2487" s="6">
        <v>3844.67</v>
      </c>
      <c r="F2487" s="6">
        <v>2516.9</v>
      </c>
      <c r="G2487" s="7">
        <v>0.39</v>
      </c>
      <c r="H2487" s="6">
        <v>3275.03</v>
      </c>
      <c r="I2487" s="3">
        <v>0</v>
      </c>
      <c r="J2487" s="6">
        <v>1327.77</v>
      </c>
      <c r="K2487" s="3" t="s">
        <v>25</v>
      </c>
      <c r="L2487" s="3">
        <v>673</v>
      </c>
      <c r="M2487" s="6">
        <v>0.28999999999999998</v>
      </c>
      <c r="N2487" s="6">
        <v>509.86</v>
      </c>
      <c r="O2487" s="6">
        <v>380.98</v>
      </c>
      <c r="P2487" s="3">
        <v>8</v>
      </c>
      <c r="Q2487" s="6">
        <v>670.32</v>
      </c>
      <c r="R2487" s="3">
        <v>25</v>
      </c>
      <c r="S2487" s="3">
        <v>0</v>
      </c>
      <c r="T2487" s="6">
        <v>622.92999999999995</v>
      </c>
      <c r="U2487" s="6">
        <v>2642.72</v>
      </c>
      <c r="V2487" s="9" t="s">
        <v>30</v>
      </c>
      <c r="W2487" s="6">
        <v>916.63</v>
      </c>
      <c r="X2487" s="9" t="s">
        <v>39</v>
      </c>
      <c r="Y2487" s="9" t="s">
        <v>35</v>
      </c>
      <c r="Z2487" s="9">
        <v>10.4</v>
      </c>
      <c r="AA2487" s="9" t="s">
        <v>38</v>
      </c>
    </row>
    <row r="2488" spans="1:27" x14ac:dyDescent="0.35">
      <c r="A2488" s="2">
        <v>44246</v>
      </c>
      <c r="B2488" s="2" t="str">
        <f>TEXT(personal_finance_tracker_dataset__2_1[[#This Row],[date]],"mmm")</f>
        <v>Feb</v>
      </c>
      <c r="C2488" s="2" t="str">
        <f>TEXT(personal_finance_tracker_dataset__2_1[[#This Row],[date]], "mmm, yyyy")</f>
        <v>Feb, 2021</v>
      </c>
      <c r="D2488" s="3">
        <v>1701</v>
      </c>
      <c r="E2488" s="6">
        <v>2769.28</v>
      </c>
      <c r="F2488" s="6">
        <v>4288.41</v>
      </c>
      <c r="G2488" s="7">
        <v>0.22</v>
      </c>
      <c r="H2488" s="6">
        <v>3359.43</v>
      </c>
      <c r="I2488" s="3">
        <v>0</v>
      </c>
      <c r="J2488" s="6">
        <v>0</v>
      </c>
      <c r="K2488" s="3" t="s">
        <v>32</v>
      </c>
      <c r="L2488" s="3">
        <v>763</v>
      </c>
      <c r="M2488" s="6">
        <v>0.47</v>
      </c>
      <c r="N2488" s="6">
        <v>487.91</v>
      </c>
      <c r="O2488" s="6">
        <v>402.89</v>
      </c>
      <c r="P2488" s="3">
        <v>8</v>
      </c>
      <c r="Q2488" s="6">
        <v>1014.57</v>
      </c>
      <c r="R2488" s="3">
        <v>23</v>
      </c>
      <c r="S2488" s="3">
        <v>0</v>
      </c>
      <c r="T2488" s="6">
        <v>835.9</v>
      </c>
      <c r="U2488" s="6">
        <v>2541.33</v>
      </c>
      <c r="V2488" s="9" t="s">
        <v>30</v>
      </c>
      <c r="W2488" s="6">
        <v>1811.58</v>
      </c>
      <c r="X2488" s="9" t="s">
        <v>46</v>
      </c>
      <c r="Y2488" s="9" t="s">
        <v>41</v>
      </c>
      <c r="Z2488" s="9">
        <v>4.5999999999999996</v>
      </c>
      <c r="AA2488" s="9" t="s">
        <v>29</v>
      </c>
    </row>
    <row r="2489" spans="1:27" x14ac:dyDescent="0.35">
      <c r="A2489" s="2">
        <v>44276</v>
      </c>
      <c r="B2489" s="2" t="str">
        <f>TEXT(personal_finance_tracker_dataset__2_1[[#This Row],[date]],"mmm")</f>
        <v>Mar</v>
      </c>
      <c r="C2489" s="2" t="str">
        <f>TEXT(personal_finance_tracker_dataset__2_1[[#This Row],[date]], "mmm, yyyy")</f>
        <v>Mar, 2021</v>
      </c>
      <c r="D2489" s="3">
        <v>1722</v>
      </c>
      <c r="E2489" s="6">
        <v>4773.45</v>
      </c>
      <c r="F2489" s="6">
        <v>2418.8000000000002</v>
      </c>
      <c r="G2489" s="7">
        <v>0.28000000000000003</v>
      </c>
      <c r="H2489" s="6">
        <v>2730.76</v>
      </c>
      <c r="I2489" s="3">
        <v>0</v>
      </c>
      <c r="J2489" s="6">
        <v>2354.65</v>
      </c>
      <c r="K2489" s="3" t="s">
        <v>32</v>
      </c>
      <c r="L2489" s="3">
        <v>689</v>
      </c>
      <c r="M2489" s="6">
        <v>0.24</v>
      </c>
      <c r="N2489" s="6">
        <v>270.37</v>
      </c>
      <c r="O2489" s="6">
        <v>535.29999999999995</v>
      </c>
      <c r="P2489" s="3">
        <v>2</v>
      </c>
      <c r="Q2489" s="6">
        <v>796.25</v>
      </c>
      <c r="R2489" s="3">
        <v>38</v>
      </c>
      <c r="S2489" s="3">
        <v>0</v>
      </c>
      <c r="T2489" s="6">
        <v>564.98</v>
      </c>
      <c r="U2489" s="6">
        <v>2156.35</v>
      </c>
      <c r="V2489" s="9" t="s">
        <v>30</v>
      </c>
      <c r="W2489" s="6">
        <v>1884.13</v>
      </c>
      <c r="X2489" s="9" t="s">
        <v>31</v>
      </c>
      <c r="Y2489" s="9" t="s">
        <v>41</v>
      </c>
      <c r="Z2489" s="9">
        <v>52.9</v>
      </c>
      <c r="AA2489" s="9" t="s">
        <v>29</v>
      </c>
    </row>
    <row r="2490" spans="1:27" x14ac:dyDescent="0.35">
      <c r="A2490" s="2">
        <v>44306</v>
      </c>
      <c r="B2490" s="2" t="str">
        <f>TEXT(personal_finance_tracker_dataset__2_1[[#This Row],[date]],"mmm")</f>
        <v>Apr</v>
      </c>
      <c r="C2490" s="2" t="str">
        <f>TEXT(personal_finance_tracker_dataset__2_1[[#This Row],[date]], "mmm, yyyy")</f>
        <v>Apr, 2021</v>
      </c>
      <c r="D2490" s="3">
        <v>1369</v>
      </c>
      <c r="E2490" s="6">
        <v>5728.95</v>
      </c>
      <c r="F2490" s="6">
        <v>3384.51</v>
      </c>
      <c r="G2490" s="7">
        <v>0.23</v>
      </c>
      <c r="H2490" s="6">
        <v>3399.42</v>
      </c>
      <c r="I2490" s="3">
        <v>0</v>
      </c>
      <c r="J2490" s="6">
        <v>2344.44</v>
      </c>
      <c r="K2490" s="3" t="s">
        <v>32</v>
      </c>
      <c r="L2490" s="3">
        <v>669</v>
      </c>
      <c r="M2490" s="6">
        <v>0.15</v>
      </c>
      <c r="N2490" s="6">
        <v>504.6</v>
      </c>
      <c r="O2490" s="6">
        <v>396.79</v>
      </c>
      <c r="P2490" s="3">
        <v>2</v>
      </c>
      <c r="Q2490" s="6">
        <v>1484.63</v>
      </c>
      <c r="R2490" s="3">
        <v>97</v>
      </c>
      <c r="S2490" s="3">
        <v>0</v>
      </c>
      <c r="T2490" s="6">
        <v>408.29</v>
      </c>
      <c r="U2490" s="6">
        <v>1952.16</v>
      </c>
      <c r="V2490" s="9" t="s">
        <v>26</v>
      </c>
      <c r="W2490" s="6">
        <v>975.52</v>
      </c>
      <c r="X2490" s="9" t="s">
        <v>44</v>
      </c>
      <c r="Y2490" s="9" t="s">
        <v>28</v>
      </c>
      <c r="Z2490" s="9">
        <v>75.8</v>
      </c>
      <c r="AA2490" s="9" t="s">
        <v>36</v>
      </c>
    </row>
    <row r="2491" spans="1:27" x14ac:dyDescent="0.35">
      <c r="A2491" s="2">
        <v>44336</v>
      </c>
      <c r="B2491" s="2" t="str">
        <f>TEXT(personal_finance_tracker_dataset__2_1[[#This Row],[date]],"mmm")</f>
        <v>May</v>
      </c>
      <c r="C2491" s="2" t="str">
        <f>TEXT(personal_finance_tracker_dataset__2_1[[#This Row],[date]], "mmm, yyyy")</f>
        <v>May, 2021</v>
      </c>
      <c r="D2491" s="3">
        <v>1549</v>
      </c>
      <c r="E2491" s="6">
        <v>4668.2</v>
      </c>
      <c r="F2491" s="6">
        <v>2212.88</v>
      </c>
      <c r="G2491" s="7">
        <v>0.1</v>
      </c>
      <c r="H2491" s="6">
        <v>2906.03</v>
      </c>
      <c r="I2491" s="3">
        <v>0</v>
      </c>
      <c r="J2491" s="6">
        <v>2455.3200000000002</v>
      </c>
      <c r="K2491" s="3" t="s">
        <v>37</v>
      </c>
      <c r="L2491" s="3">
        <v>769</v>
      </c>
      <c r="M2491" s="6">
        <v>0.13</v>
      </c>
      <c r="N2491" s="6">
        <v>797.65</v>
      </c>
      <c r="O2491" s="6">
        <v>162.04</v>
      </c>
      <c r="P2491" s="3">
        <v>9</v>
      </c>
      <c r="Q2491" s="6">
        <v>153.74</v>
      </c>
      <c r="R2491" s="3">
        <v>78</v>
      </c>
      <c r="S2491" s="3">
        <v>0</v>
      </c>
      <c r="T2491" s="6">
        <v>686.09</v>
      </c>
      <c r="U2491" s="6">
        <v>3188.51</v>
      </c>
      <c r="V2491" s="9" t="s">
        <v>26</v>
      </c>
      <c r="W2491" s="6">
        <v>1279.32</v>
      </c>
      <c r="X2491" s="9" t="s">
        <v>33</v>
      </c>
      <c r="Y2491" s="9" t="s">
        <v>28</v>
      </c>
      <c r="Z2491" s="9">
        <v>3.1</v>
      </c>
      <c r="AA2491" s="9" t="s">
        <v>36</v>
      </c>
    </row>
    <row r="2492" spans="1:27" x14ac:dyDescent="0.35">
      <c r="A2492" s="2">
        <v>44366</v>
      </c>
      <c r="B2492" s="2" t="str">
        <f>TEXT(personal_finance_tracker_dataset__2_1[[#This Row],[date]],"mmm")</f>
        <v>Jun</v>
      </c>
      <c r="C2492" s="2" t="str">
        <f>TEXT(personal_finance_tracker_dataset__2_1[[#This Row],[date]], "mmm, yyyy")</f>
        <v>Jun, 2021</v>
      </c>
      <c r="D2492" s="3">
        <v>1422</v>
      </c>
      <c r="E2492" s="6">
        <v>2952.33</v>
      </c>
      <c r="F2492" s="6">
        <v>2515.94</v>
      </c>
      <c r="G2492" s="7">
        <v>0.06</v>
      </c>
      <c r="H2492" s="6">
        <v>2913.37</v>
      </c>
      <c r="I2492" s="3">
        <v>0</v>
      </c>
      <c r="J2492" s="6">
        <v>436.39</v>
      </c>
      <c r="K2492" s="3" t="s">
        <v>37</v>
      </c>
      <c r="L2492" s="3">
        <v>660</v>
      </c>
      <c r="M2492" s="6">
        <v>0.38</v>
      </c>
      <c r="N2492" s="6">
        <v>682.79</v>
      </c>
      <c r="O2492" s="6">
        <v>809.82</v>
      </c>
      <c r="P2492" s="3">
        <v>1</v>
      </c>
      <c r="Q2492" s="6">
        <v>1469.5</v>
      </c>
      <c r="R2492" s="3">
        <v>20</v>
      </c>
      <c r="S2492" s="3">
        <v>0</v>
      </c>
      <c r="T2492" s="6">
        <v>932.38</v>
      </c>
      <c r="U2492" s="6">
        <v>1415.17</v>
      </c>
      <c r="V2492" s="9" t="s">
        <v>30</v>
      </c>
      <c r="W2492" s="6">
        <v>924.39</v>
      </c>
      <c r="X2492" s="9" t="s">
        <v>42</v>
      </c>
      <c r="Y2492" s="9" t="s">
        <v>28</v>
      </c>
      <c r="Z2492" s="9">
        <v>33.299999999999997</v>
      </c>
      <c r="AA2492" s="9" t="s">
        <v>36</v>
      </c>
    </row>
    <row r="2493" spans="1:27" x14ac:dyDescent="0.35">
      <c r="A2493" s="2">
        <v>44396</v>
      </c>
      <c r="B2493" s="2" t="str">
        <f>TEXT(personal_finance_tracker_dataset__2_1[[#This Row],[date]],"mmm")</f>
        <v>Jul</v>
      </c>
      <c r="C2493" s="2" t="str">
        <f>TEXT(personal_finance_tracker_dataset__2_1[[#This Row],[date]], "mmm, yyyy")</f>
        <v>Jul, 2021</v>
      </c>
      <c r="D2493" s="3">
        <v>1642</v>
      </c>
      <c r="E2493" s="6">
        <v>3609.85</v>
      </c>
      <c r="F2493" s="6">
        <v>2078.61</v>
      </c>
      <c r="G2493" s="7">
        <v>0.05</v>
      </c>
      <c r="H2493" s="6">
        <v>2425.41</v>
      </c>
      <c r="I2493" s="3">
        <v>0</v>
      </c>
      <c r="J2493" s="6">
        <v>1531.24</v>
      </c>
      <c r="K2493" s="3" t="s">
        <v>32</v>
      </c>
      <c r="L2493" s="3">
        <v>818</v>
      </c>
      <c r="M2493" s="6">
        <v>0.23</v>
      </c>
      <c r="N2493" s="6">
        <v>479.3</v>
      </c>
      <c r="O2493" s="6">
        <v>425.36</v>
      </c>
      <c r="P2493" s="3">
        <v>4</v>
      </c>
      <c r="Q2493" s="6">
        <v>748.6</v>
      </c>
      <c r="R2493" s="3">
        <v>31</v>
      </c>
      <c r="S2493" s="3">
        <v>0</v>
      </c>
      <c r="T2493" s="6">
        <v>604.87</v>
      </c>
      <c r="U2493" s="6">
        <v>2467.21</v>
      </c>
      <c r="V2493" s="9" t="s">
        <v>30</v>
      </c>
      <c r="W2493" s="6">
        <v>1502.81</v>
      </c>
      <c r="X2493" s="9" t="s">
        <v>27</v>
      </c>
      <c r="Y2493" s="9" t="s">
        <v>28</v>
      </c>
      <c r="Z2493" s="9">
        <v>16.5</v>
      </c>
      <c r="AA2493" s="9" t="s">
        <v>29</v>
      </c>
    </row>
    <row r="2494" spans="1:27" x14ac:dyDescent="0.35">
      <c r="A2494" s="2">
        <v>44426</v>
      </c>
      <c r="B2494" s="2" t="str">
        <f>TEXT(personal_finance_tracker_dataset__2_1[[#This Row],[date]],"mmm")</f>
        <v>Aug</v>
      </c>
      <c r="C2494" s="2" t="str">
        <f>TEXT(personal_finance_tracker_dataset__2_1[[#This Row],[date]], "mmm, yyyy")</f>
        <v>Aug, 2021</v>
      </c>
      <c r="D2494" s="3">
        <v>1666</v>
      </c>
      <c r="E2494" s="6">
        <v>4936.3500000000004</v>
      </c>
      <c r="F2494" s="6">
        <v>3975.13</v>
      </c>
      <c r="G2494" s="7">
        <v>0.08</v>
      </c>
      <c r="H2494" s="6">
        <v>2817.55</v>
      </c>
      <c r="I2494" s="3">
        <v>0</v>
      </c>
      <c r="J2494" s="6">
        <v>961.22</v>
      </c>
      <c r="K2494" s="3" t="s">
        <v>32</v>
      </c>
      <c r="L2494" s="3">
        <v>686</v>
      </c>
      <c r="M2494" s="6">
        <v>0.41</v>
      </c>
      <c r="N2494" s="6">
        <v>861</v>
      </c>
      <c r="O2494" s="6">
        <v>1074.46</v>
      </c>
      <c r="P2494" s="3">
        <v>2</v>
      </c>
      <c r="Q2494" s="6">
        <v>1912.78</v>
      </c>
      <c r="R2494" s="3">
        <v>58</v>
      </c>
      <c r="S2494" s="3">
        <v>0</v>
      </c>
      <c r="T2494" s="6">
        <v>629.20000000000005</v>
      </c>
      <c r="U2494" s="6">
        <v>2205.0700000000002</v>
      </c>
      <c r="V2494" s="9" t="s">
        <v>30</v>
      </c>
      <c r="W2494" s="6">
        <v>1018.82</v>
      </c>
      <c r="X2494" s="9" t="s">
        <v>46</v>
      </c>
      <c r="Y2494" s="9" t="s">
        <v>41</v>
      </c>
      <c r="Z2494" s="9">
        <v>38.200000000000003</v>
      </c>
      <c r="AA2494" s="9" t="s">
        <v>29</v>
      </c>
    </row>
    <row r="2495" spans="1:27" x14ac:dyDescent="0.35">
      <c r="A2495" s="2">
        <v>44456</v>
      </c>
      <c r="B2495" s="2" t="str">
        <f>TEXT(personal_finance_tracker_dataset__2_1[[#This Row],[date]],"mmm")</f>
        <v>Sep</v>
      </c>
      <c r="C2495" s="2" t="str">
        <f>TEXT(personal_finance_tracker_dataset__2_1[[#This Row],[date]], "mmm, yyyy")</f>
        <v>Sep, 2021</v>
      </c>
      <c r="D2495" s="3">
        <v>1352</v>
      </c>
      <c r="E2495" s="6">
        <v>2516.7399999999998</v>
      </c>
      <c r="F2495" s="6">
        <v>1724.5</v>
      </c>
      <c r="G2495" s="7">
        <v>0.23</v>
      </c>
      <c r="H2495" s="6">
        <v>2638.64</v>
      </c>
      <c r="I2495" s="3">
        <v>0</v>
      </c>
      <c r="J2495" s="6">
        <v>792.24</v>
      </c>
      <c r="K2495" s="3" t="s">
        <v>25</v>
      </c>
      <c r="L2495" s="3">
        <v>753</v>
      </c>
      <c r="M2495" s="6">
        <v>0.39</v>
      </c>
      <c r="N2495" s="6">
        <v>518.13</v>
      </c>
      <c r="O2495" s="6">
        <v>777.85</v>
      </c>
      <c r="P2495" s="3">
        <v>5</v>
      </c>
      <c r="Q2495" s="6">
        <v>666.38</v>
      </c>
      <c r="R2495" s="3">
        <v>30</v>
      </c>
      <c r="S2495" s="3">
        <v>0</v>
      </c>
      <c r="T2495" s="6">
        <v>478.8</v>
      </c>
      <c r="U2495" s="6">
        <v>2346.23</v>
      </c>
      <c r="V2495" s="9" t="s">
        <v>30</v>
      </c>
      <c r="W2495" s="6">
        <v>1115.6500000000001</v>
      </c>
      <c r="X2495" s="9" t="s">
        <v>39</v>
      </c>
      <c r="Y2495" s="9" t="s">
        <v>35</v>
      </c>
      <c r="Z2495" s="9">
        <v>88.2</v>
      </c>
      <c r="AA2495" s="9" t="s">
        <v>38</v>
      </c>
    </row>
    <row r="2496" spans="1:27" x14ac:dyDescent="0.35">
      <c r="A2496" s="2">
        <v>44486</v>
      </c>
      <c r="B2496" s="2" t="str">
        <f>TEXT(personal_finance_tracker_dataset__2_1[[#This Row],[date]],"mmm")</f>
        <v>Oct</v>
      </c>
      <c r="C2496" s="2" t="str">
        <f>TEXT(personal_finance_tracker_dataset__2_1[[#This Row],[date]], "mmm, yyyy")</f>
        <v>Oct, 2021</v>
      </c>
      <c r="D2496" s="3">
        <v>1891</v>
      </c>
      <c r="E2496" s="6">
        <v>3456.96</v>
      </c>
      <c r="F2496" s="6">
        <v>3226.27</v>
      </c>
      <c r="G2496" s="7">
        <v>0.33</v>
      </c>
      <c r="H2496" s="6">
        <v>2735.93</v>
      </c>
      <c r="I2496" s="3">
        <v>0</v>
      </c>
      <c r="J2496" s="6">
        <v>230.69</v>
      </c>
      <c r="K2496" s="3" t="s">
        <v>32</v>
      </c>
      <c r="L2496" s="3">
        <v>662</v>
      </c>
      <c r="M2496" s="6">
        <v>0.25</v>
      </c>
      <c r="N2496" s="6">
        <v>509.75</v>
      </c>
      <c r="O2496" s="6">
        <v>588.20000000000005</v>
      </c>
      <c r="P2496" s="3">
        <v>3</v>
      </c>
      <c r="Q2496" s="6">
        <v>1685.99</v>
      </c>
      <c r="R2496" s="3">
        <v>70</v>
      </c>
      <c r="S2496" s="3">
        <v>0</v>
      </c>
      <c r="T2496" s="6">
        <v>498.34</v>
      </c>
      <c r="U2496" s="6">
        <v>2333.71</v>
      </c>
      <c r="V2496" s="9" t="s">
        <v>26</v>
      </c>
      <c r="W2496" s="6">
        <v>989.38</v>
      </c>
      <c r="X2496" s="9" t="s">
        <v>44</v>
      </c>
      <c r="Y2496" s="9" t="s">
        <v>28</v>
      </c>
      <c r="Z2496" s="9">
        <v>13.1</v>
      </c>
      <c r="AA2496" s="9" t="s">
        <v>29</v>
      </c>
    </row>
    <row r="2497" spans="1:27" x14ac:dyDescent="0.35">
      <c r="A2497" s="2">
        <v>44516</v>
      </c>
      <c r="B2497" s="2" t="str">
        <f>TEXT(personal_finance_tracker_dataset__2_1[[#This Row],[date]],"mmm")</f>
        <v>Nov</v>
      </c>
      <c r="C2497" s="2" t="str">
        <f>TEXT(personal_finance_tracker_dataset__2_1[[#This Row],[date]], "mmm, yyyy")</f>
        <v>Nov, 2021</v>
      </c>
      <c r="D2497" s="3">
        <v>1707</v>
      </c>
      <c r="E2497" s="6">
        <v>3626.94</v>
      </c>
      <c r="F2497" s="6">
        <v>1452.29</v>
      </c>
      <c r="G2497" s="7">
        <v>0.1</v>
      </c>
      <c r="H2497" s="6">
        <v>2077.59</v>
      </c>
      <c r="I2497" s="3">
        <v>1</v>
      </c>
      <c r="J2497" s="6">
        <v>2174.65</v>
      </c>
      <c r="K2497" s="3" t="s">
        <v>32</v>
      </c>
      <c r="L2497" s="3">
        <v>799</v>
      </c>
      <c r="M2497" s="6">
        <v>0.36</v>
      </c>
      <c r="N2497" s="6">
        <v>462.26</v>
      </c>
      <c r="O2497" s="6">
        <v>354.03</v>
      </c>
      <c r="P2497" s="3">
        <v>1</v>
      </c>
      <c r="Q2497" s="6">
        <v>1071.8399999999999</v>
      </c>
      <c r="R2497" s="3">
        <v>71</v>
      </c>
      <c r="S2497" s="3">
        <v>0</v>
      </c>
      <c r="T2497" s="6">
        <v>302.02999999999997</v>
      </c>
      <c r="U2497" s="6">
        <v>2100.75</v>
      </c>
      <c r="V2497" s="9" t="s">
        <v>30</v>
      </c>
      <c r="W2497" s="6">
        <v>1131.1300000000001</v>
      </c>
      <c r="X2497" s="9" t="s">
        <v>46</v>
      </c>
      <c r="Y2497" s="9" t="s">
        <v>41</v>
      </c>
      <c r="Z2497" s="9">
        <v>94.4</v>
      </c>
      <c r="AA2497" s="9" t="s">
        <v>36</v>
      </c>
    </row>
    <row r="2498" spans="1:27" x14ac:dyDescent="0.35">
      <c r="A2498" s="2">
        <v>44546</v>
      </c>
      <c r="B2498" s="2" t="str">
        <f>TEXT(personal_finance_tracker_dataset__2_1[[#This Row],[date]],"mmm")</f>
        <v>Dec</v>
      </c>
      <c r="C2498" s="2" t="str">
        <f>TEXT(personal_finance_tracker_dataset__2_1[[#This Row],[date]], "mmm, yyyy")</f>
        <v>Dec, 2021</v>
      </c>
      <c r="D2498" s="3">
        <v>1505</v>
      </c>
      <c r="E2498" s="6">
        <v>3257.18</v>
      </c>
      <c r="F2498" s="6">
        <v>4136.18</v>
      </c>
      <c r="G2498" s="7">
        <v>0.16</v>
      </c>
      <c r="H2498" s="6">
        <v>2506.21</v>
      </c>
      <c r="I2498" s="3">
        <v>0</v>
      </c>
      <c r="J2498" s="6">
        <v>0</v>
      </c>
      <c r="K2498" s="3" t="s">
        <v>32</v>
      </c>
      <c r="L2498" s="3">
        <v>747</v>
      </c>
      <c r="M2498" s="6">
        <v>0.31</v>
      </c>
      <c r="N2498" s="6">
        <v>586.96</v>
      </c>
      <c r="O2498" s="6">
        <v>106.42</v>
      </c>
      <c r="P2498" s="3">
        <v>8</v>
      </c>
      <c r="Q2498" s="6">
        <v>1637.71</v>
      </c>
      <c r="R2498" s="3">
        <v>20</v>
      </c>
      <c r="S2498" s="3">
        <v>0</v>
      </c>
      <c r="T2498" s="6">
        <v>261.82</v>
      </c>
      <c r="U2498" s="6">
        <v>1829.9</v>
      </c>
      <c r="V2498" s="9" t="s">
        <v>43</v>
      </c>
      <c r="W2498" s="6">
        <v>300</v>
      </c>
      <c r="X2498" s="9" t="s">
        <v>45</v>
      </c>
      <c r="Y2498" s="9" t="s">
        <v>41</v>
      </c>
      <c r="Z2498" s="9">
        <v>27.4</v>
      </c>
      <c r="AA2498" s="9" t="s">
        <v>36</v>
      </c>
    </row>
    <row r="2499" spans="1:27" x14ac:dyDescent="0.35">
      <c r="A2499" s="2">
        <v>44576</v>
      </c>
      <c r="B2499" s="2" t="str">
        <f>TEXT(personal_finance_tracker_dataset__2_1[[#This Row],[date]],"mmm")</f>
        <v>Jan</v>
      </c>
      <c r="C2499" s="2" t="str">
        <f>TEXT(personal_finance_tracker_dataset__2_1[[#This Row],[date]], "mmm, yyyy")</f>
        <v>Jan, 2022</v>
      </c>
      <c r="D2499" s="3">
        <v>1421</v>
      </c>
      <c r="E2499" s="6">
        <v>3416.92</v>
      </c>
      <c r="F2499" s="6">
        <v>2254.36</v>
      </c>
      <c r="G2499" s="7">
        <v>0.16</v>
      </c>
      <c r="H2499" s="6">
        <v>3047.88</v>
      </c>
      <c r="I2499" s="3">
        <v>0</v>
      </c>
      <c r="J2499" s="6">
        <v>1162.56</v>
      </c>
      <c r="K2499" s="3" t="s">
        <v>37</v>
      </c>
      <c r="L2499" s="3">
        <v>629</v>
      </c>
      <c r="M2499" s="6">
        <v>0.38</v>
      </c>
      <c r="N2499" s="6">
        <v>737.98</v>
      </c>
      <c r="O2499" s="6">
        <v>523.75</v>
      </c>
      <c r="P2499" s="3">
        <v>4</v>
      </c>
      <c r="Q2499" s="6">
        <v>842.98</v>
      </c>
      <c r="R2499" s="3">
        <v>32</v>
      </c>
      <c r="S2499" s="3">
        <v>0</v>
      </c>
      <c r="T2499" s="6">
        <v>419.83</v>
      </c>
      <c r="U2499" s="6">
        <v>1872.43</v>
      </c>
      <c r="V2499" s="9" t="s">
        <v>26</v>
      </c>
      <c r="W2499" s="6">
        <v>1968.57</v>
      </c>
      <c r="X2499" s="9" t="s">
        <v>42</v>
      </c>
      <c r="Y2499" s="9" t="s">
        <v>28</v>
      </c>
      <c r="Z2499" s="9">
        <v>46.7</v>
      </c>
      <c r="AA2499" s="9" t="s">
        <v>29</v>
      </c>
    </row>
    <row r="2500" spans="1:27" x14ac:dyDescent="0.35">
      <c r="A2500" s="2">
        <v>44606</v>
      </c>
      <c r="B2500" s="2" t="str">
        <f>TEXT(personal_finance_tracker_dataset__2_1[[#This Row],[date]],"mmm")</f>
        <v>Feb</v>
      </c>
      <c r="C2500" s="2" t="str">
        <f>TEXT(personal_finance_tracker_dataset__2_1[[#This Row],[date]], "mmm, yyyy")</f>
        <v>Feb, 2022</v>
      </c>
      <c r="D2500" s="3">
        <v>1895</v>
      </c>
      <c r="E2500" s="6">
        <v>5189.22</v>
      </c>
      <c r="F2500" s="6">
        <v>1731.26</v>
      </c>
      <c r="G2500" s="7">
        <v>0.34</v>
      </c>
      <c r="H2500" s="6">
        <v>2264.17</v>
      </c>
      <c r="I2500" s="3">
        <v>1</v>
      </c>
      <c r="J2500" s="6">
        <v>3457.96</v>
      </c>
      <c r="K2500" s="3" t="s">
        <v>25</v>
      </c>
      <c r="L2500" s="3">
        <v>688</v>
      </c>
      <c r="M2500" s="6">
        <v>0.14000000000000001</v>
      </c>
      <c r="N2500" s="6">
        <v>380.23</v>
      </c>
      <c r="O2500" s="6">
        <v>963.23</v>
      </c>
      <c r="P2500" s="3">
        <v>1</v>
      </c>
      <c r="Q2500" s="6">
        <v>768.31</v>
      </c>
      <c r="R2500" s="3">
        <v>96</v>
      </c>
      <c r="S2500" s="3">
        <v>0</v>
      </c>
      <c r="T2500" s="6">
        <v>535.57000000000005</v>
      </c>
      <c r="U2500" s="6">
        <v>1579.9</v>
      </c>
      <c r="V2500" s="9" t="s">
        <v>30</v>
      </c>
      <c r="W2500" s="6">
        <v>1034.42</v>
      </c>
      <c r="X2500" s="9" t="s">
        <v>45</v>
      </c>
      <c r="Y2500" s="9" t="s">
        <v>35</v>
      </c>
      <c r="Z2500" s="9">
        <v>10.6</v>
      </c>
      <c r="AA2500" s="9" t="s">
        <v>29</v>
      </c>
    </row>
    <row r="2501" spans="1:27" x14ac:dyDescent="0.35">
      <c r="A2501" s="2">
        <v>44636</v>
      </c>
      <c r="B2501" s="2" t="str">
        <f>TEXT(personal_finance_tracker_dataset__2_1[[#This Row],[date]],"mmm")</f>
        <v>Mar</v>
      </c>
      <c r="C2501" s="2" t="str">
        <f>TEXT(personal_finance_tracker_dataset__2_1[[#This Row],[date]], "mmm, yyyy")</f>
        <v>Mar, 2022</v>
      </c>
      <c r="D2501" s="3">
        <v>1038</v>
      </c>
      <c r="E2501" s="6">
        <v>3019.22</v>
      </c>
      <c r="F2501" s="6">
        <v>3564.12</v>
      </c>
      <c r="G2501" s="7">
        <v>0.2</v>
      </c>
      <c r="H2501" s="6">
        <v>3178.94</v>
      </c>
      <c r="I2501" s="3">
        <v>0</v>
      </c>
      <c r="J2501" s="6">
        <v>0</v>
      </c>
      <c r="K2501" s="3" t="s">
        <v>32</v>
      </c>
      <c r="L2501" s="3">
        <v>676</v>
      </c>
      <c r="M2501" s="6">
        <v>0.51</v>
      </c>
      <c r="N2501" s="6">
        <v>945.73</v>
      </c>
      <c r="O2501" s="6">
        <v>283.07</v>
      </c>
      <c r="P2501" s="3">
        <v>8</v>
      </c>
      <c r="Q2501" s="6">
        <v>775.77</v>
      </c>
      <c r="R2501" s="3">
        <v>97</v>
      </c>
      <c r="S2501" s="3">
        <v>0</v>
      </c>
      <c r="T2501" s="6">
        <v>289.51</v>
      </c>
      <c r="U2501" s="6">
        <v>1000</v>
      </c>
      <c r="V2501" s="9" t="s">
        <v>30</v>
      </c>
      <c r="W2501" s="6">
        <v>617.71</v>
      </c>
      <c r="X2501" s="9" t="s">
        <v>44</v>
      </c>
      <c r="Y2501" s="9" t="s">
        <v>35</v>
      </c>
      <c r="Z2501" s="9">
        <v>87.6</v>
      </c>
      <c r="AA2501" s="9" t="s">
        <v>38</v>
      </c>
    </row>
    <row r="2502" spans="1:27" x14ac:dyDescent="0.35">
      <c r="A2502" s="2">
        <v>44666</v>
      </c>
      <c r="B2502" s="2" t="str">
        <f>TEXT(personal_finance_tracker_dataset__2_1[[#This Row],[date]],"mmm")</f>
        <v>Apr</v>
      </c>
      <c r="C2502" s="2" t="str">
        <f>TEXT(personal_finance_tracker_dataset__2_1[[#This Row],[date]], "mmm, yyyy")</f>
        <v>Apr, 2022</v>
      </c>
      <c r="D2502" s="3">
        <v>1394</v>
      </c>
      <c r="E2502" s="6">
        <v>3686.26</v>
      </c>
      <c r="F2502" s="6">
        <v>2667.71</v>
      </c>
      <c r="G2502" s="7">
        <v>0.25</v>
      </c>
      <c r="H2502" s="6">
        <v>2523.25</v>
      </c>
      <c r="I2502" s="3">
        <v>0</v>
      </c>
      <c r="J2502" s="6">
        <v>1018.55</v>
      </c>
      <c r="K2502" s="3" t="s">
        <v>37</v>
      </c>
      <c r="L2502" s="3">
        <v>744</v>
      </c>
      <c r="M2502" s="6">
        <v>0.12</v>
      </c>
      <c r="N2502" s="6">
        <v>813.39</v>
      </c>
      <c r="O2502" s="6">
        <v>341.52</v>
      </c>
      <c r="P2502" s="3">
        <v>1</v>
      </c>
      <c r="Q2502" s="6">
        <v>1317.39</v>
      </c>
      <c r="R2502" s="3">
        <v>62</v>
      </c>
      <c r="S2502" s="3">
        <v>0</v>
      </c>
      <c r="T2502" s="6">
        <v>114.65</v>
      </c>
      <c r="U2502" s="6">
        <v>2570.64</v>
      </c>
      <c r="V2502" s="9" t="s">
        <v>43</v>
      </c>
      <c r="W2502" s="6">
        <v>1068.07</v>
      </c>
      <c r="X2502" s="9" t="s">
        <v>31</v>
      </c>
      <c r="Y2502" s="9" t="s">
        <v>28</v>
      </c>
      <c r="Z2502" s="9">
        <v>89.1</v>
      </c>
      <c r="AA2502" s="9" t="s">
        <v>29</v>
      </c>
    </row>
    <row r="2503" spans="1:27" x14ac:dyDescent="0.35">
      <c r="A2503" s="2">
        <v>44696</v>
      </c>
      <c r="B2503" s="2" t="str">
        <f>TEXT(personal_finance_tracker_dataset__2_1[[#This Row],[date]],"mmm")</f>
        <v>May</v>
      </c>
      <c r="C2503" s="2" t="str">
        <f>TEXT(personal_finance_tracker_dataset__2_1[[#This Row],[date]], "mmm, yyyy")</f>
        <v>May, 2022</v>
      </c>
      <c r="D2503" s="3">
        <v>1884</v>
      </c>
      <c r="E2503" s="6">
        <v>3467.2</v>
      </c>
      <c r="F2503" s="6">
        <v>3449.19</v>
      </c>
      <c r="G2503" s="7">
        <v>0.26</v>
      </c>
      <c r="H2503" s="6">
        <v>2899.26</v>
      </c>
      <c r="I2503" s="3">
        <v>0</v>
      </c>
      <c r="J2503" s="6">
        <v>18.010000000000002</v>
      </c>
      <c r="K2503" s="3" t="s">
        <v>25</v>
      </c>
      <c r="L2503" s="3">
        <v>638</v>
      </c>
      <c r="M2503" s="6">
        <v>0.22</v>
      </c>
      <c r="N2503" s="6">
        <v>671.16</v>
      </c>
      <c r="O2503" s="6">
        <v>512.16</v>
      </c>
      <c r="P2503" s="3">
        <v>2</v>
      </c>
      <c r="Q2503" s="6">
        <v>943.31</v>
      </c>
      <c r="R2503" s="3">
        <v>69</v>
      </c>
      <c r="S2503" s="3">
        <v>0</v>
      </c>
      <c r="T2503" s="6">
        <v>532.66999999999996</v>
      </c>
      <c r="U2503" s="6">
        <v>1877.8</v>
      </c>
      <c r="V2503" s="9" t="s">
        <v>30</v>
      </c>
      <c r="W2503" s="6">
        <v>2348.4</v>
      </c>
      <c r="X2503" s="9" t="s">
        <v>34</v>
      </c>
      <c r="Y2503" s="9" t="s">
        <v>28</v>
      </c>
      <c r="Z2503" s="9">
        <v>42.9</v>
      </c>
      <c r="AA2503" s="9" t="s">
        <v>29</v>
      </c>
    </row>
    <row r="2504" spans="1:27" x14ac:dyDescent="0.35">
      <c r="A2504" s="2">
        <v>44726</v>
      </c>
      <c r="B2504" s="2" t="str">
        <f>TEXT(personal_finance_tracker_dataset__2_1[[#This Row],[date]],"mmm")</f>
        <v>Jun</v>
      </c>
      <c r="C2504" s="2" t="str">
        <f>TEXT(personal_finance_tracker_dataset__2_1[[#This Row],[date]], "mmm, yyyy")</f>
        <v>Jun, 2022</v>
      </c>
      <c r="D2504" s="3">
        <v>1685</v>
      </c>
      <c r="E2504" s="6">
        <v>3782.02</v>
      </c>
      <c r="F2504" s="6">
        <v>3344.12</v>
      </c>
      <c r="G2504" s="7">
        <v>0.15</v>
      </c>
      <c r="H2504" s="6">
        <v>2385.5500000000002</v>
      </c>
      <c r="I2504" s="3">
        <v>0</v>
      </c>
      <c r="J2504" s="6">
        <v>437.9</v>
      </c>
      <c r="K2504" s="3" t="s">
        <v>32</v>
      </c>
      <c r="L2504" s="3">
        <v>594</v>
      </c>
      <c r="M2504" s="6">
        <v>0.5</v>
      </c>
      <c r="N2504" s="6">
        <v>218.3</v>
      </c>
      <c r="O2504" s="6">
        <v>135.52000000000001</v>
      </c>
      <c r="P2504" s="3">
        <v>7</v>
      </c>
      <c r="Q2504" s="6">
        <v>210.88</v>
      </c>
      <c r="R2504" s="3">
        <v>29</v>
      </c>
      <c r="S2504" s="3">
        <v>0</v>
      </c>
      <c r="T2504" s="6">
        <v>546.66999999999996</v>
      </c>
      <c r="U2504" s="6">
        <v>2079.81</v>
      </c>
      <c r="V2504" s="9" t="s">
        <v>30</v>
      </c>
      <c r="W2504" s="6">
        <v>724.76</v>
      </c>
      <c r="X2504" s="9" t="s">
        <v>46</v>
      </c>
      <c r="Y2504" s="9" t="s">
        <v>35</v>
      </c>
      <c r="Z2504" s="9">
        <v>88.8</v>
      </c>
      <c r="AA2504" s="9" t="s">
        <v>29</v>
      </c>
    </row>
    <row r="2505" spans="1:27" x14ac:dyDescent="0.35">
      <c r="A2505" s="2">
        <v>44756</v>
      </c>
      <c r="B2505" s="2" t="str">
        <f>TEXT(personal_finance_tracker_dataset__2_1[[#This Row],[date]],"mmm")</f>
        <v>Jul</v>
      </c>
      <c r="C2505" s="2" t="str">
        <f>TEXT(personal_finance_tracker_dataset__2_1[[#This Row],[date]], "mmm, yyyy")</f>
        <v>Jul, 2022</v>
      </c>
      <c r="D2505" s="3">
        <v>1427</v>
      </c>
      <c r="E2505" s="6">
        <v>3410.52</v>
      </c>
      <c r="F2505" s="6">
        <v>2290.39</v>
      </c>
      <c r="G2505" s="7">
        <v>0.09</v>
      </c>
      <c r="H2505" s="6">
        <v>2518.6</v>
      </c>
      <c r="I2505" s="3">
        <v>0</v>
      </c>
      <c r="J2505" s="6">
        <v>1120.1300000000001</v>
      </c>
      <c r="K2505" s="3" t="s">
        <v>37</v>
      </c>
      <c r="L2505" s="3">
        <v>753</v>
      </c>
      <c r="M2505" s="6">
        <v>0.52</v>
      </c>
      <c r="N2505" s="6">
        <v>730.3</v>
      </c>
      <c r="O2505" s="6">
        <v>591.32000000000005</v>
      </c>
      <c r="P2505" s="3">
        <v>8</v>
      </c>
      <c r="Q2505" s="6">
        <v>621.05999999999995</v>
      </c>
      <c r="R2505" s="3">
        <v>53</v>
      </c>
      <c r="S2505" s="3">
        <v>0</v>
      </c>
      <c r="T2505" s="6">
        <v>548.66999999999996</v>
      </c>
      <c r="U2505" s="6">
        <v>1116.46</v>
      </c>
      <c r="V2505" s="9" t="s">
        <v>30</v>
      </c>
      <c r="W2505" s="6">
        <v>944.59</v>
      </c>
      <c r="X2505" s="9" t="s">
        <v>39</v>
      </c>
      <c r="Y2505" s="9" t="s">
        <v>28</v>
      </c>
      <c r="Z2505" s="9">
        <v>80.900000000000006</v>
      </c>
      <c r="AA2505" s="9" t="s">
        <v>38</v>
      </c>
    </row>
    <row r="2506" spans="1:27" x14ac:dyDescent="0.35">
      <c r="A2506" s="2">
        <v>44786</v>
      </c>
      <c r="B2506" s="2" t="str">
        <f>TEXT(personal_finance_tracker_dataset__2_1[[#This Row],[date]],"mmm")</f>
        <v>Aug</v>
      </c>
      <c r="C2506" s="2" t="str">
        <f>TEXT(personal_finance_tracker_dataset__2_1[[#This Row],[date]], "mmm, yyyy")</f>
        <v>Aug, 2022</v>
      </c>
      <c r="D2506" s="3">
        <v>1949</v>
      </c>
      <c r="E2506" s="6">
        <v>3414.17</v>
      </c>
      <c r="F2506" s="6">
        <v>2806.78</v>
      </c>
      <c r="G2506" s="7">
        <v>0.28999999999999998</v>
      </c>
      <c r="H2506" s="6">
        <v>1734.43</v>
      </c>
      <c r="I2506" s="3">
        <v>0</v>
      </c>
      <c r="J2506" s="6">
        <v>607.39</v>
      </c>
      <c r="K2506" s="3" t="s">
        <v>25</v>
      </c>
      <c r="L2506" s="3">
        <v>749</v>
      </c>
      <c r="M2506" s="6">
        <v>0.53</v>
      </c>
      <c r="N2506" s="6">
        <v>917.82</v>
      </c>
      <c r="O2506" s="6">
        <v>438.75</v>
      </c>
      <c r="P2506" s="3">
        <v>5</v>
      </c>
      <c r="Q2506" s="6">
        <v>1061.82</v>
      </c>
      <c r="R2506" s="3">
        <v>69</v>
      </c>
      <c r="S2506" s="3">
        <v>0</v>
      </c>
      <c r="T2506" s="6">
        <v>153.80000000000001</v>
      </c>
      <c r="U2506" s="6">
        <v>2223.35</v>
      </c>
      <c r="V2506" s="9" t="s">
        <v>30</v>
      </c>
      <c r="W2506" s="6">
        <v>1484.99</v>
      </c>
      <c r="X2506" s="9" t="s">
        <v>39</v>
      </c>
      <c r="Y2506" s="9" t="s">
        <v>28</v>
      </c>
      <c r="Z2506" s="9">
        <v>74.099999999999994</v>
      </c>
      <c r="AA2506" s="9" t="s">
        <v>29</v>
      </c>
    </row>
    <row r="2507" spans="1:27" x14ac:dyDescent="0.35">
      <c r="A2507" s="2">
        <v>44816</v>
      </c>
      <c r="B2507" s="2" t="str">
        <f>TEXT(personal_finance_tracker_dataset__2_1[[#This Row],[date]],"mmm")</f>
        <v>Sep</v>
      </c>
      <c r="C2507" s="2" t="str">
        <f>TEXT(personal_finance_tracker_dataset__2_1[[#This Row],[date]], "mmm, yyyy")</f>
        <v>Sep, 2022</v>
      </c>
      <c r="D2507" s="3">
        <v>1178</v>
      </c>
      <c r="E2507" s="6">
        <v>4339.83</v>
      </c>
      <c r="F2507" s="6">
        <v>2955.24</v>
      </c>
      <c r="G2507" s="7">
        <v>0.08</v>
      </c>
      <c r="H2507" s="6">
        <v>2582.8200000000002</v>
      </c>
      <c r="I2507" s="3">
        <v>0</v>
      </c>
      <c r="J2507" s="6">
        <v>1384.59</v>
      </c>
      <c r="K2507" s="3" t="s">
        <v>32</v>
      </c>
      <c r="L2507" s="3">
        <v>617</v>
      </c>
      <c r="M2507" s="6">
        <v>0.24</v>
      </c>
      <c r="N2507" s="6">
        <v>239.71</v>
      </c>
      <c r="O2507" s="6">
        <v>396.24</v>
      </c>
      <c r="P2507" s="3">
        <v>5</v>
      </c>
      <c r="Q2507" s="6">
        <v>599.38</v>
      </c>
      <c r="R2507" s="3">
        <v>96</v>
      </c>
      <c r="S2507" s="3">
        <v>0</v>
      </c>
      <c r="T2507" s="6">
        <v>397.03</v>
      </c>
      <c r="U2507" s="6">
        <v>2384.13</v>
      </c>
      <c r="V2507" s="9" t="s">
        <v>30</v>
      </c>
      <c r="W2507" s="6">
        <v>1260.07</v>
      </c>
      <c r="X2507" s="9" t="s">
        <v>46</v>
      </c>
      <c r="Y2507" s="9" t="s">
        <v>28</v>
      </c>
      <c r="Z2507" s="9">
        <v>95</v>
      </c>
      <c r="AA2507" s="9" t="s">
        <v>29</v>
      </c>
    </row>
    <row r="2508" spans="1:27" x14ac:dyDescent="0.35">
      <c r="A2508" s="2">
        <v>44846</v>
      </c>
      <c r="B2508" s="2" t="str">
        <f>TEXT(personal_finance_tracker_dataset__2_1[[#This Row],[date]],"mmm")</f>
        <v>Oct</v>
      </c>
      <c r="C2508" s="2" t="str">
        <f>TEXT(personal_finance_tracker_dataset__2_1[[#This Row],[date]], "mmm, yyyy")</f>
        <v>Oct, 2022</v>
      </c>
      <c r="D2508" s="3">
        <v>1131</v>
      </c>
      <c r="E2508" s="6">
        <v>5362.52</v>
      </c>
      <c r="F2508" s="6">
        <v>2620.39</v>
      </c>
      <c r="G2508" s="7">
        <v>0.3</v>
      </c>
      <c r="H2508" s="6">
        <v>2221.5700000000002</v>
      </c>
      <c r="I2508" s="3">
        <v>1</v>
      </c>
      <c r="J2508" s="6">
        <v>2742.13</v>
      </c>
      <c r="K2508" s="3" t="s">
        <v>37</v>
      </c>
      <c r="L2508" s="3">
        <v>668</v>
      </c>
      <c r="M2508" s="6">
        <v>0.16</v>
      </c>
      <c r="N2508" s="6">
        <v>371.56</v>
      </c>
      <c r="O2508" s="6">
        <v>349.05</v>
      </c>
      <c r="P2508" s="3">
        <v>6</v>
      </c>
      <c r="Q2508" s="6">
        <v>601.49</v>
      </c>
      <c r="R2508" s="3">
        <v>47</v>
      </c>
      <c r="S2508" s="3">
        <v>0</v>
      </c>
      <c r="T2508" s="6">
        <v>203.03</v>
      </c>
      <c r="U2508" s="6">
        <v>2676.7</v>
      </c>
      <c r="V2508" s="9" t="s">
        <v>30</v>
      </c>
      <c r="W2508" s="6">
        <v>1828.14</v>
      </c>
      <c r="X2508" s="9" t="s">
        <v>42</v>
      </c>
      <c r="Y2508" s="9" t="s">
        <v>41</v>
      </c>
      <c r="Z2508" s="9">
        <v>69.900000000000006</v>
      </c>
      <c r="AA2508" s="9" t="s">
        <v>38</v>
      </c>
    </row>
    <row r="2509" spans="1:27" x14ac:dyDescent="0.35">
      <c r="A2509" s="2">
        <v>44876</v>
      </c>
      <c r="B2509" s="2" t="str">
        <f>TEXT(personal_finance_tracker_dataset__2_1[[#This Row],[date]],"mmm")</f>
        <v>Nov</v>
      </c>
      <c r="C2509" s="2" t="str">
        <f>TEXT(personal_finance_tracker_dataset__2_1[[#This Row],[date]], "mmm, yyyy")</f>
        <v>Nov, 2022</v>
      </c>
      <c r="D2509" s="3">
        <v>1874</v>
      </c>
      <c r="E2509" s="6">
        <v>3030.58</v>
      </c>
      <c r="F2509" s="6">
        <v>2997.62</v>
      </c>
      <c r="G2509" s="7">
        <v>0.35</v>
      </c>
      <c r="H2509" s="6">
        <v>2788.29</v>
      </c>
      <c r="I2509" s="3">
        <v>0</v>
      </c>
      <c r="J2509" s="6">
        <v>32.96</v>
      </c>
      <c r="K2509" s="3" t="s">
        <v>37</v>
      </c>
      <c r="L2509" s="3">
        <v>648</v>
      </c>
      <c r="M2509" s="6">
        <v>0.21</v>
      </c>
      <c r="N2509" s="6">
        <v>452.72</v>
      </c>
      <c r="O2509" s="6">
        <v>692.94</v>
      </c>
      <c r="P2509" s="3">
        <v>5</v>
      </c>
      <c r="Q2509" s="6">
        <v>0</v>
      </c>
      <c r="R2509" s="3">
        <v>60</v>
      </c>
      <c r="S2509" s="3">
        <v>0</v>
      </c>
      <c r="T2509" s="6">
        <v>433.04</v>
      </c>
      <c r="U2509" s="6">
        <v>1634.03</v>
      </c>
      <c r="V2509" s="9" t="s">
        <v>26</v>
      </c>
      <c r="W2509" s="6">
        <v>916.83</v>
      </c>
      <c r="X2509" s="9" t="s">
        <v>40</v>
      </c>
      <c r="Y2509" s="9" t="s">
        <v>28</v>
      </c>
      <c r="Z2509" s="9">
        <v>99</v>
      </c>
      <c r="AA2509" s="9" t="s">
        <v>29</v>
      </c>
    </row>
    <row r="2510" spans="1:27" x14ac:dyDescent="0.35">
      <c r="A2510" s="2">
        <v>44906</v>
      </c>
      <c r="B2510" s="2" t="str">
        <f>TEXT(personal_finance_tracker_dataset__2_1[[#This Row],[date]],"mmm")</f>
        <v>Dec</v>
      </c>
      <c r="C2510" s="2" t="str">
        <f>TEXT(personal_finance_tracker_dataset__2_1[[#This Row],[date]], "mmm, yyyy")</f>
        <v>Dec, 2022</v>
      </c>
      <c r="D2510" s="3">
        <v>1083</v>
      </c>
      <c r="E2510" s="6">
        <v>3959.45</v>
      </c>
      <c r="F2510" s="6">
        <v>3862.75</v>
      </c>
      <c r="G2510" s="7">
        <v>0.24</v>
      </c>
      <c r="H2510" s="6">
        <v>3308.23</v>
      </c>
      <c r="I2510" s="3">
        <v>0</v>
      </c>
      <c r="J2510" s="6">
        <v>96.7</v>
      </c>
      <c r="K2510" s="3" t="s">
        <v>25</v>
      </c>
      <c r="L2510" s="3">
        <v>640</v>
      </c>
      <c r="M2510" s="6">
        <v>0.54</v>
      </c>
      <c r="N2510" s="6">
        <v>513.92999999999995</v>
      </c>
      <c r="O2510" s="6">
        <v>537.76</v>
      </c>
      <c r="P2510" s="3">
        <v>2</v>
      </c>
      <c r="Q2510" s="6">
        <v>1470.98</v>
      </c>
      <c r="R2510" s="3">
        <v>68</v>
      </c>
      <c r="S2510" s="3">
        <v>0</v>
      </c>
      <c r="T2510" s="6">
        <v>584.46</v>
      </c>
      <c r="U2510" s="6">
        <v>3169.27</v>
      </c>
      <c r="V2510" s="9" t="s">
        <v>30</v>
      </c>
      <c r="W2510" s="6">
        <v>633.29999999999995</v>
      </c>
      <c r="X2510" s="9" t="s">
        <v>45</v>
      </c>
      <c r="Y2510" s="9" t="s">
        <v>41</v>
      </c>
      <c r="Z2510" s="9">
        <v>39.4</v>
      </c>
      <c r="AA2510" s="9" t="s">
        <v>36</v>
      </c>
    </row>
    <row r="2511" spans="1:27" x14ac:dyDescent="0.35">
      <c r="A2511" s="2">
        <v>44936</v>
      </c>
      <c r="B2511" s="2" t="str">
        <f>TEXT(personal_finance_tracker_dataset__2_1[[#This Row],[date]],"mmm")</f>
        <v>Jan</v>
      </c>
      <c r="C2511" s="2" t="str">
        <f>TEXT(personal_finance_tracker_dataset__2_1[[#This Row],[date]], "mmm, yyyy")</f>
        <v>Jan, 2023</v>
      </c>
      <c r="D2511" s="3">
        <v>1044</v>
      </c>
      <c r="E2511" s="6">
        <v>4077.02</v>
      </c>
      <c r="F2511" s="6">
        <v>3147.04</v>
      </c>
      <c r="G2511" s="7">
        <v>0.12</v>
      </c>
      <c r="H2511" s="6">
        <v>2490.08</v>
      </c>
      <c r="I2511" s="3">
        <v>0</v>
      </c>
      <c r="J2511" s="6">
        <v>929.98</v>
      </c>
      <c r="K2511" s="3" t="s">
        <v>32</v>
      </c>
      <c r="L2511" s="3">
        <v>696</v>
      </c>
      <c r="M2511" s="6">
        <v>0.3</v>
      </c>
      <c r="N2511" s="6">
        <v>415.54</v>
      </c>
      <c r="O2511" s="6">
        <v>337.85</v>
      </c>
      <c r="P2511" s="3">
        <v>4</v>
      </c>
      <c r="Q2511" s="6">
        <v>1728.57</v>
      </c>
      <c r="R2511" s="3">
        <v>49</v>
      </c>
      <c r="S2511" s="3">
        <v>0</v>
      </c>
      <c r="T2511" s="6">
        <v>463.44</v>
      </c>
      <c r="U2511" s="6">
        <v>3050.77</v>
      </c>
      <c r="V2511" s="9" t="s">
        <v>30</v>
      </c>
      <c r="W2511" s="6">
        <v>1045.68</v>
      </c>
      <c r="X2511" s="9" t="s">
        <v>45</v>
      </c>
      <c r="Y2511" s="9" t="s">
        <v>35</v>
      </c>
      <c r="Z2511" s="9">
        <v>86.1</v>
      </c>
      <c r="AA2511" s="9" t="s">
        <v>36</v>
      </c>
    </row>
    <row r="2512" spans="1:27" x14ac:dyDescent="0.35">
      <c r="A2512" s="2">
        <v>44966</v>
      </c>
      <c r="B2512" s="2" t="str">
        <f>TEXT(personal_finance_tracker_dataset__2_1[[#This Row],[date]],"mmm")</f>
        <v>Feb</v>
      </c>
      <c r="C2512" s="2" t="str">
        <f>TEXT(personal_finance_tracker_dataset__2_1[[#This Row],[date]], "mmm, yyyy")</f>
        <v>Feb, 2023</v>
      </c>
      <c r="D2512" s="3">
        <v>1075</v>
      </c>
      <c r="E2512" s="6">
        <v>4692.43</v>
      </c>
      <c r="F2512" s="6">
        <v>3028.96</v>
      </c>
      <c r="G2512" s="7">
        <v>0.32</v>
      </c>
      <c r="H2512" s="6">
        <v>3522.17</v>
      </c>
      <c r="I2512" s="3">
        <v>0</v>
      </c>
      <c r="J2512" s="6">
        <v>1663.47</v>
      </c>
      <c r="K2512" s="3" t="s">
        <v>37</v>
      </c>
      <c r="L2512" s="3">
        <v>744</v>
      </c>
      <c r="M2512" s="6">
        <v>0.47</v>
      </c>
      <c r="N2512" s="6">
        <v>897.37</v>
      </c>
      <c r="O2512" s="6">
        <v>52.22</v>
      </c>
      <c r="P2512" s="3">
        <v>9</v>
      </c>
      <c r="Q2512" s="6">
        <v>1449.24</v>
      </c>
      <c r="R2512" s="3">
        <v>59</v>
      </c>
      <c r="S2512" s="3">
        <v>0</v>
      </c>
      <c r="T2512" s="6">
        <v>389.68</v>
      </c>
      <c r="U2512" s="6">
        <v>2521.52</v>
      </c>
      <c r="V2512" s="9" t="s">
        <v>30</v>
      </c>
      <c r="W2512" s="6">
        <v>1811.31</v>
      </c>
      <c r="X2512" s="9" t="s">
        <v>40</v>
      </c>
      <c r="Y2512" s="9" t="s">
        <v>41</v>
      </c>
      <c r="Z2512" s="9">
        <v>72.900000000000006</v>
      </c>
      <c r="AA2512" s="9" t="s">
        <v>38</v>
      </c>
    </row>
    <row r="2513" spans="1:27" x14ac:dyDescent="0.35">
      <c r="A2513" s="2">
        <v>44996</v>
      </c>
      <c r="B2513" s="2" t="str">
        <f>TEXT(personal_finance_tracker_dataset__2_1[[#This Row],[date]],"mmm")</f>
        <v>Mar</v>
      </c>
      <c r="C2513" s="2" t="str">
        <f>TEXT(personal_finance_tracker_dataset__2_1[[#This Row],[date]], "mmm, yyyy")</f>
        <v>Mar, 2023</v>
      </c>
      <c r="D2513" s="3">
        <v>1529</v>
      </c>
      <c r="E2513" s="6">
        <v>5458.64</v>
      </c>
      <c r="F2513" s="6">
        <v>1993.64</v>
      </c>
      <c r="G2513" s="7">
        <v>0.16</v>
      </c>
      <c r="H2513" s="6">
        <v>2894.65</v>
      </c>
      <c r="I2513" s="3">
        <v>1</v>
      </c>
      <c r="J2513" s="6">
        <v>3465</v>
      </c>
      <c r="K2513" s="3" t="s">
        <v>25</v>
      </c>
      <c r="L2513" s="3">
        <v>720</v>
      </c>
      <c r="M2513" s="6">
        <v>0.31</v>
      </c>
      <c r="N2513" s="6">
        <v>425.21</v>
      </c>
      <c r="O2513" s="6">
        <v>392.84</v>
      </c>
      <c r="P2513" s="3">
        <v>1</v>
      </c>
      <c r="Q2513" s="6">
        <v>483.62</v>
      </c>
      <c r="R2513" s="3">
        <v>74</v>
      </c>
      <c r="S2513" s="3">
        <v>0</v>
      </c>
      <c r="T2513" s="6">
        <v>318.23</v>
      </c>
      <c r="U2513" s="6">
        <v>1644.99</v>
      </c>
      <c r="V2513" s="9" t="s">
        <v>43</v>
      </c>
      <c r="W2513" s="6">
        <v>910.63</v>
      </c>
      <c r="X2513" s="9" t="s">
        <v>27</v>
      </c>
      <c r="Y2513" s="9" t="s">
        <v>28</v>
      </c>
      <c r="Z2513" s="9">
        <v>76.099999999999994</v>
      </c>
      <c r="AA2513" s="9" t="s">
        <v>36</v>
      </c>
    </row>
    <row r="2514" spans="1:27" x14ac:dyDescent="0.35">
      <c r="A2514" s="2">
        <v>45026</v>
      </c>
      <c r="B2514" s="2" t="str">
        <f>TEXT(personal_finance_tracker_dataset__2_1[[#This Row],[date]],"mmm")</f>
        <v>Apr</v>
      </c>
      <c r="C2514" s="2" t="str">
        <f>TEXT(personal_finance_tracker_dataset__2_1[[#This Row],[date]], "mmm, yyyy")</f>
        <v>Apr, 2023</v>
      </c>
      <c r="D2514" s="3">
        <v>1540</v>
      </c>
      <c r="E2514" s="6">
        <v>2611.3000000000002</v>
      </c>
      <c r="F2514" s="6">
        <v>3249.69</v>
      </c>
      <c r="G2514" s="7">
        <v>0.13</v>
      </c>
      <c r="H2514" s="6">
        <v>1960.78</v>
      </c>
      <c r="I2514" s="3">
        <v>0</v>
      </c>
      <c r="J2514" s="6">
        <v>0</v>
      </c>
      <c r="K2514" s="3" t="s">
        <v>25</v>
      </c>
      <c r="L2514" s="3">
        <v>714</v>
      </c>
      <c r="M2514" s="6">
        <v>0.11</v>
      </c>
      <c r="N2514" s="6">
        <v>327.48</v>
      </c>
      <c r="O2514" s="6">
        <v>550.11</v>
      </c>
      <c r="P2514" s="3">
        <v>9</v>
      </c>
      <c r="Q2514" s="6">
        <v>1414.14</v>
      </c>
      <c r="R2514" s="3">
        <v>78</v>
      </c>
      <c r="S2514" s="3">
        <v>0</v>
      </c>
      <c r="T2514" s="6">
        <v>636.52</v>
      </c>
      <c r="U2514" s="6">
        <v>2522.21</v>
      </c>
      <c r="V2514" s="9" t="s">
        <v>30</v>
      </c>
      <c r="W2514" s="6">
        <v>1048.27</v>
      </c>
      <c r="X2514" s="9" t="s">
        <v>44</v>
      </c>
      <c r="Y2514" s="9" t="s">
        <v>28</v>
      </c>
      <c r="Z2514" s="9">
        <v>8.9</v>
      </c>
      <c r="AA2514" s="9" t="s">
        <v>36</v>
      </c>
    </row>
    <row r="2515" spans="1:27" x14ac:dyDescent="0.35">
      <c r="A2515" s="2">
        <v>45056</v>
      </c>
      <c r="B2515" s="2" t="str">
        <f>TEXT(personal_finance_tracker_dataset__2_1[[#This Row],[date]],"mmm")</f>
        <v>May</v>
      </c>
      <c r="C2515" s="2" t="str">
        <f>TEXT(personal_finance_tracker_dataset__2_1[[#This Row],[date]], "mmm, yyyy")</f>
        <v>May, 2023</v>
      </c>
      <c r="D2515" s="3">
        <v>1595</v>
      </c>
      <c r="E2515" s="6">
        <v>2529.91</v>
      </c>
      <c r="F2515" s="6">
        <v>3380.55</v>
      </c>
      <c r="G2515" s="7">
        <v>0.27</v>
      </c>
      <c r="H2515" s="6">
        <v>2887.55</v>
      </c>
      <c r="I2515" s="3">
        <v>0</v>
      </c>
      <c r="J2515" s="6">
        <v>0</v>
      </c>
      <c r="K2515" s="3" t="s">
        <v>37</v>
      </c>
      <c r="L2515" s="3">
        <v>740</v>
      </c>
      <c r="M2515" s="6">
        <v>0.25</v>
      </c>
      <c r="N2515" s="6">
        <v>456.37</v>
      </c>
      <c r="O2515" s="6">
        <v>212.81</v>
      </c>
      <c r="P2515" s="3">
        <v>5</v>
      </c>
      <c r="Q2515" s="6">
        <v>1502.16</v>
      </c>
      <c r="R2515" s="3">
        <v>91</v>
      </c>
      <c r="S2515" s="3">
        <v>0</v>
      </c>
      <c r="T2515" s="6">
        <v>614.82000000000005</v>
      </c>
      <c r="U2515" s="6">
        <v>1520.28</v>
      </c>
      <c r="V2515" s="9" t="s">
        <v>43</v>
      </c>
      <c r="W2515" s="6">
        <v>1522.67</v>
      </c>
      <c r="X2515" s="9" t="s">
        <v>42</v>
      </c>
      <c r="Y2515" s="9" t="s">
        <v>28</v>
      </c>
      <c r="Z2515" s="9">
        <v>72.900000000000006</v>
      </c>
      <c r="AA2515" s="9" t="s">
        <v>38</v>
      </c>
    </row>
    <row r="2516" spans="1:27" x14ac:dyDescent="0.35">
      <c r="A2516" s="2">
        <v>45086</v>
      </c>
      <c r="B2516" s="2" t="str">
        <f>TEXT(personal_finance_tracker_dataset__2_1[[#This Row],[date]],"mmm")</f>
        <v>Jun</v>
      </c>
      <c r="C2516" s="2" t="str">
        <f>TEXT(personal_finance_tracker_dataset__2_1[[#This Row],[date]], "mmm, yyyy")</f>
        <v>Jun, 2023</v>
      </c>
      <c r="D2516" s="3">
        <v>1984</v>
      </c>
      <c r="E2516" s="6">
        <v>4376.63</v>
      </c>
      <c r="F2516" s="6">
        <v>2224.34</v>
      </c>
      <c r="G2516" s="7">
        <v>0.13</v>
      </c>
      <c r="H2516" s="6">
        <v>3019.67</v>
      </c>
      <c r="I2516" s="3">
        <v>0</v>
      </c>
      <c r="J2516" s="6">
        <v>2152.29</v>
      </c>
      <c r="K2516" s="3" t="s">
        <v>25</v>
      </c>
      <c r="L2516" s="3">
        <v>660</v>
      </c>
      <c r="M2516" s="6">
        <v>0.14000000000000001</v>
      </c>
      <c r="N2516" s="6">
        <v>779.2</v>
      </c>
      <c r="O2516" s="6">
        <v>777.94</v>
      </c>
      <c r="P2516" s="3">
        <v>5</v>
      </c>
      <c r="Q2516" s="6">
        <v>1066.5</v>
      </c>
      <c r="R2516" s="3">
        <v>70</v>
      </c>
      <c r="S2516" s="3">
        <v>0</v>
      </c>
      <c r="T2516" s="6">
        <v>424.02</v>
      </c>
      <c r="U2516" s="6">
        <v>2735.93</v>
      </c>
      <c r="V2516" s="9" t="s">
        <v>30</v>
      </c>
      <c r="W2516" s="6">
        <v>1043.83</v>
      </c>
      <c r="X2516" s="9" t="s">
        <v>31</v>
      </c>
      <c r="Y2516" s="9" t="s">
        <v>28</v>
      </c>
      <c r="Z2516" s="9">
        <v>8.4</v>
      </c>
      <c r="AA2516" s="9" t="s">
        <v>29</v>
      </c>
    </row>
    <row r="2517" spans="1:27" x14ac:dyDescent="0.35">
      <c r="A2517" s="2">
        <v>45116</v>
      </c>
      <c r="B2517" s="2" t="str">
        <f>TEXT(personal_finance_tracker_dataset__2_1[[#This Row],[date]],"mmm")</f>
        <v>Jul</v>
      </c>
      <c r="C2517" s="2" t="str">
        <f>TEXT(personal_finance_tracker_dataset__2_1[[#This Row],[date]], "mmm, yyyy")</f>
        <v>Jul, 2023</v>
      </c>
      <c r="D2517" s="3">
        <v>1551</v>
      </c>
      <c r="E2517" s="6">
        <v>2644.66</v>
      </c>
      <c r="F2517" s="6">
        <v>2935.91</v>
      </c>
      <c r="G2517" s="7">
        <v>7.0000000000000007E-2</v>
      </c>
      <c r="H2517" s="6">
        <v>2925.37</v>
      </c>
      <c r="I2517" s="3">
        <v>0</v>
      </c>
      <c r="J2517" s="6">
        <v>0</v>
      </c>
      <c r="K2517" s="3" t="s">
        <v>32</v>
      </c>
      <c r="L2517" s="3">
        <v>652</v>
      </c>
      <c r="M2517" s="6">
        <v>0.46</v>
      </c>
      <c r="N2517" s="6">
        <v>478.86</v>
      </c>
      <c r="O2517" s="6">
        <v>59.36</v>
      </c>
      <c r="P2517" s="3">
        <v>6</v>
      </c>
      <c r="Q2517" s="6">
        <v>1470.41</v>
      </c>
      <c r="R2517" s="3">
        <v>58</v>
      </c>
      <c r="S2517" s="3">
        <v>0</v>
      </c>
      <c r="T2517" s="6">
        <v>429.12</v>
      </c>
      <c r="U2517" s="6">
        <v>1658.34</v>
      </c>
      <c r="V2517" s="9" t="s">
        <v>30</v>
      </c>
      <c r="W2517" s="6">
        <v>1568.88</v>
      </c>
      <c r="X2517" s="9" t="s">
        <v>27</v>
      </c>
      <c r="Y2517" s="9" t="s">
        <v>28</v>
      </c>
      <c r="Z2517" s="9">
        <v>12.5</v>
      </c>
      <c r="AA2517" s="9" t="s">
        <v>36</v>
      </c>
    </row>
    <row r="2518" spans="1:27" x14ac:dyDescent="0.35">
      <c r="A2518" s="2">
        <v>45146</v>
      </c>
      <c r="B2518" s="2" t="str">
        <f>TEXT(personal_finance_tracker_dataset__2_1[[#This Row],[date]],"mmm")</f>
        <v>Aug</v>
      </c>
      <c r="C2518" s="2" t="str">
        <f>TEXT(personal_finance_tracker_dataset__2_1[[#This Row],[date]], "mmm, yyyy")</f>
        <v>Aug, 2023</v>
      </c>
      <c r="D2518" s="3">
        <v>1797</v>
      </c>
      <c r="E2518" s="6">
        <v>4602.82</v>
      </c>
      <c r="F2518" s="6">
        <v>2194.77</v>
      </c>
      <c r="G2518" s="7">
        <v>0.16</v>
      </c>
      <c r="H2518" s="6">
        <v>1583.86</v>
      </c>
      <c r="I2518" s="3">
        <v>1</v>
      </c>
      <c r="J2518" s="6">
        <v>2408.0500000000002</v>
      </c>
      <c r="K2518" s="3" t="s">
        <v>32</v>
      </c>
      <c r="L2518" s="3">
        <v>635</v>
      </c>
      <c r="M2518" s="6">
        <v>0.54</v>
      </c>
      <c r="N2518" s="6">
        <v>680.48</v>
      </c>
      <c r="O2518" s="6">
        <v>655.68</v>
      </c>
      <c r="P2518" s="3">
        <v>5</v>
      </c>
      <c r="Q2518" s="6">
        <v>1689.36</v>
      </c>
      <c r="R2518" s="3">
        <v>35</v>
      </c>
      <c r="S2518" s="3">
        <v>0</v>
      </c>
      <c r="T2518" s="6">
        <v>857.37</v>
      </c>
      <c r="U2518" s="6">
        <v>1000</v>
      </c>
      <c r="V2518" s="9" t="s">
        <v>30</v>
      </c>
      <c r="W2518" s="6">
        <v>1131.17</v>
      </c>
      <c r="X2518" s="9" t="s">
        <v>46</v>
      </c>
      <c r="Y2518" s="9" t="s">
        <v>35</v>
      </c>
      <c r="Z2518" s="9">
        <v>34.6</v>
      </c>
      <c r="AA2518" s="9" t="s">
        <v>38</v>
      </c>
    </row>
    <row r="2519" spans="1:27" x14ac:dyDescent="0.35">
      <c r="A2519" s="2">
        <v>45176</v>
      </c>
      <c r="B2519" s="2" t="str">
        <f>TEXT(personal_finance_tracker_dataset__2_1[[#This Row],[date]],"mmm")</f>
        <v>Sep</v>
      </c>
      <c r="C2519" s="2" t="str">
        <f>TEXT(personal_finance_tracker_dataset__2_1[[#This Row],[date]], "mmm, yyyy")</f>
        <v>Sep, 2023</v>
      </c>
      <c r="D2519" s="3">
        <v>1864</v>
      </c>
      <c r="E2519" s="6">
        <v>6243.76</v>
      </c>
      <c r="F2519" s="6">
        <v>2682.7</v>
      </c>
      <c r="G2519" s="7">
        <v>0.09</v>
      </c>
      <c r="H2519" s="6">
        <v>3283.75</v>
      </c>
      <c r="I2519" s="3">
        <v>1</v>
      </c>
      <c r="J2519" s="6">
        <v>3561.06</v>
      </c>
      <c r="K2519" s="3" t="s">
        <v>25</v>
      </c>
      <c r="L2519" s="3">
        <v>655</v>
      </c>
      <c r="M2519" s="6">
        <v>0.51</v>
      </c>
      <c r="N2519" s="6">
        <v>486.07</v>
      </c>
      <c r="O2519" s="6">
        <v>564.23</v>
      </c>
      <c r="P2519" s="3">
        <v>9</v>
      </c>
      <c r="Q2519" s="6">
        <v>1276.92</v>
      </c>
      <c r="R2519" s="3">
        <v>40</v>
      </c>
      <c r="S2519" s="3">
        <v>0</v>
      </c>
      <c r="T2519" s="6">
        <v>496.04</v>
      </c>
      <c r="U2519" s="6">
        <v>2494.9499999999998</v>
      </c>
      <c r="V2519" s="9" t="s">
        <v>26</v>
      </c>
      <c r="W2519" s="6">
        <v>1253.07</v>
      </c>
      <c r="X2519" s="9" t="s">
        <v>34</v>
      </c>
      <c r="Y2519" s="9" t="s">
        <v>28</v>
      </c>
      <c r="Z2519" s="9">
        <v>74.7</v>
      </c>
      <c r="AA2519" s="9" t="s">
        <v>36</v>
      </c>
    </row>
    <row r="2520" spans="1:27" x14ac:dyDescent="0.35">
      <c r="A2520" s="2">
        <v>45206</v>
      </c>
      <c r="B2520" s="2" t="str">
        <f>TEXT(personal_finance_tracker_dataset__2_1[[#This Row],[date]],"mmm")</f>
        <v>Oct</v>
      </c>
      <c r="C2520" s="2" t="str">
        <f>TEXT(personal_finance_tracker_dataset__2_1[[#This Row],[date]], "mmm, yyyy")</f>
        <v>Oct, 2023</v>
      </c>
      <c r="D2520" s="3">
        <v>1223</v>
      </c>
      <c r="E2520" s="6">
        <v>4291</v>
      </c>
      <c r="F2520" s="6">
        <v>3549.45</v>
      </c>
      <c r="G2520" s="7">
        <v>0.09</v>
      </c>
      <c r="H2520" s="6">
        <v>1847.11</v>
      </c>
      <c r="I2520" s="3">
        <v>0</v>
      </c>
      <c r="J2520" s="6">
        <v>741.55</v>
      </c>
      <c r="K2520" s="3" t="s">
        <v>32</v>
      </c>
      <c r="L2520" s="3">
        <v>736</v>
      </c>
      <c r="M2520" s="6">
        <v>0.4</v>
      </c>
      <c r="N2520" s="6">
        <v>485.58</v>
      </c>
      <c r="O2520" s="6">
        <v>932.51</v>
      </c>
      <c r="P2520" s="3">
        <v>9</v>
      </c>
      <c r="Q2520" s="6">
        <v>1565.97</v>
      </c>
      <c r="R2520" s="3">
        <v>66</v>
      </c>
      <c r="S2520" s="3">
        <v>0</v>
      </c>
      <c r="T2520" s="6">
        <v>592.51</v>
      </c>
      <c r="U2520" s="6">
        <v>2230.04</v>
      </c>
      <c r="V2520" s="9" t="s">
        <v>30</v>
      </c>
      <c r="W2520" s="6">
        <v>1323.82</v>
      </c>
      <c r="X2520" s="9" t="s">
        <v>40</v>
      </c>
      <c r="Y2520" s="9" t="s">
        <v>35</v>
      </c>
      <c r="Z2520" s="9">
        <v>57.2</v>
      </c>
      <c r="AA2520" s="9" t="s">
        <v>29</v>
      </c>
    </row>
    <row r="2521" spans="1:27" x14ac:dyDescent="0.35">
      <c r="A2521" s="2">
        <v>45236</v>
      </c>
      <c r="B2521" s="2" t="str">
        <f>TEXT(personal_finance_tracker_dataset__2_1[[#This Row],[date]],"mmm")</f>
        <v>Nov</v>
      </c>
      <c r="C2521" s="2" t="str">
        <f>TEXT(personal_finance_tracker_dataset__2_1[[#This Row],[date]], "mmm, yyyy")</f>
        <v>Nov, 2023</v>
      </c>
      <c r="D2521" s="3">
        <v>1506</v>
      </c>
      <c r="E2521" s="6">
        <v>4418.16</v>
      </c>
      <c r="F2521" s="6">
        <v>2315.04</v>
      </c>
      <c r="G2521" s="7">
        <v>0.12</v>
      </c>
      <c r="H2521" s="6">
        <v>3166.28</v>
      </c>
      <c r="I2521" s="3">
        <v>0</v>
      </c>
      <c r="J2521" s="6">
        <v>2103.12</v>
      </c>
      <c r="K2521" s="3" t="s">
        <v>37</v>
      </c>
      <c r="L2521" s="3">
        <v>696</v>
      </c>
      <c r="M2521" s="6">
        <v>0.21</v>
      </c>
      <c r="N2521" s="6">
        <v>652.11</v>
      </c>
      <c r="O2521" s="6">
        <v>0</v>
      </c>
      <c r="P2521" s="3">
        <v>5</v>
      </c>
      <c r="Q2521" s="6">
        <v>438.74</v>
      </c>
      <c r="R2521" s="3">
        <v>37</v>
      </c>
      <c r="S2521" s="3">
        <v>0</v>
      </c>
      <c r="T2521" s="6">
        <v>722.9</v>
      </c>
      <c r="U2521" s="6">
        <v>3358.05</v>
      </c>
      <c r="V2521" s="9" t="s">
        <v>30</v>
      </c>
      <c r="W2521" s="6">
        <v>1663.98</v>
      </c>
      <c r="X2521" s="9" t="s">
        <v>42</v>
      </c>
      <c r="Y2521" s="9" t="s">
        <v>41</v>
      </c>
      <c r="Z2521" s="9">
        <v>56.3</v>
      </c>
      <c r="AA2521" s="9" t="s">
        <v>29</v>
      </c>
    </row>
    <row r="2522" spans="1:27" x14ac:dyDescent="0.35">
      <c r="A2522" s="2">
        <v>43466</v>
      </c>
      <c r="B2522" s="2" t="str">
        <f>TEXT(personal_finance_tracker_dataset__2_1[[#This Row],[date]],"mmm")</f>
        <v>Jan</v>
      </c>
      <c r="C2522" s="2" t="str">
        <f>TEXT(personal_finance_tracker_dataset__2_1[[#This Row],[date]], "mmm, yyyy")</f>
        <v>Jan, 2019</v>
      </c>
      <c r="D2522" s="3">
        <v>1653</v>
      </c>
      <c r="E2522" s="6">
        <v>5651.4</v>
      </c>
      <c r="F2522" s="6">
        <v>3416.37</v>
      </c>
      <c r="G2522" s="7">
        <v>0.11</v>
      </c>
      <c r="H2522" s="6">
        <v>2165.29</v>
      </c>
      <c r="I2522" s="3">
        <v>1</v>
      </c>
      <c r="J2522" s="6">
        <v>2235.0300000000002</v>
      </c>
      <c r="K2522" s="3" t="s">
        <v>32</v>
      </c>
      <c r="L2522" s="3">
        <v>704</v>
      </c>
      <c r="M2522" s="6">
        <v>0.41</v>
      </c>
      <c r="N2522" s="6">
        <v>521.17999999999995</v>
      </c>
      <c r="O2522" s="6">
        <v>268.36</v>
      </c>
      <c r="P2522" s="3">
        <v>3</v>
      </c>
      <c r="Q2522" s="6">
        <v>679.87</v>
      </c>
      <c r="R2522" s="3">
        <v>22</v>
      </c>
      <c r="S2522" s="3">
        <v>1</v>
      </c>
      <c r="T2522" s="6">
        <v>660.94</v>
      </c>
      <c r="U2522" s="6">
        <v>1000</v>
      </c>
      <c r="V2522" s="9" t="s">
        <v>30</v>
      </c>
      <c r="W2522" s="6">
        <v>984.35</v>
      </c>
      <c r="X2522" s="9" t="s">
        <v>44</v>
      </c>
      <c r="Y2522" s="9" t="s">
        <v>28</v>
      </c>
      <c r="Z2522" s="9">
        <v>84.5</v>
      </c>
      <c r="AA2522" s="9" t="s">
        <v>38</v>
      </c>
    </row>
    <row r="2523" spans="1:27" x14ac:dyDescent="0.35">
      <c r="A2523" s="2">
        <v>43496</v>
      </c>
      <c r="B2523" s="2" t="str">
        <f>TEXT(personal_finance_tracker_dataset__2_1[[#This Row],[date]],"mmm")</f>
        <v>Jan</v>
      </c>
      <c r="C2523" s="2" t="str">
        <f>TEXT(personal_finance_tracker_dataset__2_1[[#This Row],[date]], "mmm, yyyy")</f>
        <v>Jan, 2019</v>
      </c>
      <c r="D2523" s="3">
        <v>1627</v>
      </c>
      <c r="E2523" s="6">
        <v>6483.49</v>
      </c>
      <c r="F2523" s="6">
        <v>2616.04</v>
      </c>
      <c r="G2523" s="7">
        <v>0.32</v>
      </c>
      <c r="H2523" s="6">
        <v>2914.5</v>
      </c>
      <c r="I2523" s="3">
        <v>1</v>
      </c>
      <c r="J2523" s="6">
        <v>3867.45</v>
      </c>
      <c r="K2523" s="3" t="s">
        <v>25</v>
      </c>
      <c r="L2523" s="3">
        <v>587</v>
      </c>
      <c r="M2523" s="6">
        <v>0.23</v>
      </c>
      <c r="N2523" s="6">
        <v>418.56</v>
      </c>
      <c r="O2523" s="6">
        <v>499.94</v>
      </c>
      <c r="P2523" s="3">
        <v>4</v>
      </c>
      <c r="Q2523" s="6">
        <v>462.01</v>
      </c>
      <c r="R2523" s="3">
        <v>71</v>
      </c>
      <c r="S2523" s="3">
        <v>0</v>
      </c>
      <c r="T2523" s="6">
        <v>515.09</v>
      </c>
      <c r="U2523" s="6">
        <v>1555.36</v>
      </c>
      <c r="V2523" s="9" t="s">
        <v>30</v>
      </c>
      <c r="W2523" s="6">
        <v>427.74</v>
      </c>
      <c r="X2523" s="9" t="s">
        <v>45</v>
      </c>
      <c r="Y2523" s="9" t="s">
        <v>35</v>
      </c>
      <c r="Z2523" s="9">
        <v>62</v>
      </c>
      <c r="AA2523" s="9" t="s">
        <v>38</v>
      </c>
    </row>
    <row r="2524" spans="1:27" x14ac:dyDescent="0.35">
      <c r="A2524" s="2">
        <v>43526</v>
      </c>
      <c r="B2524" s="2" t="str">
        <f>TEXT(personal_finance_tracker_dataset__2_1[[#This Row],[date]],"mmm")</f>
        <v>Mar</v>
      </c>
      <c r="C2524" s="2" t="str">
        <f>TEXT(personal_finance_tracker_dataset__2_1[[#This Row],[date]], "mmm, yyyy")</f>
        <v>Mar, 2019</v>
      </c>
      <c r="D2524" s="3">
        <v>1473</v>
      </c>
      <c r="E2524" s="6">
        <v>4151.46</v>
      </c>
      <c r="F2524" s="6">
        <v>3541.05</v>
      </c>
      <c r="G2524" s="7">
        <v>0.23</v>
      </c>
      <c r="H2524" s="6">
        <v>3630.87</v>
      </c>
      <c r="I2524" s="3">
        <v>0</v>
      </c>
      <c r="J2524" s="6">
        <v>610.41</v>
      </c>
      <c r="K2524" s="3" t="s">
        <v>32</v>
      </c>
      <c r="L2524" s="3">
        <v>732</v>
      </c>
      <c r="M2524" s="6">
        <v>0.5</v>
      </c>
      <c r="N2524" s="6">
        <v>315.70999999999998</v>
      </c>
      <c r="O2524" s="6">
        <v>285.31</v>
      </c>
      <c r="P2524" s="3">
        <v>8</v>
      </c>
      <c r="Q2524" s="6">
        <v>1815.24</v>
      </c>
      <c r="R2524" s="3">
        <v>68</v>
      </c>
      <c r="S2524" s="3">
        <v>0</v>
      </c>
      <c r="T2524" s="6">
        <v>1001.6</v>
      </c>
      <c r="U2524" s="6">
        <v>2338.6799999999998</v>
      </c>
      <c r="V2524" s="9" t="s">
        <v>30</v>
      </c>
      <c r="W2524" s="6">
        <v>948.78</v>
      </c>
      <c r="X2524" s="9" t="s">
        <v>42</v>
      </c>
      <c r="Y2524" s="9" t="s">
        <v>28</v>
      </c>
      <c r="Z2524" s="9">
        <v>96.3</v>
      </c>
      <c r="AA2524" s="9" t="s">
        <v>38</v>
      </c>
    </row>
    <row r="2525" spans="1:27" x14ac:dyDescent="0.35">
      <c r="A2525" s="2">
        <v>43556</v>
      </c>
      <c r="B2525" s="2" t="str">
        <f>TEXT(personal_finance_tracker_dataset__2_1[[#This Row],[date]],"mmm")</f>
        <v>Apr</v>
      </c>
      <c r="C2525" s="2" t="str">
        <f>TEXT(personal_finance_tracker_dataset__2_1[[#This Row],[date]], "mmm, yyyy")</f>
        <v>Apr, 2019</v>
      </c>
      <c r="D2525" s="3">
        <v>1671</v>
      </c>
      <c r="E2525" s="6">
        <v>4009.15</v>
      </c>
      <c r="F2525" s="6">
        <v>1662.58</v>
      </c>
      <c r="G2525" s="7">
        <v>0.2</v>
      </c>
      <c r="H2525" s="6">
        <v>2948.71</v>
      </c>
      <c r="I2525" s="3">
        <v>0</v>
      </c>
      <c r="J2525" s="6">
        <v>2346.5700000000002</v>
      </c>
      <c r="K2525" s="3" t="s">
        <v>32</v>
      </c>
      <c r="L2525" s="3">
        <v>754</v>
      </c>
      <c r="M2525" s="6">
        <v>0.11</v>
      </c>
      <c r="N2525" s="6">
        <v>562.58000000000004</v>
      </c>
      <c r="O2525" s="6">
        <v>169.76</v>
      </c>
      <c r="P2525" s="3">
        <v>2</v>
      </c>
      <c r="Q2525" s="6">
        <v>1000.97</v>
      </c>
      <c r="R2525" s="3">
        <v>81</v>
      </c>
      <c r="S2525" s="3">
        <v>0</v>
      </c>
      <c r="T2525" s="6">
        <v>689.78</v>
      </c>
      <c r="U2525" s="6">
        <v>2253.94</v>
      </c>
      <c r="V2525" s="9" t="s">
        <v>26</v>
      </c>
      <c r="W2525" s="6">
        <v>1277.47</v>
      </c>
      <c r="X2525" s="9" t="s">
        <v>40</v>
      </c>
      <c r="Y2525" s="9" t="s">
        <v>28</v>
      </c>
      <c r="Z2525" s="9">
        <v>57.3</v>
      </c>
      <c r="AA2525" s="9" t="s">
        <v>38</v>
      </c>
    </row>
    <row r="2526" spans="1:27" x14ac:dyDescent="0.35">
      <c r="A2526" s="2">
        <v>43586</v>
      </c>
      <c r="B2526" s="2" t="str">
        <f>TEXT(personal_finance_tracker_dataset__2_1[[#This Row],[date]],"mmm")</f>
        <v>May</v>
      </c>
      <c r="C2526" s="2" t="str">
        <f>TEXT(personal_finance_tracker_dataset__2_1[[#This Row],[date]], "mmm, yyyy")</f>
        <v>May, 2019</v>
      </c>
      <c r="D2526" s="3">
        <v>1990</v>
      </c>
      <c r="E2526" s="6">
        <v>3468.96</v>
      </c>
      <c r="F2526" s="6">
        <v>3629.29</v>
      </c>
      <c r="G2526" s="7">
        <v>0.23</v>
      </c>
      <c r="H2526" s="6">
        <v>2927.97</v>
      </c>
      <c r="I2526" s="3">
        <v>0</v>
      </c>
      <c r="J2526" s="6">
        <v>0</v>
      </c>
      <c r="K2526" s="3" t="s">
        <v>25</v>
      </c>
      <c r="L2526" s="3">
        <v>614</v>
      </c>
      <c r="M2526" s="6">
        <v>0.33</v>
      </c>
      <c r="N2526" s="6">
        <v>614.42999999999995</v>
      </c>
      <c r="O2526" s="6">
        <v>333.98</v>
      </c>
      <c r="P2526" s="3">
        <v>3</v>
      </c>
      <c r="Q2526" s="6">
        <v>721.71</v>
      </c>
      <c r="R2526" s="3">
        <v>64</v>
      </c>
      <c r="S2526" s="3">
        <v>0</v>
      </c>
      <c r="T2526" s="6">
        <v>622.27</v>
      </c>
      <c r="U2526" s="6">
        <v>2088.9899999999998</v>
      </c>
      <c r="V2526" s="9" t="s">
        <v>30</v>
      </c>
      <c r="W2526" s="6">
        <v>896.98</v>
      </c>
      <c r="X2526" s="9" t="s">
        <v>27</v>
      </c>
      <c r="Y2526" s="9" t="s">
        <v>28</v>
      </c>
      <c r="Z2526" s="9">
        <v>50.6</v>
      </c>
      <c r="AA2526" s="9" t="s">
        <v>38</v>
      </c>
    </row>
    <row r="2527" spans="1:27" x14ac:dyDescent="0.35">
      <c r="A2527" s="2">
        <v>43616</v>
      </c>
      <c r="B2527" s="2" t="str">
        <f>TEXT(personal_finance_tracker_dataset__2_1[[#This Row],[date]],"mmm")</f>
        <v>May</v>
      </c>
      <c r="C2527" s="2" t="str">
        <f>TEXT(personal_finance_tracker_dataset__2_1[[#This Row],[date]], "mmm, yyyy")</f>
        <v>May, 2019</v>
      </c>
      <c r="D2527" s="3">
        <v>1769</v>
      </c>
      <c r="E2527" s="6">
        <v>4500.5200000000004</v>
      </c>
      <c r="F2527" s="6">
        <v>3317.74</v>
      </c>
      <c r="G2527" s="7">
        <v>0.06</v>
      </c>
      <c r="H2527" s="6">
        <v>2879.86</v>
      </c>
      <c r="I2527" s="3">
        <v>0</v>
      </c>
      <c r="J2527" s="6">
        <v>1182.78</v>
      </c>
      <c r="K2527" s="3" t="s">
        <v>32</v>
      </c>
      <c r="L2527" s="3">
        <v>628</v>
      </c>
      <c r="M2527" s="6">
        <v>0.35</v>
      </c>
      <c r="N2527" s="6">
        <v>471.32</v>
      </c>
      <c r="O2527" s="6">
        <v>492.98</v>
      </c>
      <c r="P2527" s="3">
        <v>6</v>
      </c>
      <c r="Q2527" s="6">
        <v>1553.79</v>
      </c>
      <c r="R2527" s="3">
        <v>92</v>
      </c>
      <c r="S2527" s="3">
        <v>0</v>
      </c>
      <c r="T2527" s="6">
        <v>263.33999999999997</v>
      </c>
      <c r="U2527" s="6">
        <v>2975.82</v>
      </c>
      <c r="V2527" s="9" t="s">
        <v>30</v>
      </c>
      <c r="W2527" s="6">
        <v>1636.5</v>
      </c>
      <c r="X2527" s="9" t="s">
        <v>34</v>
      </c>
      <c r="Y2527" s="9" t="s">
        <v>28</v>
      </c>
      <c r="Z2527" s="9">
        <v>24.4</v>
      </c>
      <c r="AA2527" s="9" t="s">
        <v>29</v>
      </c>
    </row>
    <row r="2528" spans="1:27" x14ac:dyDescent="0.35">
      <c r="A2528" s="2">
        <v>43646</v>
      </c>
      <c r="B2528" s="2" t="str">
        <f>TEXT(personal_finance_tracker_dataset__2_1[[#This Row],[date]],"mmm")</f>
        <v>Jun</v>
      </c>
      <c r="C2528" s="2" t="str">
        <f>TEXT(personal_finance_tracker_dataset__2_1[[#This Row],[date]], "mmm, yyyy")</f>
        <v>Jun, 2019</v>
      </c>
      <c r="D2528" s="3">
        <v>1370</v>
      </c>
      <c r="E2528" s="6">
        <v>4415.7299999999996</v>
      </c>
      <c r="F2528" s="6">
        <v>3042.43</v>
      </c>
      <c r="G2528" s="7">
        <v>0.14000000000000001</v>
      </c>
      <c r="H2528" s="6">
        <v>2352.14</v>
      </c>
      <c r="I2528" s="3">
        <v>0</v>
      </c>
      <c r="J2528" s="6">
        <v>1373.3</v>
      </c>
      <c r="K2528" s="3" t="s">
        <v>37</v>
      </c>
      <c r="L2528" s="3">
        <v>602</v>
      </c>
      <c r="M2528" s="6">
        <v>0.33</v>
      </c>
      <c r="N2528" s="6">
        <v>544.96</v>
      </c>
      <c r="O2528" s="6">
        <v>947.07</v>
      </c>
      <c r="P2528" s="3">
        <v>9</v>
      </c>
      <c r="Q2528" s="6">
        <v>1603.17</v>
      </c>
      <c r="R2528" s="3">
        <v>24</v>
      </c>
      <c r="S2528" s="3">
        <v>0</v>
      </c>
      <c r="T2528" s="6">
        <v>927.38</v>
      </c>
      <c r="U2528" s="6">
        <v>1000</v>
      </c>
      <c r="V2528" s="9" t="s">
        <v>30</v>
      </c>
      <c r="W2528" s="6">
        <v>916.7</v>
      </c>
      <c r="X2528" s="9" t="s">
        <v>39</v>
      </c>
      <c r="Y2528" s="9" t="s">
        <v>41</v>
      </c>
      <c r="Z2528" s="9">
        <v>36.9</v>
      </c>
      <c r="AA2528" s="9" t="s">
        <v>38</v>
      </c>
    </row>
    <row r="2529" spans="1:27" x14ac:dyDescent="0.35">
      <c r="A2529" s="2">
        <v>43676</v>
      </c>
      <c r="B2529" s="2" t="str">
        <f>TEXT(personal_finance_tracker_dataset__2_1[[#This Row],[date]],"mmm")</f>
        <v>Jul</v>
      </c>
      <c r="C2529" s="2" t="str">
        <f>TEXT(personal_finance_tracker_dataset__2_1[[#This Row],[date]], "mmm, yyyy")</f>
        <v>Jul, 2019</v>
      </c>
      <c r="D2529" s="3">
        <v>1532</v>
      </c>
      <c r="E2529" s="6">
        <v>3091.74</v>
      </c>
      <c r="F2529" s="6">
        <v>2857.83</v>
      </c>
      <c r="G2529" s="7">
        <v>0.38</v>
      </c>
      <c r="H2529" s="6">
        <v>3234.68</v>
      </c>
      <c r="I2529" s="3">
        <v>0</v>
      </c>
      <c r="J2529" s="6">
        <v>233.91</v>
      </c>
      <c r="K2529" s="3" t="s">
        <v>32</v>
      </c>
      <c r="L2529" s="3">
        <v>651</v>
      </c>
      <c r="M2529" s="6">
        <v>0.15</v>
      </c>
      <c r="N2529" s="6">
        <v>415.92</v>
      </c>
      <c r="O2529" s="6">
        <v>102.65</v>
      </c>
      <c r="P2529" s="3">
        <v>3</v>
      </c>
      <c r="Q2529" s="6">
        <v>795.84</v>
      </c>
      <c r="R2529" s="3">
        <v>97</v>
      </c>
      <c r="S2529" s="3">
        <v>0</v>
      </c>
      <c r="T2529" s="6">
        <v>540.80999999999995</v>
      </c>
      <c r="U2529" s="6">
        <v>2250.6</v>
      </c>
      <c r="V2529" s="9" t="s">
        <v>30</v>
      </c>
      <c r="W2529" s="6">
        <v>1405.57</v>
      </c>
      <c r="X2529" s="9" t="s">
        <v>34</v>
      </c>
      <c r="Y2529" s="9" t="s">
        <v>28</v>
      </c>
      <c r="Z2529" s="9">
        <v>19.2</v>
      </c>
      <c r="AA2529" s="9" t="s">
        <v>29</v>
      </c>
    </row>
    <row r="2530" spans="1:27" x14ac:dyDescent="0.35">
      <c r="A2530" s="2">
        <v>43706</v>
      </c>
      <c r="B2530" s="2" t="str">
        <f>TEXT(personal_finance_tracker_dataset__2_1[[#This Row],[date]],"mmm")</f>
        <v>Aug</v>
      </c>
      <c r="C2530" s="2" t="str">
        <f>TEXT(personal_finance_tracker_dataset__2_1[[#This Row],[date]], "mmm, yyyy")</f>
        <v>Aug, 2019</v>
      </c>
      <c r="D2530" s="3">
        <v>1565</v>
      </c>
      <c r="E2530" s="6">
        <v>4791.07</v>
      </c>
      <c r="F2530" s="6">
        <v>2547.23</v>
      </c>
      <c r="G2530" s="7">
        <v>0.2</v>
      </c>
      <c r="H2530" s="6">
        <v>3765.74</v>
      </c>
      <c r="I2530" s="3">
        <v>0</v>
      </c>
      <c r="J2530" s="6">
        <v>2243.84</v>
      </c>
      <c r="K2530" s="3" t="s">
        <v>32</v>
      </c>
      <c r="L2530" s="3">
        <v>641</v>
      </c>
      <c r="M2530" s="6">
        <v>0.1</v>
      </c>
      <c r="N2530" s="6">
        <v>957.01</v>
      </c>
      <c r="O2530" s="6">
        <v>256.62</v>
      </c>
      <c r="P2530" s="3">
        <v>9</v>
      </c>
      <c r="Q2530" s="6">
        <v>1194.3</v>
      </c>
      <c r="R2530" s="3">
        <v>30</v>
      </c>
      <c r="S2530" s="3">
        <v>0</v>
      </c>
      <c r="T2530" s="6">
        <v>479.48</v>
      </c>
      <c r="U2530" s="6">
        <v>3235.56</v>
      </c>
      <c r="V2530" s="9" t="s">
        <v>43</v>
      </c>
      <c r="W2530" s="6">
        <v>1733.3</v>
      </c>
      <c r="X2530" s="9" t="s">
        <v>44</v>
      </c>
      <c r="Y2530" s="9" t="s">
        <v>41</v>
      </c>
      <c r="Z2530" s="9">
        <v>13.1</v>
      </c>
      <c r="AA2530" s="9" t="s">
        <v>29</v>
      </c>
    </row>
    <row r="2531" spans="1:27" x14ac:dyDescent="0.35">
      <c r="A2531" s="2">
        <v>43736</v>
      </c>
      <c r="B2531" s="2" t="str">
        <f>TEXT(personal_finance_tracker_dataset__2_1[[#This Row],[date]],"mmm")</f>
        <v>Sep</v>
      </c>
      <c r="C2531" s="2" t="str">
        <f>TEXT(personal_finance_tracker_dataset__2_1[[#This Row],[date]], "mmm, yyyy")</f>
        <v>Sep, 2019</v>
      </c>
      <c r="D2531" s="3">
        <v>1825</v>
      </c>
      <c r="E2531" s="6">
        <v>4575.2700000000004</v>
      </c>
      <c r="F2531" s="6">
        <v>3696.96</v>
      </c>
      <c r="G2531" s="7">
        <v>0.34</v>
      </c>
      <c r="H2531" s="6">
        <v>2896.57</v>
      </c>
      <c r="I2531" s="3">
        <v>0</v>
      </c>
      <c r="J2531" s="6">
        <v>878.31</v>
      </c>
      <c r="K2531" s="3" t="s">
        <v>32</v>
      </c>
      <c r="L2531" s="3">
        <v>698</v>
      </c>
      <c r="M2531" s="6">
        <v>0.14000000000000001</v>
      </c>
      <c r="N2531" s="6">
        <v>476.15</v>
      </c>
      <c r="O2531" s="6">
        <v>0</v>
      </c>
      <c r="P2531" s="3">
        <v>3</v>
      </c>
      <c r="Q2531" s="6">
        <v>1173.53</v>
      </c>
      <c r="R2531" s="3">
        <v>60</v>
      </c>
      <c r="S2531" s="3">
        <v>0</v>
      </c>
      <c r="T2531" s="6">
        <v>331.97</v>
      </c>
      <c r="U2531" s="6">
        <v>2235.36</v>
      </c>
      <c r="V2531" s="9" t="s">
        <v>26</v>
      </c>
      <c r="W2531" s="6">
        <v>1211.81</v>
      </c>
      <c r="X2531" s="9" t="s">
        <v>45</v>
      </c>
      <c r="Y2531" s="9" t="s">
        <v>28</v>
      </c>
      <c r="Z2531" s="9">
        <v>70.900000000000006</v>
      </c>
      <c r="AA2531" s="9" t="s">
        <v>36</v>
      </c>
    </row>
    <row r="2532" spans="1:27" x14ac:dyDescent="0.35">
      <c r="A2532" s="2">
        <v>43766</v>
      </c>
      <c r="B2532" s="2" t="str">
        <f>TEXT(personal_finance_tracker_dataset__2_1[[#This Row],[date]],"mmm")</f>
        <v>Oct</v>
      </c>
      <c r="C2532" s="2" t="str">
        <f>TEXT(personal_finance_tracker_dataset__2_1[[#This Row],[date]], "mmm, yyyy")</f>
        <v>Oct, 2019</v>
      </c>
      <c r="D2532" s="3">
        <v>1245</v>
      </c>
      <c r="E2532" s="6">
        <v>3679.31</v>
      </c>
      <c r="F2532" s="6">
        <v>3920.06</v>
      </c>
      <c r="G2532" s="7">
        <v>0.39</v>
      </c>
      <c r="H2532" s="6">
        <v>1791.06</v>
      </c>
      <c r="I2532" s="3">
        <v>0</v>
      </c>
      <c r="J2532" s="6">
        <v>0</v>
      </c>
      <c r="K2532" s="3" t="s">
        <v>25</v>
      </c>
      <c r="L2532" s="3">
        <v>764</v>
      </c>
      <c r="M2532" s="6">
        <v>0.28999999999999998</v>
      </c>
      <c r="N2532" s="6">
        <v>640.01</v>
      </c>
      <c r="O2532" s="6">
        <v>31.11</v>
      </c>
      <c r="P2532" s="3">
        <v>6</v>
      </c>
      <c r="Q2532" s="6">
        <v>1649.6</v>
      </c>
      <c r="R2532" s="3">
        <v>60</v>
      </c>
      <c r="S2532" s="3">
        <v>0</v>
      </c>
      <c r="T2532" s="6">
        <v>480.3</v>
      </c>
      <c r="U2532" s="6">
        <v>2672.64</v>
      </c>
      <c r="V2532" s="9" t="s">
        <v>30</v>
      </c>
      <c r="W2532" s="6">
        <v>1785.77</v>
      </c>
      <c r="X2532" s="9" t="s">
        <v>40</v>
      </c>
      <c r="Y2532" s="9" t="s">
        <v>35</v>
      </c>
      <c r="Z2532" s="9">
        <v>28.8</v>
      </c>
      <c r="AA2532" s="9" t="s">
        <v>38</v>
      </c>
    </row>
    <row r="2533" spans="1:27" x14ac:dyDescent="0.35">
      <c r="A2533" s="2">
        <v>43796</v>
      </c>
      <c r="B2533" s="2" t="str">
        <f>TEXT(personal_finance_tracker_dataset__2_1[[#This Row],[date]],"mmm")</f>
        <v>Nov</v>
      </c>
      <c r="C2533" s="2" t="str">
        <f>TEXT(personal_finance_tracker_dataset__2_1[[#This Row],[date]], "mmm, yyyy")</f>
        <v>Nov, 2019</v>
      </c>
      <c r="D2533" s="3">
        <v>1270</v>
      </c>
      <c r="E2533" s="6">
        <v>4848.8</v>
      </c>
      <c r="F2533" s="6">
        <v>3679.83</v>
      </c>
      <c r="G2533" s="7">
        <v>0.32</v>
      </c>
      <c r="H2533" s="6">
        <v>2734.17</v>
      </c>
      <c r="I2533" s="3">
        <v>0</v>
      </c>
      <c r="J2533" s="6">
        <v>1168.97</v>
      </c>
      <c r="K2533" s="3" t="s">
        <v>32</v>
      </c>
      <c r="L2533" s="3">
        <v>700</v>
      </c>
      <c r="M2533" s="6">
        <v>0.33</v>
      </c>
      <c r="N2533" s="6">
        <v>371.01</v>
      </c>
      <c r="O2533" s="6">
        <v>743.26</v>
      </c>
      <c r="P2533" s="3">
        <v>1</v>
      </c>
      <c r="Q2533" s="6">
        <v>212.7</v>
      </c>
      <c r="R2533" s="3">
        <v>31</v>
      </c>
      <c r="S2533" s="3">
        <v>0</v>
      </c>
      <c r="T2533" s="6">
        <v>331.58</v>
      </c>
      <c r="U2533" s="6">
        <v>1000</v>
      </c>
      <c r="V2533" s="9" t="s">
        <v>30</v>
      </c>
      <c r="W2533" s="6">
        <v>1602.78</v>
      </c>
      <c r="X2533" s="9" t="s">
        <v>44</v>
      </c>
      <c r="Y2533" s="9" t="s">
        <v>41</v>
      </c>
      <c r="Z2533" s="9">
        <v>87.3</v>
      </c>
      <c r="AA2533" s="9" t="s">
        <v>29</v>
      </c>
    </row>
    <row r="2534" spans="1:27" x14ac:dyDescent="0.35">
      <c r="A2534" s="2">
        <v>43826</v>
      </c>
      <c r="B2534" s="2" t="str">
        <f>TEXT(personal_finance_tracker_dataset__2_1[[#This Row],[date]],"mmm")</f>
        <v>Dec</v>
      </c>
      <c r="C2534" s="2" t="str">
        <f>TEXT(personal_finance_tracker_dataset__2_1[[#This Row],[date]], "mmm, yyyy")</f>
        <v>Dec, 2019</v>
      </c>
      <c r="D2534" s="3">
        <v>1190</v>
      </c>
      <c r="E2534" s="6">
        <v>4254.03</v>
      </c>
      <c r="F2534" s="6">
        <v>2610.84</v>
      </c>
      <c r="G2534" s="7">
        <v>0.33</v>
      </c>
      <c r="H2534" s="6">
        <v>2544.98</v>
      </c>
      <c r="I2534" s="3">
        <v>0</v>
      </c>
      <c r="J2534" s="6">
        <v>1643.19</v>
      </c>
      <c r="K2534" s="3" t="s">
        <v>32</v>
      </c>
      <c r="L2534" s="3">
        <v>559</v>
      </c>
      <c r="M2534" s="6">
        <v>0.46</v>
      </c>
      <c r="N2534" s="6">
        <v>588.76</v>
      </c>
      <c r="O2534" s="6">
        <v>411.87</v>
      </c>
      <c r="P2534" s="3">
        <v>5</v>
      </c>
      <c r="Q2534" s="6">
        <v>1725.53</v>
      </c>
      <c r="R2534" s="3">
        <v>28</v>
      </c>
      <c r="S2534" s="3">
        <v>0</v>
      </c>
      <c r="T2534" s="6">
        <v>692.08</v>
      </c>
      <c r="U2534" s="6">
        <v>2794.27</v>
      </c>
      <c r="V2534" s="9" t="s">
        <v>30</v>
      </c>
      <c r="W2534" s="6">
        <v>843.64</v>
      </c>
      <c r="X2534" s="9" t="s">
        <v>46</v>
      </c>
      <c r="Y2534" s="9" t="s">
        <v>28</v>
      </c>
      <c r="Z2534" s="9">
        <v>26</v>
      </c>
      <c r="AA2534" s="9" t="s">
        <v>38</v>
      </c>
    </row>
    <row r="2535" spans="1:27" x14ac:dyDescent="0.35">
      <c r="A2535" s="2">
        <v>43856</v>
      </c>
      <c r="B2535" s="2" t="str">
        <f>TEXT(personal_finance_tracker_dataset__2_1[[#This Row],[date]],"mmm")</f>
        <v>Jan</v>
      </c>
      <c r="C2535" s="2" t="str">
        <f>TEXT(personal_finance_tracker_dataset__2_1[[#This Row],[date]], "mmm, yyyy")</f>
        <v>Jan, 2020</v>
      </c>
      <c r="D2535" s="3">
        <v>1931</v>
      </c>
      <c r="E2535" s="6">
        <v>4071.27</v>
      </c>
      <c r="F2535" s="6">
        <v>1710.97</v>
      </c>
      <c r="G2535" s="7">
        <v>0.37</v>
      </c>
      <c r="H2535" s="6">
        <v>1997.19</v>
      </c>
      <c r="I2535" s="3">
        <v>1</v>
      </c>
      <c r="J2535" s="6">
        <v>2360.3000000000002</v>
      </c>
      <c r="K2535" s="3" t="s">
        <v>32</v>
      </c>
      <c r="L2535" s="3">
        <v>653</v>
      </c>
      <c r="M2535" s="6">
        <v>0.28999999999999998</v>
      </c>
      <c r="N2535" s="6">
        <v>455.06</v>
      </c>
      <c r="O2535" s="6">
        <v>343.64</v>
      </c>
      <c r="P2535" s="3">
        <v>5</v>
      </c>
      <c r="Q2535" s="6">
        <v>950.38</v>
      </c>
      <c r="R2535" s="3">
        <v>29</v>
      </c>
      <c r="S2535" s="3">
        <v>0</v>
      </c>
      <c r="T2535" s="6">
        <v>477.6</v>
      </c>
      <c r="U2535" s="6">
        <v>2523.62</v>
      </c>
      <c r="V2535" s="9" t="s">
        <v>43</v>
      </c>
      <c r="W2535" s="6">
        <v>1777.84</v>
      </c>
      <c r="X2535" s="9" t="s">
        <v>39</v>
      </c>
      <c r="Y2535" s="9" t="s">
        <v>28</v>
      </c>
      <c r="Z2535" s="9">
        <v>4.0999999999999996</v>
      </c>
      <c r="AA2535" s="9" t="s">
        <v>29</v>
      </c>
    </row>
    <row r="2536" spans="1:27" x14ac:dyDescent="0.35">
      <c r="A2536" s="2">
        <v>43886</v>
      </c>
      <c r="B2536" s="2" t="str">
        <f>TEXT(personal_finance_tracker_dataset__2_1[[#This Row],[date]],"mmm")</f>
        <v>Feb</v>
      </c>
      <c r="C2536" s="2" t="str">
        <f>TEXT(personal_finance_tracker_dataset__2_1[[#This Row],[date]], "mmm, yyyy")</f>
        <v>Feb, 2020</v>
      </c>
      <c r="D2536" s="3">
        <v>1466</v>
      </c>
      <c r="E2536" s="6">
        <v>5357.48</v>
      </c>
      <c r="F2536" s="6">
        <v>3249.94</v>
      </c>
      <c r="G2536" s="7">
        <v>0.22</v>
      </c>
      <c r="H2536" s="6">
        <v>2967.63</v>
      </c>
      <c r="I2536" s="3">
        <v>0</v>
      </c>
      <c r="J2536" s="6">
        <v>2107.54</v>
      </c>
      <c r="K2536" s="3" t="s">
        <v>25</v>
      </c>
      <c r="L2536" s="3">
        <v>670</v>
      </c>
      <c r="M2536" s="6">
        <v>0.52</v>
      </c>
      <c r="N2536" s="6">
        <v>826.78</v>
      </c>
      <c r="O2536" s="6">
        <v>0</v>
      </c>
      <c r="P2536" s="3">
        <v>6</v>
      </c>
      <c r="Q2536" s="6">
        <v>809.59</v>
      </c>
      <c r="R2536" s="3">
        <v>36</v>
      </c>
      <c r="S2536" s="3">
        <v>0</v>
      </c>
      <c r="T2536" s="6">
        <v>280.07</v>
      </c>
      <c r="U2536" s="6">
        <v>1782.45</v>
      </c>
      <c r="V2536" s="9" t="s">
        <v>26</v>
      </c>
      <c r="W2536" s="6">
        <v>1890.56</v>
      </c>
      <c r="X2536" s="9" t="s">
        <v>45</v>
      </c>
      <c r="Y2536" s="9" t="s">
        <v>35</v>
      </c>
      <c r="Z2536" s="9">
        <v>37.9</v>
      </c>
      <c r="AA2536" s="9" t="s">
        <v>29</v>
      </c>
    </row>
    <row r="2537" spans="1:27" x14ac:dyDescent="0.35">
      <c r="A2537" s="2">
        <v>43916</v>
      </c>
      <c r="B2537" s="2" t="str">
        <f>TEXT(personal_finance_tracker_dataset__2_1[[#This Row],[date]],"mmm")</f>
        <v>Mar</v>
      </c>
      <c r="C2537" s="2" t="str">
        <f>TEXT(personal_finance_tracker_dataset__2_1[[#This Row],[date]], "mmm, yyyy")</f>
        <v>Mar, 2020</v>
      </c>
      <c r="D2537" s="3">
        <v>1544</v>
      </c>
      <c r="E2537" s="6">
        <v>4521.67</v>
      </c>
      <c r="F2537" s="6">
        <v>3115.2</v>
      </c>
      <c r="G2537" s="7">
        <v>0.38</v>
      </c>
      <c r="H2537" s="6">
        <v>3880.88</v>
      </c>
      <c r="I2537" s="3">
        <v>0</v>
      </c>
      <c r="J2537" s="6">
        <v>1406.47</v>
      </c>
      <c r="K2537" s="3" t="s">
        <v>32</v>
      </c>
      <c r="L2537" s="3">
        <v>721</v>
      </c>
      <c r="M2537" s="6">
        <v>0.1</v>
      </c>
      <c r="N2537" s="6">
        <v>384.85</v>
      </c>
      <c r="O2537" s="6">
        <v>147.02000000000001</v>
      </c>
      <c r="P2537" s="3">
        <v>3</v>
      </c>
      <c r="Q2537" s="6">
        <v>572.84</v>
      </c>
      <c r="R2537" s="3">
        <v>67</v>
      </c>
      <c r="S2537" s="3">
        <v>0</v>
      </c>
      <c r="T2537" s="6">
        <v>548.89</v>
      </c>
      <c r="U2537" s="6">
        <v>1578.26</v>
      </c>
      <c r="V2537" s="9" t="s">
        <v>30</v>
      </c>
      <c r="W2537" s="6">
        <v>1121.71</v>
      </c>
      <c r="X2537" s="9" t="s">
        <v>40</v>
      </c>
      <c r="Y2537" s="9" t="s">
        <v>41</v>
      </c>
      <c r="Z2537" s="9">
        <v>13.4</v>
      </c>
      <c r="AA2537" s="9" t="s">
        <v>29</v>
      </c>
    </row>
    <row r="2538" spans="1:27" x14ac:dyDescent="0.35">
      <c r="A2538" s="2">
        <v>43946</v>
      </c>
      <c r="B2538" s="2" t="str">
        <f>TEXT(personal_finance_tracker_dataset__2_1[[#This Row],[date]],"mmm")</f>
        <v>Apr</v>
      </c>
      <c r="C2538" s="2" t="str">
        <f>TEXT(personal_finance_tracker_dataset__2_1[[#This Row],[date]], "mmm, yyyy")</f>
        <v>Apr, 2020</v>
      </c>
      <c r="D2538" s="3">
        <v>1190</v>
      </c>
      <c r="E2538" s="6">
        <v>2783.2</v>
      </c>
      <c r="F2538" s="6">
        <v>2110.1</v>
      </c>
      <c r="G2538" s="7">
        <v>0.3</v>
      </c>
      <c r="H2538" s="6">
        <v>3384.5</v>
      </c>
      <c r="I2538" s="3">
        <v>0</v>
      </c>
      <c r="J2538" s="6">
        <v>673.1</v>
      </c>
      <c r="K2538" s="3" t="s">
        <v>37</v>
      </c>
      <c r="L2538" s="3">
        <v>721</v>
      </c>
      <c r="M2538" s="6">
        <v>0.52</v>
      </c>
      <c r="N2538" s="6">
        <v>95.28</v>
      </c>
      <c r="O2538" s="6">
        <v>669.29</v>
      </c>
      <c r="P2538" s="3">
        <v>2</v>
      </c>
      <c r="Q2538" s="6">
        <v>1392.78</v>
      </c>
      <c r="R2538" s="3">
        <v>90</v>
      </c>
      <c r="S2538" s="3">
        <v>0</v>
      </c>
      <c r="T2538" s="6">
        <v>395.3</v>
      </c>
      <c r="U2538" s="6">
        <v>3054.2</v>
      </c>
      <c r="V2538" s="9" t="s">
        <v>43</v>
      </c>
      <c r="W2538" s="6">
        <v>716.94</v>
      </c>
      <c r="X2538" s="9" t="s">
        <v>40</v>
      </c>
      <c r="Y2538" s="9" t="s">
        <v>28</v>
      </c>
      <c r="Z2538" s="9">
        <v>74.7</v>
      </c>
      <c r="AA2538" s="9" t="s">
        <v>36</v>
      </c>
    </row>
    <row r="2539" spans="1:27" x14ac:dyDescent="0.35">
      <c r="A2539" s="2">
        <v>43976</v>
      </c>
      <c r="B2539" s="2" t="str">
        <f>TEXT(personal_finance_tracker_dataset__2_1[[#This Row],[date]],"mmm")</f>
        <v>May</v>
      </c>
      <c r="C2539" s="2" t="str">
        <f>TEXT(personal_finance_tracker_dataset__2_1[[#This Row],[date]], "mmm, yyyy")</f>
        <v>May, 2020</v>
      </c>
      <c r="D2539" s="3">
        <v>1423</v>
      </c>
      <c r="E2539" s="6">
        <v>1434.02</v>
      </c>
      <c r="F2539" s="6">
        <v>2808.08</v>
      </c>
      <c r="G2539" s="7">
        <v>0.16</v>
      </c>
      <c r="H2539" s="6">
        <v>2953.07</v>
      </c>
      <c r="I2539" s="3">
        <v>0</v>
      </c>
      <c r="J2539" s="6">
        <v>0</v>
      </c>
      <c r="K2539" s="3" t="s">
        <v>32</v>
      </c>
      <c r="L2539" s="3">
        <v>609</v>
      </c>
      <c r="M2539" s="6">
        <v>0.14000000000000001</v>
      </c>
      <c r="N2539" s="6">
        <v>475.21</v>
      </c>
      <c r="O2539" s="6">
        <v>259.06</v>
      </c>
      <c r="P2539" s="3">
        <v>4</v>
      </c>
      <c r="Q2539" s="6">
        <v>1339.73</v>
      </c>
      <c r="R2539" s="3">
        <v>90</v>
      </c>
      <c r="S2539" s="3">
        <v>0</v>
      </c>
      <c r="T2539" s="6">
        <v>716.03</v>
      </c>
      <c r="U2539" s="6">
        <v>1857.39</v>
      </c>
      <c r="V2539" s="9" t="s">
        <v>30</v>
      </c>
      <c r="W2539" s="6">
        <v>1869.73</v>
      </c>
      <c r="X2539" s="9" t="s">
        <v>27</v>
      </c>
      <c r="Y2539" s="9" t="s">
        <v>28</v>
      </c>
      <c r="Z2539" s="9">
        <v>95.6</v>
      </c>
      <c r="AA2539" s="9" t="s">
        <v>29</v>
      </c>
    </row>
    <row r="2540" spans="1:27" x14ac:dyDescent="0.35">
      <c r="A2540" s="2">
        <v>44006</v>
      </c>
      <c r="B2540" s="2" t="str">
        <f>TEXT(personal_finance_tracker_dataset__2_1[[#This Row],[date]],"mmm")</f>
        <v>Jun</v>
      </c>
      <c r="C2540" s="2" t="str">
        <f>TEXT(personal_finance_tracker_dataset__2_1[[#This Row],[date]], "mmm, yyyy")</f>
        <v>Jun, 2020</v>
      </c>
      <c r="D2540" s="3">
        <v>1497</v>
      </c>
      <c r="E2540" s="6">
        <v>4568.68</v>
      </c>
      <c r="F2540" s="6">
        <v>2370.7600000000002</v>
      </c>
      <c r="G2540" s="7">
        <v>0.28000000000000003</v>
      </c>
      <c r="H2540" s="6">
        <v>2226.14</v>
      </c>
      <c r="I2540" s="3">
        <v>0</v>
      </c>
      <c r="J2540" s="6">
        <v>2197.92</v>
      </c>
      <c r="K2540" s="3" t="s">
        <v>25</v>
      </c>
      <c r="L2540" s="3">
        <v>688</v>
      </c>
      <c r="M2540" s="6">
        <v>0.21</v>
      </c>
      <c r="N2540" s="6">
        <v>780.27</v>
      </c>
      <c r="O2540" s="6">
        <v>526.41</v>
      </c>
      <c r="P2540" s="3">
        <v>9</v>
      </c>
      <c r="Q2540" s="6">
        <v>1037.98</v>
      </c>
      <c r="R2540" s="3">
        <v>68</v>
      </c>
      <c r="S2540" s="3">
        <v>0</v>
      </c>
      <c r="T2540" s="6">
        <v>494.93</v>
      </c>
      <c r="U2540" s="6">
        <v>3062.57</v>
      </c>
      <c r="V2540" s="9" t="s">
        <v>30</v>
      </c>
      <c r="W2540" s="6">
        <v>1690.15</v>
      </c>
      <c r="X2540" s="9" t="s">
        <v>44</v>
      </c>
      <c r="Y2540" s="9" t="s">
        <v>35</v>
      </c>
      <c r="Z2540" s="9">
        <v>67.2</v>
      </c>
      <c r="AA2540" s="9" t="s">
        <v>36</v>
      </c>
    </row>
    <row r="2541" spans="1:27" x14ac:dyDescent="0.35">
      <c r="A2541" s="2">
        <v>44036</v>
      </c>
      <c r="B2541" s="2" t="str">
        <f>TEXT(personal_finance_tracker_dataset__2_1[[#This Row],[date]],"mmm")</f>
        <v>Jul</v>
      </c>
      <c r="C2541" s="2" t="str">
        <f>TEXT(personal_finance_tracker_dataset__2_1[[#This Row],[date]], "mmm, yyyy")</f>
        <v>Jul, 2020</v>
      </c>
      <c r="D2541" s="3">
        <v>1146</v>
      </c>
      <c r="E2541" s="6">
        <v>4345.8900000000003</v>
      </c>
      <c r="F2541" s="6">
        <v>1641.88</v>
      </c>
      <c r="G2541" s="7">
        <v>0.11</v>
      </c>
      <c r="H2541" s="6">
        <v>2895.24</v>
      </c>
      <c r="I2541" s="3">
        <v>0</v>
      </c>
      <c r="J2541" s="6">
        <v>2704.01</v>
      </c>
      <c r="K2541" s="3" t="s">
        <v>32</v>
      </c>
      <c r="L2541" s="3">
        <v>700</v>
      </c>
      <c r="M2541" s="6">
        <v>0.31</v>
      </c>
      <c r="N2541" s="6">
        <v>377.95</v>
      </c>
      <c r="O2541" s="6">
        <v>452.38</v>
      </c>
      <c r="P2541" s="3">
        <v>9</v>
      </c>
      <c r="Q2541" s="6">
        <v>1010.3</v>
      </c>
      <c r="R2541" s="3">
        <v>96</v>
      </c>
      <c r="S2541" s="3">
        <v>0</v>
      </c>
      <c r="T2541" s="6">
        <v>598.01</v>
      </c>
      <c r="U2541" s="6">
        <v>1171.1600000000001</v>
      </c>
      <c r="V2541" s="9" t="s">
        <v>30</v>
      </c>
      <c r="W2541" s="6">
        <v>2002.68</v>
      </c>
      <c r="X2541" s="9" t="s">
        <v>34</v>
      </c>
      <c r="Y2541" s="9" t="s">
        <v>28</v>
      </c>
      <c r="Z2541" s="9">
        <v>7.8</v>
      </c>
      <c r="AA2541" s="9" t="s">
        <v>38</v>
      </c>
    </row>
    <row r="2542" spans="1:27" x14ac:dyDescent="0.35">
      <c r="A2542" s="2">
        <v>44066</v>
      </c>
      <c r="B2542" s="2" t="str">
        <f>TEXT(personal_finance_tracker_dataset__2_1[[#This Row],[date]],"mmm")</f>
        <v>Aug</v>
      </c>
      <c r="C2542" s="2" t="str">
        <f>TEXT(personal_finance_tracker_dataset__2_1[[#This Row],[date]], "mmm, yyyy")</f>
        <v>Aug, 2020</v>
      </c>
      <c r="D2542" s="3">
        <v>1773</v>
      </c>
      <c r="E2542" s="6">
        <v>4223.0600000000004</v>
      </c>
      <c r="F2542" s="6">
        <v>1983.91</v>
      </c>
      <c r="G2542" s="7">
        <v>0.12</v>
      </c>
      <c r="H2542" s="6">
        <v>2605.9899999999998</v>
      </c>
      <c r="I2542" s="3">
        <v>0</v>
      </c>
      <c r="J2542" s="6">
        <v>2239.15</v>
      </c>
      <c r="K2542" s="3" t="s">
        <v>37</v>
      </c>
      <c r="L2542" s="3">
        <v>701</v>
      </c>
      <c r="M2542" s="6">
        <v>0.2</v>
      </c>
      <c r="N2542" s="6">
        <v>255.99</v>
      </c>
      <c r="O2542" s="6">
        <v>441.63</v>
      </c>
      <c r="P2542" s="3">
        <v>6</v>
      </c>
      <c r="Q2542" s="6">
        <v>1255.52</v>
      </c>
      <c r="R2542" s="3">
        <v>91</v>
      </c>
      <c r="S2542" s="3">
        <v>0</v>
      </c>
      <c r="T2542" s="6">
        <v>676.71</v>
      </c>
      <c r="U2542" s="6">
        <v>2196.88</v>
      </c>
      <c r="V2542" s="9" t="s">
        <v>43</v>
      </c>
      <c r="W2542" s="6">
        <v>2409.17</v>
      </c>
      <c r="X2542" s="9" t="s">
        <v>34</v>
      </c>
      <c r="Y2542" s="9" t="s">
        <v>35</v>
      </c>
      <c r="Z2542" s="9">
        <v>89.2</v>
      </c>
      <c r="AA2542" s="9" t="s">
        <v>29</v>
      </c>
    </row>
    <row r="2543" spans="1:27" x14ac:dyDescent="0.35">
      <c r="A2543" s="2">
        <v>44096</v>
      </c>
      <c r="B2543" s="2" t="str">
        <f>TEXT(personal_finance_tracker_dataset__2_1[[#This Row],[date]],"mmm")</f>
        <v>Sep</v>
      </c>
      <c r="C2543" s="2" t="str">
        <f>TEXT(personal_finance_tracker_dataset__2_1[[#This Row],[date]], "mmm, yyyy")</f>
        <v>Sep, 2020</v>
      </c>
      <c r="D2543" s="3">
        <v>1494</v>
      </c>
      <c r="E2543" s="6">
        <v>4296.24</v>
      </c>
      <c r="F2543" s="6">
        <v>3242.82</v>
      </c>
      <c r="G2543" s="7">
        <v>0.06</v>
      </c>
      <c r="H2543" s="6">
        <v>2822.19</v>
      </c>
      <c r="I2543" s="3">
        <v>0</v>
      </c>
      <c r="J2543" s="6">
        <v>1053.42</v>
      </c>
      <c r="K2543" s="3" t="s">
        <v>25</v>
      </c>
      <c r="L2543" s="3">
        <v>624</v>
      </c>
      <c r="M2543" s="6">
        <v>0.33</v>
      </c>
      <c r="N2543" s="6">
        <v>806.83</v>
      </c>
      <c r="O2543" s="6">
        <v>265.82</v>
      </c>
      <c r="P2543" s="3">
        <v>2</v>
      </c>
      <c r="Q2543" s="6">
        <v>1208.44</v>
      </c>
      <c r="R2543" s="3">
        <v>86</v>
      </c>
      <c r="S2543" s="3">
        <v>0</v>
      </c>
      <c r="T2543" s="6">
        <v>586.41999999999996</v>
      </c>
      <c r="U2543" s="6">
        <v>1587.63</v>
      </c>
      <c r="V2543" s="9" t="s">
        <v>26</v>
      </c>
      <c r="W2543" s="6">
        <v>421.82</v>
      </c>
      <c r="X2543" s="9" t="s">
        <v>46</v>
      </c>
      <c r="Y2543" s="9" t="s">
        <v>28</v>
      </c>
      <c r="Z2543" s="9">
        <v>39.6</v>
      </c>
      <c r="AA2543" s="9" t="s">
        <v>29</v>
      </c>
    </row>
    <row r="2544" spans="1:27" x14ac:dyDescent="0.35">
      <c r="A2544" s="2">
        <v>44126</v>
      </c>
      <c r="B2544" s="2" t="str">
        <f>TEXT(personal_finance_tracker_dataset__2_1[[#This Row],[date]],"mmm")</f>
        <v>Oct</v>
      </c>
      <c r="C2544" s="2" t="str">
        <f>TEXT(personal_finance_tracker_dataset__2_1[[#This Row],[date]], "mmm, yyyy")</f>
        <v>Oct, 2020</v>
      </c>
      <c r="D2544" s="3">
        <v>1341</v>
      </c>
      <c r="E2544" s="6">
        <v>3490.11</v>
      </c>
      <c r="F2544" s="6">
        <v>3264.64</v>
      </c>
      <c r="G2544" s="7">
        <v>0.11</v>
      </c>
      <c r="H2544" s="6">
        <v>2749.1</v>
      </c>
      <c r="I2544" s="3">
        <v>0</v>
      </c>
      <c r="J2544" s="6">
        <v>225.47</v>
      </c>
      <c r="K2544" s="3" t="s">
        <v>32</v>
      </c>
      <c r="L2544" s="3">
        <v>756</v>
      </c>
      <c r="M2544" s="6">
        <v>0.28999999999999998</v>
      </c>
      <c r="N2544" s="6">
        <v>465.16</v>
      </c>
      <c r="O2544" s="6">
        <v>148.78</v>
      </c>
      <c r="P2544" s="3">
        <v>5</v>
      </c>
      <c r="Q2544" s="6">
        <v>364.78</v>
      </c>
      <c r="R2544" s="3">
        <v>50</v>
      </c>
      <c r="S2544" s="3">
        <v>0</v>
      </c>
      <c r="T2544" s="6">
        <v>595.51</v>
      </c>
      <c r="U2544" s="6">
        <v>2263.58</v>
      </c>
      <c r="V2544" s="9" t="s">
        <v>26</v>
      </c>
      <c r="W2544" s="6">
        <v>1105.95</v>
      </c>
      <c r="X2544" s="9" t="s">
        <v>31</v>
      </c>
      <c r="Y2544" s="9" t="s">
        <v>41</v>
      </c>
      <c r="Z2544" s="9">
        <v>27</v>
      </c>
      <c r="AA2544" s="9" t="s">
        <v>29</v>
      </c>
    </row>
    <row r="2545" spans="1:27" x14ac:dyDescent="0.35">
      <c r="A2545" s="2">
        <v>44156</v>
      </c>
      <c r="B2545" s="2" t="str">
        <f>TEXT(personal_finance_tracker_dataset__2_1[[#This Row],[date]],"mmm")</f>
        <v>Nov</v>
      </c>
      <c r="C2545" s="2" t="str">
        <f>TEXT(personal_finance_tracker_dataset__2_1[[#This Row],[date]], "mmm, yyyy")</f>
        <v>Nov, 2020</v>
      </c>
      <c r="D2545" s="3">
        <v>1491</v>
      </c>
      <c r="E2545" s="6">
        <v>1798.64</v>
      </c>
      <c r="F2545" s="6">
        <v>3894.69</v>
      </c>
      <c r="G2545" s="7">
        <v>0.17</v>
      </c>
      <c r="H2545" s="6">
        <v>3000.14</v>
      </c>
      <c r="I2545" s="3">
        <v>0</v>
      </c>
      <c r="J2545" s="6">
        <v>0</v>
      </c>
      <c r="K2545" s="3" t="s">
        <v>25</v>
      </c>
      <c r="L2545" s="3">
        <v>755</v>
      </c>
      <c r="M2545" s="6">
        <v>0.23</v>
      </c>
      <c r="N2545" s="6">
        <v>368.18</v>
      </c>
      <c r="O2545" s="6">
        <v>1292.3</v>
      </c>
      <c r="P2545" s="3">
        <v>5</v>
      </c>
      <c r="Q2545" s="6">
        <v>1613.78</v>
      </c>
      <c r="R2545" s="3">
        <v>78</v>
      </c>
      <c r="S2545" s="3">
        <v>0</v>
      </c>
      <c r="T2545" s="6">
        <v>808.24</v>
      </c>
      <c r="U2545" s="6">
        <v>1903.94</v>
      </c>
      <c r="V2545" s="9" t="s">
        <v>30</v>
      </c>
      <c r="W2545" s="6">
        <v>1839.67</v>
      </c>
      <c r="X2545" s="9" t="s">
        <v>44</v>
      </c>
      <c r="Y2545" s="9" t="s">
        <v>28</v>
      </c>
      <c r="Z2545" s="9">
        <v>77.400000000000006</v>
      </c>
      <c r="AA2545" s="9" t="s">
        <v>36</v>
      </c>
    </row>
    <row r="2546" spans="1:27" x14ac:dyDescent="0.35">
      <c r="A2546" s="2">
        <v>44186</v>
      </c>
      <c r="B2546" s="2" t="str">
        <f>TEXT(personal_finance_tracker_dataset__2_1[[#This Row],[date]],"mmm")</f>
        <v>Dec</v>
      </c>
      <c r="C2546" s="2" t="str">
        <f>TEXT(personal_finance_tracker_dataset__2_1[[#This Row],[date]], "mmm, yyyy")</f>
        <v>Dec, 2020</v>
      </c>
      <c r="D2546" s="3">
        <v>1294</v>
      </c>
      <c r="E2546" s="6">
        <v>3248.23</v>
      </c>
      <c r="F2546" s="6">
        <v>2204.0100000000002</v>
      </c>
      <c r="G2546" s="7">
        <v>0.16</v>
      </c>
      <c r="H2546" s="6">
        <v>2452.6</v>
      </c>
      <c r="I2546" s="3">
        <v>0</v>
      </c>
      <c r="J2546" s="6">
        <v>1044.22</v>
      </c>
      <c r="K2546" s="3" t="s">
        <v>32</v>
      </c>
      <c r="L2546" s="3">
        <v>773</v>
      </c>
      <c r="M2546" s="6">
        <v>0.38</v>
      </c>
      <c r="N2546" s="6">
        <v>350.46</v>
      </c>
      <c r="O2546" s="6">
        <v>257.38</v>
      </c>
      <c r="P2546" s="3">
        <v>9</v>
      </c>
      <c r="Q2546" s="6">
        <v>971.13</v>
      </c>
      <c r="R2546" s="3">
        <v>41</v>
      </c>
      <c r="S2546" s="3">
        <v>0</v>
      </c>
      <c r="T2546" s="6">
        <v>198.69</v>
      </c>
      <c r="U2546" s="6">
        <v>1887.39</v>
      </c>
      <c r="V2546" s="9" t="s">
        <v>30</v>
      </c>
      <c r="W2546" s="6">
        <v>1240.8800000000001</v>
      </c>
      <c r="X2546" s="9" t="s">
        <v>39</v>
      </c>
      <c r="Y2546" s="9" t="s">
        <v>28</v>
      </c>
      <c r="Z2546" s="9">
        <v>95.4</v>
      </c>
      <c r="AA2546" s="9" t="s">
        <v>38</v>
      </c>
    </row>
    <row r="2547" spans="1:27" x14ac:dyDescent="0.35">
      <c r="A2547" s="2">
        <v>44216</v>
      </c>
      <c r="B2547" s="2" t="str">
        <f>TEXT(personal_finance_tracker_dataset__2_1[[#This Row],[date]],"mmm")</f>
        <v>Jan</v>
      </c>
      <c r="C2547" s="2" t="str">
        <f>TEXT(personal_finance_tracker_dataset__2_1[[#This Row],[date]], "mmm, yyyy")</f>
        <v>Jan, 2021</v>
      </c>
      <c r="D2547" s="3">
        <v>1667</v>
      </c>
      <c r="E2547" s="6">
        <v>3897.86</v>
      </c>
      <c r="F2547" s="6">
        <v>4084.01</v>
      </c>
      <c r="G2547" s="7">
        <v>0.28000000000000003</v>
      </c>
      <c r="H2547" s="6">
        <v>3073.01</v>
      </c>
      <c r="I2547" s="3">
        <v>0</v>
      </c>
      <c r="J2547" s="6">
        <v>0</v>
      </c>
      <c r="K2547" s="3" t="s">
        <v>32</v>
      </c>
      <c r="L2547" s="3">
        <v>811</v>
      </c>
      <c r="M2547" s="6">
        <v>0.11</v>
      </c>
      <c r="N2547" s="6">
        <v>658.08</v>
      </c>
      <c r="O2547" s="6">
        <v>252.46</v>
      </c>
      <c r="P2547" s="3">
        <v>3</v>
      </c>
      <c r="Q2547" s="6">
        <v>1270.27</v>
      </c>
      <c r="R2547" s="3">
        <v>83</v>
      </c>
      <c r="S2547" s="3">
        <v>0</v>
      </c>
      <c r="T2547" s="6">
        <v>251.43</v>
      </c>
      <c r="U2547" s="6">
        <v>1776.82</v>
      </c>
      <c r="V2547" s="9" t="s">
        <v>30</v>
      </c>
      <c r="W2547" s="6">
        <v>2033.67</v>
      </c>
      <c r="X2547" s="9" t="s">
        <v>34</v>
      </c>
      <c r="Y2547" s="9" t="s">
        <v>41</v>
      </c>
      <c r="Z2547" s="9">
        <v>74.400000000000006</v>
      </c>
      <c r="AA2547" s="9" t="s">
        <v>38</v>
      </c>
    </row>
    <row r="2548" spans="1:27" x14ac:dyDescent="0.35">
      <c r="A2548" s="2">
        <v>44246</v>
      </c>
      <c r="B2548" s="2" t="str">
        <f>TEXT(personal_finance_tracker_dataset__2_1[[#This Row],[date]],"mmm")</f>
        <v>Feb</v>
      </c>
      <c r="C2548" s="2" t="str">
        <f>TEXT(personal_finance_tracker_dataset__2_1[[#This Row],[date]], "mmm, yyyy")</f>
        <v>Feb, 2021</v>
      </c>
      <c r="D2548" s="3">
        <v>1043</v>
      </c>
      <c r="E2548" s="6">
        <v>3755.29</v>
      </c>
      <c r="F2548" s="6">
        <v>2668.89</v>
      </c>
      <c r="G2548" s="7">
        <v>0.08</v>
      </c>
      <c r="H2548" s="6">
        <v>2390.84</v>
      </c>
      <c r="I2548" s="3">
        <v>0</v>
      </c>
      <c r="J2548" s="6">
        <v>1086.4000000000001</v>
      </c>
      <c r="K2548" s="3" t="s">
        <v>32</v>
      </c>
      <c r="L2548" s="3">
        <v>628</v>
      </c>
      <c r="M2548" s="6">
        <v>0.27</v>
      </c>
      <c r="N2548" s="6">
        <v>608.92999999999995</v>
      </c>
      <c r="O2548" s="6">
        <v>391.27</v>
      </c>
      <c r="P2548" s="3">
        <v>3</v>
      </c>
      <c r="Q2548" s="6">
        <v>808.28</v>
      </c>
      <c r="R2548" s="3">
        <v>80</v>
      </c>
      <c r="S2548" s="3">
        <v>0</v>
      </c>
      <c r="T2548" s="6">
        <v>1028.47</v>
      </c>
      <c r="U2548" s="6">
        <v>1034.02</v>
      </c>
      <c r="V2548" s="9" t="s">
        <v>30</v>
      </c>
      <c r="W2548" s="6">
        <v>951.03</v>
      </c>
      <c r="X2548" s="9" t="s">
        <v>27</v>
      </c>
      <c r="Y2548" s="9" t="s">
        <v>41</v>
      </c>
      <c r="Z2548" s="9">
        <v>4.4000000000000004</v>
      </c>
      <c r="AA2548" s="9" t="s">
        <v>36</v>
      </c>
    </row>
    <row r="2549" spans="1:27" x14ac:dyDescent="0.35">
      <c r="A2549" s="2">
        <v>44276</v>
      </c>
      <c r="B2549" s="2" t="str">
        <f>TEXT(personal_finance_tracker_dataset__2_1[[#This Row],[date]],"mmm")</f>
        <v>Mar</v>
      </c>
      <c r="C2549" s="2" t="str">
        <f>TEXT(personal_finance_tracker_dataset__2_1[[#This Row],[date]], "mmm, yyyy")</f>
        <v>Mar, 2021</v>
      </c>
      <c r="D2549" s="3">
        <v>1843</v>
      </c>
      <c r="E2549" s="6">
        <v>3735.57</v>
      </c>
      <c r="F2549" s="6">
        <v>3111.95</v>
      </c>
      <c r="G2549" s="7">
        <v>0.19</v>
      </c>
      <c r="H2549" s="6">
        <v>2803.2</v>
      </c>
      <c r="I2549" s="3">
        <v>0</v>
      </c>
      <c r="J2549" s="6">
        <v>623.62</v>
      </c>
      <c r="K2549" s="3" t="s">
        <v>32</v>
      </c>
      <c r="L2549" s="3">
        <v>670</v>
      </c>
      <c r="M2549" s="6">
        <v>0.31</v>
      </c>
      <c r="N2549" s="6">
        <v>621.03</v>
      </c>
      <c r="O2549" s="6">
        <v>341.57</v>
      </c>
      <c r="P2549" s="3">
        <v>7</v>
      </c>
      <c r="Q2549" s="6">
        <v>1541.24</v>
      </c>
      <c r="R2549" s="3">
        <v>70</v>
      </c>
      <c r="S2549" s="3">
        <v>0</v>
      </c>
      <c r="T2549" s="6">
        <v>437.4</v>
      </c>
      <c r="U2549" s="6">
        <v>1657.14</v>
      </c>
      <c r="V2549" s="9" t="s">
        <v>30</v>
      </c>
      <c r="W2549" s="6">
        <v>1286.53</v>
      </c>
      <c r="X2549" s="9" t="s">
        <v>27</v>
      </c>
      <c r="Y2549" s="9" t="s">
        <v>28</v>
      </c>
      <c r="Z2549" s="9">
        <v>32.6</v>
      </c>
      <c r="AA2549" s="9" t="s">
        <v>36</v>
      </c>
    </row>
    <row r="2550" spans="1:27" x14ac:dyDescent="0.35">
      <c r="A2550" s="2">
        <v>44306</v>
      </c>
      <c r="B2550" s="2" t="str">
        <f>TEXT(personal_finance_tracker_dataset__2_1[[#This Row],[date]],"mmm")</f>
        <v>Apr</v>
      </c>
      <c r="C2550" s="2" t="str">
        <f>TEXT(personal_finance_tracker_dataset__2_1[[#This Row],[date]], "mmm, yyyy")</f>
        <v>Apr, 2021</v>
      </c>
      <c r="D2550" s="3">
        <v>1189</v>
      </c>
      <c r="E2550" s="6">
        <v>4472.3</v>
      </c>
      <c r="F2550" s="6">
        <v>1589.72</v>
      </c>
      <c r="G2550" s="7">
        <v>0.32</v>
      </c>
      <c r="H2550" s="6">
        <v>2483.3200000000002</v>
      </c>
      <c r="I2550" s="3">
        <v>1</v>
      </c>
      <c r="J2550" s="6">
        <v>2882.58</v>
      </c>
      <c r="K2550" s="3" t="s">
        <v>37</v>
      </c>
      <c r="L2550" s="3">
        <v>567</v>
      </c>
      <c r="M2550" s="6">
        <v>0.15</v>
      </c>
      <c r="N2550" s="6">
        <v>929.23</v>
      </c>
      <c r="O2550" s="6">
        <v>98.37</v>
      </c>
      <c r="P2550" s="3">
        <v>9</v>
      </c>
      <c r="Q2550" s="6">
        <v>1452.67</v>
      </c>
      <c r="R2550" s="3">
        <v>43</v>
      </c>
      <c r="S2550" s="3">
        <v>0</v>
      </c>
      <c r="T2550" s="6">
        <v>498.59</v>
      </c>
      <c r="U2550" s="6">
        <v>3726.45</v>
      </c>
      <c r="V2550" s="9" t="s">
        <v>30</v>
      </c>
      <c r="W2550" s="6">
        <v>979.45</v>
      </c>
      <c r="X2550" s="9" t="s">
        <v>34</v>
      </c>
      <c r="Y2550" s="9" t="s">
        <v>28</v>
      </c>
      <c r="Z2550" s="9">
        <v>44.6</v>
      </c>
      <c r="AA2550" s="9" t="s">
        <v>29</v>
      </c>
    </row>
    <row r="2551" spans="1:27" x14ac:dyDescent="0.35">
      <c r="A2551" s="2">
        <v>44336</v>
      </c>
      <c r="B2551" s="2" t="str">
        <f>TEXT(personal_finance_tracker_dataset__2_1[[#This Row],[date]],"mmm")</f>
        <v>May</v>
      </c>
      <c r="C2551" s="2" t="str">
        <f>TEXT(personal_finance_tracker_dataset__2_1[[#This Row],[date]], "mmm, yyyy")</f>
        <v>May, 2021</v>
      </c>
      <c r="D2551" s="3">
        <v>1164</v>
      </c>
      <c r="E2551" s="6">
        <v>2888.28</v>
      </c>
      <c r="F2551" s="6">
        <v>2936.03</v>
      </c>
      <c r="G2551" s="7">
        <v>0.39</v>
      </c>
      <c r="H2551" s="6">
        <v>2773.58</v>
      </c>
      <c r="I2551" s="3">
        <v>0</v>
      </c>
      <c r="J2551" s="6">
        <v>0</v>
      </c>
      <c r="K2551" s="3" t="s">
        <v>32</v>
      </c>
      <c r="L2551" s="3">
        <v>632</v>
      </c>
      <c r="M2551" s="6">
        <v>0.19</v>
      </c>
      <c r="N2551" s="6">
        <v>686.65</v>
      </c>
      <c r="O2551" s="6">
        <v>791.5</v>
      </c>
      <c r="P2551" s="3">
        <v>2</v>
      </c>
      <c r="Q2551" s="6">
        <v>854.66</v>
      </c>
      <c r="R2551" s="3">
        <v>92</v>
      </c>
      <c r="S2551" s="3">
        <v>0</v>
      </c>
      <c r="T2551" s="6">
        <v>356.08</v>
      </c>
      <c r="U2551" s="6">
        <v>1933.95</v>
      </c>
      <c r="V2551" s="9" t="s">
        <v>30</v>
      </c>
      <c r="W2551" s="6">
        <v>1064.8</v>
      </c>
      <c r="X2551" s="9" t="s">
        <v>40</v>
      </c>
      <c r="Y2551" s="9" t="s">
        <v>41</v>
      </c>
      <c r="Z2551" s="9">
        <v>27.6</v>
      </c>
      <c r="AA2551" s="9" t="s">
        <v>29</v>
      </c>
    </row>
    <row r="2552" spans="1:27" x14ac:dyDescent="0.35">
      <c r="A2552" s="2">
        <v>44366</v>
      </c>
      <c r="B2552" s="2" t="str">
        <f>TEXT(personal_finance_tracker_dataset__2_1[[#This Row],[date]],"mmm")</f>
        <v>Jun</v>
      </c>
      <c r="C2552" s="2" t="str">
        <f>TEXT(personal_finance_tracker_dataset__2_1[[#This Row],[date]], "mmm, yyyy")</f>
        <v>Jun, 2021</v>
      </c>
      <c r="D2552" s="3">
        <v>1607</v>
      </c>
      <c r="E2552" s="6">
        <v>4780.7299999999996</v>
      </c>
      <c r="F2552" s="6">
        <v>2471.27</v>
      </c>
      <c r="G2552" s="7">
        <v>0.31</v>
      </c>
      <c r="H2552" s="6">
        <v>3268.53</v>
      </c>
      <c r="I2552" s="3">
        <v>0</v>
      </c>
      <c r="J2552" s="6">
        <v>2309.46</v>
      </c>
      <c r="K2552" s="3" t="s">
        <v>32</v>
      </c>
      <c r="L2552" s="3">
        <v>708</v>
      </c>
      <c r="M2552" s="6">
        <v>0.55000000000000004</v>
      </c>
      <c r="N2552" s="6">
        <v>773.02</v>
      </c>
      <c r="O2552" s="6">
        <v>554.79</v>
      </c>
      <c r="P2552" s="3">
        <v>7</v>
      </c>
      <c r="Q2552" s="6">
        <v>1056.31</v>
      </c>
      <c r="R2552" s="3">
        <v>62</v>
      </c>
      <c r="S2552" s="3">
        <v>0</v>
      </c>
      <c r="T2552" s="6">
        <v>303.86</v>
      </c>
      <c r="U2552" s="6">
        <v>2900.41</v>
      </c>
      <c r="V2552" s="9" t="s">
        <v>30</v>
      </c>
      <c r="W2552" s="6">
        <v>1163.46</v>
      </c>
      <c r="X2552" s="9" t="s">
        <v>33</v>
      </c>
      <c r="Y2552" s="9" t="s">
        <v>28</v>
      </c>
      <c r="Z2552" s="9">
        <v>99.5</v>
      </c>
      <c r="AA2552" s="9" t="s">
        <v>29</v>
      </c>
    </row>
    <row r="2553" spans="1:27" x14ac:dyDescent="0.35">
      <c r="A2553" s="2">
        <v>44396</v>
      </c>
      <c r="B2553" s="2" t="str">
        <f>TEXT(personal_finance_tracker_dataset__2_1[[#This Row],[date]],"mmm")</f>
        <v>Jul</v>
      </c>
      <c r="C2553" s="2" t="str">
        <f>TEXT(personal_finance_tracker_dataset__2_1[[#This Row],[date]], "mmm, yyyy")</f>
        <v>Jul, 2021</v>
      </c>
      <c r="D2553" s="3">
        <v>1962</v>
      </c>
      <c r="E2553" s="6">
        <v>5559.19</v>
      </c>
      <c r="F2553" s="6">
        <v>3200.27</v>
      </c>
      <c r="G2553" s="7">
        <v>0.35</v>
      </c>
      <c r="H2553" s="6">
        <v>2564.7199999999998</v>
      </c>
      <c r="I2553" s="3">
        <v>0</v>
      </c>
      <c r="J2553" s="6">
        <v>2358.92</v>
      </c>
      <c r="K2553" s="3" t="s">
        <v>37</v>
      </c>
      <c r="L2553" s="3">
        <v>683</v>
      </c>
      <c r="M2553" s="6">
        <v>0.54</v>
      </c>
      <c r="N2553" s="6">
        <v>580.96</v>
      </c>
      <c r="O2553" s="6">
        <v>0</v>
      </c>
      <c r="P2553" s="3">
        <v>5</v>
      </c>
      <c r="Q2553" s="6">
        <v>962.83</v>
      </c>
      <c r="R2553" s="3">
        <v>83</v>
      </c>
      <c r="S2553" s="3">
        <v>0</v>
      </c>
      <c r="T2553" s="6">
        <v>757.95</v>
      </c>
      <c r="U2553" s="6">
        <v>1693.81</v>
      </c>
      <c r="V2553" s="9" t="s">
        <v>30</v>
      </c>
      <c r="W2553" s="6">
        <v>1133.31</v>
      </c>
      <c r="X2553" s="9" t="s">
        <v>45</v>
      </c>
      <c r="Y2553" s="9" t="s">
        <v>28</v>
      </c>
      <c r="Z2553" s="9">
        <v>60.9</v>
      </c>
      <c r="AA2553" s="9" t="s">
        <v>36</v>
      </c>
    </row>
    <row r="2554" spans="1:27" x14ac:dyDescent="0.35">
      <c r="A2554" s="2">
        <v>44426</v>
      </c>
      <c r="B2554" s="2" t="str">
        <f>TEXT(personal_finance_tracker_dataset__2_1[[#This Row],[date]],"mmm")</f>
        <v>Aug</v>
      </c>
      <c r="C2554" s="2" t="str">
        <f>TEXT(personal_finance_tracker_dataset__2_1[[#This Row],[date]], "mmm, yyyy")</f>
        <v>Aug, 2021</v>
      </c>
      <c r="D2554" s="3">
        <v>1209</v>
      </c>
      <c r="E2554" s="6">
        <v>4766.46</v>
      </c>
      <c r="F2554" s="6">
        <v>2159.9699999999998</v>
      </c>
      <c r="G2554" s="7">
        <v>0.34</v>
      </c>
      <c r="H2554" s="6">
        <v>3431.69</v>
      </c>
      <c r="I2554" s="3">
        <v>0</v>
      </c>
      <c r="J2554" s="6">
        <v>2606.4899999999998</v>
      </c>
      <c r="K2554" s="3" t="s">
        <v>25</v>
      </c>
      <c r="L2554" s="3">
        <v>597</v>
      </c>
      <c r="M2554" s="6">
        <v>0.55000000000000004</v>
      </c>
      <c r="N2554" s="6">
        <v>475.76</v>
      </c>
      <c r="O2554" s="6">
        <v>162.41999999999999</v>
      </c>
      <c r="P2554" s="3">
        <v>9</v>
      </c>
      <c r="Q2554" s="6">
        <v>1077.6300000000001</v>
      </c>
      <c r="R2554" s="3">
        <v>74</v>
      </c>
      <c r="S2554" s="3">
        <v>0</v>
      </c>
      <c r="T2554" s="6">
        <v>409.07</v>
      </c>
      <c r="U2554" s="6">
        <v>2551.6</v>
      </c>
      <c r="V2554" s="9" t="s">
        <v>30</v>
      </c>
      <c r="W2554" s="6">
        <v>347.97</v>
      </c>
      <c r="X2554" s="9" t="s">
        <v>46</v>
      </c>
      <c r="Y2554" s="9" t="s">
        <v>35</v>
      </c>
      <c r="Z2554" s="9">
        <v>55</v>
      </c>
      <c r="AA2554" s="9" t="s">
        <v>29</v>
      </c>
    </row>
    <row r="2555" spans="1:27" x14ac:dyDescent="0.35">
      <c r="A2555" s="2">
        <v>44456</v>
      </c>
      <c r="B2555" s="2" t="str">
        <f>TEXT(personal_finance_tracker_dataset__2_1[[#This Row],[date]],"mmm")</f>
        <v>Sep</v>
      </c>
      <c r="C2555" s="2" t="str">
        <f>TEXT(personal_finance_tracker_dataset__2_1[[#This Row],[date]], "mmm, yyyy")</f>
        <v>Sep, 2021</v>
      </c>
      <c r="D2555" s="3">
        <v>1518</v>
      </c>
      <c r="E2555" s="6">
        <v>3072.79</v>
      </c>
      <c r="F2555" s="6">
        <v>3061.53</v>
      </c>
      <c r="G2555" s="7">
        <v>0.36</v>
      </c>
      <c r="H2555" s="6">
        <v>2147.31</v>
      </c>
      <c r="I2555" s="3">
        <v>0</v>
      </c>
      <c r="J2555" s="6">
        <v>11.26</v>
      </c>
      <c r="K2555" s="3" t="s">
        <v>25</v>
      </c>
      <c r="L2555" s="3">
        <v>630</v>
      </c>
      <c r="M2555" s="6">
        <v>0.51</v>
      </c>
      <c r="N2555" s="6">
        <v>433.6</v>
      </c>
      <c r="O2555" s="6">
        <v>250.3</v>
      </c>
      <c r="P2555" s="3">
        <v>1</v>
      </c>
      <c r="Q2555" s="6">
        <v>1069.3699999999999</v>
      </c>
      <c r="R2555" s="3">
        <v>93</v>
      </c>
      <c r="S2555" s="3">
        <v>0</v>
      </c>
      <c r="T2555" s="6">
        <v>163.86</v>
      </c>
      <c r="U2555" s="6">
        <v>2568.9899999999998</v>
      </c>
      <c r="V2555" s="9" t="s">
        <v>30</v>
      </c>
      <c r="W2555" s="6">
        <v>928.37</v>
      </c>
      <c r="X2555" s="9" t="s">
        <v>31</v>
      </c>
      <c r="Y2555" s="9" t="s">
        <v>28</v>
      </c>
      <c r="Z2555" s="9">
        <v>10.6</v>
      </c>
      <c r="AA2555" s="9" t="s">
        <v>36</v>
      </c>
    </row>
    <row r="2556" spans="1:27" x14ac:dyDescent="0.35">
      <c r="A2556" s="2">
        <v>44486</v>
      </c>
      <c r="B2556" s="2" t="str">
        <f>TEXT(personal_finance_tracker_dataset__2_1[[#This Row],[date]],"mmm")</f>
        <v>Oct</v>
      </c>
      <c r="C2556" s="2" t="str">
        <f>TEXT(personal_finance_tracker_dataset__2_1[[#This Row],[date]], "mmm, yyyy")</f>
        <v>Oct, 2021</v>
      </c>
      <c r="D2556" s="3">
        <v>1288</v>
      </c>
      <c r="E2556" s="6">
        <v>3815.91</v>
      </c>
      <c r="F2556" s="6">
        <v>2120.0300000000002</v>
      </c>
      <c r="G2556" s="7">
        <v>0.31</v>
      </c>
      <c r="H2556" s="6">
        <v>3238.16</v>
      </c>
      <c r="I2556" s="3">
        <v>0</v>
      </c>
      <c r="J2556" s="6">
        <v>1695.88</v>
      </c>
      <c r="K2556" s="3" t="s">
        <v>37</v>
      </c>
      <c r="L2556" s="3">
        <v>740</v>
      </c>
      <c r="M2556" s="6">
        <v>0.15</v>
      </c>
      <c r="N2556" s="6">
        <v>466</v>
      </c>
      <c r="O2556" s="6">
        <v>67.97</v>
      </c>
      <c r="P2556" s="3">
        <v>1</v>
      </c>
      <c r="Q2556" s="6">
        <v>1045.23</v>
      </c>
      <c r="R2556" s="3">
        <v>31</v>
      </c>
      <c r="S2556" s="3">
        <v>0</v>
      </c>
      <c r="T2556" s="6">
        <v>748.46</v>
      </c>
      <c r="U2556" s="6">
        <v>1773.15</v>
      </c>
      <c r="V2556" s="9" t="s">
        <v>26</v>
      </c>
      <c r="W2556" s="6">
        <v>397.07</v>
      </c>
      <c r="X2556" s="9" t="s">
        <v>44</v>
      </c>
      <c r="Y2556" s="9" t="s">
        <v>28</v>
      </c>
      <c r="Z2556" s="9">
        <v>45</v>
      </c>
      <c r="AA2556" s="9" t="s">
        <v>36</v>
      </c>
    </row>
    <row r="2557" spans="1:27" x14ac:dyDescent="0.35">
      <c r="A2557" s="2">
        <v>44516</v>
      </c>
      <c r="B2557" s="2" t="str">
        <f>TEXT(personal_finance_tracker_dataset__2_1[[#This Row],[date]],"mmm")</f>
        <v>Nov</v>
      </c>
      <c r="C2557" s="2" t="str">
        <f>TEXT(personal_finance_tracker_dataset__2_1[[#This Row],[date]], "mmm, yyyy")</f>
        <v>Nov, 2021</v>
      </c>
      <c r="D2557" s="3">
        <v>1689</v>
      </c>
      <c r="E2557" s="6">
        <v>6976.51</v>
      </c>
      <c r="F2557" s="6">
        <v>3296.28</v>
      </c>
      <c r="G2557" s="7">
        <v>0.4</v>
      </c>
      <c r="H2557" s="6">
        <v>3042.72</v>
      </c>
      <c r="I2557" s="3">
        <v>1</v>
      </c>
      <c r="J2557" s="6">
        <v>3680.23</v>
      </c>
      <c r="K2557" s="3" t="s">
        <v>32</v>
      </c>
      <c r="L2557" s="3">
        <v>712</v>
      </c>
      <c r="M2557" s="6">
        <v>0.56999999999999995</v>
      </c>
      <c r="N2557" s="6">
        <v>484.4</v>
      </c>
      <c r="O2557" s="6">
        <v>54.57</v>
      </c>
      <c r="P2557" s="3">
        <v>5</v>
      </c>
      <c r="Q2557" s="6">
        <v>866.95</v>
      </c>
      <c r="R2557" s="3">
        <v>99</v>
      </c>
      <c r="S2557" s="3">
        <v>0</v>
      </c>
      <c r="T2557" s="6">
        <v>419.32</v>
      </c>
      <c r="U2557" s="6">
        <v>1611.65</v>
      </c>
      <c r="V2557" s="9" t="s">
        <v>30</v>
      </c>
      <c r="W2557" s="6">
        <v>1218.28</v>
      </c>
      <c r="X2557" s="9" t="s">
        <v>46</v>
      </c>
      <c r="Y2557" s="9" t="s">
        <v>28</v>
      </c>
      <c r="Z2557" s="9">
        <v>43.2</v>
      </c>
      <c r="AA2557" s="9" t="s">
        <v>38</v>
      </c>
    </row>
    <row r="2558" spans="1:27" x14ac:dyDescent="0.35">
      <c r="A2558" s="2">
        <v>44546</v>
      </c>
      <c r="B2558" s="2" t="str">
        <f>TEXT(personal_finance_tracker_dataset__2_1[[#This Row],[date]],"mmm")</f>
        <v>Dec</v>
      </c>
      <c r="C2558" s="2" t="str">
        <f>TEXT(personal_finance_tracker_dataset__2_1[[#This Row],[date]], "mmm, yyyy")</f>
        <v>Dec, 2021</v>
      </c>
      <c r="D2558" s="3">
        <v>1817</v>
      </c>
      <c r="E2558" s="6">
        <v>4674.79</v>
      </c>
      <c r="F2558" s="6">
        <v>4273.9399999999996</v>
      </c>
      <c r="G2558" s="7">
        <v>0.16</v>
      </c>
      <c r="H2558" s="6">
        <v>2409.7600000000002</v>
      </c>
      <c r="I2558" s="3">
        <v>0</v>
      </c>
      <c r="J2558" s="6">
        <v>400.85</v>
      </c>
      <c r="K2558" s="3" t="s">
        <v>25</v>
      </c>
      <c r="L2558" s="3">
        <v>691</v>
      </c>
      <c r="M2558" s="6">
        <v>0.28000000000000003</v>
      </c>
      <c r="N2558" s="6">
        <v>436.77</v>
      </c>
      <c r="O2558" s="6">
        <v>417.71</v>
      </c>
      <c r="P2558" s="3">
        <v>9</v>
      </c>
      <c r="Q2558" s="6">
        <v>314.81</v>
      </c>
      <c r="R2558" s="3">
        <v>57</v>
      </c>
      <c r="S2558" s="3">
        <v>0</v>
      </c>
      <c r="T2558" s="6">
        <v>850.33</v>
      </c>
      <c r="U2558" s="6">
        <v>1914.88</v>
      </c>
      <c r="V2558" s="9" t="s">
        <v>30</v>
      </c>
      <c r="W2558" s="6">
        <v>565.38</v>
      </c>
      <c r="X2558" s="9" t="s">
        <v>45</v>
      </c>
      <c r="Y2558" s="9" t="s">
        <v>28</v>
      </c>
      <c r="Z2558" s="9">
        <v>21.3</v>
      </c>
      <c r="AA2558" s="9" t="s">
        <v>36</v>
      </c>
    </row>
    <row r="2559" spans="1:27" x14ac:dyDescent="0.35">
      <c r="A2559" s="2">
        <v>44576</v>
      </c>
      <c r="B2559" s="2" t="str">
        <f>TEXT(personal_finance_tracker_dataset__2_1[[#This Row],[date]],"mmm")</f>
        <v>Jan</v>
      </c>
      <c r="C2559" s="2" t="str">
        <f>TEXT(personal_finance_tracker_dataset__2_1[[#This Row],[date]], "mmm, yyyy")</f>
        <v>Jan, 2022</v>
      </c>
      <c r="D2559" s="3">
        <v>1268</v>
      </c>
      <c r="E2559" s="6">
        <v>4559.96</v>
      </c>
      <c r="F2559" s="6">
        <v>3047.25</v>
      </c>
      <c r="G2559" s="7">
        <v>0.35</v>
      </c>
      <c r="H2559" s="6">
        <v>2380.08</v>
      </c>
      <c r="I2559" s="3">
        <v>0</v>
      </c>
      <c r="J2559" s="6">
        <v>1512.71</v>
      </c>
      <c r="K2559" s="3" t="s">
        <v>25</v>
      </c>
      <c r="L2559" s="3">
        <v>662</v>
      </c>
      <c r="M2559" s="6">
        <v>0.54</v>
      </c>
      <c r="N2559" s="6">
        <v>176.77</v>
      </c>
      <c r="O2559" s="6">
        <v>352.88</v>
      </c>
      <c r="P2559" s="3">
        <v>7</v>
      </c>
      <c r="Q2559" s="6">
        <v>828.16</v>
      </c>
      <c r="R2559" s="3">
        <v>20</v>
      </c>
      <c r="S2559" s="3">
        <v>0</v>
      </c>
      <c r="T2559" s="6">
        <v>375.28</v>
      </c>
      <c r="U2559" s="6">
        <v>2766.02</v>
      </c>
      <c r="V2559" s="9" t="s">
        <v>43</v>
      </c>
      <c r="W2559" s="6">
        <v>977.29</v>
      </c>
      <c r="X2559" s="9" t="s">
        <v>44</v>
      </c>
      <c r="Y2559" s="9" t="s">
        <v>35</v>
      </c>
      <c r="Z2559" s="9">
        <v>99</v>
      </c>
      <c r="AA2559" s="9" t="s">
        <v>38</v>
      </c>
    </row>
    <row r="2560" spans="1:27" x14ac:dyDescent="0.35">
      <c r="A2560" s="2">
        <v>44606</v>
      </c>
      <c r="B2560" s="2" t="str">
        <f>TEXT(personal_finance_tracker_dataset__2_1[[#This Row],[date]],"mmm")</f>
        <v>Feb</v>
      </c>
      <c r="C2560" s="2" t="str">
        <f>TEXT(personal_finance_tracker_dataset__2_1[[#This Row],[date]], "mmm, yyyy")</f>
        <v>Feb, 2022</v>
      </c>
      <c r="D2560" s="3">
        <v>1607</v>
      </c>
      <c r="E2560" s="6">
        <v>3471.52</v>
      </c>
      <c r="F2560" s="6">
        <v>581.14</v>
      </c>
      <c r="G2560" s="7">
        <v>0.22</v>
      </c>
      <c r="H2560" s="6">
        <v>2915.97</v>
      </c>
      <c r="I2560" s="3">
        <v>0</v>
      </c>
      <c r="J2560" s="6">
        <v>2890.38</v>
      </c>
      <c r="K2560" s="3" t="s">
        <v>32</v>
      </c>
      <c r="L2560" s="3">
        <v>706</v>
      </c>
      <c r="M2560" s="6">
        <v>0.39</v>
      </c>
      <c r="N2560" s="6">
        <v>565.95000000000005</v>
      </c>
      <c r="O2560" s="6">
        <v>307.02</v>
      </c>
      <c r="P2560" s="3">
        <v>4</v>
      </c>
      <c r="Q2560" s="6">
        <v>1370.02</v>
      </c>
      <c r="R2560" s="3">
        <v>53</v>
      </c>
      <c r="S2560" s="3">
        <v>0</v>
      </c>
      <c r="T2560" s="6">
        <v>380.02</v>
      </c>
      <c r="U2560" s="6">
        <v>3168.79</v>
      </c>
      <c r="V2560" s="9" t="s">
        <v>26</v>
      </c>
      <c r="W2560" s="6">
        <v>1577.7</v>
      </c>
      <c r="X2560" s="9" t="s">
        <v>34</v>
      </c>
      <c r="Y2560" s="9" t="s">
        <v>28</v>
      </c>
      <c r="Z2560" s="9">
        <v>24.3</v>
      </c>
      <c r="AA2560" s="9" t="s">
        <v>36</v>
      </c>
    </row>
    <row r="2561" spans="1:27" x14ac:dyDescent="0.35">
      <c r="A2561" s="2">
        <v>44636</v>
      </c>
      <c r="B2561" s="2" t="str">
        <f>TEXT(personal_finance_tracker_dataset__2_1[[#This Row],[date]],"mmm")</f>
        <v>Mar</v>
      </c>
      <c r="C2561" s="2" t="str">
        <f>TEXT(personal_finance_tracker_dataset__2_1[[#This Row],[date]], "mmm, yyyy")</f>
        <v>Mar, 2022</v>
      </c>
      <c r="D2561" s="3">
        <v>1424</v>
      </c>
      <c r="E2561" s="6">
        <v>2653.08</v>
      </c>
      <c r="F2561" s="6">
        <v>3376.93</v>
      </c>
      <c r="G2561" s="7">
        <v>0.12</v>
      </c>
      <c r="H2561" s="6">
        <v>2898.49</v>
      </c>
      <c r="I2561" s="3">
        <v>0</v>
      </c>
      <c r="J2561" s="6">
        <v>0</v>
      </c>
      <c r="K2561" s="3" t="s">
        <v>32</v>
      </c>
      <c r="L2561" s="3">
        <v>687</v>
      </c>
      <c r="M2561" s="6">
        <v>0.27</v>
      </c>
      <c r="N2561" s="6">
        <v>163.16</v>
      </c>
      <c r="O2561" s="6">
        <v>0</v>
      </c>
      <c r="P2561" s="3">
        <v>5</v>
      </c>
      <c r="Q2561" s="6">
        <v>0</v>
      </c>
      <c r="R2561" s="3">
        <v>42</v>
      </c>
      <c r="S2561" s="3">
        <v>0</v>
      </c>
      <c r="T2561" s="6">
        <v>676.93</v>
      </c>
      <c r="U2561" s="6">
        <v>1413.37</v>
      </c>
      <c r="V2561" s="9" t="s">
        <v>30</v>
      </c>
      <c r="W2561" s="6">
        <v>1124</v>
      </c>
      <c r="X2561" s="9" t="s">
        <v>27</v>
      </c>
      <c r="Y2561" s="9" t="s">
        <v>35</v>
      </c>
      <c r="Z2561" s="9">
        <v>96.7</v>
      </c>
      <c r="AA2561" s="9" t="s">
        <v>29</v>
      </c>
    </row>
    <row r="2562" spans="1:27" x14ac:dyDescent="0.35">
      <c r="A2562" s="2">
        <v>44666</v>
      </c>
      <c r="B2562" s="2" t="str">
        <f>TEXT(personal_finance_tracker_dataset__2_1[[#This Row],[date]],"mmm")</f>
        <v>Apr</v>
      </c>
      <c r="C2562" s="2" t="str">
        <f>TEXT(personal_finance_tracker_dataset__2_1[[#This Row],[date]], "mmm, yyyy")</f>
        <v>Apr, 2022</v>
      </c>
      <c r="D2562" s="3">
        <v>1807</v>
      </c>
      <c r="E2562" s="6">
        <v>3857.46</v>
      </c>
      <c r="F2562" s="6">
        <v>2393.0700000000002</v>
      </c>
      <c r="G2562" s="7">
        <v>0.15</v>
      </c>
      <c r="H2562" s="6">
        <v>3866.06</v>
      </c>
      <c r="I2562" s="3">
        <v>0</v>
      </c>
      <c r="J2562" s="6">
        <v>1464.39</v>
      </c>
      <c r="K2562" s="3" t="s">
        <v>25</v>
      </c>
      <c r="L2562" s="3">
        <v>645</v>
      </c>
      <c r="M2562" s="6">
        <v>0.6</v>
      </c>
      <c r="N2562" s="6">
        <v>154.16</v>
      </c>
      <c r="O2562" s="6">
        <v>528.52</v>
      </c>
      <c r="P2562" s="3">
        <v>5</v>
      </c>
      <c r="Q2562" s="6">
        <v>197.4</v>
      </c>
      <c r="R2562" s="3">
        <v>21</v>
      </c>
      <c r="S2562" s="3">
        <v>0</v>
      </c>
      <c r="T2562" s="6">
        <v>354.15</v>
      </c>
      <c r="U2562" s="6">
        <v>3080.48</v>
      </c>
      <c r="V2562" s="9" t="s">
        <v>26</v>
      </c>
      <c r="W2562" s="6">
        <v>1304.8599999999999</v>
      </c>
      <c r="X2562" s="9" t="s">
        <v>40</v>
      </c>
      <c r="Y2562" s="9" t="s">
        <v>28</v>
      </c>
      <c r="Z2562" s="9">
        <v>46.2</v>
      </c>
      <c r="AA2562" s="9" t="s">
        <v>36</v>
      </c>
    </row>
    <row r="2563" spans="1:27" x14ac:dyDescent="0.35">
      <c r="A2563" s="2">
        <v>44696</v>
      </c>
      <c r="B2563" s="2" t="str">
        <f>TEXT(personal_finance_tracker_dataset__2_1[[#This Row],[date]],"mmm")</f>
        <v>May</v>
      </c>
      <c r="C2563" s="2" t="str">
        <f>TEXT(personal_finance_tracker_dataset__2_1[[#This Row],[date]], "mmm, yyyy")</f>
        <v>May, 2022</v>
      </c>
      <c r="D2563" s="3">
        <v>1453</v>
      </c>
      <c r="E2563" s="6">
        <v>3443.27</v>
      </c>
      <c r="F2563" s="6">
        <v>2705.76</v>
      </c>
      <c r="G2563" s="7">
        <v>0.19</v>
      </c>
      <c r="H2563" s="6">
        <v>3225.82</v>
      </c>
      <c r="I2563" s="3">
        <v>0</v>
      </c>
      <c r="J2563" s="6">
        <v>737.51</v>
      </c>
      <c r="K2563" s="3" t="s">
        <v>25</v>
      </c>
      <c r="L2563" s="3">
        <v>719</v>
      </c>
      <c r="M2563" s="6">
        <v>0.32</v>
      </c>
      <c r="N2563" s="6">
        <v>629.74</v>
      </c>
      <c r="O2563" s="6">
        <v>241.87</v>
      </c>
      <c r="P2563" s="3">
        <v>9</v>
      </c>
      <c r="Q2563" s="6">
        <v>688.1</v>
      </c>
      <c r="R2563" s="3">
        <v>88</v>
      </c>
      <c r="S2563" s="3">
        <v>0</v>
      </c>
      <c r="T2563" s="6">
        <v>578.67999999999995</v>
      </c>
      <c r="U2563" s="6">
        <v>3056.18</v>
      </c>
      <c r="V2563" s="9" t="s">
        <v>30</v>
      </c>
      <c r="W2563" s="6">
        <v>1189.81</v>
      </c>
      <c r="X2563" s="9" t="s">
        <v>34</v>
      </c>
      <c r="Y2563" s="9" t="s">
        <v>28</v>
      </c>
      <c r="Z2563" s="9">
        <v>41.5</v>
      </c>
      <c r="AA2563" s="9" t="s">
        <v>29</v>
      </c>
    </row>
    <row r="2564" spans="1:27" x14ac:dyDescent="0.35">
      <c r="A2564" s="2">
        <v>44726</v>
      </c>
      <c r="B2564" s="2" t="str">
        <f>TEXT(personal_finance_tracker_dataset__2_1[[#This Row],[date]],"mmm")</f>
        <v>Jun</v>
      </c>
      <c r="C2564" s="2" t="str">
        <f>TEXT(personal_finance_tracker_dataset__2_1[[#This Row],[date]], "mmm, yyyy")</f>
        <v>Jun, 2022</v>
      </c>
      <c r="D2564" s="3">
        <v>1303</v>
      </c>
      <c r="E2564" s="6">
        <v>3434.44</v>
      </c>
      <c r="F2564" s="6">
        <v>2700.14</v>
      </c>
      <c r="G2564" s="7">
        <v>0.16</v>
      </c>
      <c r="H2564" s="6">
        <v>3125.6</v>
      </c>
      <c r="I2564" s="3">
        <v>0</v>
      </c>
      <c r="J2564" s="6">
        <v>734.3</v>
      </c>
      <c r="K2564" s="3" t="s">
        <v>32</v>
      </c>
      <c r="L2564" s="3">
        <v>706</v>
      </c>
      <c r="M2564" s="6">
        <v>0.23</v>
      </c>
      <c r="N2564" s="6">
        <v>584.24</v>
      </c>
      <c r="O2564" s="6">
        <v>130.47999999999999</v>
      </c>
      <c r="P2564" s="3">
        <v>9</v>
      </c>
      <c r="Q2564" s="6">
        <v>430.07</v>
      </c>
      <c r="R2564" s="3">
        <v>98</v>
      </c>
      <c r="S2564" s="3">
        <v>0</v>
      </c>
      <c r="T2564" s="6">
        <v>277.06</v>
      </c>
      <c r="U2564" s="6">
        <v>1804.5</v>
      </c>
      <c r="V2564" s="9" t="s">
        <v>30</v>
      </c>
      <c r="W2564" s="6">
        <v>300</v>
      </c>
      <c r="X2564" s="9" t="s">
        <v>34</v>
      </c>
      <c r="Y2564" s="9" t="s">
        <v>28</v>
      </c>
      <c r="Z2564" s="9">
        <v>90</v>
      </c>
      <c r="AA2564" s="9" t="s">
        <v>38</v>
      </c>
    </row>
    <row r="2565" spans="1:27" x14ac:dyDescent="0.35">
      <c r="A2565" s="2">
        <v>44756</v>
      </c>
      <c r="B2565" s="2" t="str">
        <f>TEXT(personal_finance_tracker_dataset__2_1[[#This Row],[date]],"mmm")</f>
        <v>Jul</v>
      </c>
      <c r="C2565" s="2" t="str">
        <f>TEXT(personal_finance_tracker_dataset__2_1[[#This Row],[date]], "mmm, yyyy")</f>
        <v>Jul, 2022</v>
      </c>
      <c r="D2565" s="3">
        <v>1177</v>
      </c>
      <c r="E2565" s="6">
        <v>4176.62</v>
      </c>
      <c r="F2565" s="6">
        <v>3215.97</v>
      </c>
      <c r="G2565" s="7">
        <v>0.21</v>
      </c>
      <c r="H2565" s="6">
        <v>2350.36</v>
      </c>
      <c r="I2565" s="3">
        <v>0</v>
      </c>
      <c r="J2565" s="6">
        <v>960.65</v>
      </c>
      <c r="K2565" s="3" t="s">
        <v>25</v>
      </c>
      <c r="L2565" s="3">
        <v>792</v>
      </c>
      <c r="M2565" s="6">
        <v>0.56000000000000005</v>
      </c>
      <c r="N2565" s="6">
        <v>473.08</v>
      </c>
      <c r="O2565" s="6">
        <v>0</v>
      </c>
      <c r="P2565" s="3">
        <v>9</v>
      </c>
      <c r="Q2565" s="6">
        <v>1132.6300000000001</v>
      </c>
      <c r="R2565" s="3">
        <v>29</v>
      </c>
      <c r="S2565" s="3">
        <v>1</v>
      </c>
      <c r="T2565" s="6">
        <v>412.53</v>
      </c>
      <c r="U2565" s="6">
        <v>2369.3000000000002</v>
      </c>
      <c r="V2565" s="9" t="s">
        <v>30</v>
      </c>
      <c r="W2565" s="6">
        <v>1213.03</v>
      </c>
      <c r="X2565" s="9" t="s">
        <v>34</v>
      </c>
      <c r="Y2565" s="9" t="s">
        <v>28</v>
      </c>
      <c r="Z2565" s="9">
        <v>98.1</v>
      </c>
      <c r="AA2565" s="9" t="s">
        <v>36</v>
      </c>
    </row>
    <row r="2566" spans="1:27" x14ac:dyDescent="0.35">
      <c r="A2566" s="2">
        <v>44786</v>
      </c>
      <c r="B2566" s="2" t="str">
        <f>TEXT(personal_finance_tracker_dataset__2_1[[#This Row],[date]],"mmm")</f>
        <v>Aug</v>
      </c>
      <c r="C2566" s="2" t="str">
        <f>TEXT(personal_finance_tracker_dataset__2_1[[#This Row],[date]], "mmm, yyyy")</f>
        <v>Aug, 2022</v>
      </c>
      <c r="D2566" s="3">
        <v>1560</v>
      </c>
      <c r="E2566" s="6">
        <v>4082.93</v>
      </c>
      <c r="F2566" s="6">
        <v>3438.61</v>
      </c>
      <c r="G2566" s="7">
        <v>0.16</v>
      </c>
      <c r="H2566" s="6">
        <v>2727.08</v>
      </c>
      <c r="I2566" s="3">
        <v>0</v>
      </c>
      <c r="J2566" s="6">
        <v>644.32000000000005</v>
      </c>
      <c r="K2566" s="3" t="s">
        <v>25</v>
      </c>
      <c r="L2566" s="3">
        <v>676</v>
      </c>
      <c r="M2566" s="6">
        <v>0.54</v>
      </c>
      <c r="N2566" s="6">
        <v>620.24</v>
      </c>
      <c r="O2566" s="6">
        <v>687.19</v>
      </c>
      <c r="P2566" s="3">
        <v>8</v>
      </c>
      <c r="Q2566" s="6">
        <v>1156.5999999999999</v>
      </c>
      <c r="R2566" s="3">
        <v>49</v>
      </c>
      <c r="S2566" s="3">
        <v>0</v>
      </c>
      <c r="T2566" s="6">
        <v>415.21</v>
      </c>
      <c r="U2566" s="6">
        <v>2571.39</v>
      </c>
      <c r="V2566" s="9" t="s">
        <v>30</v>
      </c>
      <c r="W2566" s="6">
        <v>1240.75</v>
      </c>
      <c r="X2566" s="9" t="s">
        <v>39</v>
      </c>
      <c r="Y2566" s="9" t="s">
        <v>28</v>
      </c>
      <c r="Z2566" s="9">
        <v>88.6</v>
      </c>
      <c r="AA2566" s="9" t="s">
        <v>36</v>
      </c>
    </row>
    <row r="2567" spans="1:27" x14ac:dyDescent="0.35">
      <c r="A2567" s="2">
        <v>44816</v>
      </c>
      <c r="B2567" s="2" t="str">
        <f>TEXT(personal_finance_tracker_dataset__2_1[[#This Row],[date]],"mmm")</f>
        <v>Sep</v>
      </c>
      <c r="C2567" s="2" t="str">
        <f>TEXT(personal_finance_tracker_dataset__2_1[[#This Row],[date]], "mmm, yyyy")</f>
        <v>Sep, 2022</v>
      </c>
      <c r="D2567" s="3">
        <v>1150</v>
      </c>
      <c r="E2567" s="6">
        <v>4149.05</v>
      </c>
      <c r="F2567" s="6">
        <v>879.94</v>
      </c>
      <c r="G2567" s="7">
        <v>0.16</v>
      </c>
      <c r="H2567" s="6">
        <v>2799.44</v>
      </c>
      <c r="I2567" s="3">
        <v>1</v>
      </c>
      <c r="J2567" s="6">
        <v>3269.11</v>
      </c>
      <c r="K2567" s="3" t="s">
        <v>32</v>
      </c>
      <c r="L2567" s="3">
        <v>656</v>
      </c>
      <c r="M2567" s="6">
        <v>0.2</v>
      </c>
      <c r="N2567" s="6">
        <v>973.69</v>
      </c>
      <c r="O2567" s="6">
        <v>409.42</v>
      </c>
      <c r="P2567" s="3">
        <v>5</v>
      </c>
      <c r="Q2567" s="6">
        <v>1510.46</v>
      </c>
      <c r="R2567" s="3">
        <v>23</v>
      </c>
      <c r="S2567" s="3">
        <v>0</v>
      </c>
      <c r="T2567" s="6">
        <v>686.7</v>
      </c>
      <c r="U2567" s="6">
        <v>1860.2</v>
      </c>
      <c r="V2567" s="9" t="s">
        <v>26</v>
      </c>
      <c r="W2567" s="6">
        <v>657.92</v>
      </c>
      <c r="X2567" s="9" t="s">
        <v>44</v>
      </c>
      <c r="Y2567" s="9" t="s">
        <v>28</v>
      </c>
      <c r="Z2567" s="9">
        <v>82.4</v>
      </c>
      <c r="AA2567" s="9" t="s">
        <v>29</v>
      </c>
    </row>
    <row r="2568" spans="1:27" x14ac:dyDescent="0.35">
      <c r="A2568" s="2">
        <v>44846</v>
      </c>
      <c r="B2568" s="2" t="str">
        <f>TEXT(personal_finance_tracker_dataset__2_1[[#This Row],[date]],"mmm")</f>
        <v>Oct</v>
      </c>
      <c r="C2568" s="2" t="str">
        <f>TEXT(personal_finance_tracker_dataset__2_1[[#This Row],[date]], "mmm, yyyy")</f>
        <v>Oct, 2022</v>
      </c>
      <c r="D2568" s="3">
        <v>1649</v>
      </c>
      <c r="E2568" s="6">
        <v>3474.62</v>
      </c>
      <c r="F2568" s="6">
        <v>3989.72</v>
      </c>
      <c r="G2568" s="7">
        <v>0.15</v>
      </c>
      <c r="H2568" s="6">
        <v>2315.2199999999998</v>
      </c>
      <c r="I2568" s="3">
        <v>0</v>
      </c>
      <c r="J2568" s="6">
        <v>0</v>
      </c>
      <c r="K2568" s="3" t="s">
        <v>25</v>
      </c>
      <c r="L2568" s="3">
        <v>812</v>
      </c>
      <c r="M2568" s="6">
        <v>0.19</v>
      </c>
      <c r="N2568" s="6">
        <v>736.69</v>
      </c>
      <c r="O2568" s="6">
        <v>727.95</v>
      </c>
      <c r="P2568" s="3">
        <v>3</v>
      </c>
      <c r="Q2568" s="6">
        <v>88.84</v>
      </c>
      <c r="R2568" s="3">
        <v>65</v>
      </c>
      <c r="S2568" s="3">
        <v>0</v>
      </c>
      <c r="T2568" s="6">
        <v>671.23</v>
      </c>
      <c r="U2568" s="6">
        <v>2511.4299999999998</v>
      </c>
      <c r="V2568" s="9" t="s">
        <v>26</v>
      </c>
      <c r="W2568" s="6">
        <v>2126.91</v>
      </c>
      <c r="X2568" s="9" t="s">
        <v>44</v>
      </c>
      <c r="Y2568" s="9" t="s">
        <v>28</v>
      </c>
      <c r="Z2568" s="9">
        <v>19.3</v>
      </c>
      <c r="AA2568" s="9" t="s">
        <v>29</v>
      </c>
    </row>
    <row r="2569" spans="1:27" x14ac:dyDescent="0.35">
      <c r="A2569" s="2">
        <v>44876</v>
      </c>
      <c r="B2569" s="2" t="str">
        <f>TEXT(personal_finance_tracker_dataset__2_1[[#This Row],[date]],"mmm")</f>
        <v>Nov</v>
      </c>
      <c r="C2569" s="2" t="str">
        <f>TEXT(personal_finance_tracker_dataset__2_1[[#This Row],[date]], "mmm, yyyy")</f>
        <v>Nov, 2022</v>
      </c>
      <c r="D2569" s="3">
        <v>1595</v>
      </c>
      <c r="E2569" s="6">
        <v>5707.28</v>
      </c>
      <c r="F2569" s="6">
        <v>2239.11</v>
      </c>
      <c r="G2569" s="7">
        <v>0.39</v>
      </c>
      <c r="H2569" s="6">
        <v>2923.4</v>
      </c>
      <c r="I2569" s="3">
        <v>1</v>
      </c>
      <c r="J2569" s="6">
        <v>3468.17</v>
      </c>
      <c r="K2569" s="3" t="s">
        <v>37</v>
      </c>
      <c r="L2569" s="3">
        <v>664</v>
      </c>
      <c r="M2569" s="6">
        <v>0.3</v>
      </c>
      <c r="N2569" s="6">
        <v>263.12</v>
      </c>
      <c r="O2569" s="6">
        <v>0</v>
      </c>
      <c r="P2569" s="3">
        <v>7</v>
      </c>
      <c r="Q2569" s="6">
        <v>1205.1300000000001</v>
      </c>
      <c r="R2569" s="3">
        <v>61</v>
      </c>
      <c r="S2569" s="3">
        <v>0</v>
      </c>
      <c r="T2569" s="6">
        <v>314.47000000000003</v>
      </c>
      <c r="U2569" s="6">
        <v>2034.51</v>
      </c>
      <c r="V2569" s="9" t="s">
        <v>30</v>
      </c>
      <c r="W2569" s="6">
        <v>1574.51</v>
      </c>
      <c r="X2569" s="9" t="s">
        <v>42</v>
      </c>
      <c r="Y2569" s="9" t="s">
        <v>41</v>
      </c>
      <c r="Z2569" s="9">
        <v>59.6</v>
      </c>
      <c r="AA2569" s="9" t="s">
        <v>36</v>
      </c>
    </row>
    <row r="2570" spans="1:27" x14ac:dyDescent="0.35">
      <c r="A2570" s="2">
        <v>44906</v>
      </c>
      <c r="B2570" s="2" t="str">
        <f>TEXT(personal_finance_tracker_dataset__2_1[[#This Row],[date]],"mmm")</f>
        <v>Dec</v>
      </c>
      <c r="C2570" s="2" t="str">
        <f>TEXT(personal_finance_tracker_dataset__2_1[[#This Row],[date]], "mmm, yyyy")</f>
        <v>Dec, 2022</v>
      </c>
      <c r="D2570" s="3">
        <v>1267</v>
      </c>
      <c r="E2570" s="6">
        <v>4901.55</v>
      </c>
      <c r="F2570" s="6">
        <v>3268.16</v>
      </c>
      <c r="G2570" s="7">
        <v>0.14000000000000001</v>
      </c>
      <c r="H2570" s="6">
        <v>2718.06</v>
      </c>
      <c r="I2570" s="3">
        <v>0</v>
      </c>
      <c r="J2570" s="6">
        <v>1633.39</v>
      </c>
      <c r="K2570" s="3" t="s">
        <v>32</v>
      </c>
      <c r="L2570" s="3">
        <v>678</v>
      </c>
      <c r="M2570" s="6">
        <v>0.41</v>
      </c>
      <c r="N2570" s="6">
        <v>391.75</v>
      </c>
      <c r="O2570" s="6">
        <v>822.76</v>
      </c>
      <c r="P2570" s="3">
        <v>7</v>
      </c>
      <c r="Q2570" s="6">
        <v>1212.51</v>
      </c>
      <c r="R2570" s="3">
        <v>88</v>
      </c>
      <c r="S2570" s="3">
        <v>0</v>
      </c>
      <c r="T2570" s="6">
        <v>382.55</v>
      </c>
      <c r="U2570" s="6">
        <v>2243.09</v>
      </c>
      <c r="V2570" s="9" t="s">
        <v>30</v>
      </c>
      <c r="W2570" s="6">
        <v>685.52</v>
      </c>
      <c r="X2570" s="9" t="s">
        <v>45</v>
      </c>
      <c r="Y2570" s="9" t="s">
        <v>28</v>
      </c>
      <c r="Z2570" s="9">
        <v>2.4</v>
      </c>
      <c r="AA2570" s="9" t="s">
        <v>36</v>
      </c>
    </row>
    <row r="2571" spans="1:27" x14ac:dyDescent="0.35">
      <c r="A2571" s="2">
        <v>44936</v>
      </c>
      <c r="B2571" s="2" t="str">
        <f>TEXT(personal_finance_tracker_dataset__2_1[[#This Row],[date]],"mmm")</f>
        <v>Jan</v>
      </c>
      <c r="C2571" s="2" t="str">
        <f>TEXT(personal_finance_tracker_dataset__2_1[[#This Row],[date]], "mmm, yyyy")</f>
        <v>Jan, 2023</v>
      </c>
      <c r="D2571" s="3">
        <v>1751</v>
      </c>
      <c r="E2571" s="6">
        <v>4544.82</v>
      </c>
      <c r="F2571" s="6">
        <v>2127.35</v>
      </c>
      <c r="G2571" s="7">
        <v>0.3</v>
      </c>
      <c r="H2571" s="6">
        <v>2503.12</v>
      </c>
      <c r="I2571" s="3">
        <v>0</v>
      </c>
      <c r="J2571" s="6">
        <v>2417.4699999999998</v>
      </c>
      <c r="K2571" s="3" t="s">
        <v>32</v>
      </c>
      <c r="L2571" s="3">
        <v>709</v>
      </c>
      <c r="M2571" s="6">
        <v>0.28999999999999998</v>
      </c>
      <c r="N2571" s="6">
        <v>427.59</v>
      </c>
      <c r="O2571" s="6">
        <v>161</v>
      </c>
      <c r="P2571" s="3">
        <v>6</v>
      </c>
      <c r="Q2571" s="6">
        <v>863.8</v>
      </c>
      <c r="R2571" s="3">
        <v>82</v>
      </c>
      <c r="S2571" s="3">
        <v>0</v>
      </c>
      <c r="T2571" s="6">
        <v>521.71</v>
      </c>
      <c r="U2571" s="6">
        <v>2642.95</v>
      </c>
      <c r="V2571" s="9" t="s">
        <v>30</v>
      </c>
      <c r="W2571" s="6">
        <v>1527.09</v>
      </c>
      <c r="X2571" s="9" t="s">
        <v>44</v>
      </c>
      <c r="Y2571" s="9" t="s">
        <v>35</v>
      </c>
      <c r="Z2571" s="9">
        <v>69.5</v>
      </c>
      <c r="AA2571" s="9" t="s">
        <v>29</v>
      </c>
    </row>
    <row r="2572" spans="1:27" x14ac:dyDescent="0.35">
      <c r="A2572" s="2">
        <v>44966</v>
      </c>
      <c r="B2572" s="2" t="str">
        <f>TEXT(personal_finance_tracker_dataset__2_1[[#This Row],[date]],"mmm")</f>
        <v>Feb</v>
      </c>
      <c r="C2572" s="2" t="str">
        <f>TEXT(personal_finance_tracker_dataset__2_1[[#This Row],[date]], "mmm, yyyy")</f>
        <v>Feb, 2023</v>
      </c>
      <c r="D2572" s="3">
        <v>1637</v>
      </c>
      <c r="E2572" s="6">
        <v>3612.34</v>
      </c>
      <c r="F2572" s="6">
        <v>3638.4</v>
      </c>
      <c r="G2572" s="7">
        <v>0.18</v>
      </c>
      <c r="H2572" s="6">
        <v>2382.27</v>
      </c>
      <c r="I2572" s="3">
        <v>0</v>
      </c>
      <c r="J2572" s="6">
        <v>0</v>
      </c>
      <c r="K2572" s="3" t="s">
        <v>25</v>
      </c>
      <c r="L2572" s="3">
        <v>770</v>
      </c>
      <c r="M2572" s="6">
        <v>0.32</v>
      </c>
      <c r="N2572" s="6">
        <v>430.79</v>
      </c>
      <c r="O2572" s="6">
        <v>610.12</v>
      </c>
      <c r="P2572" s="3">
        <v>5</v>
      </c>
      <c r="Q2572" s="6">
        <v>705.17</v>
      </c>
      <c r="R2572" s="3">
        <v>69</v>
      </c>
      <c r="S2572" s="3">
        <v>0</v>
      </c>
      <c r="T2572" s="6">
        <v>508</v>
      </c>
      <c r="U2572" s="6">
        <v>1471.98</v>
      </c>
      <c r="V2572" s="9" t="s">
        <v>26</v>
      </c>
      <c r="W2572" s="6">
        <v>593.5</v>
      </c>
      <c r="X2572" s="9" t="s">
        <v>31</v>
      </c>
      <c r="Y2572" s="9" t="s">
        <v>35</v>
      </c>
      <c r="Z2572" s="9">
        <v>72.400000000000006</v>
      </c>
      <c r="AA2572" s="9" t="s">
        <v>29</v>
      </c>
    </row>
    <row r="2573" spans="1:27" x14ac:dyDescent="0.35">
      <c r="A2573" s="2">
        <v>44996</v>
      </c>
      <c r="B2573" s="2" t="str">
        <f>TEXT(personal_finance_tracker_dataset__2_1[[#This Row],[date]],"mmm")</f>
        <v>Mar</v>
      </c>
      <c r="C2573" s="2" t="str">
        <f>TEXT(personal_finance_tracker_dataset__2_1[[#This Row],[date]], "mmm, yyyy")</f>
        <v>Mar, 2023</v>
      </c>
      <c r="D2573" s="3">
        <v>1208</v>
      </c>
      <c r="E2573" s="6">
        <v>4442.6899999999996</v>
      </c>
      <c r="F2573" s="6">
        <v>2431.42</v>
      </c>
      <c r="G2573" s="7">
        <v>0.26</v>
      </c>
      <c r="H2573" s="6">
        <v>1738.87</v>
      </c>
      <c r="I2573" s="3">
        <v>1</v>
      </c>
      <c r="J2573" s="6">
        <v>2011.27</v>
      </c>
      <c r="K2573" s="3" t="s">
        <v>32</v>
      </c>
      <c r="L2573" s="3">
        <v>642</v>
      </c>
      <c r="M2573" s="6">
        <v>0.22</v>
      </c>
      <c r="N2573" s="6">
        <v>727.5</v>
      </c>
      <c r="O2573" s="6">
        <v>864.53</v>
      </c>
      <c r="P2573" s="3">
        <v>2</v>
      </c>
      <c r="Q2573" s="6">
        <v>779.22</v>
      </c>
      <c r="R2573" s="3">
        <v>53</v>
      </c>
      <c r="S2573" s="3">
        <v>0</v>
      </c>
      <c r="T2573" s="6">
        <v>231.65</v>
      </c>
      <c r="U2573" s="6">
        <v>2839.27</v>
      </c>
      <c r="V2573" s="9" t="s">
        <v>30</v>
      </c>
      <c r="W2573" s="6">
        <v>1549.64</v>
      </c>
      <c r="X2573" s="9" t="s">
        <v>46</v>
      </c>
      <c r="Y2573" s="9" t="s">
        <v>28</v>
      </c>
      <c r="Z2573" s="9">
        <v>13</v>
      </c>
      <c r="AA2573" s="9" t="s">
        <v>29</v>
      </c>
    </row>
    <row r="2574" spans="1:27" x14ac:dyDescent="0.35">
      <c r="A2574" s="2">
        <v>45026</v>
      </c>
      <c r="B2574" s="2" t="str">
        <f>TEXT(personal_finance_tracker_dataset__2_1[[#This Row],[date]],"mmm")</f>
        <v>Apr</v>
      </c>
      <c r="C2574" s="2" t="str">
        <f>TEXT(personal_finance_tracker_dataset__2_1[[#This Row],[date]], "mmm, yyyy")</f>
        <v>Apr, 2023</v>
      </c>
      <c r="D2574" s="3">
        <v>1793</v>
      </c>
      <c r="E2574" s="6">
        <v>2943.37</v>
      </c>
      <c r="F2574" s="6">
        <v>2528.9899999999998</v>
      </c>
      <c r="G2574" s="7">
        <v>7.0000000000000007E-2</v>
      </c>
      <c r="H2574" s="6">
        <v>2459.96</v>
      </c>
      <c r="I2574" s="3">
        <v>0</v>
      </c>
      <c r="J2574" s="6">
        <v>414.38</v>
      </c>
      <c r="K2574" s="3" t="s">
        <v>32</v>
      </c>
      <c r="L2574" s="3">
        <v>679</v>
      </c>
      <c r="M2574" s="6">
        <v>0.47</v>
      </c>
      <c r="N2574" s="6">
        <v>553.71</v>
      </c>
      <c r="O2574" s="6">
        <v>730.82</v>
      </c>
      <c r="P2574" s="3">
        <v>5</v>
      </c>
      <c r="Q2574" s="6">
        <v>455</v>
      </c>
      <c r="R2574" s="3">
        <v>63</v>
      </c>
      <c r="S2574" s="3">
        <v>0</v>
      </c>
      <c r="T2574" s="6">
        <v>480.6</v>
      </c>
      <c r="U2574" s="6">
        <v>2645.2</v>
      </c>
      <c r="V2574" s="9" t="s">
        <v>30</v>
      </c>
      <c r="W2574" s="6">
        <v>621.11</v>
      </c>
      <c r="X2574" s="9" t="s">
        <v>45</v>
      </c>
      <c r="Y2574" s="9" t="s">
        <v>35</v>
      </c>
      <c r="Z2574" s="9">
        <v>11.6</v>
      </c>
      <c r="AA2574" s="9" t="s">
        <v>29</v>
      </c>
    </row>
    <row r="2575" spans="1:27" x14ac:dyDescent="0.35">
      <c r="A2575" s="2">
        <v>45056</v>
      </c>
      <c r="B2575" s="2" t="str">
        <f>TEXT(personal_finance_tracker_dataset__2_1[[#This Row],[date]],"mmm")</f>
        <v>May</v>
      </c>
      <c r="C2575" s="2" t="str">
        <f>TEXT(personal_finance_tracker_dataset__2_1[[#This Row],[date]], "mmm, yyyy")</f>
        <v>May, 2023</v>
      </c>
      <c r="D2575" s="3">
        <v>1161</v>
      </c>
      <c r="E2575" s="6">
        <v>4547.95</v>
      </c>
      <c r="F2575" s="6">
        <v>2299.35</v>
      </c>
      <c r="G2575" s="7">
        <v>0.3</v>
      </c>
      <c r="H2575" s="6">
        <v>2629.86</v>
      </c>
      <c r="I2575" s="3">
        <v>0</v>
      </c>
      <c r="J2575" s="6">
        <v>2248.6</v>
      </c>
      <c r="K2575" s="3" t="s">
        <v>37</v>
      </c>
      <c r="L2575" s="3">
        <v>695</v>
      </c>
      <c r="M2575" s="6">
        <v>0.44</v>
      </c>
      <c r="N2575" s="6">
        <v>420.01</v>
      </c>
      <c r="O2575" s="6">
        <v>0</v>
      </c>
      <c r="P2575" s="3">
        <v>7</v>
      </c>
      <c r="Q2575" s="6">
        <v>542.98</v>
      </c>
      <c r="R2575" s="3">
        <v>81</v>
      </c>
      <c r="S2575" s="3">
        <v>1</v>
      </c>
      <c r="T2575" s="6">
        <v>847.38</v>
      </c>
      <c r="U2575" s="6">
        <v>2394.54</v>
      </c>
      <c r="V2575" s="9" t="s">
        <v>30</v>
      </c>
      <c r="W2575" s="6">
        <v>1025.8800000000001</v>
      </c>
      <c r="X2575" s="9" t="s">
        <v>46</v>
      </c>
      <c r="Y2575" s="9" t="s">
        <v>35</v>
      </c>
      <c r="Z2575" s="9">
        <v>22.3</v>
      </c>
      <c r="AA2575" s="9" t="s">
        <v>29</v>
      </c>
    </row>
    <row r="2576" spans="1:27" x14ac:dyDescent="0.35">
      <c r="A2576" s="2">
        <v>45086</v>
      </c>
      <c r="B2576" s="2" t="str">
        <f>TEXT(personal_finance_tracker_dataset__2_1[[#This Row],[date]],"mmm")</f>
        <v>Jun</v>
      </c>
      <c r="C2576" s="2" t="str">
        <f>TEXT(personal_finance_tracker_dataset__2_1[[#This Row],[date]], "mmm, yyyy")</f>
        <v>Jun, 2023</v>
      </c>
      <c r="D2576" s="3">
        <v>1304</v>
      </c>
      <c r="E2576" s="6">
        <v>2774.17</v>
      </c>
      <c r="F2576" s="6">
        <v>2898.15</v>
      </c>
      <c r="G2576" s="7">
        <v>0.34</v>
      </c>
      <c r="H2576" s="6">
        <v>2875.4</v>
      </c>
      <c r="I2576" s="3">
        <v>0</v>
      </c>
      <c r="J2576" s="6">
        <v>0</v>
      </c>
      <c r="K2576" s="3" t="s">
        <v>32</v>
      </c>
      <c r="L2576" s="3">
        <v>638</v>
      </c>
      <c r="M2576" s="6">
        <v>0.43</v>
      </c>
      <c r="N2576" s="6">
        <v>645.61</v>
      </c>
      <c r="O2576" s="6">
        <v>809.62</v>
      </c>
      <c r="P2576" s="3">
        <v>5</v>
      </c>
      <c r="Q2576" s="6">
        <v>1270.6099999999999</v>
      </c>
      <c r="R2576" s="3">
        <v>84</v>
      </c>
      <c r="S2576" s="3">
        <v>0</v>
      </c>
      <c r="T2576" s="6">
        <v>554.37</v>
      </c>
      <c r="U2576" s="6">
        <v>2406.7800000000002</v>
      </c>
      <c r="V2576" s="9" t="s">
        <v>30</v>
      </c>
      <c r="W2576" s="6">
        <v>661.78</v>
      </c>
      <c r="X2576" s="9" t="s">
        <v>31</v>
      </c>
      <c r="Y2576" s="9" t="s">
        <v>28</v>
      </c>
      <c r="Z2576" s="9">
        <v>0.5</v>
      </c>
      <c r="AA2576" s="9" t="s">
        <v>29</v>
      </c>
    </row>
    <row r="2577" spans="1:27" x14ac:dyDescent="0.35">
      <c r="A2577" s="2">
        <v>45116</v>
      </c>
      <c r="B2577" s="2" t="str">
        <f>TEXT(personal_finance_tracker_dataset__2_1[[#This Row],[date]],"mmm")</f>
        <v>Jul</v>
      </c>
      <c r="C2577" s="2" t="str">
        <f>TEXT(personal_finance_tracker_dataset__2_1[[#This Row],[date]], "mmm, yyyy")</f>
        <v>Jul, 2023</v>
      </c>
      <c r="D2577" s="3">
        <v>1591</v>
      </c>
      <c r="E2577" s="6">
        <v>3730.02</v>
      </c>
      <c r="F2577" s="6">
        <v>4492.34</v>
      </c>
      <c r="G2577" s="7">
        <v>0.31</v>
      </c>
      <c r="H2577" s="6">
        <v>2924.68</v>
      </c>
      <c r="I2577" s="3">
        <v>0</v>
      </c>
      <c r="J2577" s="6">
        <v>0</v>
      </c>
      <c r="K2577" s="3" t="s">
        <v>37</v>
      </c>
      <c r="L2577" s="3">
        <v>726</v>
      </c>
      <c r="M2577" s="6">
        <v>0.45</v>
      </c>
      <c r="N2577" s="6">
        <v>428.84</v>
      </c>
      <c r="O2577" s="6">
        <v>347.77</v>
      </c>
      <c r="P2577" s="3">
        <v>5</v>
      </c>
      <c r="Q2577" s="6">
        <v>1355.17</v>
      </c>
      <c r="R2577" s="3">
        <v>52</v>
      </c>
      <c r="S2577" s="3">
        <v>0</v>
      </c>
      <c r="T2577" s="6">
        <v>469.43</v>
      </c>
      <c r="U2577" s="6">
        <v>2242.6799999999998</v>
      </c>
      <c r="V2577" s="9" t="s">
        <v>43</v>
      </c>
      <c r="W2577" s="6">
        <v>816.87</v>
      </c>
      <c r="X2577" s="9" t="s">
        <v>34</v>
      </c>
      <c r="Y2577" s="9" t="s">
        <v>41</v>
      </c>
      <c r="Z2577" s="9">
        <v>6.3</v>
      </c>
      <c r="AA2577" s="9" t="s">
        <v>38</v>
      </c>
    </row>
    <row r="2578" spans="1:27" x14ac:dyDescent="0.35">
      <c r="A2578" s="2">
        <v>45146</v>
      </c>
      <c r="B2578" s="2" t="str">
        <f>TEXT(personal_finance_tracker_dataset__2_1[[#This Row],[date]],"mmm")</f>
        <v>Aug</v>
      </c>
      <c r="C2578" s="2" t="str">
        <f>TEXT(personal_finance_tracker_dataset__2_1[[#This Row],[date]], "mmm, yyyy")</f>
        <v>Aug, 2023</v>
      </c>
      <c r="D2578" s="3">
        <v>1120</v>
      </c>
      <c r="E2578" s="6">
        <v>3620.67</v>
      </c>
      <c r="F2578" s="6">
        <v>3033.36</v>
      </c>
      <c r="G2578" s="7">
        <v>0.16</v>
      </c>
      <c r="H2578" s="6">
        <v>2898.03</v>
      </c>
      <c r="I2578" s="3">
        <v>0</v>
      </c>
      <c r="J2578" s="6">
        <v>587.30999999999995</v>
      </c>
      <c r="K2578" s="3" t="s">
        <v>37</v>
      </c>
      <c r="L2578" s="3">
        <v>639</v>
      </c>
      <c r="M2578" s="6">
        <v>0.28999999999999998</v>
      </c>
      <c r="N2578" s="6">
        <v>611</v>
      </c>
      <c r="O2578" s="6">
        <v>322.29000000000002</v>
      </c>
      <c r="P2578" s="3">
        <v>2</v>
      </c>
      <c r="Q2578" s="6">
        <v>943</v>
      </c>
      <c r="R2578" s="3">
        <v>34</v>
      </c>
      <c r="S2578" s="3">
        <v>0</v>
      </c>
      <c r="T2578" s="6">
        <v>479.69</v>
      </c>
      <c r="U2578" s="6">
        <v>2088.64</v>
      </c>
      <c r="V2578" s="9" t="s">
        <v>30</v>
      </c>
      <c r="W2578" s="6">
        <v>1124.8699999999999</v>
      </c>
      <c r="X2578" s="9" t="s">
        <v>39</v>
      </c>
      <c r="Y2578" s="9" t="s">
        <v>35</v>
      </c>
      <c r="Z2578" s="9">
        <v>57.1</v>
      </c>
      <c r="AA2578" s="9" t="s">
        <v>38</v>
      </c>
    </row>
    <row r="2579" spans="1:27" x14ac:dyDescent="0.35">
      <c r="A2579" s="2">
        <v>45176</v>
      </c>
      <c r="B2579" s="2" t="str">
        <f>TEXT(personal_finance_tracker_dataset__2_1[[#This Row],[date]],"mmm")</f>
        <v>Sep</v>
      </c>
      <c r="C2579" s="2" t="str">
        <f>TEXT(personal_finance_tracker_dataset__2_1[[#This Row],[date]], "mmm, yyyy")</f>
        <v>Sep, 2023</v>
      </c>
      <c r="D2579" s="3">
        <v>1146</v>
      </c>
      <c r="E2579" s="6">
        <v>3717.41</v>
      </c>
      <c r="F2579" s="6">
        <v>4470.21</v>
      </c>
      <c r="G2579" s="7">
        <v>0.2</v>
      </c>
      <c r="H2579" s="6">
        <v>3481.11</v>
      </c>
      <c r="I2579" s="3">
        <v>0</v>
      </c>
      <c r="J2579" s="6">
        <v>0</v>
      </c>
      <c r="K2579" s="3" t="s">
        <v>37</v>
      </c>
      <c r="L2579" s="3">
        <v>717</v>
      </c>
      <c r="M2579" s="6">
        <v>0.49</v>
      </c>
      <c r="N2579" s="6">
        <v>356.72</v>
      </c>
      <c r="O2579" s="6">
        <v>301.37</v>
      </c>
      <c r="P2579" s="3">
        <v>6</v>
      </c>
      <c r="Q2579" s="6">
        <v>1397.1</v>
      </c>
      <c r="R2579" s="3">
        <v>74</v>
      </c>
      <c r="S2579" s="3">
        <v>0</v>
      </c>
      <c r="T2579" s="6">
        <v>915.12</v>
      </c>
      <c r="U2579" s="6">
        <v>2033.97</v>
      </c>
      <c r="V2579" s="9" t="s">
        <v>43</v>
      </c>
      <c r="W2579" s="6">
        <v>883.59</v>
      </c>
      <c r="X2579" s="9" t="s">
        <v>39</v>
      </c>
      <c r="Y2579" s="9" t="s">
        <v>28</v>
      </c>
      <c r="Z2579" s="9">
        <v>67.400000000000006</v>
      </c>
      <c r="AA2579" s="9" t="s">
        <v>29</v>
      </c>
    </row>
    <row r="2580" spans="1:27" x14ac:dyDescent="0.35">
      <c r="A2580" s="2">
        <v>45206</v>
      </c>
      <c r="B2580" s="2" t="str">
        <f>TEXT(personal_finance_tracker_dataset__2_1[[#This Row],[date]],"mmm")</f>
        <v>Oct</v>
      </c>
      <c r="C2580" s="2" t="str">
        <f>TEXT(personal_finance_tracker_dataset__2_1[[#This Row],[date]], "mmm, yyyy")</f>
        <v>Oct, 2023</v>
      </c>
      <c r="D2580" s="3">
        <v>1194</v>
      </c>
      <c r="E2580" s="6">
        <v>2527.4499999999998</v>
      </c>
      <c r="F2580" s="6">
        <v>2186.44</v>
      </c>
      <c r="G2580" s="7">
        <v>0.08</v>
      </c>
      <c r="H2580" s="6">
        <v>2687.78</v>
      </c>
      <c r="I2580" s="3">
        <v>0</v>
      </c>
      <c r="J2580" s="6">
        <v>341.01</v>
      </c>
      <c r="K2580" s="3" t="s">
        <v>32</v>
      </c>
      <c r="L2580" s="3">
        <v>744</v>
      </c>
      <c r="M2580" s="6">
        <v>0.22</v>
      </c>
      <c r="N2580" s="6">
        <v>652.42999999999995</v>
      </c>
      <c r="O2580" s="6">
        <v>349.25</v>
      </c>
      <c r="P2580" s="3">
        <v>4</v>
      </c>
      <c r="Q2580" s="6">
        <v>1800.38</v>
      </c>
      <c r="R2580" s="3">
        <v>57</v>
      </c>
      <c r="S2580" s="3">
        <v>0</v>
      </c>
      <c r="T2580" s="6">
        <v>704.94</v>
      </c>
      <c r="U2580" s="6">
        <v>1917.09</v>
      </c>
      <c r="V2580" s="9" t="s">
        <v>30</v>
      </c>
      <c r="W2580" s="6">
        <v>1421.32</v>
      </c>
      <c r="X2580" s="9" t="s">
        <v>44</v>
      </c>
      <c r="Y2580" s="9" t="s">
        <v>35</v>
      </c>
      <c r="Z2580" s="9">
        <v>57.9</v>
      </c>
      <c r="AA2580" s="9" t="s">
        <v>38</v>
      </c>
    </row>
    <row r="2581" spans="1:27" x14ac:dyDescent="0.35">
      <c r="A2581" s="2">
        <v>45236</v>
      </c>
      <c r="B2581" s="2" t="str">
        <f>TEXT(personal_finance_tracker_dataset__2_1[[#This Row],[date]],"mmm")</f>
        <v>Nov</v>
      </c>
      <c r="C2581" s="2" t="str">
        <f>TEXT(personal_finance_tracker_dataset__2_1[[#This Row],[date]], "mmm, yyyy")</f>
        <v>Nov, 2023</v>
      </c>
      <c r="D2581" s="3">
        <v>1371</v>
      </c>
      <c r="E2581" s="6">
        <v>3751.63</v>
      </c>
      <c r="F2581" s="6">
        <v>4124.7</v>
      </c>
      <c r="G2581" s="7">
        <v>0.18</v>
      </c>
      <c r="H2581" s="6">
        <v>2508.1</v>
      </c>
      <c r="I2581" s="3">
        <v>0</v>
      </c>
      <c r="J2581" s="6">
        <v>0</v>
      </c>
      <c r="K2581" s="3" t="s">
        <v>32</v>
      </c>
      <c r="L2581" s="3">
        <v>591</v>
      </c>
      <c r="M2581" s="6">
        <v>0.47</v>
      </c>
      <c r="N2581" s="6">
        <v>807.68</v>
      </c>
      <c r="O2581" s="6">
        <v>313.76</v>
      </c>
      <c r="P2581" s="3">
        <v>7</v>
      </c>
      <c r="Q2581" s="6">
        <v>425.34</v>
      </c>
      <c r="R2581" s="3">
        <v>70</v>
      </c>
      <c r="S2581" s="3">
        <v>0</v>
      </c>
      <c r="T2581" s="6">
        <v>764.69</v>
      </c>
      <c r="U2581" s="6">
        <v>2006.19</v>
      </c>
      <c r="V2581" s="9" t="s">
        <v>30</v>
      </c>
      <c r="W2581" s="6">
        <v>919.07</v>
      </c>
      <c r="X2581" s="9" t="s">
        <v>46</v>
      </c>
      <c r="Y2581" s="9" t="s">
        <v>28</v>
      </c>
      <c r="Z2581" s="9">
        <v>67.5</v>
      </c>
      <c r="AA2581" s="9" t="s">
        <v>38</v>
      </c>
    </row>
    <row r="2582" spans="1:27" x14ac:dyDescent="0.35">
      <c r="A2582" s="2">
        <v>43466</v>
      </c>
      <c r="B2582" s="2" t="str">
        <f>TEXT(personal_finance_tracker_dataset__2_1[[#This Row],[date]],"mmm")</f>
        <v>Jan</v>
      </c>
      <c r="C2582" s="2" t="str">
        <f>TEXT(personal_finance_tracker_dataset__2_1[[#This Row],[date]], "mmm, yyyy")</f>
        <v>Jan, 2019</v>
      </c>
      <c r="D2582" s="3">
        <v>1620</v>
      </c>
      <c r="E2582" s="6">
        <v>2530.0300000000002</v>
      </c>
      <c r="F2582" s="6">
        <v>2429.15</v>
      </c>
      <c r="G2582" s="7">
        <v>0.08</v>
      </c>
      <c r="H2582" s="6">
        <v>2791.76</v>
      </c>
      <c r="I2582" s="3">
        <v>0</v>
      </c>
      <c r="J2582" s="6">
        <v>100.88</v>
      </c>
      <c r="K2582" s="3" t="s">
        <v>25</v>
      </c>
      <c r="L2582" s="3">
        <v>679</v>
      </c>
      <c r="M2582" s="6">
        <v>0.32</v>
      </c>
      <c r="N2582" s="6">
        <v>301.92</v>
      </c>
      <c r="O2582" s="6">
        <v>483.91</v>
      </c>
      <c r="P2582" s="3">
        <v>8</v>
      </c>
      <c r="Q2582" s="6">
        <v>511.17</v>
      </c>
      <c r="R2582" s="3">
        <v>66</v>
      </c>
      <c r="S2582" s="3">
        <v>0</v>
      </c>
      <c r="T2582" s="6">
        <v>727.22</v>
      </c>
      <c r="U2582" s="6">
        <v>2539.15</v>
      </c>
      <c r="V2582" s="9" t="s">
        <v>30</v>
      </c>
      <c r="W2582" s="6">
        <v>1271.9000000000001</v>
      </c>
      <c r="X2582" s="9" t="s">
        <v>46</v>
      </c>
      <c r="Y2582" s="9" t="s">
        <v>28</v>
      </c>
      <c r="Z2582" s="9">
        <v>44.4</v>
      </c>
      <c r="AA2582" s="9" t="s">
        <v>29</v>
      </c>
    </row>
    <row r="2583" spans="1:27" x14ac:dyDescent="0.35">
      <c r="A2583" s="2">
        <v>43496</v>
      </c>
      <c r="B2583" s="2" t="str">
        <f>TEXT(personal_finance_tracker_dataset__2_1[[#This Row],[date]],"mmm")</f>
        <v>Jan</v>
      </c>
      <c r="C2583" s="2" t="str">
        <f>TEXT(personal_finance_tracker_dataset__2_1[[#This Row],[date]], "mmm, yyyy")</f>
        <v>Jan, 2019</v>
      </c>
      <c r="D2583" s="3">
        <v>1227</v>
      </c>
      <c r="E2583" s="6">
        <v>3209.62</v>
      </c>
      <c r="F2583" s="6">
        <v>3255.14</v>
      </c>
      <c r="G2583" s="7">
        <v>0.3</v>
      </c>
      <c r="H2583" s="6">
        <v>3255.29</v>
      </c>
      <c r="I2583" s="3">
        <v>0</v>
      </c>
      <c r="J2583" s="6">
        <v>0</v>
      </c>
      <c r="K2583" s="3" t="s">
        <v>32</v>
      </c>
      <c r="L2583" s="3">
        <v>677</v>
      </c>
      <c r="M2583" s="6">
        <v>0.45</v>
      </c>
      <c r="N2583" s="6">
        <v>598.16999999999996</v>
      </c>
      <c r="O2583" s="6">
        <v>0</v>
      </c>
      <c r="P2583" s="3">
        <v>9</v>
      </c>
      <c r="Q2583" s="6">
        <v>299.11</v>
      </c>
      <c r="R2583" s="3">
        <v>47</v>
      </c>
      <c r="S2583" s="3">
        <v>0</v>
      </c>
      <c r="T2583" s="6">
        <v>456.84</v>
      </c>
      <c r="U2583" s="6">
        <v>1170.54</v>
      </c>
      <c r="V2583" s="9" t="s">
        <v>30</v>
      </c>
      <c r="W2583" s="6">
        <v>472.97</v>
      </c>
      <c r="X2583" s="9" t="s">
        <v>42</v>
      </c>
      <c r="Y2583" s="9" t="s">
        <v>35</v>
      </c>
      <c r="Z2583" s="9">
        <v>14.8</v>
      </c>
      <c r="AA2583" s="9" t="s">
        <v>38</v>
      </c>
    </row>
    <row r="2584" spans="1:27" x14ac:dyDescent="0.35">
      <c r="A2584" s="2">
        <v>43526</v>
      </c>
      <c r="B2584" s="2" t="str">
        <f>TEXT(personal_finance_tracker_dataset__2_1[[#This Row],[date]],"mmm")</f>
        <v>Mar</v>
      </c>
      <c r="C2584" s="2" t="str">
        <f>TEXT(personal_finance_tracker_dataset__2_1[[#This Row],[date]], "mmm, yyyy")</f>
        <v>Mar, 2019</v>
      </c>
      <c r="D2584" s="3">
        <v>1773</v>
      </c>
      <c r="E2584" s="6">
        <v>4523.3100000000004</v>
      </c>
      <c r="F2584" s="6">
        <v>2253.1799999999998</v>
      </c>
      <c r="G2584" s="7">
        <v>0.4</v>
      </c>
      <c r="H2584" s="6">
        <v>2626.34</v>
      </c>
      <c r="I2584" s="3">
        <v>0</v>
      </c>
      <c r="J2584" s="6">
        <v>2270.13</v>
      </c>
      <c r="K2584" s="3" t="s">
        <v>32</v>
      </c>
      <c r="L2584" s="3">
        <v>686</v>
      </c>
      <c r="M2584" s="6">
        <v>0.5</v>
      </c>
      <c r="N2584" s="6">
        <v>224.37</v>
      </c>
      <c r="O2584" s="6">
        <v>308.39999999999998</v>
      </c>
      <c r="P2584" s="3">
        <v>2</v>
      </c>
      <c r="Q2584" s="6">
        <v>895.96</v>
      </c>
      <c r="R2584" s="3">
        <v>83</v>
      </c>
      <c r="S2584" s="3">
        <v>0</v>
      </c>
      <c r="T2584" s="6">
        <v>560.83000000000004</v>
      </c>
      <c r="U2584" s="6">
        <v>2474.42</v>
      </c>
      <c r="V2584" s="9" t="s">
        <v>30</v>
      </c>
      <c r="W2584" s="6">
        <v>1837.08</v>
      </c>
      <c r="X2584" s="9" t="s">
        <v>46</v>
      </c>
      <c r="Y2584" s="9" t="s">
        <v>28</v>
      </c>
      <c r="Z2584" s="9">
        <v>29.4</v>
      </c>
      <c r="AA2584" s="9" t="s">
        <v>38</v>
      </c>
    </row>
    <row r="2585" spans="1:27" x14ac:dyDescent="0.35">
      <c r="A2585" s="2">
        <v>43556</v>
      </c>
      <c r="B2585" s="2" t="str">
        <f>TEXT(personal_finance_tracker_dataset__2_1[[#This Row],[date]],"mmm")</f>
        <v>Apr</v>
      </c>
      <c r="C2585" s="2" t="str">
        <f>TEXT(personal_finance_tracker_dataset__2_1[[#This Row],[date]], "mmm, yyyy")</f>
        <v>Apr, 2019</v>
      </c>
      <c r="D2585" s="3">
        <v>1675</v>
      </c>
      <c r="E2585" s="6">
        <v>3071.93</v>
      </c>
      <c r="F2585" s="6">
        <v>2547.39</v>
      </c>
      <c r="G2585" s="7">
        <v>0.08</v>
      </c>
      <c r="H2585" s="6">
        <v>2520.4699999999998</v>
      </c>
      <c r="I2585" s="3">
        <v>0</v>
      </c>
      <c r="J2585" s="6">
        <v>524.54</v>
      </c>
      <c r="K2585" s="3" t="s">
        <v>32</v>
      </c>
      <c r="L2585" s="3">
        <v>634</v>
      </c>
      <c r="M2585" s="6">
        <v>0.42</v>
      </c>
      <c r="N2585" s="6">
        <v>342.68</v>
      </c>
      <c r="O2585" s="6">
        <v>456</v>
      </c>
      <c r="P2585" s="3">
        <v>6</v>
      </c>
      <c r="Q2585" s="6">
        <v>1430.27</v>
      </c>
      <c r="R2585" s="3">
        <v>58</v>
      </c>
      <c r="S2585" s="3">
        <v>0</v>
      </c>
      <c r="T2585" s="6">
        <v>316.27</v>
      </c>
      <c r="U2585" s="6">
        <v>1250.25</v>
      </c>
      <c r="V2585" s="9" t="s">
        <v>30</v>
      </c>
      <c r="W2585" s="6">
        <v>905.44</v>
      </c>
      <c r="X2585" s="9" t="s">
        <v>39</v>
      </c>
      <c r="Y2585" s="9" t="s">
        <v>41</v>
      </c>
      <c r="Z2585" s="9">
        <v>36.9</v>
      </c>
      <c r="AA2585" s="9" t="s">
        <v>29</v>
      </c>
    </row>
    <row r="2586" spans="1:27" x14ac:dyDescent="0.35">
      <c r="A2586" s="2">
        <v>43586</v>
      </c>
      <c r="B2586" s="2" t="str">
        <f>TEXT(personal_finance_tracker_dataset__2_1[[#This Row],[date]],"mmm")</f>
        <v>May</v>
      </c>
      <c r="C2586" s="2" t="str">
        <f>TEXT(personal_finance_tracker_dataset__2_1[[#This Row],[date]], "mmm, yyyy")</f>
        <v>May, 2019</v>
      </c>
      <c r="D2586" s="3">
        <v>1579</v>
      </c>
      <c r="E2586" s="6">
        <v>3655.22</v>
      </c>
      <c r="F2586" s="6">
        <v>3146.22</v>
      </c>
      <c r="G2586" s="7">
        <v>0.36</v>
      </c>
      <c r="H2586" s="6">
        <v>3762.18</v>
      </c>
      <c r="I2586" s="3">
        <v>0</v>
      </c>
      <c r="J2586" s="6">
        <v>509</v>
      </c>
      <c r="K2586" s="3" t="s">
        <v>32</v>
      </c>
      <c r="L2586" s="3">
        <v>704</v>
      </c>
      <c r="M2586" s="6">
        <v>0.4</v>
      </c>
      <c r="N2586" s="6">
        <v>578.86</v>
      </c>
      <c r="O2586" s="6">
        <v>0</v>
      </c>
      <c r="P2586" s="3">
        <v>2</v>
      </c>
      <c r="Q2586" s="6">
        <v>1292.24</v>
      </c>
      <c r="R2586" s="3">
        <v>29</v>
      </c>
      <c r="S2586" s="3">
        <v>0</v>
      </c>
      <c r="T2586" s="6">
        <v>374.67</v>
      </c>
      <c r="U2586" s="6">
        <v>3015.8</v>
      </c>
      <c r="V2586" s="9" t="s">
        <v>30</v>
      </c>
      <c r="W2586" s="6">
        <v>999.03</v>
      </c>
      <c r="X2586" s="9" t="s">
        <v>33</v>
      </c>
      <c r="Y2586" s="9" t="s">
        <v>28</v>
      </c>
      <c r="Z2586" s="9">
        <v>59.9</v>
      </c>
      <c r="AA2586" s="9" t="s">
        <v>38</v>
      </c>
    </row>
    <row r="2587" spans="1:27" x14ac:dyDescent="0.35">
      <c r="A2587" s="2">
        <v>43616</v>
      </c>
      <c r="B2587" s="2" t="str">
        <f>TEXT(personal_finance_tracker_dataset__2_1[[#This Row],[date]],"mmm")</f>
        <v>May</v>
      </c>
      <c r="C2587" s="2" t="str">
        <f>TEXT(personal_finance_tracker_dataset__2_1[[#This Row],[date]], "mmm, yyyy")</f>
        <v>May, 2019</v>
      </c>
      <c r="D2587" s="3">
        <v>1954</v>
      </c>
      <c r="E2587" s="6">
        <v>3393.87</v>
      </c>
      <c r="F2587" s="6">
        <v>1795.98</v>
      </c>
      <c r="G2587" s="7">
        <v>0.25</v>
      </c>
      <c r="H2587" s="6">
        <v>1835.81</v>
      </c>
      <c r="I2587" s="3">
        <v>0</v>
      </c>
      <c r="J2587" s="6">
        <v>1597.89</v>
      </c>
      <c r="K2587" s="3" t="s">
        <v>25</v>
      </c>
      <c r="L2587" s="3">
        <v>557</v>
      </c>
      <c r="M2587" s="6">
        <v>0.56000000000000005</v>
      </c>
      <c r="N2587" s="6">
        <v>388.77</v>
      </c>
      <c r="O2587" s="6">
        <v>454.03</v>
      </c>
      <c r="P2587" s="3">
        <v>1</v>
      </c>
      <c r="Q2587" s="6">
        <v>1012.83</v>
      </c>
      <c r="R2587" s="3">
        <v>79</v>
      </c>
      <c r="S2587" s="3">
        <v>0</v>
      </c>
      <c r="T2587" s="6">
        <v>736.27</v>
      </c>
      <c r="U2587" s="6">
        <v>2560.5700000000002</v>
      </c>
      <c r="V2587" s="9" t="s">
        <v>30</v>
      </c>
      <c r="W2587" s="6">
        <v>1571.43</v>
      </c>
      <c r="X2587" s="9" t="s">
        <v>34</v>
      </c>
      <c r="Y2587" s="9" t="s">
        <v>28</v>
      </c>
      <c r="Z2587" s="9">
        <v>63.2</v>
      </c>
      <c r="AA2587" s="9" t="s">
        <v>29</v>
      </c>
    </row>
    <row r="2588" spans="1:27" x14ac:dyDescent="0.35">
      <c r="A2588" s="2">
        <v>43646</v>
      </c>
      <c r="B2588" s="2" t="str">
        <f>TEXT(personal_finance_tracker_dataset__2_1[[#This Row],[date]],"mmm")</f>
        <v>Jun</v>
      </c>
      <c r="C2588" s="2" t="str">
        <f>TEXT(personal_finance_tracker_dataset__2_1[[#This Row],[date]], "mmm, yyyy")</f>
        <v>Jun, 2019</v>
      </c>
      <c r="D2588" s="3">
        <v>1017</v>
      </c>
      <c r="E2588" s="6">
        <v>2088.09</v>
      </c>
      <c r="F2588" s="6">
        <v>1889.04</v>
      </c>
      <c r="G2588" s="7">
        <v>0.35</v>
      </c>
      <c r="H2588" s="6">
        <v>3916.17</v>
      </c>
      <c r="I2588" s="3">
        <v>0</v>
      </c>
      <c r="J2588" s="6">
        <v>199.05</v>
      </c>
      <c r="K2588" s="3" t="s">
        <v>32</v>
      </c>
      <c r="L2588" s="3">
        <v>680</v>
      </c>
      <c r="M2588" s="6">
        <v>0.19</v>
      </c>
      <c r="N2588" s="6">
        <v>607.85</v>
      </c>
      <c r="O2588" s="6">
        <v>787.56</v>
      </c>
      <c r="P2588" s="3">
        <v>1</v>
      </c>
      <c r="Q2588" s="6">
        <v>903.35</v>
      </c>
      <c r="R2588" s="3">
        <v>32</v>
      </c>
      <c r="S2588" s="3">
        <v>0</v>
      </c>
      <c r="T2588" s="6">
        <v>401.47</v>
      </c>
      <c r="U2588" s="6">
        <v>2910.03</v>
      </c>
      <c r="V2588" s="9" t="s">
        <v>30</v>
      </c>
      <c r="W2588" s="6">
        <v>1583.61</v>
      </c>
      <c r="X2588" s="9" t="s">
        <v>33</v>
      </c>
      <c r="Y2588" s="9" t="s">
        <v>28</v>
      </c>
      <c r="Z2588" s="9">
        <v>72.2</v>
      </c>
      <c r="AA2588" s="9" t="s">
        <v>29</v>
      </c>
    </row>
    <row r="2589" spans="1:27" x14ac:dyDescent="0.35">
      <c r="A2589" s="2">
        <v>43676</v>
      </c>
      <c r="B2589" s="2" t="str">
        <f>TEXT(personal_finance_tracker_dataset__2_1[[#This Row],[date]],"mmm")</f>
        <v>Jul</v>
      </c>
      <c r="C2589" s="2" t="str">
        <f>TEXT(personal_finance_tracker_dataset__2_1[[#This Row],[date]], "mmm, yyyy")</f>
        <v>Jul, 2019</v>
      </c>
      <c r="D2589" s="3">
        <v>1551</v>
      </c>
      <c r="E2589" s="6">
        <v>2370.31</v>
      </c>
      <c r="F2589" s="6">
        <v>4077.64</v>
      </c>
      <c r="G2589" s="7">
        <v>0.12</v>
      </c>
      <c r="H2589" s="6">
        <v>2504.04</v>
      </c>
      <c r="I2589" s="3">
        <v>0</v>
      </c>
      <c r="J2589" s="6">
        <v>0</v>
      </c>
      <c r="K2589" s="3" t="s">
        <v>32</v>
      </c>
      <c r="L2589" s="3">
        <v>739</v>
      </c>
      <c r="M2589" s="6">
        <v>0.44</v>
      </c>
      <c r="N2589" s="6">
        <v>803.12</v>
      </c>
      <c r="O2589" s="6">
        <v>878.93</v>
      </c>
      <c r="P2589" s="3">
        <v>7</v>
      </c>
      <c r="Q2589" s="6">
        <v>1154.28</v>
      </c>
      <c r="R2589" s="3">
        <v>73</v>
      </c>
      <c r="S2589" s="3">
        <v>0</v>
      </c>
      <c r="T2589" s="6">
        <v>704.41</v>
      </c>
      <c r="U2589" s="6">
        <v>2360.9</v>
      </c>
      <c r="V2589" s="9" t="s">
        <v>26</v>
      </c>
      <c r="W2589" s="6">
        <v>1349.82</v>
      </c>
      <c r="X2589" s="9" t="s">
        <v>34</v>
      </c>
      <c r="Y2589" s="9" t="s">
        <v>35</v>
      </c>
      <c r="Z2589" s="9">
        <v>58.1</v>
      </c>
      <c r="AA2589" s="9" t="s">
        <v>38</v>
      </c>
    </row>
    <row r="2590" spans="1:27" x14ac:dyDescent="0.35">
      <c r="A2590" s="2">
        <v>43706</v>
      </c>
      <c r="B2590" s="2" t="str">
        <f>TEXT(personal_finance_tracker_dataset__2_1[[#This Row],[date]],"mmm")</f>
        <v>Aug</v>
      </c>
      <c r="C2590" s="2" t="str">
        <f>TEXT(personal_finance_tracker_dataset__2_1[[#This Row],[date]], "mmm, yyyy")</f>
        <v>Aug, 2019</v>
      </c>
      <c r="D2590" s="3">
        <v>1829</v>
      </c>
      <c r="E2590" s="6">
        <v>2925.98</v>
      </c>
      <c r="F2590" s="6">
        <v>3851.42</v>
      </c>
      <c r="G2590" s="7">
        <v>0.08</v>
      </c>
      <c r="H2590" s="6">
        <v>3612.55</v>
      </c>
      <c r="I2590" s="3">
        <v>0</v>
      </c>
      <c r="J2590" s="6">
        <v>0</v>
      </c>
      <c r="K2590" s="3" t="s">
        <v>37</v>
      </c>
      <c r="L2590" s="3">
        <v>812</v>
      </c>
      <c r="M2590" s="6">
        <v>0.55000000000000004</v>
      </c>
      <c r="N2590" s="6">
        <v>452.95</v>
      </c>
      <c r="O2590" s="6">
        <v>363.97</v>
      </c>
      <c r="P2590" s="3">
        <v>1</v>
      </c>
      <c r="Q2590" s="6">
        <v>464</v>
      </c>
      <c r="R2590" s="3">
        <v>80</v>
      </c>
      <c r="S2590" s="3">
        <v>0</v>
      </c>
      <c r="T2590" s="6">
        <v>488.6</v>
      </c>
      <c r="U2590" s="6">
        <v>2102.23</v>
      </c>
      <c r="V2590" s="9" t="s">
        <v>30</v>
      </c>
      <c r="W2590" s="6">
        <v>1631.4</v>
      </c>
      <c r="X2590" s="9" t="s">
        <v>46</v>
      </c>
      <c r="Y2590" s="9" t="s">
        <v>35</v>
      </c>
      <c r="Z2590" s="9">
        <v>7.4</v>
      </c>
      <c r="AA2590" s="9" t="s">
        <v>29</v>
      </c>
    </row>
    <row r="2591" spans="1:27" x14ac:dyDescent="0.35">
      <c r="A2591" s="2">
        <v>43736</v>
      </c>
      <c r="B2591" s="2" t="str">
        <f>TEXT(personal_finance_tracker_dataset__2_1[[#This Row],[date]],"mmm")</f>
        <v>Sep</v>
      </c>
      <c r="C2591" s="2" t="str">
        <f>TEXT(personal_finance_tracker_dataset__2_1[[#This Row],[date]], "mmm, yyyy")</f>
        <v>Sep, 2019</v>
      </c>
      <c r="D2591" s="3">
        <v>1192</v>
      </c>
      <c r="E2591" s="6">
        <v>3884.71</v>
      </c>
      <c r="F2591" s="6">
        <v>1642.92</v>
      </c>
      <c r="G2591" s="7">
        <v>0.08</v>
      </c>
      <c r="H2591" s="6">
        <v>2196.84</v>
      </c>
      <c r="I2591" s="3">
        <v>1</v>
      </c>
      <c r="J2591" s="6">
        <v>2241.79</v>
      </c>
      <c r="K2591" s="3" t="s">
        <v>25</v>
      </c>
      <c r="L2591" s="3">
        <v>752</v>
      </c>
      <c r="M2591" s="6">
        <v>0.5</v>
      </c>
      <c r="N2591" s="6">
        <v>281.29000000000002</v>
      </c>
      <c r="O2591" s="6">
        <v>369.17</v>
      </c>
      <c r="P2591" s="3">
        <v>7</v>
      </c>
      <c r="Q2591" s="6">
        <v>1081.9000000000001</v>
      </c>
      <c r="R2591" s="3">
        <v>93</v>
      </c>
      <c r="S2591" s="3">
        <v>0</v>
      </c>
      <c r="T2591" s="6">
        <v>556</v>
      </c>
      <c r="U2591" s="6">
        <v>1051.5</v>
      </c>
      <c r="V2591" s="9" t="s">
        <v>30</v>
      </c>
      <c r="W2591" s="6">
        <v>1890.47</v>
      </c>
      <c r="X2591" s="9" t="s">
        <v>44</v>
      </c>
      <c r="Y2591" s="9" t="s">
        <v>28</v>
      </c>
      <c r="Z2591" s="9">
        <v>56.4</v>
      </c>
      <c r="AA2591" s="9" t="s">
        <v>38</v>
      </c>
    </row>
    <row r="2592" spans="1:27" x14ac:dyDescent="0.35">
      <c r="A2592" s="2">
        <v>43766</v>
      </c>
      <c r="B2592" s="2" t="str">
        <f>TEXT(personal_finance_tracker_dataset__2_1[[#This Row],[date]],"mmm")</f>
        <v>Oct</v>
      </c>
      <c r="C2592" s="2" t="str">
        <f>TEXT(personal_finance_tracker_dataset__2_1[[#This Row],[date]], "mmm, yyyy")</f>
        <v>Oct, 2019</v>
      </c>
      <c r="D2592" s="3">
        <v>1812</v>
      </c>
      <c r="E2592" s="6">
        <v>3822.42</v>
      </c>
      <c r="F2592" s="6">
        <v>3772.83</v>
      </c>
      <c r="G2592" s="7">
        <v>0.28000000000000003</v>
      </c>
      <c r="H2592" s="6">
        <v>1993.38</v>
      </c>
      <c r="I2592" s="3">
        <v>0</v>
      </c>
      <c r="J2592" s="6">
        <v>49.59</v>
      </c>
      <c r="K2592" s="3" t="s">
        <v>32</v>
      </c>
      <c r="L2592" s="3">
        <v>755</v>
      </c>
      <c r="M2592" s="6">
        <v>0.28000000000000003</v>
      </c>
      <c r="N2592" s="6">
        <v>726.3</v>
      </c>
      <c r="O2592" s="6">
        <v>26.02</v>
      </c>
      <c r="P2592" s="3">
        <v>9</v>
      </c>
      <c r="Q2592" s="6">
        <v>1257.03</v>
      </c>
      <c r="R2592" s="3">
        <v>70</v>
      </c>
      <c r="S2592" s="3">
        <v>0</v>
      </c>
      <c r="T2592" s="6">
        <v>338.15</v>
      </c>
      <c r="U2592" s="6">
        <v>1387.28</v>
      </c>
      <c r="V2592" s="9" t="s">
        <v>30</v>
      </c>
      <c r="W2592" s="6">
        <v>1344.55</v>
      </c>
      <c r="X2592" s="9" t="s">
        <v>31</v>
      </c>
      <c r="Y2592" s="9" t="s">
        <v>28</v>
      </c>
      <c r="Z2592" s="9">
        <v>15.7</v>
      </c>
      <c r="AA2592" s="9" t="s">
        <v>38</v>
      </c>
    </row>
    <row r="2593" spans="1:27" x14ac:dyDescent="0.35">
      <c r="A2593" s="2">
        <v>43796</v>
      </c>
      <c r="B2593" s="2" t="str">
        <f>TEXT(personal_finance_tracker_dataset__2_1[[#This Row],[date]],"mmm")</f>
        <v>Nov</v>
      </c>
      <c r="C2593" s="2" t="str">
        <f>TEXT(personal_finance_tracker_dataset__2_1[[#This Row],[date]], "mmm, yyyy")</f>
        <v>Nov, 2019</v>
      </c>
      <c r="D2593" s="3">
        <v>1522</v>
      </c>
      <c r="E2593" s="6">
        <v>5263.61</v>
      </c>
      <c r="F2593" s="6">
        <v>1126.55</v>
      </c>
      <c r="G2593" s="7">
        <v>0.18</v>
      </c>
      <c r="H2593" s="6">
        <v>2626.09</v>
      </c>
      <c r="I2593" s="3">
        <v>1</v>
      </c>
      <c r="J2593" s="6">
        <v>4137.0600000000004</v>
      </c>
      <c r="K2593" s="3" t="s">
        <v>32</v>
      </c>
      <c r="L2593" s="3">
        <v>660</v>
      </c>
      <c r="M2593" s="6">
        <v>0.28000000000000003</v>
      </c>
      <c r="N2593" s="6">
        <v>417.03</v>
      </c>
      <c r="O2593" s="6">
        <v>615.24</v>
      </c>
      <c r="P2593" s="3">
        <v>8</v>
      </c>
      <c r="Q2593" s="6">
        <v>903.41</v>
      </c>
      <c r="R2593" s="3">
        <v>57</v>
      </c>
      <c r="S2593" s="3">
        <v>0</v>
      </c>
      <c r="T2593" s="6">
        <v>485.23</v>
      </c>
      <c r="U2593" s="6">
        <v>1683.85</v>
      </c>
      <c r="V2593" s="9" t="s">
        <v>26</v>
      </c>
      <c r="W2593" s="6">
        <v>1230.79</v>
      </c>
      <c r="X2593" s="9" t="s">
        <v>39</v>
      </c>
      <c r="Y2593" s="9" t="s">
        <v>35</v>
      </c>
      <c r="Z2593" s="9">
        <v>19.8</v>
      </c>
      <c r="AA2593" s="9" t="s">
        <v>29</v>
      </c>
    </row>
    <row r="2594" spans="1:27" x14ac:dyDescent="0.35">
      <c r="A2594" s="2">
        <v>43826</v>
      </c>
      <c r="B2594" s="2" t="str">
        <f>TEXT(personal_finance_tracker_dataset__2_1[[#This Row],[date]],"mmm")</f>
        <v>Dec</v>
      </c>
      <c r="C2594" s="2" t="str">
        <f>TEXT(personal_finance_tracker_dataset__2_1[[#This Row],[date]], "mmm, yyyy")</f>
        <v>Dec, 2019</v>
      </c>
      <c r="D2594" s="3">
        <v>1164</v>
      </c>
      <c r="E2594" s="6">
        <v>4562.57</v>
      </c>
      <c r="F2594" s="6">
        <v>1738.88</v>
      </c>
      <c r="G2594" s="7">
        <v>0.11</v>
      </c>
      <c r="H2594" s="6">
        <v>2093.61</v>
      </c>
      <c r="I2594" s="3">
        <v>1</v>
      </c>
      <c r="J2594" s="6">
        <v>2823.69</v>
      </c>
      <c r="K2594" s="3" t="s">
        <v>32</v>
      </c>
      <c r="L2594" s="3">
        <v>679</v>
      </c>
      <c r="M2594" s="6">
        <v>0.31</v>
      </c>
      <c r="N2594" s="6">
        <v>270.52999999999997</v>
      </c>
      <c r="O2594" s="6">
        <v>592.38</v>
      </c>
      <c r="P2594" s="3">
        <v>3</v>
      </c>
      <c r="Q2594" s="6">
        <v>948.69</v>
      </c>
      <c r="R2594" s="3">
        <v>20</v>
      </c>
      <c r="S2594" s="3">
        <v>0</v>
      </c>
      <c r="T2594" s="6">
        <v>441.47</v>
      </c>
      <c r="U2594" s="6">
        <v>2432.27</v>
      </c>
      <c r="V2594" s="9" t="s">
        <v>26</v>
      </c>
      <c r="W2594" s="6">
        <v>1215.94</v>
      </c>
      <c r="X2594" s="9" t="s">
        <v>44</v>
      </c>
      <c r="Y2594" s="9" t="s">
        <v>41</v>
      </c>
      <c r="Z2594" s="9">
        <v>10.3</v>
      </c>
      <c r="AA2594" s="9" t="s">
        <v>38</v>
      </c>
    </row>
    <row r="2595" spans="1:27" x14ac:dyDescent="0.35">
      <c r="A2595" s="2">
        <v>43856</v>
      </c>
      <c r="B2595" s="2" t="str">
        <f>TEXT(personal_finance_tracker_dataset__2_1[[#This Row],[date]],"mmm")</f>
        <v>Jan</v>
      </c>
      <c r="C2595" s="2" t="str">
        <f>TEXT(personal_finance_tracker_dataset__2_1[[#This Row],[date]], "mmm, yyyy")</f>
        <v>Jan, 2020</v>
      </c>
      <c r="D2595" s="3">
        <v>1036</v>
      </c>
      <c r="E2595" s="6">
        <v>5227.74</v>
      </c>
      <c r="F2595" s="6">
        <v>1996.97</v>
      </c>
      <c r="G2595" s="7">
        <v>7.0000000000000007E-2</v>
      </c>
      <c r="H2595" s="6">
        <v>3143.79</v>
      </c>
      <c r="I2595" s="3">
        <v>1</v>
      </c>
      <c r="J2595" s="6">
        <v>3230.77</v>
      </c>
      <c r="K2595" s="3" t="s">
        <v>32</v>
      </c>
      <c r="L2595" s="3">
        <v>694</v>
      </c>
      <c r="M2595" s="6">
        <v>0.12</v>
      </c>
      <c r="N2595" s="6">
        <v>660.31</v>
      </c>
      <c r="O2595" s="6">
        <v>461.61</v>
      </c>
      <c r="P2595" s="3">
        <v>2</v>
      </c>
      <c r="Q2595" s="6">
        <v>742.12</v>
      </c>
      <c r="R2595" s="3">
        <v>78</v>
      </c>
      <c r="S2595" s="3">
        <v>0</v>
      </c>
      <c r="T2595" s="6">
        <v>186.08</v>
      </c>
      <c r="U2595" s="6">
        <v>1094.29</v>
      </c>
      <c r="V2595" s="9" t="s">
        <v>30</v>
      </c>
      <c r="W2595" s="6">
        <v>1482.74</v>
      </c>
      <c r="X2595" s="9" t="s">
        <v>34</v>
      </c>
      <c r="Y2595" s="9" t="s">
        <v>41</v>
      </c>
      <c r="Z2595" s="9">
        <v>65.8</v>
      </c>
      <c r="AA2595" s="9" t="s">
        <v>38</v>
      </c>
    </row>
    <row r="2596" spans="1:27" x14ac:dyDescent="0.35">
      <c r="A2596" s="2">
        <v>43886</v>
      </c>
      <c r="B2596" s="2" t="str">
        <f>TEXT(personal_finance_tracker_dataset__2_1[[#This Row],[date]],"mmm")</f>
        <v>Feb</v>
      </c>
      <c r="C2596" s="2" t="str">
        <f>TEXT(personal_finance_tracker_dataset__2_1[[#This Row],[date]], "mmm, yyyy")</f>
        <v>Feb, 2020</v>
      </c>
      <c r="D2596" s="3">
        <v>1104</v>
      </c>
      <c r="E2596" s="6">
        <v>3372.16</v>
      </c>
      <c r="F2596" s="6">
        <v>2710.54</v>
      </c>
      <c r="G2596" s="7">
        <v>7.0000000000000007E-2</v>
      </c>
      <c r="H2596" s="6">
        <v>3037.42</v>
      </c>
      <c r="I2596" s="3">
        <v>0</v>
      </c>
      <c r="J2596" s="6">
        <v>661.62</v>
      </c>
      <c r="K2596" s="3" t="s">
        <v>32</v>
      </c>
      <c r="L2596" s="3">
        <v>789</v>
      </c>
      <c r="M2596" s="6">
        <v>0.56000000000000005</v>
      </c>
      <c r="N2596" s="6">
        <v>488.08</v>
      </c>
      <c r="O2596" s="6">
        <v>997.72</v>
      </c>
      <c r="P2596" s="3">
        <v>4</v>
      </c>
      <c r="Q2596" s="6">
        <v>741.1</v>
      </c>
      <c r="R2596" s="3">
        <v>73</v>
      </c>
      <c r="S2596" s="3">
        <v>0</v>
      </c>
      <c r="T2596" s="6">
        <v>497.05</v>
      </c>
      <c r="U2596" s="6">
        <v>1127.81</v>
      </c>
      <c r="V2596" s="9" t="s">
        <v>26</v>
      </c>
      <c r="W2596" s="6">
        <v>1275.8599999999999</v>
      </c>
      <c r="X2596" s="9" t="s">
        <v>39</v>
      </c>
      <c r="Y2596" s="9" t="s">
        <v>35</v>
      </c>
      <c r="Z2596" s="9">
        <v>71.599999999999994</v>
      </c>
      <c r="AA2596" s="9" t="s">
        <v>36</v>
      </c>
    </row>
    <row r="2597" spans="1:27" x14ac:dyDescent="0.35">
      <c r="A2597" s="2">
        <v>43916</v>
      </c>
      <c r="B2597" s="2" t="str">
        <f>TEXT(personal_finance_tracker_dataset__2_1[[#This Row],[date]],"mmm")</f>
        <v>Mar</v>
      </c>
      <c r="C2597" s="2" t="str">
        <f>TEXT(personal_finance_tracker_dataset__2_1[[#This Row],[date]], "mmm, yyyy")</f>
        <v>Mar, 2020</v>
      </c>
      <c r="D2597" s="3">
        <v>1669</v>
      </c>
      <c r="E2597" s="6">
        <v>3119.24</v>
      </c>
      <c r="F2597" s="6">
        <v>2985.71</v>
      </c>
      <c r="G2597" s="7">
        <v>0.38</v>
      </c>
      <c r="H2597" s="6">
        <v>2459.62</v>
      </c>
      <c r="I2597" s="3">
        <v>0</v>
      </c>
      <c r="J2597" s="6">
        <v>133.53</v>
      </c>
      <c r="K2597" s="3" t="s">
        <v>32</v>
      </c>
      <c r="L2597" s="3">
        <v>615</v>
      </c>
      <c r="M2597" s="6">
        <v>0.38</v>
      </c>
      <c r="N2597" s="6">
        <v>354.25</v>
      </c>
      <c r="O2597" s="6">
        <v>1171.69</v>
      </c>
      <c r="P2597" s="3">
        <v>7</v>
      </c>
      <c r="Q2597" s="6">
        <v>641.29999999999995</v>
      </c>
      <c r="R2597" s="3">
        <v>58</v>
      </c>
      <c r="S2597" s="3">
        <v>1</v>
      </c>
      <c r="T2597" s="6">
        <v>362.6</v>
      </c>
      <c r="U2597" s="6">
        <v>1815.86</v>
      </c>
      <c r="V2597" s="9" t="s">
        <v>30</v>
      </c>
      <c r="W2597" s="6">
        <v>534.39</v>
      </c>
      <c r="X2597" s="9" t="s">
        <v>31</v>
      </c>
      <c r="Y2597" s="9" t="s">
        <v>28</v>
      </c>
      <c r="Z2597" s="9">
        <v>59</v>
      </c>
      <c r="AA2597" s="9" t="s">
        <v>29</v>
      </c>
    </row>
    <row r="2598" spans="1:27" x14ac:dyDescent="0.35">
      <c r="A2598" s="2">
        <v>43946</v>
      </c>
      <c r="B2598" s="2" t="str">
        <f>TEXT(personal_finance_tracker_dataset__2_1[[#This Row],[date]],"mmm")</f>
        <v>Apr</v>
      </c>
      <c r="C2598" s="2" t="str">
        <f>TEXT(personal_finance_tracker_dataset__2_1[[#This Row],[date]], "mmm, yyyy")</f>
        <v>Apr, 2020</v>
      </c>
      <c r="D2598" s="3">
        <v>1087</v>
      </c>
      <c r="E2598" s="6">
        <v>3672.17</v>
      </c>
      <c r="F2598" s="6">
        <v>2924.18</v>
      </c>
      <c r="G2598" s="7">
        <v>0.33</v>
      </c>
      <c r="H2598" s="6">
        <v>2655.87</v>
      </c>
      <c r="I2598" s="3">
        <v>0</v>
      </c>
      <c r="J2598" s="6">
        <v>747.99</v>
      </c>
      <c r="K2598" s="3" t="s">
        <v>32</v>
      </c>
      <c r="L2598" s="3">
        <v>653</v>
      </c>
      <c r="M2598" s="6">
        <v>0.13</v>
      </c>
      <c r="N2598" s="6">
        <v>577.11</v>
      </c>
      <c r="O2598" s="6">
        <v>568.87</v>
      </c>
      <c r="P2598" s="3">
        <v>3</v>
      </c>
      <c r="Q2598" s="6">
        <v>947.03</v>
      </c>
      <c r="R2598" s="3">
        <v>69</v>
      </c>
      <c r="S2598" s="3">
        <v>0</v>
      </c>
      <c r="T2598" s="6">
        <v>391.13</v>
      </c>
      <c r="U2598" s="6">
        <v>2511.88</v>
      </c>
      <c r="V2598" s="9" t="s">
        <v>30</v>
      </c>
      <c r="W2598" s="6">
        <v>1185.81</v>
      </c>
      <c r="X2598" s="9" t="s">
        <v>44</v>
      </c>
      <c r="Y2598" s="9" t="s">
        <v>41</v>
      </c>
      <c r="Z2598" s="9">
        <v>75.8</v>
      </c>
      <c r="AA2598" s="9" t="s">
        <v>38</v>
      </c>
    </row>
    <row r="2599" spans="1:27" x14ac:dyDescent="0.35">
      <c r="A2599" s="2">
        <v>43976</v>
      </c>
      <c r="B2599" s="2" t="str">
        <f>TEXT(personal_finance_tracker_dataset__2_1[[#This Row],[date]],"mmm")</f>
        <v>May</v>
      </c>
      <c r="C2599" s="2" t="str">
        <f>TEXT(personal_finance_tracker_dataset__2_1[[#This Row],[date]], "mmm, yyyy")</f>
        <v>May, 2020</v>
      </c>
      <c r="D2599" s="3">
        <v>1337</v>
      </c>
      <c r="E2599" s="6">
        <v>1940.34</v>
      </c>
      <c r="F2599" s="6">
        <v>4399.1099999999997</v>
      </c>
      <c r="G2599" s="7">
        <v>0.38</v>
      </c>
      <c r="H2599" s="6">
        <v>2491.4499999999998</v>
      </c>
      <c r="I2599" s="3">
        <v>0</v>
      </c>
      <c r="J2599" s="6">
        <v>0</v>
      </c>
      <c r="K2599" s="3" t="s">
        <v>32</v>
      </c>
      <c r="L2599" s="3">
        <v>633</v>
      </c>
      <c r="M2599" s="6">
        <v>0.59</v>
      </c>
      <c r="N2599" s="6">
        <v>831.11</v>
      </c>
      <c r="O2599" s="6">
        <v>371.32</v>
      </c>
      <c r="P2599" s="3">
        <v>7</v>
      </c>
      <c r="Q2599" s="6">
        <v>1540.28</v>
      </c>
      <c r="R2599" s="3">
        <v>91</v>
      </c>
      <c r="S2599" s="3">
        <v>0</v>
      </c>
      <c r="T2599" s="6">
        <v>325.17</v>
      </c>
      <c r="U2599" s="6">
        <v>2237.63</v>
      </c>
      <c r="V2599" s="9" t="s">
        <v>30</v>
      </c>
      <c r="W2599" s="6">
        <v>1240.29</v>
      </c>
      <c r="X2599" s="9" t="s">
        <v>44</v>
      </c>
      <c r="Y2599" s="9" t="s">
        <v>41</v>
      </c>
      <c r="Z2599" s="9">
        <v>4.5999999999999996</v>
      </c>
      <c r="AA2599" s="9" t="s">
        <v>38</v>
      </c>
    </row>
    <row r="2600" spans="1:27" x14ac:dyDescent="0.35">
      <c r="A2600" s="2">
        <v>44006</v>
      </c>
      <c r="B2600" s="2" t="str">
        <f>TEXT(personal_finance_tracker_dataset__2_1[[#This Row],[date]],"mmm")</f>
        <v>Jun</v>
      </c>
      <c r="C2600" s="2" t="str">
        <f>TEXT(personal_finance_tracker_dataset__2_1[[#This Row],[date]], "mmm, yyyy")</f>
        <v>Jun, 2020</v>
      </c>
      <c r="D2600" s="3">
        <v>1801</v>
      </c>
      <c r="E2600" s="6">
        <v>5216.2</v>
      </c>
      <c r="F2600" s="6">
        <v>2160.1</v>
      </c>
      <c r="G2600" s="7">
        <v>0.32</v>
      </c>
      <c r="H2600" s="6">
        <v>2570.1999999999998</v>
      </c>
      <c r="I2600" s="3">
        <v>1</v>
      </c>
      <c r="J2600" s="6">
        <v>3056.1</v>
      </c>
      <c r="K2600" s="3" t="s">
        <v>32</v>
      </c>
      <c r="L2600" s="3">
        <v>651</v>
      </c>
      <c r="M2600" s="6">
        <v>0.14000000000000001</v>
      </c>
      <c r="N2600" s="6">
        <v>439.95</v>
      </c>
      <c r="O2600" s="6">
        <v>322.63</v>
      </c>
      <c r="P2600" s="3">
        <v>9</v>
      </c>
      <c r="Q2600" s="6">
        <v>0</v>
      </c>
      <c r="R2600" s="3">
        <v>88</v>
      </c>
      <c r="S2600" s="3">
        <v>0</v>
      </c>
      <c r="T2600" s="6">
        <v>226.42</v>
      </c>
      <c r="U2600" s="6">
        <v>2596.4299999999998</v>
      </c>
      <c r="V2600" s="9" t="s">
        <v>30</v>
      </c>
      <c r="W2600" s="6">
        <v>1100.58</v>
      </c>
      <c r="X2600" s="9" t="s">
        <v>39</v>
      </c>
      <c r="Y2600" s="9" t="s">
        <v>41</v>
      </c>
      <c r="Z2600" s="9">
        <v>38.299999999999997</v>
      </c>
      <c r="AA2600" s="9" t="s">
        <v>29</v>
      </c>
    </row>
    <row r="2601" spans="1:27" x14ac:dyDescent="0.35">
      <c r="A2601" s="2">
        <v>44036</v>
      </c>
      <c r="B2601" s="2" t="str">
        <f>TEXT(personal_finance_tracker_dataset__2_1[[#This Row],[date]],"mmm")</f>
        <v>Jul</v>
      </c>
      <c r="C2601" s="2" t="str">
        <f>TEXT(personal_finance_tracker_dataset__2_1[[#This Row],[date]], "mmm, yyyy")</f>
        <v>Jul, 2020</v>
      </c>
      <c r="D2601" s="3">
        <v>1859</v>
      </c>
      <c r="E2601" s="6">
        <v>3910.61</v>
      </c>
      <c r="F2601" s="6">
        <v>3453.1</v>
      </c>
      <c r="G2601" s="7">
        <v>0.39</v>
      </c>
      <c r="H2601" s="6">
        <v>2853.33</v>
      </c>
      <c r="I2601" s="3">
        <v>0</v>
      </c>
      <c r="J2601" s="6">
        <v>457.51</v>
      </c>
      <c r="K2601" s="3" t="s">
        <v>32</v>
      </c>
      <c r="L2601" s="3">
        <v>704</v>
      </c>
      <c r="M2601" s="6">
        <v>0.21</v>
      </c>
      <c r="N2601" s="6">
        <v>441.82</v>
      </c>
      <c r="O2601" s="6">
        <v>66.77</v>
      </c>
      <c r="P2601" s="3">
        <v>2</v>
      </c>
      <c r="Q2601" s="6">
        <v>1193.46</v>
      </c>
      <c r="R2601" s="3">
        <v>27</v>
      </c>
      <c r="S2601" s="3">
        <v>0</v>
      </c>
      <c r="T2601" s="6">
        <v>222.51</v>
      </c>
      <c r="U2601" s="6">
        <v>2211.4299999999998</v>
      </c>
      <c r="V2601" s="9" t="s">
        <v>30</v>
      </c>
      <c r="W2601" s="6">
        <v>463.73</v>
      </c>
      <c r="X2601" s="9" t="s">
        <v>31</v>
      </c>
      <c r="Y2601" s="9" t="s">
        <v>28</v>
      </c>
      <c r="Z2601" s="9">
        <v>48.8</v>
      </c>
      <c r="AA2601" s="9" t="s">
        <v>29</v>
      </c>
    </row>
    <row r="2602" spans="1:27" x14ac:dyDescent="0.35">
      <c r="A2602" s="2">
        <v>44066</v>
      </c>
      <c r="B2602" s="2" t="str">
        <f>TEXT(personal_finance_tracker_dataset__2_1[[#This Row],[date]],"mmm")</f>
        <v>Aug</v>
      </c>
      <c r="C2602" s="2" t="str">
        <f>TEXT(personal_finance_tracker_dataset__2_1[[#This Row],[date]], "mmm, yyyy")</f>
        <v>Aug, 2020</v>
      </c>
      <c r="D2602" s="3">
        <v>1695</v>
      </c>
      <c r="E2602" s="6">
        <v>3533.21</v>
      </c>
      <c r="F2602" s="6">
        <v>2639.74</v>
      </c>
      <c r="G2602" s="7">
        <v>0.26</v>
      </c>
      <c r="H2602" s="6">
        <v>3156.5</v>
      </c>
      <c r="I2602" s="3">
        <v>0</v>
      </c>
      <c r="J2602" s="6">
        <v>893.47</v>
      </c>
      <c r="K2602" s="3" t="s">
        <v>37</v>
      </c>
      <c r="L2602" s="3">
        <v>731</v>
      </c>
      <c r="M2602" s="6">
        <v>0.53</v>
      </c>
      <c r="N2602" s="6">
        <v>387.66</v>
      </c>
      <c r="O2602" s="6">
        <v>519.38</v>
      </c>
      <c r="P2602" s="3">
        <v>5</v>
      </c>
      <c r="Q2602" s="6">
        <v>1731.88</v>
      </c>
      <c r="R2602" s="3">
        <v>62</v>
      </c>
      <c r="S2602" s="3">
        <v>0</v>
      </c>
      <c r="T2602" s="6">
        <v>486.83</v>
      </c>
      <c r="U2602" s="6">
        <v>2470.12</v>
      </c>
      <c r="V2602" s="9" t="s">
        <v>30</v>
      </c>
      <c r="W2602" s="6">
        <v>2129.3200000000002</v>
      </c>
      <c r="X2602" s="9" t="s">
        <v>42</v>
      </c>
      <c r="Y2602" s="9" t="s">
        <v>28</v>
      </c>
      <c r="Z2602" s="9">
        <v>86.3</v>
      </c>
      <c r="AA2602" s="9" t="s">
        <v>29</v>
      </c>
    </row>
    <row r="2603" spans="1:27" x14ac:dyDescent="0.35">
      <c r="A2603" s="2">
        <v>44096</v>
      </c>
      <c r="B2603" s="2" t="str">
        <f>TEXT(personal_finance_tracker_dataset__2_1[[#This Row],[date]],"mmm")</f>
        <v>Sep</v>
      </c>
      <c r="C2603" s="2" t="str">
        <f>TEXT(personal_finance_tracker_dataset__2_1[[#This Row],[date]], "mmm, yyyy")</f>
        <v>Sep, 2020</v>
      </c>
      <c r="D2603" s="3">
        <v>1295</v>
      </c>
      <c r="E2603" s="6">
        <v>5057.29</v>
      </c>
      <c r="F2603" s="6">
        <v>3549.91</v>
      </c>
      <c r="G2603" s="7">
        <v>0.37</v>
      </c>
      <c r="H2603" s="6">
        <v>2770.46</v>
      </c>
      <c r="I2603" s="3">
        <v>0</v>
      </c>
      <c r="J2603" s="6">
        <v>1507.38</v>
      </c>
      <c r="K2603" s="3" t="s">
        <v>32</v>
      </c>
      <c r="L2603" s="3">
        <v>690</v>
      </c>
      <c r="M2603" s="6">
        <v>0.11</v>
      </c>
      <c r="N2603" s="6">
        <v>0</v>
      </c>
      <c r="O2603" s="6">
        <v>436.45</v>
      </c>
      <c r="P2603" s="3">
        <v>8</v>
      </c>
      <c r="Q2603" s="6">
        <v>934.99</v>
      </c>
      <c r="R2603" s="3">
        <v>50</v>
      </c>
      <c r="S2603" s="3">
        <v>0</v>
      </c>
      <c r="T2603" s="6">
        <v>361.84</v>
      </c>
      <c r="U2603" s="6">
        <v>1533.41</v>
      </c>
      <c r="V2603" s="9" t="s">
        <v>30</v>
      </c>
      <c r="W2603" s="6">
        <v>1269.6199999999999</v>
      </c>
      <c r="X2603" s="9" t="s">
        <v>46</v>
      </c>
      <c r="Y2603" s="9" t="s">
        <v>41</v>
      </c>
      <c r="Z2603" s="9">
        <v>18.7</v>
      </c>
      <c r="AA2603" s="9" t="s">
        <v>36</v>
      </c>
    </row>
    <row r="2604" spans="1:27" x14ac:dyDescent="0.35">
      <c r="A2604" s="2">
        <v>44126</v>
      </c>
      <c r="B2604" s="2" t="str">
        <f>TEXT(personal_finance_tracker_dataset__2_1[[#This Row],[date]],"mmm")</f>
        <v>Oct</v>
      </c>
      <c r="C2604" s="2" t="str">
        <f>TEXT(personal_finance_tracker_dataset__2_1[[#This Row],[date]], "mmm, yyyy")</f>
        <v>Oct, 2020</v>
      </c>
      <c r="D2604" s="3">
        <v>1218</v>
      </c>
      <c r="E2604" s="6">
        <v>5178.3</v>
      </c>
      <c r="F2604" s="6">
        <v>3616.94</v>
      </c>
      <c r="G2604" s="7">
        <v>0.25</v>
      </c>
      <c r="H2604" s="6">
        <v>2578.88</v>
      </c>
      <c r="I2604" s="3">
        <v>0</v>
      </c>
      <c r="J2604" s="6">
        <v>1561.36</v>
      </c>
      <c r="K2604" s="3" t="s">
        <v>32</v>
      </c>
      <c r="L2604" s="3">
        <v>592</v>
      </c>
      <c r="M2604" s="6">
        <v>0.44</v>
      </c>
      <c r="N2604" s="6">
        <v>444.85</v>
      </c>
      <c r="O2604" s="6">
        <v>358.61</v>
      </c>
      <c r="P2604" s="3">
        <v>7</v>
      </c>
      <c r="Q2604" s="6">
        <v>1614.76</v>
      </c>
      <c r="R2604" s="3">
        <v>38</v>
      </c>
      <c r="S2604" s="3">
        <v>0</v>
      </c>
      <c r="T2604" s="6">
        <v>50.53</v>
      </c>
      <c r="U2604" s="6">
        <v>2444.37</v>
      </c>
      <c r="V2604" s="9" t="s">
        <v>26</v>
      </c>
      <c r="W2604" s="6">
        <v>769.02</v>
      </c>
      <c r="X2604" s="9" t="s">
        <v>34</v>
      </c>
      <c r="Y2604" s="9" t="s">
        <v>35</v>
      </c>
      <c r="Z2604" s="9">
        <v>61.3</v>
      </c>
      <c r="AA2604" s="9" t="s">
        <v>38</v>
      </c>
    </row>
    <row r="2605" spans="1:27" x14ac:dyDescent="0.35">
      <c r="A2605" s="2">
        <v>44156</v>
      </c>
      <c r="B2605" s="2" t="str">
        <f>TEXT(personal_finance_tracker_dataset__2_1[[#This Row],[date]],"mmm")</f>
        <v>Nov</v>
      </c>
      <c r="C2605" s="2" t="str">
        <f>TEXT(personal_finance_tracker_dataset__2_1[[#This Row],[date]], "mmm, yyyy")</f>
        <v>Nov, 2020</v>
      </c>
      <c r="D2605" s="3">
        <v>1610</v>
      </c>
      <c r="E2605" s="6">
        <v>3575.88</v>
      </c>
      <c r="F2605" s="6">
        <v>2938.49</v>
      </c>
      <c r="G2605" s="7">
        <v>0.11</v>
      </c>
      <c r="H2605" s="6">
        <v>2632.21</v>
      </c>
      <c r="I2605" s="3">
        <v>0</v>
      </c>
      <c r="J2605" s="6">
        <v>637.39</v>
      </c>
      <c r="K2605" s="3" t="s">
        <v>25</v>
      </c>
      <c r="L2605" s="3">
        <v>718</v>
      </c>
      <c r="M2605" s="6">
        <v>0.57999999999999996</v>
      </c>
      <c r="N2605" s="6">
        <v>636.39</v>
      </c>
      <c r="O2605" s="6">
        <v>217.53</v>
      </c>
      <c r="P2605" s="3">
        <v>2</v>
      </c>
      <c r="Q2605" s="6">
        <v>1220.4000000000001</v>
      </c>
      <c r="R2605" s="3">
        <v>76</v>
      </c>
      <c r="S2605" s="3">
        <v>0</v>
      </c>
      <c r="T2605" s="6">
        <v>644.42999999999995</v>
      </c>
      <c r="U2605" s="6">
        <v>2526.5300000000002</v>
      </c>
      <c r="V2605" s="9" t="s">
        <v>43</v>
      </c>
      <c r="W2605" s="6">
        <v>1168.3900000000001</v>
      </c>
      <c r="X2605" s="9" t="s">
        <v>33</v>
      </c>
      <c r="Y2605" s="9" t="s">
        <v>28</v>
      </c>
      <c r="Z2605" s="9">
        <v>5</v>
      </c>
      <c r="AA2605" s="9" t="s">
        <v>29</v>
      </c>
    </row>
    <row r="2606" spans="1:27" x14ac:dyDescent="0.35">
      <c r="A2606" s="2">
        <v>44186</v>
      </c>
      <c r="B2606" s="2" t="str">
        <f>TEXT(personal_finance_tracker_dataset__2_1[[#This Row],[date]],"mmm")</f>
        <v>Dec</v>
      </c>
      <c r="C2606" s="2" t="str">
        <f>TEXT(personal_finance_tracker_dataset__2_1[[#This Row],[date]], "mmm, yyyy")</f>
        <v>Dec, 2020</v>
      </c>
      <c r="D2606" s="3">
        <v>1943</v>
      </c>
      <c r="E2606" s="6">
        <v>2406.7199999999998</v>
      </c>
      <c r="F2606" s="6">
        <v>2468.81</v>
      </c>
      <c r="G2606" s="7">
        <v>0.32</v>
      </c>
      <c r="H2606" s="6">
        <v>2786.92</v>
      </c>
      <c r="I2606" s="3">
        <v>0</v>
      </c>
      <c r="J2606" s="6">
        <v>0</v>
      </c>
      <c r="K2606" s="3" t="s">
        <v>25</v>
      </c>
      <c r="L2606" s="3">
        <v>591</v>
      </c>
      <c r="M2606" s="6">
        <v>0.37</v>
      </c>
      <c r="N2606" s="6">
        <v>588.35</v>
      </c>
      <c r="O2606" s="6">
        <v>464.21</v>
      </c>
      <c r="P2606" s="3">
        <v>6</v>
      </c>
      <c r="Q2606" s="6">
        <v>985.78</v>
      </c>
      <c r="R2606" s="3">
        <v>31</v>
      </c>
      <c r="S2606" s="3">
        <v>0</v>
      </c>
      <c r="T2606" s="6">
        <v>405.85</v>
      </c>
      <c r="U2606" s="6">
        <v>1989.75</v>
      </c>
      <c r="V2606" s="9" t="s">
        <v>30</v>
      </c>
      <c r="W2606" s="6">
        <v>1227.94</v>
      </c>
      <c r="X2606" s="9" t="s">
        <v>46</v>
      </c>
      <c r="Y2606" s="9" t="s">
        <v>41</v>
      </c>
      <c r="Z2606" s="9">
        <v>0.2</v>
      </c>
      <c r="AA2606" s="9" t="s">
        <v>29</v>
      </c>
    </row>
    <row r="2607" spans="1:27" x14ac:dyDescent="0.35">
      <c r="A2607" s="2">
        <v>44216</v>
      </c>
      <c r="B2607" s="2" t="str">
        <f>TEXT(personal_finance_tracker_dataset__2_1[[#This Row],[date]],"mmm")</f>
        <v>Jan</v>
      </c>
      <c r="C2607" s="2" t="str">
        <f>TEXT(personal_finance_tracker_dataset__2_1[[#This Row],[date]], "mmm, yyyy")</f>
        <v>Jan, 2021</v>
      </c>
      <c r="D2607" s="3">
        <v>1764</v>
      </c>
      <c r="E2607" s="6">
        <v>4401.1400000000003</v>
      </c>
      <c r="F2607" s="6">
        <v>4136.3900000000003</v>
      </c>
      <c r="G2607" s="7">
        <v>0.08</v>
      </c>
      <c r="H2607" s="6">
        <v>2268.12</v>
      </c>
      <c r="I2607" s="3">
        <v>0</v>
      </c>
      <c r="J2607" s="6">
        <v>264.75</v>
      </c>
      <c r="K2607" s="3" t="s">
        <v>37</v>
      </c>
      <c r="L2607" s="3">
        <v>696</v>
      </c>
      <c r="M2607" s="6">
        <v>0.55000000000000004</v>
      </c>
      <c r="N2607" s="6">
        <v>562.20000000000005</v>
      </c>
      <c r="O2607" s="6">
        <v>581.28</v>
      </c>
      <c r="P2607" s="3">
        <v>9</v>
      </c>
      <c r="Q2607" s="6">
        <v>747.9</v>
      </c>
      <c r="R2607" s="3">
        <v>84</v>
      </c>
      <c r="S2607" s="3">
        <v>0</v>
      </c>
      <c r="T2607" s="6">
        <v>458.8</v>
      </c>
      <c r="U2607" s="6">
        <v>2676.1</v>
      </c>
      <c r="V2607" s="9" t="s">
        <v>30</v>
      </c>
      <c r="W2607" s="6">
        <v>1040.44</v>
      </c>
      <c r="X2607" s="9" t="s">
        <v>33</v>
      </c>
      <c r="Y2607" s="9" t="s">
        <v>28</v>
      </c>
      <c r="Z2607" s="9">
        <v>65.8</v>
      </c>
      <c r="AA2607" s="9" t="s">
        <v>29</v>
      </c>
    </row>
    <row r="2608" spans="1:27" x14ac:dyDescent="0.35">
      <c r="A2608" s="2">
        <v>44246</v>
      </c>
      <c r="B2608" s="2" t="str">
        <f>TEXT(personal_finance_tracker_dataset__2_1[[#This Row],[date]],"mmm")</f>
        <v>Feb</v>
      </c>
      <c r="C2608" s="2" t="str">
        <f>TEXT(personal_finance_tracker_dataset__2_1[[#This Row],[date]], "mmm, yyyy")</f>
        <v>Feb, 2021</v>
      </c>
      <c r="D2608" s="3">
        <v>1789</v>
      </c>
      <c r="E2608" s="6">
        <v>4017.66</v>
      </c>
      <c r="F2608" s="6">
        <v>2519.23</v>
      </c>
      <c r="G2608" s="7">
        <v>0.25</v>
      </c>
      <c r="H2608" s="6">
        <v>2651.87</v>
      </c>
      <c r="I2608" s="3">
        <v>0</v>
      </c>
      <c r="J2608" s="6">
        <v>1498.43</v>
      </c>
      <c r="K2608" s="3" t="s">
        <v>32</v>
      </c>
      <c r="L2608" s="3">
        <v>653</v>
      </c>
      <c r="M2608" s="6">
        <v>0.47</v>
      </c>
      <c r="N2608" s="6">
        <v>587.24</v>
      </c>
      <c r="O2608" s="6">
        <v>697.94</v>
      </c>
      <c r="P2608" s="3">
        <v>5</v>
      </c>
      <c r="Q2608" s="6">
        <v>0</v>
      </c>
      <c r="R2608" s="3">
        <v>46</v>
      </c>
      <c r="S2608" s="3">
        <v>0</v>
      </c>
      <c r="T2608" s="6">
        <v>490.3</v>
      </c>
      <c r="U2608" s="6">
        <v>1582.47</v>
      </c>
      <c r="V2608" s="9" t="s">
        <v>26</v>
      </c>
      <c r="W2608" s="6">
        <v>1321.33</v>
      </c>
      <c r="X2608" s="9" t="s">
        <v>40</v>
      </c>
      <c r="Y2608" s="9" t="s">
        <v>41</v>
      </c>
      <c r="Z2608" s="9">
        <v>22.7</v>
      </c>
      <c r="AA2608" s="9" t="s">
        <v>36</v>
      </c>
    </row>
    <row r="2609" spans="1:27" x14ac:dyDescent="0.35">
      <c r="A2609" s="2">
        <v>44276</v>
      </c>
      <c r="B2609" s="2" t="str">
        <f>TEXT(personal_finance_tracker_dataset__2_1[[#This Row],[date]],"mmm")</f>
        <v>Mar</v>
      </c>
      <c r="C2609" s="2" t="str">
        <f>TEXT(personal_finance_tracker_dataset__2_1[[#This Row],[date]], "mmm, yyyy")</f>
        <v>Mar, 2021</v>
      </c>
      <c r="D2609" s="3">
        <v>1104</v>
      </c>
      <c r="E2609" s="6">
        <v>1566.74</v>
      </c>
      <c r="F2609" s="6">
        <v>3182.21</v>
      </c>
      <c r="G2609" s="7">
        <v>7.0000000000000007E-2</v>
      </c>
      <c r="H2609" s="6">
        <v>3533.57</v>
      </c>
      <c r="I2609" s="3">
        <v>0</v>
      </c>
      <c r="J2609" s="6">
        <v>0</v>
      </c>
      <c r="K2609" s="3" t="s">
        <v>32</v>
      </c>
      <c r="L2609" s="3">
        <v>727</v>
      </c>
      <c r="M2609" s="6">
        <v>0.22</v>
      </c>
      <c r="N2609" s="6">
        <v>358.7</v>
      </c>
      <c r="O2609" s="6">
        <v>652.28</v>
      </c>
      <c r="P2609" s="3">
        <v>3</v>
      </c>
      <c r="Q2609" s="6">
        <v>1901.75</v>
      </c>
      <c r="R2609" s="3">
        <v>53</v>
      </c>
      <c r="S2609" s="3">
        <v>0</v>
      </c>
      <c r="T2609" s="6">
        <v>465.49</v>
      </c>
      <c r="U2609" s="6">
        <v>1871.63</v>
      </c>
      <c r="V2609" s="9" t="s">
        <v>30</v>
      </c>
      <c r="W2609" s="6">
        <v>1024.9100000000001</v>
      </c>
      <c r="X2609" s="9" t="s">
        <v>34</v>
      </c>
      <c r="Y2609" s="9" t="s">
        <v>28</v>
      </c>
      <c r="Z2609" s="9">
        <v>45.7</v>
      </c>
      <c r="AA2609" s="9" t="s">
        <v>29</v>
      </c>
    </row>
    <row r="2610" spans="1:27" x14ac:dyDescent="0.35">
      <c r="A2610" s="2">
        <v>44306</v>
      </c>
      <c r="B2610" s="2" t="str">
        <f>TEXT(personal_finance_tracker_dataset__2_1[[#This Row],[date]],"mmm")</f>
        <v>Apr</v>
      </c>
      <c r="C2610" s="2" t="str">
        <f>TEXT(personal_finance_tracker_dataset__2_1[[#This Row],[date]], "mmm, yyyy")</f>
        <v>Apr, 2021</v>
      </c>
      <c r="D2610" s="3">
        <v>1124</v>
      </c>
      <c r="E2610" s="6">
        <v>4716.63</v>
      </c>
      <c r="F2610" s="6">
        <v>3242.59</v>
      </c>
      <c r="G2610" s="7">
        <v>0.15</v>
      </c>
      <c r="H2610" s="6">
        <v>2632.95</v>
      </c>
      <c r="I2610" s="3">
        <v>0</v>
      </c>
      <c r="J2610" s="6">
        <v>1474.04</v>
      </c>
      <c r="K2610" s="3" t="s">
        <v>25</v>
      </c>
      <c r="L2610" s="3">
        <v>722</v>
      </c>
      <c r="M2610" s="6">
        <v>0.56999999999999995</v>
      </c>
      <c r="N2610" s="6">
        <v>637.74</v>
      </c>
      <c r="O2610" s="6">
        <v>602.55999999999995</v>
      </c>
      <c r="P2610" s="3">
        <v>6</v>
      </c>
      <c r="Q2610" s="6">
        <v>787.82</v>
      </c>
      <c r="R2610" s="3">
        <v>48</v>
      </c>
      <c r="S2610" s="3">
        <v>0</v>
      </c>
      <c r="T2610" s="6">
        <v>458</v>
      </c>
      <c r="U2610" s="6">
        <v>2415.08</v>
      </c>
      <c r="V2610" s="9" t="s">
        <v>26</v>
      </c>
      <c r="W2610" s="6">
        <v>1670.3</v>
      </c>
      <c r="X2610" s="9" t="s">
        <v>27</v>
      </c>
      <c r="Y2610" s="9" t="s">
        <v>35</v>
      </c>
      <c r="Z2610" s="9">
        <v>61.7</v>
      </c>
      <c r="AA2610" s="9" t="s">
        <v>38</v>
      </c>
    </row>
    <row r="2611" spans="1:27" x14ac:dyDescent="0.35">
      <c r="A2611" s="2">
        <v>44336</v>
      </c>
      <c r="B2611" s="2" t="str">
        <f>TEXT(personal_finance_tracker_dataset__2_1[[#This Row],[date]],"mmm")</f>
        <v>May</v>
      </c>
      <c r="C2611" s="2" t="str">
        <f>TEXT(personal_finance_tracker_dataset__2_1[[#This Row],[date]], "mmm, yyyy")</f>
        <v>May, 2021</v>
      </c>
      <c r="D2611" s="3">
        <v>1988</v>
      </c>
      <c r="E2611" s="6">
        <v>2569.0100000000002</v>
      </c>
      <c r="F2611" s="6">
        <v>3005.39</v>
      </c>
      <c r="G2611" s="7">
        <v>0.33</v>
      </c>
      <c r="H2611" s="6">
        <v>3074.57</v>
      </c>
      <c r="I2611" s="3">
        <v>0</v>
      </c>
      <c r="J2611" s="6">
        <v>0</v>
      </c>
      <c r="K2611" s="3" t="s">
        <v>37</v>
      </c>
      <c r="L2611" s="3">
        <v>633</v>
      </c>
      <c r="M2611" s="6">
        <v>0.34</v>
      </c>
      <c r="N2611" s="6">
        <v>544.4</v>
      </c>
      <c r="O2611" s="6">
        <v>179.75</v>
      </c>
      <c r="P2611" s="3">
        <v>4</v>
      </c>
      <c r="Q2611" s="6">
        <v>1045.05</v>
      </c>
      <c r="R2611" s="3">
        <v>56</v>
      </c>
      <c r="S2611" s="3">
        <v>0</v>
      </c>
      <c r="T2611" s="6">
        <v>201.06</v>
      </c>
      <c r="U2611" s="6">
        <v>2195.44</v>
      </c>
      <c r="V2611" s="9" t="s">
        <v>30</v>
      </c>
      <c r="W2611" s="6">
        <v>1352.61</v>
      </c>
      <c r="X2611" s="9" t="s">
        <v>45</v>
      </c>
      <c r="Y2611" s="9" t="s">
        <v>28</v>
      </c>
      <c r="Z2611" s="9">
        <v>65.5</v>
      </c>
      <c r="AA2611" s="9" t="s">
        <v>36</v>
      </c>
    </row>
    <row r="2612" spans="1:27" x14ac:dyDescent="0.35">
      <c r="A2612" s="2">
        <v>44366</v>
      </c>
      <c r="B2612" s="2" t="str">
        <f>TEXT(personal_finance_tracker_dataset__2_1[[#This Row],[date]],"mmm")</f>
        <v>Jun</v>
      </c>
      <c r="C2612" s="2" t="str">
        <f>TEXT(personal_finance_tracker_dataset__2_1[[#This Row],[date]], "mmm, yyyy")</f>
        <v>Jun, 2021</v>
      </c>
      <c r="D2612" s="3">
        <v>1318</v>
      </c>
      <c r="E2612" s="6">
        <v>3174.77</v>
      </c>
      <c r="F2612" s="6">
        <v>3053.05</v>
      </c>
      <c r="G2612" s="7">
        <v>0.38</v>
      </c>
      <c r="H2612" s="6">
        <v>2685.02</v>
      </c>
      <c r="I2612" s="3">
        <v>0</v>
      </c>
      <c r="J2612" s="6">
        <v>121.72</v>
      </c>
      <c r="K2612" s="3" t="s">
        <v>32</v>
      </c>
      <c r="L2612" s="3">
        <v>639</v>
      </c>
      <c r="M2612" s="6">
        <v>0.41</v>
      </c>
      <c r="N2612" s="6">
        <v>50.65</v>
      </c>
      <c r="O2612" s="6">
        <v>548.88</v>
      </c>
      <c r="P2612" s="3">
        <v>4</v>
      </c>
      <c r="Q2612" s="6">
        <v>394.28</v>
      </c>
      <c r="R2612" s="3">
        <v>90</v>
      </c>
      <c r="S2612" s="3">
        <v>0</v>
      </c>
      <c r="T2612" s="6">
        <v>304.19</v>
      </c>
      <c r="U2612" s="6">
        <v>2050.0500000000002</v>
      </c>
      <c r="V2612" s="9" t="s">
        <v>30</v>
      </c>
      <c r="W2612" s="6">
        <v>951.26</v>
      </c>
      <c r="X2612" s="9" t="s">
        <v>39</v>
      </c>
      <c r="Y2612" s="9" t="s">
        <v>41</v>
      </c>
      <c r="Z2612" s="9">
        <v>34.6</v>
      </c>
      <c r="AA2612" s="9" t="s">
        <v>38</v>
      </c>
    </row>
    <row r="2613" spans="1:27" x14ac:dyDescent="0.35">
      <c r="A2613" s="2">
        <v>44396</v>
      </c>
      <c r="B2613" s="2" t="str">
        <f>TEXT(personal_finance_tracker_dataset__2_1[[#This Row],[date]],"mmm")</f>
        <v>Jul</v>
      </c>
      <c r="C2613" s="2" t="str">
        <f>TEXT(personal_finance_tracker_dataset__2_1[[#This Row],[date]], "mmm, yyyy")</f>
        <v>Jul, 2021</v>
      </c>
      <c r="D2613" s="3">
        <v>1376</v>
      </c>
      <c r="E2613" s="6">
        <v>5232.4399999999996</v>
      </c>
      <c r="F2613" s="6">
        <v>2626.44</v>
      </c>
      <c r="G2613" s="7">
        <v>0.19</v>
      </c>
      <c r="H2613" s="6">
        <v>3542.76</v>
      </c>
      <c r="I2613" s="3">
        <v>0</v>
      </c>
      <c r="J2613" s="6">
        <v>2606</v>
      </c>
      <c r="K2613" s="3" t="s">
        <v>32</v>
      </c>
      <c r="L2613" s="3">
        <v>643</v>
      </c>
      <c r="M2613" s="6">
        <v>0.59</v>
      </c>
      <c r="N2613" s="6">
        <v>405.37</v>
      </c>
      <c r="O2613" s="6">
        <v>514.61</v>
      </c>
      <c r="P2613" s="3">
        <v>8</v>
      </c>
      <c r="Q2613" s="6">
        <v>147.91</v>
      </c>
      <c r="R2613" s="3">
        <v>85</v>
      </c>
      <c r="S2613" s="3">
        <v>0</v>
      </c>
      <c r="T2613" s="6">
        <v>843.53</v>
      </c>
      <c r="U2613" s="6">
        <v>2852.1</v>
      </c>
      <c r="V2613" s="9" t="s">
        <v>30</v>
      </c>
      <c r="W2613" s="6">
        <v>789.23</v>
      </c>
      <c r="X2613" s="9" t="s">
        <v>27</v>
      </c>
      <c r="Y2613" s="9" t="s">
        <v>35</v>
      </c>
      <c r="Z2613" s="9">
        <v>18</v>
      </c>
      <c r="AA2613" s="9" t="s">
        <v>38</v>
      </c>
    </row>
    <row r="2614" spans="1:27" x14ac:dyDescent="0.35">
      <c r="A2614" s="2">
        <v>44426</v>
      </c>
      <c r="B2614" s="2" t="str">
        <f>TEXT(personal_finance_tracker_dataset__2_1[[#This Row],[date]],"mmm")</f>
        <v>Aug</v>
      </c>
      <c r="C2614" s="2" t="str">
        <f>TEXT(personal_finance_tracker_dataset__2_1[[#This Row],[date]], "mmm, yyyy")</f>
        <v>Aug, 2021</v>
      </c>
      <c r="D2614" s="3">
        <v>1635</v>
      </c>
      <c r="E2614" s="6">
        <v>4738.71</v>
      </c>
      <c r="F2614" s="6">
        <v>3476.76</v>
      </c>
      <c r="G2614" s="7">
        <v>0.19</v>
      </c>
      <c r="H2614" s="6">
        <v>3029.09</v>
      </c>
      <c r="I2614" s="3">
        <v>0</v>
      </c>
      <c r="J2614" s="6">
        <v>1261.95</v>
      </c>
      <c r="K2614" s="3" t="s">
        <v>32</v>
      </c>
      <c r="L2614" s="3">
        <v>654</v>
      </c>
      <c r="M2614" s="6">
        <v>0.38</v>
      </c>
      <c r="N2614" s="6">
        <v>444.23</v>
      </c>
      <c r="O2614" s="6">
        <v>537.72</v>
      </c>
      <c r="P2614" s="3">
        <v>9</v>
      </c>
      <c r="Q2614" s="6">
        <v>535.79999999999995</v>
      </c>
      <c r="R2614" s="3">
        <v>61</v>
      </c>
      <c r="S2614" s="3">
        <v>0</v>
      </c>
      <c r="T2614" s="6">
        <v>998.72</v>
      </c>
      <c r="U2614" s="6">
        <v>1191.26</v>
      </c>
      <c r="V2614" s="9" t="s">
        <v>30</v>
      </c>
      <c r="W2614" s="6">
        <v>1558.8</v>
      </c>
      <c r="X2614" s="9" t="s">
        <v>33</v>
      </c>
      <c r="Y2614" s="9" t="s">
        <v>28</v>
      </c>
      <c r="Z2614" s="9">
        <v>14</v>
      </c>
      <c r="AA2614" s="9" t="s">
        <v>38</v>
      </c>
    </row>
    <row r="2615" spans="1:27" x14ac:dyDescent="0.35">
      <c r="A2615" s="2">
        <v>44456</v>
      </c>
      <c r="B2615" s="2" t="str">
        <f>TEXT(personal_finance_tracker_dataset__2_1[[#This Row],[date]],"mmm")</f>
        <v>Sep</v>
      </c>
      <c r="C2615" s="2" t="str">
        <f>TEXT(personal_finance_tracker_dataset__2_1[[#This Row],[date]], "mmm, yyyy")</f>
        <v>Sep, 2021</v>
      </c>
      <c r="D2615" s="3">
        <v>1346</v>
      </c>
      <c r="E2615" s="6">
        <v>3888.45</v>
      </c>
      <c r="F2615" s="6">
        <v>908.09</v>
      </c>
      <c r="G2615" s="7">
        <v>0.22</v>
      </c>
      <c r="H2615" s="6">
        <v>2399.63</v>
      </c>
      <c r="I2615" s="3">
        <v>1</v>
      </c>
      <c r="J2615" s="6">
        <v>2980.36</v>
      </c>
      <c r="K2615" s="3" t="s">
        <v>32</v>
      </c>
      <c r="L2615" s="3">
        <v>677</v>
      </c>
      <c r="M2615" s="6">
        <v>0.3</v>
      </c>
      <c r="N2615" s="6">
        <v>230.28</v>
      </c>
      <c r="O2615" s="6">
        <v>406.68</v>
      </c>
      <c r="P2615" s="3">
        <v>1</v>
      </c>
      <c r="Q2615" s="6">
        <v>458.03</v>
      </c>
      <c r="R2615" s="3">
        <v>98</v>
      </c>
      <c r="S2615" s="3">
        <v>0</v>
      </c>
      <c r="T2615" s="6">
        <v>669.41</v>
      </c>
      <c r="U2615" s="6">
        <v>2302.2800000000002</v>
      </c>
      <c r="V2615" s="9" t="s">
        <v>26</v>
      </c>
      <c r="W2615" s="6">
        <v>1312.26</v>
      </c>
      <c r="X2615" s="9" t="s">
        <v>39</v>
      </c>
      <c r="Y2615" s="9" t="s">
        <v>28</v>
      </c>
      <c r="Z2615" s="9">
        <v>8.6</v>
      </c>
      <c r="AA2615" s="9" t="s">
        <v>38</v>
      </c>
    </row>
    <row r="2616" spans="1:27" x14ac:dyDescent="0.35">
      <c r="A2616" s="2">
        <v>44486</v>
      </c>
      <c r="B2616" s="2" t="str">
        <f>TEXT(personal_finance_tracker_dataset__2_1[[#This Row],[date]],"mmm")</f>
        <v>Oct</v>
      </c>
      <c r="C2616" s="2" t="str">
        <f>TEXT(personal_finance_tracker_dataset__2_1[[#This Row],[date]], "mmm, yyyy")</f>
        <v>Oct, 2021</v>
      </c>
      <c r="D2616" s="3">
        <v>1440</v>
      </c>
      <c r="E2616" s="6">
        <v>4530.3100000000004</v>
      </c>
      <c r="F2616" s="6">
        <v>3798.56</v>
      </c>
      <c r="G2616" s="7">
        <v>0.12</v>
      </c>
      <c r="H2616" s="6">
        <v>2272.88</v>
      </c>
      <c r="I2616" s="3">
        <v>0</v>
      </c>
      <c r="J2616" s="6">
        <v>731.75</v>
      </c>
      <c r="K2616" s="3" t="s">
        <v>37</v>
      </c>
      <c r="L2616" s="3">
        <v>682</v>
      </c>
      <c r="M2616" s="6">
        <v>0.15</v>
      </c>
      <c r="N2616" s="6">
        <v>434.77</v>
      </c>
      <c r="O2616" s="6">
        <v>0</v>
      </c>
      <c r="P2616" s="3">
        <v>3</v>
      </c>
      <c r="Q2616" s="6">
        <v>801.18</v>
      </c>
      <c r="R2616" s="3">
        <v>35</v>
      </c>
      <c r="S2616" s="3">
        <v>0</v>
      </c>
      <c r="T2616" s="6">
        <v>406.72</v>
      </c>
      <c r="U2616" s="6">
        <v>1691.77</v>
      </c>
      <c r="V2616" s="9" t="s">
        <v>30</v>
      </c>
      <c r="W2616" s="6">
        <v>1160.8900000000001</v>
      </c>
      <c r="X2616" s="9" t="s">
        <v>45</v>
      </c>
      <c r="Y2616" s="9" t="s">
        <v>28</v>
      </c>
      <c r="Z2616" s="9">
        <v>63.3</v>
      </c>
      <c r="AA2616" s="9" t="s">
        <v>29</v>
      </c>
    </row>
    <row r="2617" spans="1:27" x14ac:dyDescent="0.35">
      <c r="A2617" s="2">
        <v>44516</v>
      </c>
      <c r="B2617" s="2" t="str">
        <f>TEXT(personal_finance_tracker_dataset__2_1[[#This Row],[date]],"mmm")</f>
        <v>Nov</v>
      </c>
      <c r="C2617" s="2" t="str">
        <f>TEXT(personal_finance_tracker_dataset__2_1[[#This Row],[date]], "mmm, yyyy")</f>
        <v>Nov, 2021</v>
      </c>
      <c r="D2617" s="3">
        <v>1003</v>
      </c>
      <c r="E2617" s="6">
        <v>3465.95</v>
      </c>
      <c r="F2617" s="6">
        <v>3552.34</v>
      </c>
      <c r="G2617" s="7">
        <v>0.09</v>
      </c>
      <c r="H2617" s="6">
        <v>3266.59</v>
      </c>
      <c r="I2617" s="3">
        <v>0</v>
      </c>
      <c r="J2617" s="6">
        <v>0</v>
      </c>
      <c r="K2617" s="3" t="s">
        <v>37</v>
      </c>
      <c r="L2617" s="3">
        <v>680</v>
      </c>
      <c r="M2617" s="6">
        <v>0.27</v>
      </c>
      <c r="N2617" s="6">
        <v>580.76</v>
      </c>
      <c r="O2617" s="6">
        <v>171.01</v>
      </c>
      <c r="P2617" s="3">
        <v>7</v>
      </c>
      <c r="Q2617" s="6">
        <v>904.01</v>
      </c>
      <c r="R2617" s="3">
        <v>92</v>
      </c>
      <c r="S2617" s="3">
        <v>0</v>
      </c>
      <c r="T2617" s="6">
        <v>621.01</v>
      </c>
      <c r="U2617" s="6">
        <v>1646.25</v>
      </c>
      <c r="V2617" s="9" t="s">
        <v>26</v>
      </c>
      <c r="W2617" s="6">
        <v>1385.61</v>
      </c>
      <c r="X2617" s="9" t="s">
        <v>34</v>
      </c>
      <c r="Y2617" s="9" t="s">
        <v>28</v>
      </c>
      <c r="Z2617" s="9">
        <v>12.9</v>
      </c>
      <c r="AA2617" s="9" t="s">
        <v>29</v>
      </c>
    </row>
    <row r="2618" spans="1:27" x14ac:dyDescent="0.35">
      <c r="A2618" s="2">
        <v>44546</v>
      </c>
      <c r="B2618" s="2" t="str">
        <f>TEXT(personal_finance_tracker_dataset__2_1[[#This Row],[date]],"mmm")</f>
        <v>Dec</v>
      </c>
      <c r="C2618" s="2" t="str">
        <f>TEXT(personal_finance_tracker_dataset__2_1[[#This Row],[date]], "mmm, yyyy")</f>
        <v>Dec, 2021</v>
      </c>
      <c r="D2618" s="3">
        <v>1893</v>
      </c>
      <c r="E2618" s="6">
        <v>4150.37</v>
      </c>
      <c r="F2618" s="6">
        <v>4561.67</v>
      </c>
      <c r="G2618" s="7">
        <v>0.1</v>
      </c>
      <c r="H2618" s="6">
        <v>3145.24</v>
      </c>
      <c r="I2618" s="3">
        <v>0</v>
      </c>
      <c r="J2618" s="6">
        <v>0</v>
      </c>
      <c r="K2618" s="3" t="s">
        <v>25</v>
      </c>
      <c r="L2618" s="3">
        <v>567</v>
      </c>
      <c r="M2618" s="6">
        <v>0.51</v>
      </c>
      <c r="N2618" s="6">
        <v>396.46</v>
      </c>
      <c r="O2618" s="6">
        <v>401.01</v>
      </c>
      <c r="P2618" s="3">
        <v>9</v>
      </c>
      <c r="Q2618" s="6">
        <v>1752.97</v>
      </c>
      <c r="R2618" s="3">
        <v>96</v>
      </c>
      <c r="S2618" s="3">
        <v>0</v>
      </c>
      <c r="T2618" s="6">
        <v>561.57000000000005</v>
      </c>
      <c r="U2618" s="6">
        <v>2699.14</v>
      </c>
      <c r="V2618" s="9" t="s">
        <v>30</v>
      </c>
      <c r="W2618" s="6">
        <v>1098.27</v>
      </c>
      <c r="X2618" s="9" t="s">
        <v>39</v>
      </c>
      <c r="Y2618" s="9" t="s">
        <v>41</v>
      </c>
      <c r="Z2618" s="9">
        <v>45.9</v>
      </c>
      <c r="AA2618" s="9" t="s">
        <v>29</v>
      </c>
    </row>
    <row r="2619" spans="1:27" x14ac:dyDescent="0.35">
      <c r="A2619" s="2">
        <v>44576</v>
      </c>
      <c r="B2619" s="2" t="str">
        <f>TEXT(personal_finance_tracker_dataset__2_1[[#This Row],[date]],"mmm")</f>
        <v>Jan</v>
      </c>
      <c r="C2619" s="2" t="str">
        <f>TEXT(personal_finance_tracker_dataset__2_1[[#This Row],[date]], "mmm, yyyy")</f>
        <v>Jan, 2022</v>
      </c>
      <c r="D2619" s="3">
        <v>1903</v>
      </c>
      <c r="E2619" s="6">
        <v>5708.64</v>
      </c>
      <c r="F2619" s="6">
        <v>3088.06</v>
      </c>
      <c r="G2619" s="7">
        <v>0.36</v>
      </c>
      <c r="H2619" s="6">
        <v>3827.28</v>
      </c>
      <c r="I2619" s="3">
        <v>0</v>
      </c>
      <c r="J2619" s="6">
        <v>2620.58</v>
      </c>
      <c r="K2619" s="3" t="s">
        <v>32</v>
      </c>
      <c r="L2619" s="3">
        <v>658</v>
      </c>
      <c r="M2619" s="6">
        <v>0.51</v>
      </c>
      <c r="N2619" s="6">
        <v>761.11</v>
      </c>
      <c r="O2619" s="6">
        <v>608.41999999999996</v>
      </c>
      <c r="P2619" s="3">
        <v>4</v>
      </c>
      <c r="Q2619" s="6">
        <v>33.89</v>
      </c>
      <c r="R2619" s="3">
        <v>74</v>
      </c>
      <c r="S2619" s="3">
        <v>0</v>
      </c>
      <c r="T2619" s="6">
        <v>359.77</v>
      </c>
      <c r="U2619" s="6">
        <v>1108.42</v>
      </c>
      <c r="V2619" s="9" t="s">
        <v>26</v>
      </c>
      <c r="W2619" s="6">
        <v>1132.04</v>
      </c>
      <c r="X2619" s="9" t="s">
        <v>39</v>
      </c>
      <c r="Y2619" s="9" t="s">
        <v>28</v>
      </c>
      <c r="Z2619" s="9">
        <v>61.9</v>
      </c>
      <c r="AA2619" s="9" t="s">
        <v>29</v>
      </c>
    </row>
    <row r="2620" spans="1:27" x14ac:dyDescent="0.35">
      <c r="A2620" s="2">
        <v>44606</v>
      </c>
      <c r="B2620" s="2" t="str">
        <f>TEXT(personal_finance_tracker_dataset__2_1[[#This Row],[date]],"mmm")</f>
        <v>Feb</v>
      </c>
      <c r="C2620" s="2" t="str">
        <f>TEXT(personal_finance_tracker_dataset__2_1[[#This Row],[date]], "mmm, yyyy")</f>
        <v>Feb, 2022</v>
      </c>
      <c r="D2620" s="3">
        <v>1572</v>
      </c>
      <c r="E2620" s="6">
        <v>5251.15</v>
      </c>
      <c r="F2620" s="6">
        <v>3146.78</v>
      </c>
      <c r="G2620" s="7">
        <v>0.24</v>
      </c>
      <c r="H2620" s="6">
        <v>2918.64</v>
      </c>
      <c r="I2620" s="3">
        <v>0</v>
      </c>
      <c r="J2620" s="6">
        <v>2104.37</v>
      </c>
      <c r="K2620" s="3" t="s">
        <v>32</v>
      </c>
      <c r="L2620" s="3">
        <v>702</v>
      </c>
      <c r="M2620" s="6">
        <v>0.44</v>
      </c>
      <c r="N2620" s="6">
        <v>553</v>
      </c>
      <c r="O2620" s="6">
        <v>607.88</v>
      </c>
      <c r="P2620" s="3">
        <v>9</v>
      </c>
      <c r="Q2620" s="6">
        <v>986.26</v>
      </c>
      <c r="R2620" s="3">
        <v>72</v>
      </c>
      <c r="S2620" s="3">
        <v>0</v>
      </c>
      <c r="T2620" s="6">
        <v>189.89</v>
      </c>
      <c r="U2620" s="6">
        <v>2117.2399999999998</v>
      </c>
      <c r="V2620" s="9" t="s">
        <v>30</v>
      </c>
      <c r="W2620" s="6">
        <v>804.71</v>
      </c>
      <c r="X2620" s="9" t="s">
        <v>39</v>
      </c>
      <c r="Y2620" s="9" t="s">
        <v>35</v>
      </c>
      <c r="Z2620" s="9">
        <v>36.6</v>
      </c>
      <c r="AA2620" s="9" t="s">
        <v>36</v>
      </c>
    </row>
    <row r="2621" spans="1:27" x14ac:dyDescent="0.35">
      <c r="A2621" s="2">
        <v>44636</v>
      </c>
      <c r="B2621" s="2" t="str">
        <f>TEXT(personal_finance_tracker_dataset__2_1[[#This Row],[date]],"mmm")</f>
        <v>Mar</v>
      </c>
      <c r="C2621" s="2" t="str">
        <f>TEXT(personal_finance_tracker_dataset__2_1[[#This Row],[date]], "mmm, yyyy")</f>
        <v>Mar, 2022</v>
      </c>
      <c r="D2621" s="3">
        <v>1491</v>
      </c>
      <c r="E2621" s="6">
        <v>4405.9399999999996</v>
      </c>
      <c r="F2621" s="6">
        <v>3244.75</v>
      </c>
      <c r="G2621" s="7">
        <v>0.39</v>
      </c>
      <c r="H2621" s="6">
        <v>2223.09</v>
      </c>
      <c r="I2621" s="3">
        <v>0</v>
      </c>
      <c r="J2621" s="6">
        <v>1161.19</v>
      </c>
      <c r="K2621" s="3" t="s">
        <v>37</v>
      </c>
      <c r="L2621" s="3">
        <v>694</v>
      </c>
      <c r="M2621" s="6">
        <v>0.18</v>
      </c>
      <c r="N2621" s="6">
        <v>662.79</v>
      </c>
      <c r="O2621" s="6">
        <v>510.18</v>
      </c>
      <c r="P2621" s="3">
        <v>9</v>
      </c>
      <c r="Q2621" s="6">
        <v>541.48</v>
      </c>
      <c r="R2621" s="3">
        <v>70</v>
      </c>
      <c r="S2621" s="3">
        <v>0</v>
      </c>
      <c r="T2621" s="6">
        <v>39.76</v>
      </c>
      <c r="U2621" s="6">
        <v>1649.31</v>
      </c>
      <c r="V2621" s="9" t="s">
        <v>30</v>
      </c>
      <c r="W2621" s="6">
        <v>1163.8</v>
      </c>
      <c r="X2621" s="9" t="s">
        <v>33</v>
      </c>
      <c r="Y2621" s="9" t="s">
        <v>28</v>
      </c>
      <c r="Z2621" s="9">
        <v>45.3</v>
      </c>
      <c r="AA2621" s="9" t="s">
        <v>29</v>
      </c>
    </row>
    <row r="2622" spans="1:27" x14ac:dyDescent="0.35">
      <c r="A2622" s="2">
        <v>44666</v>
      </c>
      <c r="B2622" s="2" t="str">
        <f>TEXT(personal_finance_tracker_dataset__2_1[[#This Row],[date]],"mmm")</f>
        <v>Apr</v>
      </c>
      <c r="C2622" s="2" t="str">
        <f>TEXT(personal_finance_tracker_dataset__2_1[[#This Row],[date]], "mmm, yyyy")</f>
        <v>Apr, 2022</v>
      </c>
      <c r="D2622" s="3">
        <v>1929</v>
      </c>
      <c r="E2622" s="6">
        <v>2950.32</v>
      </c>
      <c r="F2622" s="6">
        <v>4466.05</v>
      </c>
      <c r="G2622" s="7">
        <v>0.13</v>
      </c>
      <c r="H2622" s="6">
        <v>2430.62</v>
      </c>
      <c r="I2622" s="3">
        <v>0</v>
      </c>
      <c r="J2622" s="6">
        <v>0</v>
      </c>
      <c r="K2622" s="3" t="s">
        <v>32</v>
      </c>
      <c r="L2622" s="3">
        <v>650</v>
      </c>
      <c r="M2622" s="6">
        <v>0.17</v>
      </c>
      <c r="N2622" s="6">
        <v>276.26</v>
      </c>
      <c r="O2622" s="6">
        <v>235.36</v>
      </c>
      <c r="P2622" s="3">
        <v>9</v>
      </c>
      <c r="Q2622" s="6">
        <v>1287.4000000000001</v>
      </c>
      <c r="R2622" s="3">
        <v>46</v>
      </c>
      <c r="S2622" s="3">
        <v>0</v>
      </c>
      <c r="T2622" s="6">
        <v>508.28</v>
      </c>
      <c r="U2622" s="6">
        <v>3055.92</v>
      </c>
      <c r="V2622" s="9" t="s">
        <v>30</v>
      </c>
      <c r="W2622" s="6">
        <v>1984.93</v>
      </c>
      <c r="X2622" s="9" t="s">
        <v>45</v>
      </c>
      <c r="Y2622" s="9" t="s">
        <v>28</v>
      </c>
      <c r="Z2622" s="9">
        <v>1.8</v>
      </c>
      <c r="AA2622" s="9" t="s">
        <v>38</v>
      </c>
    </row>
    <row r="2623" spans="1:27" x14ac:dyDescent="0.35">
      <c r="A2623" s="2">
        <v>44696</v>
      </c>
      <c r="B2623" s="2" t="str">
        <f>TEXT(personal_finance_tracker_dataset__2_1[[#This Row],[date]],"mmm")</f>
        <v>May</v>
      </c>
      <c r="C2623" s="2" t="str">
        <f>TEXT(personal_finance_tracker_dataset__2_1[[#This Row],[date]], "mmm, yyyy")</f>
        <v>May, 2022</v>
      </c>
      <c r="D2623" s="3">
        <v>1755</v>
      </c>
      <c r="E2623" s="6">
        <v>4559.29</v>
      </c>
      <c r="F2623" s="6">
        <v>4482.47</v>
      </c>
      <c r="G2623" s="7">
        <v>0.37</v>
      </c>
      <c r="H2623" s="6">
        <v>2271.52</v>
      </c>
      <c r="I2623" s="3">
        <v>0</v>
      </c>
      <c r="J2623" s="6">
        <v>76.819999999999993</v>
      </c>
      <c r="K2623" s="3" t="s">
        <v>25</v>
      </c>
      <c r="L2623" s="3">
        <v>638</v>
      </c>
      <c r="M2623" s="6">
        <v>0.21</v>
      </c>
      <c r="N2623" s="6">
        <v>522.48</v>
      </c>
      <c r="O2623" s="6">
        <v>585.75</v>
      </c>
      <c r="P2623" s="3">
        <v>8</v>
      </c>
      <c r="Q2623" s="6">
        <v>712.07</v>
      </c>
      <c r="R2623" s="3">
        <v>67</v>
      </c>
      <c r="S2623" s="3">
        <v>0</v>
      </c>
      <c r="T2623" s="6">
        <v>677.31</v>
      </c>
      <c r="U2623" s="6">
        <v>1955</v>
      </c>
      <c r="V2623" s="9" t="s">
        <v>30</v>
      </c>
      <c r="W2623" s="6">
        <v>1296.8399999999999</v>
      </c>
      <c r="X2623" s="9" t="s">
        <v>33</v>
      </c>
      <c r="Y2623" s="9" t="s">
        <v>41</v>
      </c>
      <c r="Z2623" s="9">
        <v>74.900000000000006</v>
      </c>
      <c r="AA2623" s="9" t="s">
        <v>36</v>
      </c>
    </row>
    <row r="2624" spans="1:27" x14ac:dyDescent="0.35">
      <c r="A2624" s="2">
        <v>44726</v>
      </c>
      <c r="B2624" s="2" t="str">
        <f>TEXT(personal_finance_tracker_dataset__2_1[[#This Row],[date]],"mmm")</f>
        <v>Jun</v>
      </c>
      <c r="C2624" s="2" t="str">
        <f>TEXT(personal_finance_tracker_dataset__2_1[[#This Row],[date]], "mmm, yyyy")</f>
        <v>Jun, 2022</v>
      </c>
      <c r="D2624" s="3">
        <v>1180</v>
      </c>
      <c r="E2624" s="6">
        <v>3659.5</v>
      </c>
      <c r="F2624" s="6">
        <v>3344.1</v>
      </c>
      <c r="G2624" s="7">
        <v>0.06</v>
      </c>
      <c r="H2624" s="6">
        <v>3616.31</v>
      </c>
      <c r="I2624" s="3">
        <v>0</v>
      </c>
      <c r="J2624" s="6">
        <v>315.39999999999998</v>
      </c>
      <c r="K2624" s="3" t="s">
        <v>37</v>
      </c>
      <c r="L2624" s="3">
        <v>673</v>
      </c>
      <c r="M2624" s="6">
        <v>0.51</v>
      </c>
      <c r="N2624" s="6">
        <v>200.84</v>
      </c>
      <c r="O2624" s="6">
        <v>494.03</v>
      </c>
      <c r="P2624" s="3">
        <v>7</v>
      </c>
      <c r="Q2624" s="6">
        <v>1742.31</v>
      </c>
      <c r="R2624" s="3">
        <v>87</v>
      </c>
      <c r="S2624" s="3">
        <v>0</v>
      </c>
      <c r="T2624" s="6">
        <v>541.14</v>
      </c>
      <c r="U2624" s="6">
        <v>1660.11</v>
      </c>
      <c r="V2624" s="9" t="s">
        <v>30</v>
      </c>
      <c r="W2624" s="6">
        <v>1052.77</v>
      </c>
      <c r="X2624" s="9" t="s">
        <v>27</v>
      </c>
      <c r="Y2624" s="9" t="s">
        <v>28</v>
      </c>
      <c r="Z2624" s="9">
        <v>70.8</v>
      </c>
      <c r="AA2624" s="9" t="s">
        <v>29</v>
      </c>
    </row>
    <row r="2625" spans="1:27" x14ac:dyDescent="0.35">
      <c r="A2625" s="2">
        <v>44756</v>
      </c>
      <c r="B2625" s="2" t="str">
        <f>TEXT(personal_finance_tracker_dataset__2_1[[#This Row],[date]],"mmm")</f>
        <v>Jul</v>
      </c>
      <c r="C2625" s="2" t="str">
        <f>TEXT(personal_finance_tracker_dataset__2_1[[#This Row],[date]], "mmm, yyyy")</f>
        <v>Jul, 2022</v>
      </c>
      <c r="D2625" s="3">
        <v>1325</v>
      </c>
      <c r="E2625" s="6">
        <v>5191.6400000000003</v>
      </c>
      <c r="F2625" s="6">
        <v>3392.09</v>
      </c>
      <c r="G2625" s="7">
        <v>0.37</v>
      </c>
      <c r="H2625" s="6">
        <v>3237.67</v>
      </c>
      <c r="I2625" s="3">
        <v>0</v>
      </c>
      <c r="J2625" s="6">
        <v>1799.55</v>
      </c>
      <c r="K2625" s="3" t="s">
        <v>32</v>
      </c>
      <c r="L2625" s="3">
        <v>661</v>
      </c>
      <c r="M2625" s="6">
        <v>0.22</v>
      </c>
      <c r="N2625" s="6">
        <v>600.41999999999996</v>
      </c>
      <c r="O2625" s="6">
        <v>0</v>
      </c>
      <c r="P2625" s="3">
        <v>6</v>
      </c>
      <c r="Q2625" s="6">
        <v>1124.8399999999999</v>
      </c>
      <c r="R2625" s="3">
        <v>36</v>
      </c>
      <c r="S2625" s="3">
        <v>0</v>
      </c>
      <c r="T2625" s="6">
        <v>470.56</v>
      </c>
      <c r="U2625" s="6">
        <v>2666.06</v>
      </c>
      <c r="V2625" s="9" t="s">
        <v>30</v>
      </c>
      <c r="W2625" s="6">
        <v>764.61</v>
      </c>
      <c r="X2625" s="9" t="s">
        <v>42</v>
      </c>
      <c r="Y2625" s="9" t="s">
        <v>41</v>
      </c>
      <c r="Z2625" s="9">
        <v>25.9</v>
      </c>
      <c r="AA2625" s="9" t="s">
        <v>36</v>
      </c>
    </row>
    <row r="2626" spans="1:27" x14ac:dyDescent="0.35">
      <c r="A2626" s="2">
        <v>44786</v>
      </c>
      <c r="B2626" s="2" t="str">
        <f>TEXT(personal_finance_tracker_dataset__2_1[[#This Row],[date]],"mmm")</f>
        <v>Aug</v>
      </c>
      <c r="C2626" s="2" t="str">
        <f>TEXT(personal_finance_tracker_dataset__2_1[[#This Row],[date]], "mmm, yyyy")</f>
        <v>Aug, 2022</v>
      </c>
      <c r="D2626" s="3">
        <v>1615</v>
      </c>
      <c r="E2626" s="6">
        <v>4252.3900000000003</v>
      </c>
      <c r="F2626" s="6">
        <v>4533.3900000000003</v>
      </c>
      <c r="G2626" s="7">
        <v>0.05</v>
      </c>
      <c r="H2626" s="6">
        <v>2815.98</v>
      </c>
      <c r="I2626" s="3">
        <v>0</v>
      </c>
      <c r="J2626" s="6">
        <v>0</v>
      </c>
      <c r="K2626" s="3" t="s">
        <v>32</v>
      </c>
      <c r="L2626" s="3">
        <v>632</v>
      </c>
      <c r="M2626" s="6">
        <v>0.28999999999999998</v>
      </c>
      <c r="N2626" s="6">
        <v>499.31</v>
      </c>
      <c r="O2626" s="6">
        <v>423.77</v>
      </c>
      <c r="P2626" s="3">
        <v>7</v>
      </c>
      <c r="Q2626" s="6">
        <v>986.2</v>
      </c>
      <c r="R2626" s="3">
        <v>41</v>
      </c>
      <c r="S2626" s="3">
        <v>1</v>
      </c>
      <c r="T2626" s="6">
        <v>217.59</v>
      </c>
      <c r="U2626" s="6">
        <v>2445.7600000000002</v>
      </c>
      <c r="V2626" s="9" t="s">
        <v>30</v>
      </c>
      <c r="W2626" s="6">
        <v>903.47</v>
      </c>
      <c r="X2626" s="9" t="s">
        <v>27</v>
      </c>
      <c r="Y2626" s="9" t="s">
        <v>28</v>
      </c>
      <c r="Z2626" s="9">
        <v>32.700000000000003</v>
      </c>
      <c r="AA2626" s="9" t="s">
        <v>38</v>
      </c>
    </row>
    <row r="2627" spans="1:27" x14ac:dyDescent="0.35">
      <c r="A2627" s="2">
        <v>44816</v>
      </c>
      <c r="B2627" s="2" t="str">
        <f>TEXT(personal_finance_tracker_dataset__2_1[[#This Row],[date]],"mmm")</f>
        <v>Sep</v>
      </c>
      <c r="C2627" s="2" t="str">
        <f>TEXT(personal_finance_tracker_dataset__2_1[[#This Row],[date]], "mmm, yyyy")</f>
        <v>Sep, 2022</v>
      </c>
      <c r="D2627" s="3">
        <v>1947</v>
      </c>
      <c r="E2627" s="6">
        <v>3170.92</v>
      </c>
      <c r="F2627" s="6">
        <v>4245.07</v>
      </c>
      <c r="G2627" s="7">
        <v>0.06</v>
      </c>
      <c r="H2627" s="6">
        <v>3367.66</v>
      </c>
      <c r="I2627" s="3">
        <v>0</v>
      </c>
      <c r="J2627" s="6">
        <v>0</v>
      </c>
      <c r="K2627" s="3" t="s">
        <v>32</v>
      </c>
      <c r="L2627" s="3">
        <v>716</v>
      </c>
      <c r="M2627" s="6">
        <v>0.32</v>
      </c>
      <c r="N2627" s="6">
        <v>296.10000000000002</v>
      </c>
      <c r="O2627" s="6">
        <v>186.74</v>
      </c>
      <c r="P2627" s="3">
        <v>9</v>
      </c>
      <c r="Q2627" s="6">
        <v>0</v>
      </c>
      <c r="R2627" s="3">
        <v>89</v>
      </c>
      <c r="S2627" s="3">
        <v>0</v>
      </c>
      <c r="T2627" s="6">
        <v>512.26</v>
      </c>
      <c r="U2627" s="6">
        <v>3578.13</v>
      </c>
      <c r="V2627" s="9" t="s">
        <v>30</v>
      </c>
      <c r="W2627" s="6">
        <v>1739.09</v>
      </c>
      <c r="X2627" s="9" t="s">
        <v>44</v>
      </c>
      <c r="Y2627" s="9" t="s">
        <v>35</v>
      </c>
      <c r="Z2627" s="9">
        <v>6.7</v>
      </c>
      <c r="AA2627" s="9" t="s">
        <v>38</v>
      </c>
    </row>
    <row r="2628" spans="1:27" x14ac:dyDescent="0.35">
      <c r="A2628" s="2">
        <v>44846</v>
      </c>
      <c r="B2628" s="2" t="str">
        <f>TEXT(personal_finance_tracker_dataset__2_1[[#This Row],[date]],"mmm")</f>
        <v>Oct</v>
      </c>
      <c r="C2628" s="2" t="str">
        <f>TEXT(personal_finance_tracker_dataset__2_1[[#This Row],[date]], "mmm, yyyy")</f>
        <v>Oct, 2022</v>
      </c>
      <c r="D2628" s="3">
        <v>1740</v>
      </c>
      <c r="E2628" s="6">
        <v>1147.83</v>
      </c>
      <c r="F2628" s="6">
        <v>3373.13</v>
      </c>
      <c r="G2628" s="7">
        <v>0.22</v>
      </c>
      <c r="H2628" s="6">
        <v>3110.87</v>
      </c>
      <c r="I2628" s="3">
        <v>0</v>
      </c>
      <c r="J2628" s="6">
        <v>0</v>
      </c>
      <c r="K2628" s="3" t="s">
        <v>32</v>
      </c>
      <c r="L2628" s="3">
        <v>663</v>
      </c>
      <c r="M2628" s="6">
        <v>0.41</v>
      </c>
      <c r="N2628" s="6">
        <v>891.92</v>
      </c>
      <c r="O2628" s="6">
        <v>12.52</v>
      </c>
      <c r="P2628" s="3">
        <v>8</v>
      </c>
      <c r="Q2628" s="6">
        <v>1451.49</v>
      </c>
      <c r="R2628" s="3">
        <v>66</v>
      </c>
      <c r="S2628" s="3">
        <v>0</v>
      </c>
      <c r="T2628" s="6">
        <v>672.85</v>
      </c>
      <c r="U2628" s="6">
        <v>2003.59</v>
      </c>
      <c r="V2628" s="9" t="s">
        <v>26</v>
      </c>
      <c r="W2628" s="6">
        <v>474.7</v>
      </c>
      <c r="X2628" s="9" t="s">
        <v>40</v>
      </c>
      <c r="Y2628" s="9" t="s">
        <v>28</v>
      </c>
      <c r="Z2628" s="9">
        <v>32.9</v>
      </c>
      <c r="AA2628" s="9" t="s">
        <v>29</v>
      </c>
    </row>
    <row r="2629" spans="1:27" x14ac:dyDescent="0.35">
      <c r="A2629" s="2">
        <v>44876</v>
      </c>
      <c r="B2629" s="2" t="str">
        <f>TEXT(personal_finance_tracker_dataset__2_1[[#This Row],[date]],"mmm")</f>
        <v>Nov</v>
      </c>
      <c r="C2629" s="2" t="str">
        <f>TEXT(personal_finance_tracker_dataset__2_1[[#This Row],[date]], "mmm, yyyy")</f>
        <v>Nov, 2022</v>
      </c>
      <c r="D2629" s="3">
        <v>1044</v>
      </c>
      <c r="E2629" s="6">
        <v>2721.83</v>
      </c>
      <c r="F2629" s="6">
        <v>2296.9899999999998</v>
      </c>
      <c r="G2629" s="7">
        <v>0.22</v>
      </c>
      <c r="H2629" s="6">
        <v>3346.71</v>
      </c>
      <c r="I2629" s="3">
        <v>0</v>
      </c>
      <c r="J2629" s="6">
        <v>424.84</v>
      </c>
      <c r="K2629" s="3" t="s">
        <v>32</v>
      </c>
      <c r="L2629" s="3">
        <v>668</v>
      </c>
      <c r="M2629" s="6">
        <v>0.41</v>
      </c>
      <c r="N2629" s="6">
        <v>655.49</v>
      </c>
      <c r="O2629" s="6">
        <v>746.71</v>
      </c>
      <c r="P2629" s="3">
        <v>1</v>
      </c>
      <c r="Q2629" s="6">
        <v>403.28</v>
      </c>
      <c r="R2629" s="3">
        <v>26</v>
      </c>
      <c r="S2629" s="3">
        <v>0</v>
      </c>
      <c r="T2629" s="6">
        <v>650.63</v>
      </c>
      <c r="U2629" s="6">
        <v>1748.83</v>
      </c>
      <c r="V2629" s="9" t="s">
        <v>26</v>
      </c>
      <c r="W2629" s="6">
        <v>1424.74</v>
      </c>
      <c r="X2629" s="9" t="s">
        <v>33</v>
      </c>
      <c r="Y2629" s="9" t="s">
        <v>28</v>
      </c>
      <c r="Z2629" s="9">
        <v>22.1</v>
      </c>
      <c r="AA2629" s="9" t="s">
        <v>29</v>
      </c>
    </row>
    <row r="2630" spans="1:27" x14ac:dyDescent="0.35">
      <c r="A2630" s="2">
        <v>44906</v>
      </c>
      <c r="B2630" s="2" t="str">
        <f>TEXT(personal_finance_tracker_dataset__2_1[[#This Row],[date]],"mmm")</f>
        <v>Dec</v>
      </c>
      <c r="C2630" s="2" t="str">
        <f>TEXT(personal_finance_tracker_dataset__2_1[[#This Row],[date]], "mmm, yyyy")</f>
        <v>Dec, 2022</v>
      </c>
      <c r="D2630" s="3">
        <v>1173</v>
      </c>
      <c r="E2630" s="6">
        <v>2994.04</v>
      </c>
      <c r="F2630" s="6">
        <v>1795.21</v>
      </c>
      <c r="G2630" s="7">
        <v>0.13</v>
      </c>
      <c r="H2630" s="6">
        <v>2499.65</v>
      </c>
      <c r="I2630" s="3">
        <v>0</v>
      </c>
      <c r="J2630" s="6">
        <v>1198.83</v>
      </c>
      <c r="K2630" s="3" t="s">
        <v>37</v>
      </c>
      <c r="L2630" s="3">
        <v>648</v>
      </c>
      <c r="M2630" s="6">
        <v>0.12</v>
      </c>
      <c r="N2630" s="6">
        <v>465.18</v>
      </c>
      <c r="O2630" s="6">
        <v>283.97000000000003</v>
      </c>
      <c r="P2630" s="3">
        <v>3</v>
      </c>
      <c r="Q2630" s="6">
        <v>2025.24</v>
      </c>
      <c r="R2630" s="3">
        <v>37</v>
      </c>
      <c r="S2630" s="3">
        <v>0</v>
      </c>
      <c r="T2630" s="6">
        <v>467.5</v>
      </c>
      <c r="U2630" s="6">
        <v>2854.72</v>
      </c>
      <c r="V2630" s="9" t="s">
        <v>30</v>
      </c>
      <c r="W2630" s="6">
        <v>1254.25</v>
      </c>
      <c r="X2630" s="9" t="s">
        <v>44</v>
      </c>
      <c r="Y2630" s="9" t="s">
        <v>28</v>
      </c>
      <c r="Z2630" s="9">
        <v>2.1</v>
      </c>
      <c r="AA2630" s="9" t="s">
        <v>29</v>
      </c>
    </row>
    <row r="2631" spans="1:27" x14ac:dyDescent="0.35">
      <c r="A2631" s="2">
        <v>44936</v>
      </c>
      <c r="B2631" s="2" t="str">
        <f>TEXT(personal_finance_tracker_dataset__2_1[[#This Row],[date]],"mmm")</f>
        <v>Jan</v>
      </c>
      <c r="C2631" s="2" t="str">
        <f>TEXT(personal_finance_tracker_dataset__2_1[[#This Row],[date]], "mmm, yyyy")</f>
        <v>Jan, 2023</v>
      </c>
      <c r="D2631" s="3">
        <v>1886</v>
      </c>
      <c r="E2631" s="6">
        <v>3558.81</v>
      </c>
      <c r="F2631" s="6">
        <v>3637.59</v>
      </c>
      <c r="G2631" s="7">
        <v>0.23</v>
      </c>
      <c r="H2631" s="6">
        <v>2868.84</v>
      </c>
      <c r="I2631" s="3">
        <v>0</v>
      </c>
      <c r="J2631" s="6">
        <v>0</v>
      </c>
      <c r="K2631" s="3" t="s">
        <v>37</v>
      </c>
      <c r="L2631" s="3">
        <v>666</v>
      </c>
      <c r="M2631" s="6">
        <v>0.21</v>
      </c>
      <c r="N2631" s="6">
        <v>751.13</v>
      </c>
      <c r="O2631" s="6">
        <v>563.36</v>
      </c>
      <c r="P2631" s="3">
        <v>4</v>
      </c>
      <c r="Q2631" s="6">
        <v>1006.25</v>
      </c>
      <c r="R2631" s="3">
        <v>34</v>
      </c>
      <c r="S2631" s="3">
        <v>0</v>
      </c>
      <c r="T2631" s="6">
        <v>321.25</v>
      </c>
      <c r="U2631" s="6">
        <v>2834.57</v>
      </c>
      <c r="V2631" s="9" t="s">
        <v>30</v>
      </c>
      <c r="W2631" s="6">
        <v>950.39</v>
      </c>
      <c r="X2631" s="9" t="s">
        <v>39</v>
      </c>
      <c r="Y2631" s="9" t="s">
        <v>28</v>
      </c>
      <c r="Z2631" s="9">
        <v>52.9</v>
      </c>
      <c r="AA2631" s="9" t="s">
        <v>29</v>
      </c>
    </row>
    <row r="2632" spans="1:27" x14ac:dyDescent="0.35">
      <c r="A2632" s="2">
        <v>44966</v>
      </c>
      <c r="B2632" s="2" t="str">
        <f>TEXT(personal_finance_tracker_dataset__2_1[[#This Row],[date]],"mmm")</f>
        <v>Feb</v>
      </c>
      <c r="C2632" s="2" t="str">
        <f>TEXT(personal_finance_tracker_dataset__2_1[[#This Row],[date]], "mmm, yyyy")</f>
        <v>Feb, 2023</v>
      </c>
      <c r="D2632" s="3">
        <v>1824</v>
      </c>
      <c r="E2632" s="6">
        <v>4633.24</v>
      </c>
      <c r="F2632" s="6">
        <v>3468.96</v>
      </c>
      <c r="G2632" s="7">
        <v>0.19</v>
      </c>
      <c r="H2632" s="6">
        <v>3173</v>
      </c>
      <c r="I2632" s="3">
        <v>0</v>
      </c>
      <c r="J2632" s="6">
        <v>1164.28</v>
      </c>
      <c r="K2632" s="3" t="s">
        <v>32</v>
      </c>
      <c r="L2632" s="3">
        <v>686</v>
      </c>
      <c r="M2632" s="6">
        <v>0.45</v>
      </c>
      <c r="N2632" s="6">
        <v>500.51</v>
      </c>
      <c r="O2632" s="6">
        <v>392.36</v>
      </c>
      <c r="P2632" s="3">
        <v>8</v>
      </c>
      <c r="Q2632" s="6">
        <v>214.48</v>
      </c>
      <c r="R2632" s="3">
        <v>25</v>
      </c>
      <c r="S2632" s="3">
        <v>0</v>
      </c>
      <c r="T2632" s="6">
        <v>292.74</v>
      </c>
      <c r="U2632" s="6">
        <v>2400.2199999999998</v>
      </c>
      <c r="V2632" s="9" t="s">
        <v>30</v>
      </c>
      <c r="W2632" s="6">
        <v>1283.99</v>
      </c>
      <c r="X2632" s="9" t="s">
        <v>31</v>
      </c>
      <c r="Y2632" s="9" t="s">
        <v>28</v>
      </c>
      <c r="Z2632" s="9">
        <v>20.7</v>
      </c>
      <c r="AA2632" s="9" t="s">
        <v>29</v>
      </c>
    </row>
    <row r="2633" spans="1:27" x14ac:dyDescent="0.35">
      <c r="A2633" s="2">
        <v>44996</v>
      </c>
      <c r="B2633" s="2" t="str">
        <f>TEXT(personal_finance_tracker_dataset__2_1[[#This Row],[date]],"mmm")</f>
        <v>Mar</v>
      </c>
      <c r="C2633" s="2" t="str">
        <f>TEXT(personal_finance_tracker_dataset__2_1[[#This Row],[date]], "mmm, yyyy")</f>
        <v>Mar, 2023</v>
      </c>
      <c r="D2633" s="3">
        <v>1753</v>
      </c>
      <c r="E2633" s="6">
        <v>5429.93</v>
      </c>
      <c r="F2633" s="6">
        <v>2853.01</v>
      </c>
      <c r="G2633" s="7">
        <v>0.19</v>
      </c>
      <c r="H2633" s="6">
        <v>2998.79</v>
      </c>
      <c r="I2633" s="3">
        <v>0</v>
      </c>
      <c r="J2633" s="6">
        <v>2576.92</v>
      </c>
      <c r="K2633" s="3" t="s">
        <v>32</v>
      </c>
      <c r="L2633" s="3">
        <v>672</v>
      </c>
      <c r="M2633" s="6">
        <v>0.39</v>
      </c>
      <c r="N2633" s="6">
        <v>440.22</v>
      </c>
      <c r="O2633" s="6">
        <v>463.15</v>
      </c>
      <c r="P2633" s="3">
        <v>9</v>
      </c>
      <c r="Q2633" s="6">
        <v>1278.8499999999999</v>
      </c>
      <c r="R2633" s="3">
        <v>69</v>
      </c>
      <c r="S2633" s="3">
        <v>0</v>
      </c>
      <c r="T2633" s="6">
        <v>712.93</v>
      </c>
      <c r="U2633" s="6">
        <v>2358.33</v>
      </c>
      <c r="V2633" s="9" t="s">
        <v>30</v>
      </c>
      <c r="W2633" s="6">
        <v>1280.8499999999999</v>
      </c>
      <c r="X2633" s="9" t="s">
        <v>27</v>
      </c>
      <c r="Y2633" s="9" t="s">
        <v>28</v>
      </c>
      <c r="Z2633" s="9">
        <v>23.8</v>
      </c>
      <c r="AA2633" s="9" t="s">
        <v>29</v>
      </c>
    </row>
    <row r="2634" spans="1:27" x14ac:dyDescent="0.35">
      <c r="A2634" s="2">
        <v>45026</v>
      </c>
      <c r="B2634" s="2" t="str">
        <f>TEXT(personal_finance_tracker_dataset__2_1[[#This Row],[date]],"mmm")</f>
        <v>Apr</v>
      </c>
      <c r="C2634" s="2" t="str">
        <f>TEXT(personal_finance_tracker_dataset__2_1[[#This Row],[date]], "mmm, yyyy")</f>
        <v>Apr, 2023</v>
      </c>
      <c r="D2634" s="3">
        <v>1661</v>
      </c>
      <c r="E2634" s="6">
        <v>4410.87</v>
      </c>
      <c r="F2634" s="6">
        <v>2966.3</v>
      </c>
      <c r="G2634" s="7">
        <v>0.34</v>
      </c>
      <c r="H2634" s="6">
        <v>3034.19</v>
      </c>
      <c r="I2634" s="3">
        <v>0</v>
      </c>
      <c r="J2634" s="6">
        <v>1444.57</v>
      </c>
      <c r="K2634" s="3" t="s">
        <v>32</v>
      </c>
      <c r="L2634" s="3">
        <v>580</v>
      </c>
      <c r="M2634" s="6">
        <v>0.3</v>
      </c>
      <c r="N2634" s="6">
        <v>261.98</v>
      </c>
      <c r="O2634" s="6">
        <v>0</v>
      </c>
      <c r="P2634" s="3">
        <v>8</v>
      </c>
      <c r="Q2634" s="6">
        <v>324.27999999999997</v>
      </c>
      <c r="R2634" s="3">
        <v>29</v>
      </c>
      <c r="S2634" s="3">
        <v>0</v>
      </c>
      <c r="T2634" s="6">
        <v>716.17</v>
      </c>
      <c r="U2634" s="6">
        <v>3150.67</v>
      </c>
      <c r="V2634" s="9" t="s">
        <v>30</v>
      </c>
      <c r="W2634" s="6">
        <v>674.96</v>
      </c>
      <c r="X2634" s="9" t="s">
        <v>45</v>
      </c>
      <c r="Y2634" s="9" t="s">
        <v>28</v>
      </c>
      <c r="Z2634" s="9">
        <v>51</v>
      </c>
      <c r="AA2634" s="9" t="s">
        <v>38</v>
      </c>
    </row>
    <row r="2635" spans="1:27" x14ac:dyDescent="0.35">
      <c r="A2635" s="2">
        <v>45056</v>
      </c>
      <c r="B2635" s="2" t="str">
        <f>TEXT(personal_finance_tracker_dataset__2_1[[#This Row],[date]],"mmm")</f>
        <v>May</v>
      </c>
      <c r="C2635" s="2" t="str">
        <f>TEXT(personal_finance_tracker_dataset__2_1[[#This Row],[date]], "mmm, yyyy")</f>
        <v>May, 2023</v>
      </c>
      <c r="D2635" s="3">
        <v>1478</v>
      </c>
      <c r="E2635" s="6">
        <v>3870.58</v>
      </c>
      <c r="F2635" s="6">
        <v>2692.09</v>
      </c>
      <c r="G2635" s="7">
        <v>0.09</v>
      </c>
      <c r="H2635" s="6">
        <v>2357.92</v>
      </c>
      <c r="I2635" s="3">
        <v>0</v>
      </c>
      <c r="J2635" s="6">
        <v>1178.49</v>
      </c>
      <c r="K2635" s="3" t="s">
        <v>37</v>
      </c>
      <c r="L2635" s="3">
        <v>702</v>
      </c>
      <c r="M2635" s="6">
        <v>0.53</v>
      </c>
      <c r="N2635" s="6">
        <v>675.74</v>
      </c>
      <c r="O2635" s="6">
        <v>261.88</v>
      </c>
      <c r="P2635" s="3">
        <v>7</v>
      </c>
      <c r="Q2635" s="6">
        <v>911</v>
      </c>
      <c r="R2635" s="3">
        <v>82</v>
      </c>
      <c r="S2635" s="3">
        <v>0</v>
      </c>
      <c r="T2635" s="6">
        <v>739.19</v>
      </c>
      <c r="U2635" s="6">
        <v>1991.7</v>
      </c>
      <c r="V2635" s="9" t="s">
        <v>30</v>
      </c>
      <c r="W2635" s="6">
        <v>1084.94</v>
      </c>
      <c r="X2635" s="9" t="s">
        <v>31</v>
      </c>
      <c r="Y2635" s="9" t="s">
        <v>28</v>
      </c>
      <c r="Z2635" s="9">
        <v>5.9</v>
      </c>
      <c r="AA2635" s="9" t="s">
        <v>29</v>
      </c>
    </row>
    <row r="2636" spans="1:27" x14ac:dyDescent="0.35">
      <c r="A2636" s="2">
        <v>45086</v>
      </c>
      <c r="B2636" s="2" t="str">
        <f>TEXT(personal_finance_tracker_dataset__2_1[[#This Row],[date]],"mmm")</f>
        <v>Jun</v>
      </c>
      <c r="C2636" s="2" t="str">
        <f>TEXT(personal_finance_tracker_dataset__2_1[[#This Row],[date]], "mmm, yyyy")</f>
        <v>Jun, 2023</v>
      </c>
      <c r="D2636" s="3">
        <v>1259</v>
      </c>
      <c r="E2636" s="6">
        <v>5208.09</v>
      </c>
      <c r="F2636" s="6">
        <v>2593.6799999999998</v>
      </c>
      <c r="G2636" s="7">
        <v>0.16</v>
      </c>
      <c r="H2636" s="6">
        <v>2931.37</v>
      </c>
      <c r="I2636" s="3">
        <v>0</v>
      </c>
      <c r="J2636" s="6">
        <v>2614.41</v>
      </c>
      <c r="K2636" s="3" t="s">
        <v>25</v>
      </c>
      <c r="L2636" s="3">
        <v>754</v>
      </c>
      <c r="M2636" s="6">
        <v>0.41</v>
      </c>
      <c r="N2636" s="6">
        <v>550.98</v>
      </c>
      <c r="O2636" s="6">
        <v>448.71</v>
      </c>
      <c r="P2636" s="3">
        <v>1</v>
      </c>
      <c r="Q2636" s="6">
        <v>1748.03</v>
      </c>
      <c r="R2636" s="3">
        <v>92</v>
      </c>
      <c r="S2636" s="3">
        <v>0</v>
      </c>
      <c r="T2636" s="6">
        <v>579.29999999999995</v>
      </c>
      <c r="U2636" s="6">
        <v>2205.41</v>
      </c>
      <c r="V2636" s="9" t="s">
        <v>30</v>
      </c>
      <c r="W2636" s="6">
        <v>1075.27</v>
      </c>
      <c r="X2636" s="9" t="s">
        <v>39</v>
      </c>
      <c r="Y2636" s="9" t="s">
        <v>41</v>
      </c>
      <c r="Z2636" s="9">
        <v>47.6</v>
      </c>
      <c r="AA2636" s="9" t="s">
        <v>38</v>
      </c>
    </row>
    <row r="2637" spans="1:27" x14ac:dyDescent="0.35">
      <c r="A2637" s="2">
        <v>45116</v>
      </c>
      <c r="B2637" s="2" t="str">
        <f>TEXT(personal_finance_tracker_dataset__2_1[[#This Row],[date]],"mmm")</f>
        <v>Jul</v>
      </c>
      <c r="C2637" s="2" t="str">
        <f>TEXT(personal_finance_tracker_dataset__2_1[[#This Row],[date]], "mmm, yyyy")</f>
        <v>Jul, 2023</v>
      </c>
      <c r="D2637" s="3">
        <v>1708</v>
      </c>
      <c r="E2637" s="6">
        <v>4772.57</v>
      </c>
      <c r="F2637" s="6">
        <v>3599.06</v>
      </c>
      <c r="G2637" s="7">
        <v>0.35</v>
      </c>
      <c r="H2637" s="6">
        <v>2110.13</v>
      </c>
      <c r="I2637" s="3">
        <v>0</v>
      </c>
      <c r="J2637" s="6">
        <v>1173.51</v>
      </c>
      <c r="K2637" s="3" t="s">
        <v>32</v>
      </c>
      <c r="L2637" s="3">
        <v>796</v>
      </c>
      <c r="M2637" s="6">
        <v>0.11</v>
      </c>
      <c r="N2637" s="6">
        <v>388.87</v>
      </c>
      <c r="O2637" s="6">
        <v>508.79</v>
      </c>
      <c r="P2637" s="3">
        <v>8</v>
      </c>
      <c r="Q2637" s="6">
        <v>1169.3399999999999</v>
      </c>
      <c r="R2637" s="3">
        <v>83</v>
      </c>
      <c r="S2637" s="3">
        <v>0</v>
      </c>
      <c r="T2637" s="6">
        <v>581.25</v>
      </c>
      <c r="U2637" s="6">
        <v>2752.12</v>
      </c>
      <c r="V2637" s="9" t="s">
        <v>30</v>
      </c>
      <c r="W2637" s="6">
        <v>873.5</v>
      </c>
      <c r="X2637" s="9" t="s">
        <v>34</v>
      </c>
      <c r="Y2637" s="9" t="s">
        <v>41</v>
      </c>
      <c r="Z2637" s="9">
        <v>64.3</v>
      </c>
      <c r="AA2637" s="9" t="s">
        <v>29</v>
      </c>
    </row>
    <row r="2638" spans="1:27" x14ac:dyDescent="0.35">
      <c r="A2638" s="2">
        <v>45146</v>
      </c>
      <c r="B2638" s="2" t="str">
        <f>TEXT(personal_finance_tracker_dataset__2_1[[#This Row],[date]],"mmm")</f>
        <v>Aug</v>
      </c>
      <c r="C2638" s="2" t="str">
        <f>TEXT(personal_finance_tracker_dataset__2_1[[#This Row],[date]], "mmm, yyyy")</f>
        <v>Aug, 2023</v>
      </c>
      <c r="D2638" s="3">
        <v>1941</v>
      </c>
      <c r="E2638" s="6">
        <v>4170.43</v>
      </c>
      <c r="F2638" s="6">
        <v>2618.63</v>
      </c>
      <c r="G2638" s="7">
        <v>0.14000000000000001</v>
      </c>
      <c r="H2638" s="6">
        <v>3802.89</v>
      </c>
      <c r="I2638" s="3">
        <v>0</v>
      </c>
      <c r="J2638" s="6">
        <v>1551.8</v>
      </c>
      <c r="K2638" s="3" t="s">
        <v>37</v>
      </c>
      <c r="L2638" s="3">
        <v>669</v>
      </c>
      <c r="M2638" s="6">
        <v>0.2</v>
      </c>
      <c r="N2638" s="6">
        <v>510.04</v>
      </c>
      <c r="O2638" s="6">
        <v>790.35</v>
      </c>
      <c r="P2638" s="3">
        <v>6</v>
      </c>
      <c r="Q2638" s="6">
        <v>500.54</v>
      </c>
      <c r="R2638" s="3">
        <v>24</v>
      </c>
      <c r="S2638" s="3">
        <v>0</v>
      </c>
      <c r="T2638" s="6">
        <v>494.61</v>
      </c>
      <c r="U2638" s="6">
        <v>2817.76</v>
      </c>
      <c r="V2638" s="9" t="s">
        <v>30</v>
      </c>
      <c r="W2638" s="6">
        <v>948.45</v>
      </c>
      <c r="X2638" s="9" t="s">
        <v>33</v>
      </c>
      <c r="Y2638" s="9" t="s">
        <v>28</v>
      </c>
      <c r="Z2638" s="9">
        <v>0.2</v>
      </c>
      <c r="AA2638" s="9" t="s">
        <v>29</v>
      </c>
    </row>
    <row r="2639" spans="1:27" x14ac:dyDescent="0.35">
      <c r="A2639" s="2">
        <v>45176</v>
      </c>
      <c r="B2639" s="2" t="str">
        <f>TEXT(personal_finance_tracker_dataset__2_1[[#This Row],[date]],"mmm")</f>
        <v>Sep</v>
      </c>
      <c r="C2639" s="2" t="str">
        <f>TEXT(personal_finance_tracker_dataset__2_1[[#This Row],[date]], "mmm, yyyy")</f>
        <v>Sep, 2023</v>
      </c>
      <c r="D2639" s="3">
        <v>1739</v>
      </c>
      <c r="E2639" s="6">
        <v>5841.63</v>
      </c>
      <c r="F2639" s="6">
        <v>3496.89</v>
      </c>
      <c r="G2639" s="7">
        <v>7.0000000000000007E-2</v>
      </c>
      <c r="H2639" s="6">
        <v>2666.34</v>
      </c>
      <c r="I2639" s="3">
        <v>0</v>
      </c>
      <c r="J2639" s="6">
        <v>2344.7399999999998</v>
      </c>
      <c r="K2639" s="3" t="s">
        <v>32</v>
      </c>
      <c r="L2639" s="3">
        <v>670</v>
      </c>
      <c r="M2639" s="6">
        <v>0.28999999999999998</v>
      </c>
      <c r="N2639" s="6">
        <v>469.46</v>
      </c>
      <c r="O2639" s="6">
        <v>117.53</v>
      </c>
      <c r="P2639" s="3">
        <v>2</v>
      </c>
      <c r="Q2639" s="6">
        <v>1027.7</v>
      </c>
      <c r="R2639" s="3">
        <v>73</v>
      </c>
      <c r="S2639" s="3">
        <v>0</v>
      </c>
      <c r="T2639" s="6">
        <v>755.59</v>
      </c>
      <c r="U2639" s="6">
        <v>1929.26</v>
      </c>
      <c r="V2639" s="9" t="s">
        <v>30</v>
      </c>
      <c r="W2639" s="6">
        <v>2395.58</v>
      </c>
      <c r="X2639" s="9" t="s">
        <v>44</v>
      </c>
      <c r="Y2639" s="9" t="s">
        <v>28</v>
      </c>
      <c r="Z2639" s="9">
        <v>45.8</v>
      </c>
      <c r="AA2639" s="9" t="s">
        <v>29</v>
      </c>
    </row>
    <row r="2640" spans="1:27" x14ac:dyDescent="0.35">
      <c r="A2640" s="2">
        <v>45206</v>
      </c>
      <c r="B2640" s="2" t="str">
        <f>TEXT(personal_finance_tracker_dataset__2_1[[#This Row],[date]],"mmm")</f>
        <v>Oct</v>
      </c>
      <c r="C2640" s="2" t="str">
        <f>TEXT(personal_finance_tracker_dataset__2_1[[#This Row],[date]], "mmm, yyyy")</f>
        <v>Oct, 2023</v>
      </c>
      <c r="D2640" s="3">
        <v>1028</v>
      </c>
      <c r="E2640" s="6">
        <v>2202.11</v>
      </c>
      <c r="F2640" s="6">
        <v>1916.99</v>
      </c>
      <c r="G2640" s="7">
        <v>0.35</v>
      </c>
      <c r="H2640" s="6">
        <v>2166.9</v>
      </c>
      <c r="I2640" s="3">
        <v>0</v>
      </c>
      <c r="J2640" s="6">
        <v>285.12</v>
      </c>
      <c r="K2640" s="3" t="s">
        <v>25</v>
      </c>
      <c r="L2640" s="3">
        <v>707</v>
      </c>
      <c r="M2640" s="6">
        <v>0.27</v>
      </c>
      <c r="N2640" s="6">
        <v>614.86</v>
      </c>
      <c r="O2640" s="6">
        <v>277.25</v>
      </c>
      <c r="P2640" s="3">
        <v>2</v>
      </c>
      <c r="Q2640" s="6">
        <v>1634.6</v>
      </c>
      <c r="R2640" s="3">
        <v>30</v>
      </c>
      <c r="S2640" s="3">
        <v>0</v>
      </c>
      <c r="T2640" s="6">
        <v>224.33</v>
      </c>
      <c r="U2640" s="6">
        <v>2760.52</v>
      </c>
      <c r="V2640" s="9" t="s">
        <v>30</v>
      </c>
      <c r="W2640" s="6">
        <v>511.56</v>
      </c>
      <c r="X2640" s="9" t="s">
        <v>34</v>
      </c>
      <c r="Y2640" s="9" t="s">
        <v>28</v>
      </c>
      <c r="Z2640" s="9">
        <v>74</v>
      </c>
      <c r="AA2640" s="9" t="s">
        <v>38</v>
      </c>
    </row>
    <row r="2641" spans="1:27" x14ac:dyDescent="0.35">
      <c r="A2641" s="2">
        <v>45236</v>
      </c>
      <c r="B2641" s="2" t="str">
        <f>TEXT(personal_finance_tracker_dataset__2_1[[#This Row],[date]],"mmm")</f>
        <v>Nov</v>
      </c>
      <c r="C2641" s="2" t="str">
        <f>TEXT(personal_finance_tracker_dataset__2_1[[#This Row],[date]], "mmm, yyyy")</f>
        <v>Nov, 2023</v>
      </c>
      <c r="D2641" s="3">
        <v>1979</v>
      </c>
      <c r="E2641" s="6">
        <v>4675.2299999999996</v>
      </c>
      <c r="F2641" s="6">
        <v>3685.93</v>
      </c>
      <c r="G2641" s="7">
        <v>0.22</v>
      </c>
      <c r="H2641" s="6">
        <v>2877.53</v>
      </c>
      <c r="I2641" s="3">
        <v>0</v>
      </c>
      <c r="J2641" s="6">
        <v>989.3</v>
      </c>
      <c r="K2641" s="3" t="s">
        <v>32</v>
      </c>
      <c r="L2641" s="3">
        <v>716</v>
      </c>
      <c r="M2641" s="6">
        <v>0.22</v>
      </c>
      <c r="N2641" s="6">
        <v>335.96</v>
      </c>
      <c r="O2641" s="6">
        <v>194.28</v>
      </c>
      <c r="P2641" s="3">
        <v>2</v>
      </c>
      <c r="Q2641" s="6">
        <v>1091.0999999999999</v>
      </c>
      <c r="R2641" s="3">
        <v>51</v>
      </c>
      <c r="S2641" s="3">
        <v>0</v>
      </c>
      <c r="T2641" s="6">
        <v>616.83000000000004</v>
      </c>
      <c r="U2641" s="6">
        <v>1514.07</v>
      </c>
      <c r="V2641" s="9" t="s">
        <v>30</v>
      </c>
      <c r="W2641" s="6">
        <v>987.65</v>
      </c>
      <c r="X2641" s="9" t="s">
        <v>45</v>
      </c>
      <c r="Y2641" s="9" t="s">
        <v>28</v>
      </c>
      <c r="Z2641" s="9">
        <v>84.8</v>
      </c>
      <c r="AA2641" s="9" t="s">
        <v>29</v>
      </c>
    </row>
    <row r="2642" spans="1:27" x14ac:dyDescent="0.35">
      <c r="A2642" s="2">
        <v>43466</v>
      </c>
      <c r="B2642" s="2" t="str">
        <f>TEXT(personal_finance_tracker_dataset__2_1[[#This Row],[date]],"mmm")</f>
        <v>Jan</v>
      </c>
      <c r="C2642" s="2" t="str">
        <f>TEXT(personal_finance_tracker_dataset__2_1[[#This Row],[date]], "mmm, yyyy")</f>
        <v>Jan, 2019</v>
      </c>
      <c r="D2642" s="3">
        <v>1465</v>
      </c>
      <c r="E2642" s="6">
        <v>4784.6400000000003</v>
      </c>
      <c r="F2642" s="6">
        <v>2873.62</v>
      </c>
      <c r="G2642" s="7">
        <v>7.0000000000000007E-2</v>
      </c>
      <c r="H2642" s="6">
        <v>2847.63</v>
      </c>
      <c r="I2642" s="3">
        <v>0</v>
      </c>
      <c r="J2642" s="6">
        <v>1911.02</v>
      </c>
      <c r="K2642" s="3" t="s">
        <v>25</v>
      </c>
      <c r="L2642" s="3">
        <v>629</v>
      </c>
      <c r="M2642" s="6">
        <v>0.49</v>
      </c>
      <c r="N2642" s="6">
        <v>741.76</v>
      </c>
      <c r="O2642" s="6">
        <v>616.82000000000005</v>
      </c>
      <c r="P2642" s="3">
        <v>7</v>
      </c>
      <c r="Q2642" s="6">
        <v>1483.28</v>
      </c>
      <c r="R2642" s="3">
        <v>82</v>
      </c>
      <c r="S2642" s="3">
        <v>0</v>
      </c>
      <c r="T2642" s="6">
        <v>710.58</v>
      </c>
      <c r="U2642" s="6">
        <v>2170.36</v>
      </c>
      <c r="V2642" s="9" t="s">
        <v>26</v>
      </c>
      <c r="W2642" s="6">
        <v>1306.07</v>
      </c>
      <c r="X2642" s="9" t="s">
        <v>33</v>
      </c>
      <c r="Y2642" s="9" t="s">
        <v>41</v>
      </c>
      <c r="Z2642" s="9">
        <v>9.8000000000000007</v>
      </c>
      <c r="AA2642" s="9" t="s">
        <v>38</v>
      </c>
    </row>
    <row r="2643" spans="1:27" x14ac:dyDescent="0.35">
      <c r="A2643" s="2">
        <v>43496</v>
      </c>
      <c r="B2643" s="2" t="str">
        <f>TEXT(personal_finance_tracker_dataset__2_1[[#This Row],[date]],"mmm")</f>
        <v>Jan</v>
      </c>
      <c r="C2643" s="2" t="str">
        <f>TEXT(personal_finance_tracker_dataset__2_1[[#This Row],[date]], "mmm, yyyy")</f>
        <v>Jan, 2019</v>
      </c>
      <c r="D2643" s="3">
        <v>1125</v>
      </c>
      <c r="E2643" s="6">
        <v>5246.93</v>
      </c>
      <c r="F2643" s="6">
        <v>3598.26</v>
      </c>
      <c r="G2643" s="7">
        <v>0.4</v>
      </c>
      <c r="H2643" s="6">
        <v>2918.52</v>
      </c>
      <c r="I2643" s="3">
        <v>0</v>
      </c>
      <c r="J2643" s="6">
        <v>1648.67</v>
      </c>
      <c r="K2643" s="3" t="s">
        <v>25</v>
      </c>
      <c r="L2643" s="3">
        <v>674</v>
      </c>
      <c r="M2643" s="6">
        <v>0.2</v>
      </c>
      <c r="N2643" s="6">
        <v>502.34</v>
      </c>
      <c r="O2643" s="6">
        <v>519.54999999999995</v>
      </c>
      <c r="P2643" s="3">
        <v>3</v>
      </c>
      <c r="Q2643" s="6">
        <v>627.22</v>
      </c>
      <c r="R2643" s="3">
        <v>93</v>
      </c>
      <c r="S2643" s="3">
        <v>0</v>
      </c>
      <c r="T2643" s="6">
        <v>467.73</v>
      </c>
      <c r="U2643" s="6">
        <v>3083.49</v>
      </c>
      <c r="V2643" s="9" t="s">
        <v>30</v>
      </c>
      <c r="W2643" s="6">
        <v>902.14</v>
      </c>
      <c r="X2643" s="9" t="s">
        <v>40</v>
      </c>
      <c r="Y2643" s="9" t="s">
        <v>28</v>
      </c>
      <c r="Z2643" s="9">
        <v>61.6</v>
      </c>
      <c r="AA2643" s="9" t="s">
        <v>29</v>
      </c>
    </row>
    <row r="2644" spans="1:27" x14ac:dyDescent="0.35">
      <c r="A2644" s="2">
        <v>43526</v>
      </c>
      <c r="B2644" s="2" t="str">
        <f>TEXT(personal_finance_tracker_dataset__2_1[[#This Row],[date]],"mmm")</f>
        <v>Mar</v>
      </c>
      <c r="C2644" s="2" t="str">
        <f>TEXT(personal_finance_tracker_dataset__2_1[[#This Row],[date]], "mmm, yyyy")</f>
        <v>Mar, 2019</v>
      </c>
      <c r="D2644" s="3">
        <v>1649</v>
      </c>
      <c r="E2644" s="6">
        <v>2951.86</v>
      </c>
      <c r="F2644" s="6">
        <v>2845.98</v>
      </c>
      <c r="G2644" s="7">
        <v>0.08</v>
      </c>
      <c r="H2644" s="6">
        <v>2399.6799999999998</v>
      </c>
      <c r="I2644" s="3">
        <v>0</v>
      </c>
      <c r="J2644" s="6">
        <v>105.88</v>
      </c>
      <c r="K2644" s="3" t="s">
        <v>32</v>
      </c>
      <c r="L2644" s="3">
        <v>681</v>
      </c>
      <c r="M2644" s="6">
        <v>0.52</v>
      </c>
      <c r="N2644" s="6">
        <v>595.52</v>
      </c>
      <c r="O2644" s="6">
        <v>292.49</v>
      </c>
      <c r="P2644" s="3">
        <v>1</v>
      </c>
      <c r="Q2644" s="6">
        <v>782.87</v>
      </c>
      <c r="R2644" s="3">
        <v>32</v>
      </c>
      <c r="S2644" s="3">
        <v>0</v>
      </c>
      <c r="T2644" s="6">
        <v>706.91</v>
      </c>
      <c r="U2644" s="6">
        <v>2205.7800000000002</v>
      </c>
      <c r="V2644" s="9" t="s">
        <v>43</v>
      </c>
      <c r="W2644" s="6">
        <v>1419.89</v>
      </c>
      <c r="X2644" s="9" t="s">
        <v>27</v>
      </c>
      <c r="Y2644" s="9" t="s">
        <v>28</v>
      </c>
      <c r="Z2644" s="9">
        <v>39.5</v>
      </c>
      <c r="AA2644" s="9" t="s">
        <v>29</v>
      </c>
    </row>
    <row r="2645" spans="1:27" x14ac:dyDescent="0.35">
      <c r="A2645" s="2">
        <v>43556</v>
      </c>
      <c r="B2645" s="2" t="str">
        <f>TEXT(personal_finance_tracker_dataset__2_1[[#This Row],[date]],"mmm")</f>
        <v>Apr</v>
      </c>
      <c r="C2645" s="2" t="str">
        <f>TEXT(personal_finance_tracker_dataset__2_1[[#This Row],[date]], "mmm, yyyy")</f>
        <v>Apr, 2019</v>
      </c>
      <c r="D2645" s="3">
        <v>1109</v>
      </c>
      <c r="E2645" s="6">
        <v>3809.75</v>
      </c>
      <c r="F2645" s="6">
        <v>2879.78</v>
      </c>
      <c r="G2645" s="7">
        <v>0.37</v>
      </c>
      <c r="H2645" s="6">
        <v>2716.9</v>
      </c>
      <c r="I2645" s="3">
        <v>0</v>
      </c>
      <c r="J2645" s="6">
        <v>929.97</v>
      </c>
      <c r="K2645" s="3" t="s">
        <v>32</v>
      </c>
      <c r="L2645" s="3">
        <v>640</v>
      </c>
      <c r="M2645" s="6">
        <v>0.56000000000000005</v>
      </c>
      <c r="N2645" s="6">
        <v>498.18</v>
      </c>
      <c r="O2645" s="6">
        <v>235.04</v>
      </c>
      <c r="P2645" s="3">
        <v>8</v>
      </c>
      <c r="Q2645" s="6">
        <v>1222.6400000000001</v>
      </c>
      <c r="R2645" s="3">
        <v>40</v>
      </c>
      <c r="S2645" s="3">
        <v>0</v>
      </c>
      <c r="T2645" s="6">
        <v>328.19</v>
      </c>
      <c r="U2645" s="6">
        <v>3212.63</v>
      </c>
      <c r="V2645" s="9" t="s">
        <v>30</v>
      </c>
      <c r="W2645" s="6">
        <v>1218.44</v>
      </c>
      <c r="X2645" s="9" t="s">
        <v>34</v>
      </c>
      <c r="Y2645" s="9" t="s">
        <v>28</v>
      </c>
      <c r="Z2645" s="9">
        <v>38.299999999999997</v>
      </c>
      <c r="AA2645" s="9" t="s">
        <v>38</v>
      </c>
    </row>
    <row r="2646" spans="1:27" x14ac:dyDescent="0.35">
      <c r="A2646" s="2">
        <v>43586</v>
      </c>
      <c r="B2646" s="2" t="str">
        <f>TEXT(personal_finance_tracker_dataset__2_1[[#This Row],[date]],"mmm")</f>
        <v>May</v>
      </c>
      <c r="C2646" s="2" t="str">
        <f>TEXT(personal_finance_tracker_dataset__2_1[[#This Row],[date]], "mmm, yyyy")</f>
        <v>May, 2019</v>
      </c>
      <c r="D2646" s="3">
        <v>1054</v>
      </c>
      <c r="E2646" s="6">
        <v>4581.38</v>
      </c>
      <c r="F2646" s="6">
        <v>3670.36</v>
      </c>
      <c r="G2646" s="7">
        <v>0.21</v>
      </c>
      <c r="H2646" s="6">
        <v>2684.65</v>
      </c>
      <c r="I2646" s="3">
        <v>0</v>
      </c>
      <c r="J2646" s="6">
        <v>911.02</v>
      </c>
      <c r="K2646" s="3" t="s">
        <v>32</v>
      </c>
      <c r="L2646" s="3">
        <v>733</v>
      </c>
      <c r="M2646" s="6">
        <v>0.6</v>
      </c>
      <c r="N2646" s="6">
        <v>398.27</v>
      </c>
      <c r="O2646" s="6">
        <v>1047.18</v>
      </c>
      <c r="P2646" s="3">
        <v>3</v>
      </c>
      <c r="Q2646" s="6">
        <v>828.45</v>
      </c>
      <c r="R2646" s="3">
        <v>60</v>
      </c>
      <c r="S2646" s="3">
        <v>0</v>
      </c>
      <c r="T2646" s="6">
        <v>510.7</v>
      </c>
      <c r="U2646" s="6">
        <v>2073.9499999999998</v>
      </c>
      <c r="V2646" s="9" t="s">
        <v>43</v>
      </c>
      <c r="W2646" s="6">
        <v>1215.9000000000001</v>
      </c>
      <c r="X2646" s="9" t="s">
        <v>34</v>
      </c>
      <c r="Y2646" s="9" t="s">
        <v>28</v>
      </c>
      <c r="Z2646" s="9">
        <v>19.7</v>
      </c>
      <c r="AA2646" s="9" t="s">
        <v>29</v>
      </c>
    </row>
    <row r="2647" spans="1:27" x14ac:dyDescent="0.35">
      <c r="A2647" s="2">
        <v>43616</v>
      </c>
      <c r="B2647" s="2" t="str">
        <f>TEXT(personal_finance_tracker_dataset__2_1[[#This Row],[date]],"mmm")</f>
        <v>May</v>
      </c>
      <c r="C2647" s="2" t="str">
        <f>TEXT(personal_finance_tracker_dataset__2_1[[#This Row],[date]], "mmm, yyyy")</f>
        <v>May, 2019</v>
      </c>
      <c r="D2647" s="3">
        <v>1635</v>
      </c>
      <c r="E2647" s="6">
        <v>4744.8500000000004</v>
      </c>
      <c r="F2647" s="6">
        <v>3129.47</v>
      </c>
      <c r="G2647" s="7">
        <v>0.38</v>
      </c>
      <c r="H2647" s="6">
        <v>2529.9899999999998</v>
      </c>
      <c r="I2647" s="3">
        <v>0</v>
      </c>
      <c r="J2647" s="6">
        <v>1615.38</v>
      </c>
      <c r="K2647" s="3" t="s">
        <v>32</v>
      </c>
      <c r="L2647" s="3">
        <v>600</v>
      </c>
      <c r="M2647" s="6">
        <v>0.13</v>
      </c>
      <c r="N2647" s="6">
        <v>527.17999999999995</v>
      </c>
      <c r="O2647" s="6">
        <v>542.16</v>
      </c>
      <c r="P2647" s="3">
        <v>2</v>
      </c>
      <c r="Q2647" s="6">
        <v>1279.96</v>
      </c>
      <c r="R2647" s="3">
        <v>31</v>
      </c>
      <c r="S2647" s="3">
        <v>0</v>
      </c>
      <c r="T2647" s="6">
        <v>102.14</v>
      </c>
      <c r="U2647" s="6">
        <v>1980.02</v>
      </c>
      <c r="V2647" s="9" t="s">
        <v>30</v>
      </c>
      <c r="W2647" s="6">
        <v>1114.93</v>
      </c>
      <c r="X2647" s="9" t="s">
        <v>27</v>
      </c>
      <c r="Y2647" s="9" t="s">
        <v>41</v>
      </c>
      <c r="Z2647" s="9">
        <v>27</v>
      </c>
      <c r="AA2647" s="9" t="s">
        <v>38</v>
      </c>
    </row>
    <row r="2648" spans="1:27" x14ac:dyDescent="0.35">
      <c r="A2648" s="2">
        <v>43646</v>
      </c>
      <c r="B2648" s="2" t="str">
        <f>TEXT(personal_finance_tracker_dataset__2_1[[#This Row],[date]],"mmm")</f>
        <v>Jun</v>
      </c>
      <c r="C2648" s="2" t="str">
        <f>TEXT(personal_finance_tracker_dataset__2_1[[#This Row],[date]], "mmm, yyyy")</f>
        <v>Jun, 2019</v>
      </c>
      <c r="D2648" s="3">
        <v>1741</v>
      </c>
      <c r="E2648" s="6">
        <v>2668.89</v>
      </c>
      <c r="F2648" s="6">
        <v>3551.11</v>
      </c>
      <c r="G2648" s="7">
        <v>0.12</v>
      </c>
      <c r="H2648" s="6">
        <v>2528.7600000000002</v>
      </c>
      <c r="I2648" s="3">
        <v>0</v>
      </c>
      <c r="J2648" s="6">
        <v>0</v>
      </c>
      <c r="K2648" s="3" t="s">
        <v>32</v>
      </c>
      <c r="L2648" s="3">
        <v>634</v>
      </c>
      <c r="M2648" s="6">
        <v>0.47</v>
      </c>
      <c r="N2648" s="6">
        <v>575.49</v>
      </c>
      <c r="O2648" s="6">
        <v>241.57</v>
      </c>
      <c r="P2648" s="3">
        <v>1</v>
      </c>
      <c r="Q2648" s="6">
        <v>751.94</v>
      </c>
      <c r="R2648" s="3">
        <v>99</v>
      </c>
      <c r="S2648" s="3">
        <v>0</v>
      </c>
      <c r="T2648" s="6">
        <v>672.9</v>
      </c>
      <c r="U2648" s="6">
        <v>1000</v>
      </c>
      <c r="V2648" s="9" t="s">
        <v>30</v>
      </c>
      <c r="W2648" s="6">
        <v>959.23</v>
      </c>
      <c r="X2648" s="9" t="s">
        <v>46</v>
      </c>
      <c r="Y2648" s="9" t="s">
        <v>35</v>
      </c>
      <c r="Z2648" s="9">
        <v>34.700000000000003</v>
      </c>
      <c r="AA2648" s="9" t="s">
        <v>36</v>
      </c>
    </row>
    <row r="2649" spans="1:27" x14ac:dyDescent="0.35">
      <c r="A2649" s="2">
        <v>43676</v>
      </c>
      <c r="B2649" s="2" t="str">
        <f>TEXT(personal_finance_tracker_dataset__2_1[[#This Row],[date]],"mmm")</f>
        <v>Jul</v>
      </c>
      <c r="C2649" s="2" t="str">
        <f>TEXT(personal_finance_tracker_dataset__2_1[[#This Row],[date]], "mmm, yyyy")</f>
        <v>Jul, 2019</v>
      </c>
      <c r="D2649" s="3">
        <v>1921</v>
      </c>
      <c r="E2649" s="6">
        <v>4455.12</v>
      </c>
      <c r="F2649" s="6">
        <v>2669.96</v>
      </c>
      <c r="G2649" s="7">
        <v>0.19</v>
      </c>
      <c r="H2649" s="6">
        <v>3281.61</v>
      </c>
      <c r="I2649" s="3">
        <v>0</v>
      </c>
      <c r="J2649" s="6">
        <v>1785.16</v>
      </c>
      <c r="K2649" s="3" t="s">
        <v>25</v>
      </c>
      <c r="L2649" s="3">
        <v>702</v>
      </c>
      <c r="M2649" s="6">
        <v>0.17</v>
      </c>
      <c r="N2649" s="6">
        <v>613.52</v>
      </c>
      <c r="O2649" s="6">
        <v>472.72</v>
      </c>
      <c r="P2649" s="3">
        <v>8</v>
      </c>
      <c r="Q2649" s="6">
        <v>1095.6099999999999</v>
      </c>
      <c r="R2649" s="3">
        <v>36</v>
      </c>
      <c r="S2649" s="3">
        <v>0</v>
      </c>
      <c r="T2649" s="6">
        <v>342.72</v>
      </c>
      <c r="U2649" s="6">
        <v>2072.7199999999998</v>
      </c>
      <c r="V2649" s="9" t="s">
        <v>30</v>
      </c>
      <c r="W2649" s="6">
        <v>1320.04</v>
      </c>
      <c r="X2649" s="9" t="s">
        <v>34</v>
      </c>
      <c r="Y2649" s="9" t="s">
        <v>41</v>
      </c>
      <c r="Z2649" s="9">
        <v>38.9</v>
      </c>
      <c r="AA2649" s="9" t="s">
        <v>29</v>
      </c>
    </row>
    <row r="2650" spans="1:27" x14ac:dyDescent="0.35">
      <c r="A2650" s="2">
        <v>43706</v>
      </c>
      <c r="B2650" s="2" t="str">
        <f>TEXT(personal_finance_tracker_dataset__2_1[[#This Row],[date]],"mmm")</f>
        <v>Aug</v>
      </c>
      <c r="C2650" s="2" t="str">
        <f>TEXT(personal_finance_tracker_dataset__2_1[[#This Row],[date]], "mmm, yyyy")</f>
        <v>Aug, 2019</v>
      </c>
      <c r="D2650" s="3">
        <v>1823</v>
      </c>
      <c r="E2650" s="6">
        <v>3139.62</v>
      </c>
      <c r="F2650" s="6">
        <v>4186.8900000000003</v>
      </c>
      <c r="G2650" s="7">
        <v>0.3</v>
      </c>
      <c r="H2650" s="6">
        <v>2431.98</v>
      </c>
      <c r="I2650" s="3">
        <v>0</v>
      </c>
      <c r="J2650" s="6">
        <v>0</v>
      </c>
      <c r="K2650" s="3" t="s">
        <v>25</v>
      </c>
      <c r="L2650" s="3">
        <v>694</v>
      </c>
      <c r="M2650" s="6">
        <v>0.52</v>
      </c>
      <c r="N2650" s="6">
        <v>359.36</v>
      </c>
      <c r="O2650" s="6">
        <v>581.41</v>
      </c>
      <c r="P2650" s="3">
        <v>5</v>
      </c>
      <c r="Q2650" s="6">
        <v>1378.33</v>
      </c>
      <c r="R2650" s="3">
        <v>88</v>
      </c>
      <c r="S2650" s="3">
        <v>0</v>
      </c>
      <c r="T2650" s="6">
        <v>246.46</v>
      </c>
      <c r="U2650" s="6">
        <v>2463.0500000000002</v>
      </c>
      <c r="V2650" s="9" t="s">
        <v>43</v>
      </c>
      <c r="W2650" s="6">
        <v>1017.52</v>
      </c>
      <c r="X2650" s="9" t="s">
        <v>34</v>
      </c>
      <c r="Y2650" s="9" t="s">
        <v>35</v>
      </c>
      <c r="Z2650" s="9">
        <v>16.5</v>
      </c>
      <c r="AA2650" s="9" t="s">
        <v>29</v>
      </c>
    </row>
    <row r="2651" spans="1:27" x14ac:dyDescent="0.35">
      <c r="A2651" s="2">
        <v>43736</v>
      </c>
      <c r="B2651" s="2" t="str">
        <f>TEXT(personal_finance_tracker_dataset__2_1[[#This Row],[date]],"mmm")</f>
        <v>Sep</v>
      </c>
      <c r="C2651" s="2" t="str">
        <f>TEXT(personal_finance_tracker_dataset__2_1[[#This Row],[date]], "mmm, yyyy")</f>
        <v>Sep, 2019</v>
      </c>
      <c r="D2651" s="3">
        <v>1200</v>
      </c>
      <c r="E2651" s="6">
        <v>4569.58</v>
      </c>
      <c r="F2651" s="6">
        <v>3569.71</v>
      </c>
      <c r="G2651" s="7">
        <v>0.21</v>
      </c>
      <c r="H2651" s="6">
        <v>2778.01</v>
      </c>
      <c r="I2651" s="3">
        <v>0</v>
      </c>
      <c r="J2651" s="6">
        <v>999.87</v>
      </c>
      <c r="K2651" s="3" t="s">
        <v>32</v>
      </c>
      <c r="L2651" s="3">
        <v>625</v>
      </c>
      <c r="M2651" s="6">
        <v>0.27</v>
      </c>
      <c r="N2651" s="6">
        <v>669.93</v>
      </c>
      <c r="O2651" s="6">
        <v>561.14</v>
      </c>
      <c r="P2651" s="3">
        <v>8</v>
      </c>
      <c r="Q2651" s="6">
        <v>1267.48</v>
      </c>
      <c r="R2651" s="3">
        <v>66</v>
      </c>
      <c r="S2651" s="3">
        <v>0</v>
      </c>
      <c r="T2651" s="6">
        <v>660.7</v>
      </c>
      <c r="U2651" s="6">
        <v>3072.73</v>
      </c>
      <c r="V2651" s="9" t="s">
        <v>30</v>
      </c>
      <c r="W2651" s="6">
        <v>971.84</v>
      </c>
      <c r="X2651" s="9" t="s">
        <v>45</v>
      </c>
      <c r="Y2651" s="9" t="s">
        <v>35</v>
      </c>
      <c r="Z2651" s="9">
        <v>5.0999999999999996</v>
      </c>
      <c r="AA2651" s="9" t="s">
        <v>29</v>
      </c>
    </row>
    <row r="2652" spans="1:27" x14ac:dyDescent="0.35">
      <c r="A2652" s="2">
        <v>43766</v>
      </c>
      <c r="B2652" s="2" t="str">
        <f>TEXT(personal_finance_tracker_dataset__2_1[[#This Row],[date]],"mmm")</f>
        <v>Oct</v>
      </c>
      <c r="C2652" s="2" t="str">
        <f>TEXT(personal_finance_tracker_dataset__2_1[[#This Row],[date]], "mmm, yyyy")</f>
        <v>Oct, 2019</v>
      </c>
      <c r="D2652" s="3">
        <v>1165</v>
      </c>
      <c r="E2652" s="6">
        <v>2297.31</v>
      </c>
      <c r="F2652" s="6">
        <v>3144.83</v>
      </c>
      <c r="G2652" s="7">
        <v>0.15</v>
      </c>
      <c r="H2652" s="6">
        <v>2473.3200000000002</v>
      </c>
      <c r="I2652" s="3">
        <v>0</v>
      </c>
      <c r="J2652" s="6">
        <v>0</v>
      </c>
      <c r="K2652" s="3" t="s">
        <v>32</v>
      </c>
      <c r="L2652" s="3">
        <v>729</v>
      </c>
      <c r="M2652" s="6">
        <v>0.11</v>
      </c>
      <c r="N2652" s="6">
        <v>628.01</v>
      </c>
      <c r="O2652" s="6">
        <v>596.07000000000005</v>
      </c>
      <c r="P2652" s="3">
        <v>8</v>
      </c>
      <c r="Q2652" s="6">
        <v>426.45</v>
      </c>
      <c r="R2652" s="3">
        <v>30</v>
      </c>
      <c r="S2652" s="3">
        <v>0</v>
      </c>
      <c r="T2652" s="6">
        <v>310.64999999999998</v>
      </c>
      <c r="U2652" s="6">
        <v>2618.7399999999998</v>
      </c>
      <c r="V2652" s="9" t="s">
        <v>30</v>
      </c>
      <c r="W2652" s="6">
        <v>1277.4100000000001</v>
      </c>
      <c r="X2652" s="9" t="s">
        <v>31</v>
      </c>
      <c r="Y2652" s="9" t="s">
        <v>41</v>
      </c>
      <c r="Z2652" s="9">
        <v>17.100000000000001</v>
      </c>
      <c r="AA2652" s="9" t="s">
        <v>29</v>
      </c>
    </row>
    <row r="2653" spans="1:27" x14ac:dyDescent="0.35">
      <c r="A2653" s="2">
        <v>43796</v>
      </c>
      <c r="B2653" s="2" t="str">
        <f>TEXT(personal_finance_tracker_dataset__2_1[[#This Row],[date]],"mmm")</f>
        <v>Nov</v>
      </c>
      <c r="C2653" s="2" t="str">
        <f>TEXT(personal_finance_tracker_dataset__2_1[[#This Row],[date]], "mmm, yyyy")</f>
        <v>Nov, 2019</v>
      </c>
      <c r="D2653" s="3">
        <v>1827</v>
      </c>
      <c r="E2653" s="6">
        <v>3606.54</v>
      </c>
      <c r="F2653" s="6">
        <v>4063.18</v>
      </c>
      <c r="G2653" s="7">
        <v>0.24</v>
      </c>
      <c r="H2653" s="6">
        <v>2511.9899999999998</v>
      </c>
      <c r="I2653" s="3">
        <v>0</v>
      </c>
      <c r="J2653" s="6">
        <v>0</v>
      </c>
      <c r="K2653" s="3" t="s">
        <v>32</v>
      </c>
      <c r="L2653" s="3">
        <v>615</v>
      </c>
      <c r="M2653" s="6">
        <v>0.25</v>
      </c>
      <c r="N2653" s="6">
        <v>446.64</v>
      </c>
      <c r="O2653" s="6">
        <v>348.41</v>
      </c>
      <c r="P2653" s="3">
        <v>1</v>
      </c>
      <c r="Q2653" s="6">
        <v>714.95</v>
      </c>
      <c r="R2653" s="3">
        <v>95</v>
      </c>
      <c r="S2653" s="3">
        <v>0</v>
      </c>
      <c r="T2653" s="6">
        <v>558.79</v>
      </c>
      <c r="U2653" s="6">
        <v>2390.4699999999998</v>
      </c>
      <c r="V2653" s="9" t="s">
        <v>26</v>
      </c>
      <c r="W2653" s="6">
        <v>774.45</v>
      </c>
      <c r="X2653" s="9" t="s">
        <v>46</v>
      </c>
      <c r="Y2653" s="9" t="s">
        <v>35</v>
      </c>
      <c r="Z2653" s="9">
        <v>33.1</v>
      </c>
      <c r="AA2653" s="9" t="s">
        <v>29</v>
      </c>
    </row>
    <row r="2654" spans="1:27" x14ac:dyDescent="0.35">
      <c r="A2654" s="2">
        <v>43826</v>
      </c>
      <c r="B2654" s="2" t="str">
        <f>TEXT(personal_finance_tracker_dataset__2_1[[#This Row],[date]],"mmm")</f>
        <v>Dec</v>
      </c>
      <c r="C2654" s="2" t="str">
        <f>TEXT(personal_finance_tracker_dataset__2_1[[#This Row],[date]], "mmm, yyyy")</f>
        <v>Dec, 2019</v>
      </c>
      <c r="D2654" s="3">
        <v>1804</v>
      </c>
      <c r="E2654" s="6">
        <v>3901.15</v>
      </c>
      <c r="F2654" s="6">
        <v>2717</v>
      </c>
      <c r="G2654" s="7">
        <v>0.3</v>
      </c>
      <c r="H2654" s="6">
        <v>1855.69</v>
      </c>
      <c r="I2654" s="3">
        <v>0</v>
      </c>
      <c r="J2654" s="6">
        <v>1184.1500000000001</v>
      </c>
      <c r="K2654" s="3" t="s">
        <v>32</v>
      </c>
      <c r="L2654" s="3">
        <v>622</v>
      </c>
      <c r="M2654" s="6">
        <v>0.38</v>
      </c>
      <c r="N2654" s="6">
        <v>767.81</v>
      </c>
      <c r="O2654" s="6">
        <v>486.09</v>
      </c>
      <c r="P2654" s="3">
        <v>2</v>
      </c>
      <c r="Q2654" s="6">
        <v>1199.7</v>
      </c>
      <c r="R2654" s="3">
        <v>73</v>
      </c>
      <c r="S2654" s="3">
        <v>0</v>
      </c>
      <c r="T2654" s="6">
        <v>710.38</v>
      </c>
      <c r="U2654" s="6">
        <v>1652.88</v>
      </c>
      <c r="V2654" s="9" t="s">
        <v>30</v>
      </c>
      <c r="W2654" s="6">
        <v>740.95</v>
      </c>
      <c r="X2654" s="9" t="s">
        <v>40</v>
      </c>
      <c r="Y2654" s="9" t="s">
        <v>41</v>
      </c>
      <c r="Z2654" s="9">
        <v>21.5</v>
      </c>
      <c r="AA2654" s="9" t="s">
        <v>38</v>
      </c>
    </row>
    <row r="2655" spans="1:27" x14ac:dyDescent="0.35">
      <c r="A2655" s="2">
        <v>43856</v>
      </c>
      <c r="B2655" s="2" t="str">
        <f>TEXT(personal_finance_tracker_dataset__2_1[[#This Row],[date]],"mmm")</f>
        <v>Jan</v>
      </c>
      <c r="C2655" s="2" t="str">
        <f>TEXT(personal_finance_tracker_dataset__2_1[[#This Row],[date]], "mmm, yyyy")</f>
        <v>Jan, 2020</v>
      </c>
      <c r="D2655" s="3">
        <v>1326</v>
      </c>
      <c r="E2655" s="6">
        <v>4061.33</v>
      </c>
      <c r="F2655" s="6">
        <v>3102.7</v>
      </c>
      <c r="G2655" s="7">
        <v>0.08</v>
      </c>
      <c r="H2655" s="6">
        <v>2469.4899999999998</v>
      </c>
      <c r="I2655" s="3">
        <v>0</v>
      </c>
      <c r="J2655" s="6">
        <v>958.63</v>
      </c>
      <c r="K2655" s="3" t="s">
        <v>37</v>
      </c>
      <c r="L2655" s="3">
        <v>680</v>
      </c>
      <c r="M2655" s="6">
        <v>0.56999999999999995</v>
      </c>
      <c r="N2655" s="6">
        <v>746.5</v>
      </c>
      <c r="O2655" s="6">
        <v>0</v>
      </c>
      <c r="P2655" s="3">
        <v>9</v>
      </c>
      <c r="Q2655" s="6">
        <v>1638.43</v>
      </c>
      <c r="R2655" s="3">
        <v>55</v>
      </c>
      <c r="S2655" s="3">
        <v>0</v>
      </c>
      <c r="T2655" s="6">
        <v>773.07</v>
      </c>
      <c r="U2655" s="6">
        <v>1735.03</v>
      </c>
      <c r="V2655" s="9" t="s">
        <v>30</v>
      </c>
      <c r="W2655" s="6">
        <v>1224.6400000000001</v>
      </c>
      <c r="X2655" s="9" t="s">
        <v>40</v>
      </c>
      <c r="Y2655" s="9" t="s">
        <v>41</v>
      </c>
      <c r="Z2655" s="9">
        <v>19.600000000000001</v>
      </c>
      <c r="AA2655" s="9" t="s">
        <v>38</v>
      </c>
    </row>
    <row r="2656" spans="1:27" x14ac:dyDescent="0.35">
      <c r="A2656" s="2">
        <v>43886</v>
      </c>
      <c r="B2656" s="2" t="str">
        <f>TEXT(personal_finance_tracker_dataset__2_1[[#This Row],[date]],"mmm")</f>
        <v>Feb</v>
      </c>
      <c r="C2656" s="2" t="str">
        <f>TEXT(personal_finance_tracker_dataset__2_1[[#This Row],[date]], "mmm, yyyy")</f>
        <v>Feb, 2020</v>
      </c>
      <c r="D2656" s="3">
        <v>1621</v>
      </c>
      <c r="E2656" s="6">
        <v>4200.3900000000003</v>
      </c>
      <c r="F2656" s="6">
        <v>2733.36</v>
      </c>
      <c r="G2656" s="7">
        <v>0.14000000000000001</v>
      </c>
      <c r="H2656" s="6">
        <v>3651.54</v>
      </c>
      <c r="I2656" s="3">
        <v>0</v>
      </c>
      <c r="J2656" s="6">
        <v>1467.03</v>
      </c>
      <c r="K2656" s="3" t="s">
        <v>32</v>
      </c>
      <c r="L2656" s="3">
        <v>658</v>
      </c>
      <c r="M2656" s="6">
        <v>0.36</v>
      </c>
      <c r="N2656" s="6">
        <v>737.39</v>
      </c>
      <c r="O2656" s="6">
        <v>813.94</v>
      </c>
      <c r="P2656" s="3">
        <v>4</v>
      </c>
      <c r="Q2656" s="6">
        <v>0</v>
      </c>
      <c r="R2656" s="3">
        <v>39</v>
      </c>
      <c r="S2656" s="3">
        <v>0</v>
      </c>
      <c r="T2656" s="6">
        <v>666.01</v>
      </c>
      <c r="U2656" s="6">
        <v>1000</v>
      </c>
      <c r="V2656" s="9" t="s">
        <v>30</v>
      </c>
      <c r="W2656" s="6">
        <v>1336.37</v>
      </c>
      <c r="X2656" s="9" t="s">
        <v>40</v>
      </c>
      <c r="Y2656" s="9" t="s">
        <v>28</v>
      </c>
      <c r="Z2656" s="9">
        <v>44.8</v>
      </c>
      <c r="AA2656" s="9" t="s">
        <v>36</v>
      </c>
    </row>
    <row r="2657" spans="1:27" x14ac:dyDescent="0.35">
      <c r="A2657" s="2">
        <v>43916</v>
      </c>
      <c r="B2657" s="2" t="str">
        <f>TEXT(personal_finance_tracker_dataset__2_1[[#This Row],[date]],"mmm")</f>
        <v>Mar</v>
      </c>
      <c r="C2657" s="2" t="str">
        <f>TEXT(personal_finance_tracker_dataset__2_1[[#This Row],[date]], "mmm, yyyy")</f>
        <v>Mar, 2020</v>
      </c>
      <c r="D2657" s="3">
        <v>1543</v>
      </c>
      <c r="E2657" s="6">
        <v>5502.02</v>
      </c>
      <c r="F2657" s="6">
        <v>3872.48</v>
      </c>
      <c r="G2657" s="7">
        <v>0.19</v>
      </c>
      <c r="H2657" s="6">
        <v>3166.58</v>
      </c>
      <c r="I2657" s="3">
        <v>0</v>
      </c>
      <c r="J2657" s="6">
        <v>1629.54</v>
      </c>
      <c r="K2657" s="3" t="s">
        <v>32</v>
      </c>
      <c r="L2657" s="3">
        <v>650</v>
      </c>
      <c r="M2657" s="6">
        <v>0.16</v>
      </c>
      <c r="N2657" s="6">
        <v>314.64</v>
      </c>
      <c r="O2657" s="6">
        <v>360.5</v>
      </c>
      <c r="P2657" s="3">
        <v>4</v>
      </c>
      <c r="Q2657" s="6">
        <v>1339.67</v>
      </c>
      <c r="R2657" s="3">
        <v>89</v>
      </c>
      <c r="S2657" s="3">
        <v>0</v>
      </c>
      <c r="T2657" s="6">
        <v>502.01</v>
      </c>
      <c r="U2657" s="6">
        <v>1629.73</v>
      </c>
      <c r="V2657" s="9" t="s">
        <v>30</v>
      </c>
      <c r="W2657" s="6">
        <v>1718.29</v>
      </c>
      <c r="X2657" s="9" t="s">
        <v>46</v>
      </c>
      <c r="Y2657" s="9" t="s">
        <v>28</v>
      </c>
      <c r="Z2657" s="9">
        <v>72</v>
      </c>
      <c r="AA2657" s="9" t="s">
        <v>38</v>
      </c>
    </row>
    <row r="2658" spans="1:27" x14ac:dyDescent="0.35">
      <c r="A2658" s="2">
        <v>43946</v>
      </c>
      <c r="B2658" s="2" t="str">
        <f>TEXT(personal_finance_tracker_dataset__2_1[[#This Row],[date]],"mmm")</f>
        <v>Apr</v>
      </c>
      <c r="C2658" s="2" t="str">
        <f>TEXT(personal_finance_tracker_dataset__2_1[[#This Row],[date]], "mmm, yyyy")</f>
        <v>Apr, 2020</v>
      </c>
      <c r="D2658" s="3">
        <v>1153</v>
      </c>
      <c r="E2658" s="6">
        <v>4987.93</v>
      </c>
      <c r="F2658" s="6">
        <v>2830.48</v>
      </c>
      <c r="G2658" s="7">
        <v>0.19</v>
      </c>
      <c r="H2658" s="6">
        <v>2370.91</v>
      </c>
      <c r="I2658" s="3">
        <v>0</v>
      </c>
      <c r="J2658" s="6">
        <v>2157.4499999999998</v>
      </c>
      <c r="K2658" s="3" t="s">
        <v>37</v>
      </c>
      <c r="L2658" s="3">
        <v>744</v>
      </c>
      <c r="M2658" s="6">
        <v>0.13</v>
      </c>
      <c r="N2658" s="6">
        <v>411.87</v>
      </c>
      <c r="O2658" s="6">
        <v>595.71</v>
      </c>
      <c r="P2658" s="3">
        <v>8</v>
      </c>
      <c r="Q2658" s="6">
        <v>623.64</v>
      </c>
      <c r="R2658" s="3">
        <v>93</v>
      </c>
      <c r="S2658" s="3">
        <v>0</v>
      </c>
      <c r="T2658" s="6">
        <v>560.04999999999995</v>
      </c>
      <c r="U2658" s="6">
        <v>1912.31</v>
      </c>
      <c r="V2658" s="9" t="s">
        <v>30</v>
      </c>
      <c r="W2658" s="6">
        <v>1725.13</v>
      </c>
      <c r="X2658" s="9" t="s">
        <v>27</v>
      </c>
      <c r="Y2658" s="9" t="s">
        <v>41</v>
      </c>
      <c r="Z2658" s="9">
        <v>0.9</v>
      </c>
      <c r="AA2658" s="9" t="s">
        <v>29</v>
      </c>
    </row>
    <row r="2659" spans="1:27" x14ac:dyDescent="0.35">
      <c r="A2659" s="2">
        <v>43976</v>
      </c>
      <c r="B2659" s="2" t="str">
        <f>TEXT(personal_finance_tracker_dataset__2_1[[#This Row],[date]],"mmm")</f>
        <v>May</v>
      </c>
      <c r="C2659" s="2" t="str">
        <f>TEXT(personal_finance_tracker_dataset__2_1[[#This Row],[date]], "mmm, yyyy")</f>
        <v>May, 2020</v>
      </c>
      <c r="D2659" s="3">
        <v>1585</v>
      </c>
      <c r="E2659" s="6">
        <v>2416.54</v>
      </c>
      <c r="F2659" s="6">
        <v>3593.51</v>
      </c>
      <c r="G2659" s="7">
        <v>0.31</v>
      </c>
      <c r="H2659" s="6">
        <v>2950.47</v>
      </c>
      <c r="I2659" s="3">
        <v>0</v>
      </c>
      <c r="J2659" s="6">
        <v>0</v>
      </c>
      <c r="K2659" s="3" t="s">
        <v>37</v>
      </c>
      <c r="L2659" s="3">
        <v>813</v>
      </c>
      <c r="M2659" s="6">
        <v>0.14000000000000001</v>
      </c>
      <c r="N2659" s="6">
        <v>622.13</v>
      </c>
      <c r="O2659" s="6">
        <v>664.18</v>
      </c>
      <c r="P2659" s="3">
        <v>9</v>
      </c>
      <c r="Q2659" s="6">
        <v>1144.8</v>
      </c>
      <c r="R2659" s="3">
        <v>62</v>
      </c>
      <c r="S2659" s="3">
        <v>0</v>
      </c>
      <c r="T2659" s="6">
        <v>688.91</v>
      </c>
      <c r="U2659" s="6">
        <v>1880.83</v>
      </c>
      <c r="V2659" s="9" t="s">
        <v>30</v>
      </c>
      <c r="W2659" s="6">
        <v>1496.4</v>
      </c>
      <c r="X2659" s="9" t="s">
        <v>33</v>
      </c>
      <c r="Y2659" s="9" t="s">
        <v>28</v>
      </c>
      <c r="Z2659" s="9">
        <v>67</v>
      </c>
      <c r="AA2659" s="9" t="s">
        <v>36</v>
      </c>
    </row>
    <row r="2660" spans="1:27" x14ac:dyDescent="0.35">
      <c r="A2660" s="2">
        <v>44006</v>
      </c>
      <c r="B2660" s="2" t="str">
        <f>TEXT(personal_finance_tracker_dataset__2_1[[#This Row],[date]],"mmm")</f>
        <v>Jun</v>
      </c>
      <c r="C2660" s="2" t="str">
        <f>TEXT(personal_finance_tracker_dataset__2_1[[#This Row],[date]], "mmm, yyyy")</f>
        <v>Jun, 2020</v>
      </c>
      <c r="D2660" s="3">
        <v>1137</v>
      </c>
      <c r="E2660" s="6">
        <v>4089.74</v>
      </c>
      <c r="F2660" s="6">
        <v>3465.71</v>
      </c>
      <c r="G2660" s="7">
        <v>0.36</v>
      </c>
      <c r="H2660" s="6">
        <v>3078.5</v>
      </c>
      <c r="I2660" s="3">
        <v>0</v>
      </c>
      <c r="J2660" s="6">
        <v>624.03</v>
      </c>
      <c r="K2660" s="3" t="s">
        <v>25</v>
      </c>
      <c r="L2660" s="3">
        <v>642</v>
      </c>
      <c r="M2660" s="6">
        <v>0.34</v>
      </c>
      <c r="N2660" s="6">
        <v>472.13</v>
      </c>
      <c r="O2660" s="6">
        <v>860.3</v>
      </c>
      <c r="P2660" s="3">
        <v>5</v>
      </c>
      <c r="Q2660" s="6">
        <v>1605.97</v>
      </c>
      <c r="R2660" s="3">
        <v>52</v>
      </c>
      <c r="S2660" s="3">
        <v>0</v>
      </c>
      <c r="T2660" s="6">
        <v>605.67999999999995</v>
      </c>
      <c r="U2660" s="6">
        <v>2660.39</v>
      </c>
      <c r="V2660" s="9" t="s">
        <v>43</v>
      </c>
      <c r="W2660" s="6">
        <v>1054.1400000000001</v>
      </c>
      <c r="X2660" s="9" t="s">
        <v>33</v>
      </c>
      <c r="Y2660" s="9" t="s">
        <v>35</v>
      </c>
      <c r="Z2660" s="9">
        <v>63.2</v>
      </c>
      <c r="AA2660" s="9" t="s">
        <v>38</v>
      </c>
    </row>
    <row r="2661" spans="1:27" x14ac:dyDescent="0.35">
      <c r="A2661" s="2">
        <v>44036</v>
      </c>
      <c r="B2661" s="2" t="str">
        <f>TEXT(personal_finance_tracker_dataset__2_1[[#This Row],[date]],"mmm")</f>
        <v>Jul</v>
      </c>
      <c r="C2661" s="2" t="str">
        <f>TEXT(personal_finance_tracker_dataset__2_1[[#This Row],[date]], "mmm, yyyy")</f>
        <v>Jul, 2020</v>
      </c>
      <c r="D2661" s="3">
        <v>1655</v>
      </c>
      <c r="E2661" s="6">
        <v>4286.0200000000004</v>
      </c>
      <c r="F2661" s="6">
        <v>2758.84</v>
      </c>
      <c r="G2661" s="7">
        <v>0.33</v>
      </c>
      <c r="H2661" s="6">
        <v>2035.48</v>
      </c>
      <c r="I2661" s="3">
        <v>0</v>
      </c>
      <c r="J2661" s="6">
        <v>1527.18</v>
      </c>
      <c r="K2661" s="3" t="s">
        <v>32</v>
      </c>
      <c r="L2661" s="3">
        <v>620</v>
      </c>
      <c r="M2661" s="6">
        <v>0.47</v>
      </c>
      <c r="N2661" s="6">
        <v>598.79999999999995</v>
      </c>
      <c r="O2661" s="6">
        <v>628.88</v>
      </c>
      <c r="P2661" s="3">
        <v>3</v>
      </c>
      <c r="Q2661" s="6">
        <v>1215.8499999999999</v>
      </c>
      <c r="R2661" s="3">
        <v>57</v>
      </c>
      <c r="S2661" s="3">
        <v>0</v>
      </c>
      <c r="T2661" s="6">
        <v>414.96</v>
      </c>
      <c r="U2661" s="6">
        <v>1269.6400000000001</v>
      </c>
      <c r="V2661" s="9" t="s">
        <v>30</v>
      </c>
      <c r="W2661" s="6">
        <v>430.56</v>
      </c>
      <c r="X2661" s="9" t="s">
        <v>40</v>
      </c>
      <c r="Y2661" s="9" t="s">
        <v>28</v>
      </c>
      <c r="Z2661" s="9">
        <v>22.1</v>
      </c>
      <c r="AA2661" s="9" t="s">
        <v>36</v>
      </c>
    </row>
    <row r="2662" spans="1:27" x14ac:dyDescent="0.35">
      <c r="A2662" s="2">
        <v>44066</v>
      </c>
      <c r="B2662" s="2" t="str">
        <f>TEXT(personal_finance_tracker_dataset__2_1[[#This Row],[date]],"mmm")</f>
        <v>Aug</v>
      </c>
      <c r="C2662" s="2" t="str">
        <f>TEXT(personal_finance_tracker_dataset__2_1[[#This Row],[date]], "mmm, yyyy")</f>
        <v>Aug, 2020</v>
      </c>
      <c r="D2662" s="3">
        <v>1897</v>
      </c>
      <c r="E2662" s="6">
        <v>2583.09</v>
      </c>
      <c r="F2662" s="6">
        <v>2897.54</v>
      </c>
      <c r="G2662" s="7">
        <v>0.38</v>
      </c>
      <c r="H2662" s="6">
        <v>3668.7</v>
      </c>
      <c r="I2662" s="3">
        <v>0</v>
      </c>
      <c r="J2662" s="6">
        <v>0</v>
      </c>
      <c r="K2662" s="3" t="s">
        <v>37</v>
      </c>
      <c r="L2662" s="3">
        <v>687</v>
      </c>
      <c r="M2662" s="6">
        <v>0.55000000000000004</v>
      </c>
      <c r="N2662" s="6">
        <v>300.89999999999998</v>
      </c>
      <c r="O2662" s="6">
        <v>368.93</v>
      </c>
      <c r="P2662" s="3">
        <v>9</v>
      </c>
      <c r="Q2662" s="6">
        <v>1476.93</v>
      </c>
      <c r="R2662" s="3">
        <v>62</v>
      </c>
      <c r="S2662" s="3">
        <v>0</v>
      </c>
      <c r="T2662" s="6">
        <v>268.33</v>
      </c>
      <c r="U2662" s="6">
        <v>1299.22</v>
      </c>
      <c r="V2662" s="9" t="s">
        <v>43</v>
      </c>
      <c r="W2662" s="6">
        <v>1594.95</v>
      </c>
      <c r="X2662" s="9" t="s">
        <v>42</v>
      </c>
      <c r="Y2662" s="9" t="s">
        <v>35</v>
      </c>
      <c r="Z2662" s="9">
        <v>31</v>
      </c>
      <c r="AA2662" s="9" t="s">
        <v>38</v>
      </c>
    </row>
    <row r="2663" spans="1:27" x14ac:dyDescent="0.35">
      <c r="A2663" s="2">
        <v>44096</v>
      </c>
      <c r="B2663" s="2" t="str">
        <f>TEXT(personal_finance_tracker_dataset__2_1[[#This Row],[date]],"mmm")</f>
        <v>Sep</v>
      </c>
      <c r="C2663" s="2" t="str">
        <f>TEXT(personal_finance_tracker_dataset__2_1[[#This Row],[date]], "mmm, yyyy")</f>
        <v>Sep, 2020</v>
      </c>
      <c r="D2663" s="3">
        <v>1501</v>
      </c>
      <c r="E2663" s="6">
        <v>6066.1</v>
      </c>
      <c r="F2663" s="6">
        <v>4571.76</v>
      </c>
      <c r="G2663" s="7">
        <v>0.36</v>
      </c>
      <c r="H2663" s="6">
        <v>3087.54</v>
      </c>
      <c r="I2663" s="3">
        <v>0</v>
      </c>
      <c r="J2663" s="6">
        <v>1494.34</v>
      </c>
      <c r="K2663" s="3" t="s">
        <v>32</v>
      </c>
      <c r="L2663" s="3">
        <v>670</v>
      </c>
      <c r="M2663" s="6">
        <v>0.12</v>
      </c>
      <c r="N2663" s="6">
        <v>690.67</v>
      </c>
      <c r="O2663" s="6">
        <v>522.01</v>
      </c>
      <c r="P2663" s="3">
        <v>3</v>
      </c>
      <c r="Q2663" s="6">
        <v>638.91999999999996</v>
      </c>
      <c r="R2663" s="3">
        <v>51</v>
      </c>
      <c r="S2663" s="3">
        <v>0</v>
      </c>
      <c r="T2663" s="6">
        <v>748.75</v>
      </c>
      <c r="U2663" s="6">
        <v>2416.9899999999998</v>
      </c>
      <c r="V2663" s="9" t="s">
        <v>30</v>
      </c>
      <c r="W2663" s="6">
        <v>1100.56</v>
      </c>
      <c r="X2663" s="9" t="s">
        <v>40</v>
      </c>
      <c r="Y2663" s="9" t="s">
        <v>28</v>
      </c>
      <c r="Z2663" s="9">
        <v>42.3</v>
      </c>
      <c r="AA2663" s="9" t="s">
        <v>38</v>
      </c>
    </row>
    <row r="2664" spans="1:27" x14ac:dyDescent="0.35">
      <c r="A2664" s="2">
        <v>44126</v>
      </c>
      <c r="B2664" s="2" t="str">
        <f>TEXT(personal_finance_tracker_dataset__2_1[[#This Row],[date]],"mmm")</f>
        <v>Oct</v>
      </c>
      <c r="C2664" s="2" t="str">
        <f>TEXT(personal_finance_tracker_dataset__2_1[[#This Row],[date]], "mmm, yyyy")</f>
        <v>Oct, 2020</v>
      </c>
      <c r="D2664" s="3">
        <v>1389</v>
      </c>
      <c r="E2664" s="6">
        <v>2684.49</v>
      </c>
      <c r="F2664" s="6">
        <v>2944.61</v>
      </c>
      <c r="G2664" s="7">
        <v>0.05</v>
      </c>
      <c r="H2664" s="6">
        <v>3266.41</v>
      </c>
      <c r="I2664" s="3">
        <v>0</v>
      </c>
      <c r="J2664" s="6">
        <v>0</v>
      </c>
      <c r="K2664" s="3" t="s">
        <v>32</v>
      </c>
      <c r="L2664" s="3">
        <v>674</v>
      </c>
      <c r="M2664" s="6">
        <v>0.41</v>
      </c>
      <c r="N2664" s="6">
        <v>551.49</v>
      </c>
      <c r="O2664" s="6">
        <v>174.38</v>
      </c>
      <c r="P2664" s="3">
        <v>4</v>
      </c>
      <c r="Q2664" s="6">
        <v>563.36</v>
      </c>
      <c r="R2664" s="3">
        <v>38</v>
      </c>
      <c r="S2664" s="3">
        <v>0</v>
      </c>
      <c r="T2664" s="6">
        <v>384.87</v>
      </c>
      <c r="U2664" s="6">
        <v>3327.86</v>
      </c>
      <c r="V2664" s="9" t="s">
        <v>43</v>
      </c>
      <c r="W2664" s="6">
        <v>610.05999999999995</v>
      </c>
      <c r="X2664" s="9" t="s">
        <v>34</v>
      </c>
      <c r="Y2664" s="9" t="s">
        <v>35</v>
      </c>
      <c r="Z2664" s="9">
        <v>82.7</v>
      </c>
      <c r="AA2664" s="9" t="s">
        <v>38</v>
      </c>
    </row>
    <row r="2665" spans="1:27" x14ac:dyDescent="0.35">
      <c r="A2665" s="2">
        <v>44156</v>
      </c>
      <c r="B2665" s="2" t="str">
        <f>TEXT(personal_finance_tracker_dataset__2_1[[#This Row],[date]],"mmm")</f>
        <v>Nov</v>
      </c>
      <c r="C2665" s="2" t="str">
        <f>TEXT(personal_finance_tracker_dataset__2_1[[#This Row],[date]], "mmm, yyyy")</f>
        <v>Nov, 2020</v>
      </c>
      <c r="D2665" s="3">
        <v>1325</v>
      </c>
      <c r="E2665" s="6">
        <v>3618.4</v>
      </c>
      <c r="F2665" s="6">
        <v>4133.7299999999996</v>
      </c>
      <c r="G2665" s="7">
        <v>0.19</v>
      </c>
      <c r="H2665" s="6">
        <v>2797.97</v>
      </c>
      <c r="I2665" s="3">
        <v>0</v>
      </c>
      <c r="J2665" s="6">
        <v>0</v>
      </c>
      <c r="K2665" s="3" t="s">
        <v>25</v>
      </c>
      <c r="L2665" s="3">
        <v>722</v>
      </c>
      <c r="M2665" s="6">
        <v>0.23</v>
      </c>
      <c r="N2665" s="6">
        <v>289.77</v>
      </c>
      <c r="O2665" s="6">
        <v>736.52</v>
      </c>
      <c r="P2665" s="3">
        <v>4</v>
      </c>
      <c r="Q2665" s="6">
        <v>1050.57</v>
      </c>
      <c r="R2665" s="3">
        <v>20</v>
      </c>
      <c r="S2665" s="3">
        <v>0</v>
      </c>
      <c r="T2665" s="6">
        <v>514.12</v>
      </c>
      <c r="U2665" s="6">
        <v>2178.65</v>
      </c>
      <c r="V2665" s="9" t="s">
        <v>30</v>
      </c>
      <c r="W2665" s="6">
        <v>1390.47</v>
      </c>
      <c r="X2665" s="9" t="s">
        <v>31</v>
      </c>
      <c r="Y2665" s="9" t="s">
        <v>41</v>
      </c>
      <c r="Z2665" s="9">
        <v>55.2</v>
      </c>
      <c r="AA2665" s="9" t="s">
        <v>38</v>
      </c>
    </row>
    <row r="2666" spans="1:27" x14ac:dyDescent="0.35">
      <c r="A2666" s="2">
        <v>44186</v>
      </c>
      <c r="B2666" s="2" t="str">
        <f>TEXT(personal_finance_tracker_dataset__2_1[[#This Row],[date]],"mmm")</f>
        <v>Dec</v>
      </c>
      <c r="C2666" s="2" t="str">
        <f>TEXT(personal_finance_tracker_dataset__2_1[[#This Row],[date]], "mmm, yyyy")</f>
        <v>Dec, 2020</v>
      </c>
      <c r="D2666" s="3">
        <v>1994</v>
      </c>
      <c r="E2666" s="6">
        <v>3279.4</v>
      </c>
      <c r="F2666" s="6">
        <v>3719.96</v>
      </c>
      <c r="G2666" s="7">
        <v>0.15</v>
      </c>
      <c r="H2666" s="6">
        <v>2515.25</v>
      </c>
      <c r="I2666" s="3">
        <v>0</v>
      </c>
      <c r="J2666" s="6">
        <v>0</v>
      </c>
      <c r="K2666" s="3" t="s">
        <v>25</v>
      </c>
      <c r="L2666" s="3">
        <v>604</v>
      </c>
      <c r="M2666" s="6">
        <v>0.56999999999999995</v>
      </c>
      <c r="N2666" s="6">
        <v>764.85</v>
      </c>
      <c r="O2666" s="6">
        <v>217.82</v>
      </c>
      <c r="P2666" s="3">
        <v>5</v>
      </c>
      <c r="Q2666" s="6">
        <v>501.35</v>
      </c>
      <c r="R2666" s="3">
        <v>25</v>
      </c>
      <c r="S2666" s="3">
        <v>0</v>
      </c>
      <c r="T2666" s="6">
        <v>514.99</v>
      </c>
      <c r="U2666" s="6">
        <v>2447.7399999999998</v>
      </c>
      <c r="V2666" s="9" t="s">
        <v>26</v>
      </c>
      <c r="W2666" s="6">
        <v>1047.1099999999999</v>
      </c>
      <c r="X2666" s="9" t="s">
        <v>44</v>
      </c>
      <c r="Y2666" s="9" t="s">
        <v>28</v>
      </c>
      <c r="Z2666" s="9">
        <v>7.7</v>
      </c>
      <c r="AA2666" s="9" t="s">
        <v>36</v>
      </c>
    </row>
    <row r="2667" spans="1:27" x14ac:dyDescent="0.35">
      <c r="A2667" s="2">
        <v>44216</v>
      </c>
      <c r="B2667" s="2" t="str">
        <f>TEXT(personal_finance_tracker_dataset__2_1[[#This Row],[date]],"mmm")</f>
        <v>Jan</v>
      </c>
      <c r="C2667" s="2" t="str">
        <f>TEXT(personal_finance_tracker_dataset__2_1[[#This Row],[date]], "mmm, yyyy")</f>
        <v>Jan, 2021</v>
      </c>
      <c r="D2667" s="3">
        <v>1688</v>
      </c>
      <c r="E2667" s="6">
        <v>5099.01</v>
      </c>
      <c r="F2667" s="6">
        <v>1419.91</v>
      </c>
      <c r="G2667" s="7">
        <v>0.2</v>
      </c>
      <c r="H2667" s="6">
        <v>3217.43</v>
      </c>
      <c r="I2667" s="3">
        <v>1</v>
      </c>
      <c r="J2667" s="6">
        <v>3679.1</v>
      </c>
      <c r="K2667" s="3" t="s">
        <v>32</v>
      </c>
      <c r="L2667" s="3">
        <v>650</v>
      </c>
      <c r="M2667" s="6">
        <v>0.28999999999999998</v>
      </c>
      <c r="N2667" s="6">
        <v>378.61</v>
      </c>
      <c r="O2667" s="6">
        <v>462.98</v>
      </c>
      <c r="P2667" s="3">
        <v>4</v>
      </c>
      <c r="Q2667" s="6">
        <v>797.52</v>
      </c>
      <c r="R2667" s="3">
        <v>98</v>
      </c>
      <c r="S2667" s="3">
        <v>0</v>
      </c>
      <c r="T2667" s="6">
        <v>513.27</v>
      </c>
      <c r="U2667" s="6">
        <v>2994.56</v>
      </c>
      <c r="V2667" s="9" t="s">
        <v>30</v>
      </c>
      <c r="W2667" s="6">
        <v>1592.53</v>
      </c>
      <c r="X2667" s="9" t="s">
        <v>34</v>
      </c>
      <c r="Y2667" s="9" t="s">
        <v>41</v>
      </c>
      <c r="Z2667" s="9">
        <v>23.4</v>
      </c>
      <c r="AA2667" s="9" t="s">
        <v>38</v>
      </c>
    </row>
    <row r="2668" spans="1:27" x14ac:dyDescent="0.35">
      <c r="A2668" s="2">
        <v>44246</v>
      </c>
      <c r="B2668" s="2" t="str">
        <f>TEXT(personal_finance_tracker_dataset__2_1[[#This Row],[date]],"mmm")</f>
        <v>Feb</v>
      </c>
      <c r="C2668" s="2" t="str">
        <f>TEXT(personal_finance_tracker_dataset__2_1[[#This Row],[date]], "mmm, yyyy")</f>
        <v>Feb, 2021</v>
      </c>
      <c r="D2668" s="3">
        <v>1198</v>
      </c>
      <c r="E2668" s="6">
        <v>5254.63</v>
      </c>
      <c r="F2668" s="6">
        <v>3690.36</v>
      </c>
      <c r="G2668" s="7">
        <v>0.09</v>
      </c>
      <c r="H2668" s="6">
        <v>2301.19</v>
      </c>
      <c r="I2668" s="3">
        <v>0</v>
      </c>
      <c r="J2668" s="6">
        <v>1564.27</v>
      </c>
      <c r="K2668" s="3" t="s">
        <v>32</v>
      </c>
      <c r="L2668" s="3">
        <v>624</v>
      </c>
      <c r="M2668" s="6">
        <v>0.24</v>
      </c>
      <c r="N2668" s="6">
        <v>525.88</v>
      </c>
      <c r="O2668" s="6">
        <v>0</v>
      </c>
      <c r="P2668" s="3">
        <v>8</v>
      </c>
      <c r="Q2668" s="6">
        <v>1115.73</v>
      </c>
      <c r="R2668" s="3">
        <v>77</v>
      </c>
      <c r="S2668" s="3">
        <v>0</v>
      </c>
      <c r="T2668" s="6">
        <v>402</v>
      </c>
      <c r="U2668" s="6">
        <v>2631.39</v>
      </c>
      <c r="V2668" s="9" t="s">
        <v>30</v>
      </c>
      <c r="W2668" s="6">
        <v>681.8</v>
      </c>
      <c r="X2668" s="9" t="s">
        <v>44</v>
      </c>
      <c r="Y2668" s="9" t="s">
        <v>35</v>
      </c>
      <c r="Z2668" s="9">
        <v>87.5</v>
      </c>
      <c r="AA2668" s="9" t="s">
        <v>38</v>
      </c>
    </row>
    <row r="2669" spans="1:27" x14ac:dyDescent="0.35">
      <c r="A2669" s="2">
        <v>44276</v>
      </c>
      <c r="B2669" s="2" t="str">
        <f>TEXT(personal_finance_tracker_dataset__2_1[[#This Row],[date]],"mmm")</f>
        <v>Mar</v>
      </c>
      <c r="C2669" s="2" t="str">
        <f>TEXT(personal_finance_tracker_dataset__2_1[[#This Row],[date]], "mmm, yyyy")</f>
        <v>Mar, 2021</v>
      </c>
      <c r="D2669" s="3">
        <v>1800</v>
      </c>
      <c r="E2669" s="6">
        <v>1649.18</v>
      </c>
      <c r="F2669" s="6">
        <v>2785.35</v>
      </c>
      <c r="G2669" s="7">
        <v>0.13</v>
      </c>
      <c r="H2669" s="6">
        <v>2418.8000000000002</v>
      </c>
      <c r="I2669" s="3">
        <v>0</v>
      </c>
      <c r="J2669" s="6">
        <v>0</v>
      </c>
      <c r="K2669" s="3" t="s">
        <v>32</v>
      </c>
      <c r="L2669" s="3">
        <v>675</v>
      </c>
      <c r="M2669" s="6">
        <v>0.23</v>
      </c>
      <c r="N2669" s="6">
        <v>445.31</v>
      </c>
      <c r="O2669" s="6">
        <v>277.49</v>
      </c>
      <c r="P2669" s="3">
        <v>3</v>
      </c>
      <c r="Q2669" s="6">
        <v>1734.84</v>
      </c>
      <c r="R2669" s="3">
        <v>60</v>
      </c>
      <c r="S2669" s="3">
        <v>0</v>
      </c>
      <c r="T2669" s="6">
        <v>516.30999999999995</v>
      </c>
      <c r="U2669" s="6">
        <v>3777.13</v>
      </c>
      <c r="V2669" s="9" t="s">
        <v>30</v>
      </c>
      <c r="W2669" s="6">
        <v>1432.21</v>
      </c>
      <c r="X2669" s="9" t="s">
        <v>46</v>
      </c>
      <c r="Y2669" s="9" t="s">
        <v>28</v>
      </c>
      <c r="Z2669" s="9">
        <v>81.7</v>
      </c>
      <c r="AA2669" s="9" t="s">
        <v>29</v>
      </c>
    </row>
    <row r="2670" spans="1:27" x14ac:dyDescent="0.35">
      <c r="A2670" s="2">
        <v>44306</v>
      </c>
      <c r="B2670" s="2" t="str">
        <f>TEXT(personal_finance_tracker_dataset__2_1[[#This Row],[date]],"mmm")</f>
        <v>Apr</v>
      </c>
      <c r="C2670" s="2" t="str">
        <f>TEXT(personal_finance_tracker_dataset__2_1[[#This Row],[date]], "mmm, yyyy")</f>
        <v>Apr, 2021</v>
      </c>
      <c r="D2670" s="3">
        <v>1419</v>
      </c>
      <c r="E2670" s="6">
        <v>3788.48</v>
      </c>
      <c r="F2670" s="6">
        <v>3132.75</v>
      </c>
      <c r="G2670" s="7">
        <v>0.32</v>
      </c>
      <c r="H2670" s="6">
        <v>3528.79</v>
      </c>
      <c r="I2670" s="3">
        <v>0</v>
      </c>
      <c r="J2670" s="6">
        <v>655.73</v>
      </c>
      <c r="K2670" s="3" t="s">
        <v>32</v>
      </c>
      <c r="L2670" s="3">
        <v>651</v>
      </c>
      <c r="M2670" s="6">
        <v>0.56999999999999995</v>
      </c>
      <c r="N2670" s="6">
        <v>403.45</v>
      </c>
      <c r="O2670" s="6">
        <v>314.11</v>
      </c>
      <c r="P2670" s="3">
        <v>3</v>
      </c>
      <c r="Q2670" s="6">
        <v>740.87</v>
      </c>
      <c r="R2670" s="3">
        <v>44</v>
      </c>
      <c r="S2670" s="3">
        <v>0</v>
      </c>
      <c r="T2670" s="6">
        <v>76.83</v>
      </c>
      <c r="U2670" s="6">
        <v>1083.46</v>
      </c>
      <c r="V2670" s="9" t="s">
        <v>30</v>
      </c>
      <c r="W2670" s="6">
        <v>1220.31</v>
      </c>
      <c r="X2670" s="9" t="s">
        <v>42</v>
      </c>
      <c r="Y2670" s="9" t="s">
        <v>28</v>
      </c>
      <c r="Z2670" s="9">
        <v>5.3</v>
      </c>
      <c r="AA2670" s="9" t="s">
        <v>29</v>
      </c>
    </row>
    <row r="2671" spans="1:27" x14ac:dyDescent="0.35">
      <c r="A2671" s="2">
        <v>44336</v>
      </c>
      <c r="B2671" s="2" t="str">
        <f>TEXT(personal_finance_tracker_dataset__2_1[[#This Row],[date]],"mmm")</f>
        <v>May</v>
      </c>
      <c r="C2671" s="2" t="str">
        <f>TEXT(personal_finance_tracker_dataset__2_1[[#This Row],[date]], "mmm, yyyy")</f>
        <v>May, 2021</v>
      </c>
      <c r="D2671" s="3">
        <v>1885</v>
      </c>
      <c r="E2671" s="6">
        <v>4534.09</v>
      </c>
      <c r="F2671" s="6">
        <v>2518.38</v>
      </c>
      <c r="G2671" s="7">
        <v>0.09</v>
      </c>
      <c r="H2671" s="6">
        <v>3354.12</v>
      </c>
      <c r="I2671" s="3">
        <v>0</v>
      </c>
      <c r="J2671" s="6">
        <v>2015.71</v>
      </c>
      <c r="K2671" s="3" t="s">
        <v>32</v>
      </c>
      <c r="L2671" s="3">
        <v>716</v>
      </c>
      <c r="M2671" s="6">
        <v>0.46</v>
      </c>
      <c r="N2671" s="6">
        <v>278.32</v>
      </c>
      <c r="O2671" s="6">
        <v>597.13</v>
      </c>
      <c r="P2671" s="3">
        <v>3</v>
      </c>
      <c r="Q2671" s="6">
        <v>837.61</v>
      </c>
      <c r="R2671" s="3">
        <v>62</v>
      </c>
      <c r="S2671" s="3">
        <v>0</v>
      </c>
      <c r="T2671" s="6">
        <v>452.87</v>
      </c>
      <c r="U2671" s="6">
        <v>1969.49</v>
      </c>
      <c r="V2671" s="9" t="s">
        <v>26</v>
      </c>
      <c r="W2671" s="6">
        <v>651.28</v>
      </c>
      <c r="X2671" s="9" t="s">
        <v>33</v>
      </c>
      <c r="Y2671" s="9" t="s">
        <v>28</v>
      </c>
      <c r="Z2671" s="9">
        <v>84</v>
      </c>
      <c r="AA2671" s="9" t="s">
        <v>29</v>
      </c>
    </row>
    <row r="2672" spans="1:27" x14ac:dyDescent="0.35">
      <c r="A2672" s="2">
        <v>44366</v>
      </c>
      <c r="B2672" s="2" t="str">
        <f>TEXT(personal_finance_tracker_dataset__2_1[[#This Row],[date]],"mmm")</f>
        <v>Jun</v>
      </c>
      <c r="C2672" s="2" t="str">
        <f>TEXT(personal_finance_tracker_dataset__2_1[[#This Row],[date]], "mmm, yyyy")</f>
        <v>Jun, 2021</v>
      </c>
      <c r="D2672" s="3">
        <v>1824</v>
      </c>
      <c r="E2672" s="6">
        <v>3824.28</v>
      </c>
      <c r="F2672" s="6">
        <v>2233.9499999999998</v>
      </c>
      <c r="G2672" s="7">
        <v>0.06</v>
      </c>
      <c r="H2672" s="6">
        <v>3002.98</v>
      </c>
      <c r="I2672" s="3">
        <v>0</v>
      </c>
      <c r="J2672" s="6">
        <v>1590.33</v>
      </c>
      <c r="K2672" s="3" t="s">
        <v>32</v>
      </c>
      <c r="L2672" s="3">
        <v>614</v>
      </c>
      <c r="M2672" s="6">
        <v>0.24</v>
      </c>
      <c r="N2672" s="6">
        <v>703.35</v>
      </c>
      <c r="O2672" s="6">
        <v>362.14</v>
      </c>
      <c r="P2672" s="3">
        <v>6</v>
      </c>
      <c r="Q2672" s="6">
        <v>1182.1600000000001</v>
      </c>
      <c r="R2672" s="3">
        <v>73</v>
      </c>
      <c r="S2672" s="3">
        <v>0</v>
      </c>
      <c r="T2672" s="6">
        <v>695.69</v>
      </c>
      <c r="U2672" s="6">
        <v>1849.14</v>
      </c>
      <c r="V2672" s="9" t="s">
        <v>30</v>
      </c>
      <c r="W2672" s="6">
        <v>1627.7</v>
      </c>
      <c r="X2672" s="9" t="s">
        <v>39</v>
      </c>
      <c r="Y2672" s="9" t="s">
        <v>28</v>
      </c>
      <c r="Z2672" s="9">
        <v>30.7</v>
      </c>
      <c r="AA2672" s="9" t="s">
        <v>29</v>
      </c>
    </row>
    <row r="2673" spans="1:27" x14ac:dyDescent="0.35">
      <c r="A2673" s="2">
        <v>44396</v>
      </c>
      <c r="B2673" s="2" t="str">
        <f>TEXT(personal_finance_tracker_dataset__2_1[[#This Row],[date]],"mmm")</f>
        <v>Jul</v>
      </c>
      <c r="C2673" s="2" t="str">
        <f>TEXT(personal_finance_tracker_dataset__2_1[[#This Row],[date]], "mmm, yyyy")</f>
        <v>Jul, 2021</v>
      </c>
      <c r="D2673" s="3">
        <v>1523</v>
      </c>
      <c r="E2673" s="6">
        <v>4430.53</v>
      </c>
      <c r="F2673" s="6">
        <v>3054.13</v>
      </c>
      <c r="G2673" s="7">
        <v>0.06</v>
      </c>
      <c r="H2673" s="6">
        <v>3221.31</v>
      </c>
      <c r="I2673" s="3">
        <v>0</v>
      </c>
      <c r="J2673" s="6">
        <v>1376.4</v>
      </c>
      <c r="K2673" s="3" t="s">
        <v>32</v>
      </c>
      <c r="L2673" s="3">
        <v>702</v>
      </c>
      <c r="M2673" s="6">
        <v>0.59</v>
      </c>
      <c r="N2673" s="6">
        <v>471.15</v>
      </c>
      <c r="O2673" s="6">
        <v>709.62</v>
      </c>
      <c r="P2673" s="3">
        <v>8</v>
      </c>
      <c r="Q2673" s="6">
        <v>1357.61</v>
      </c>
      <c r="R2673" s="3">
        <v>69</v>
      </c>
      <c r="S2673" s="3">
        <v>0</v>
      </c>
      <c r="T2673" s="6">
        <v>334.26</v>
      </c>
      <c r="U2673" s="6">
        <v>2069.5500000000002</v>
      </c>
      <c r="V2673" s="9" t="s">
        <v>30</v>
      </c>
      <c r="W2673" s="6">
        <v>1197.27</v>
      </c>
      <c r="X2673" s="9" t="s">
        <v>27</v>
      </c>
      <c r="Y2673" s="9" t="s">
        <v>28</v>
      </c>
      <c r="Z2673" s="9">
        <v>70.400000000000006</v>
      </c>
      <c r="AA2673" s="9" t="s">
        <v>29</v>
      </c>
    </row>
    <row r="2674" spans="1:27" x14ac:dyDescent="0.35">
      <c r="A2674" s="2">
        <v>44426</v>
      </c>
      <c r="B2674" s="2" t="str">
        <f>TEXT(personal_finance_tracker_dataset__2_1[[#This Row],[date]],"mmm")</f>
        <v>Aug</v>
      </c>
      <c r="C2674" s="2" t="str">
        <f>TEXT(personal_finance_tracker_dataset__2_1[[#This Row],[date]], "mmm, yyyy")</f>
        <v>Aug, 2021</v>
      </c>
      <c r="D2674" s="3">
        <v>1098</v>
      </c>
      <c r="E2674" s="6">
        <v>4609.38</v>
      </c>
      <c r="F2674" s="6">
        <v>2293.84</v>
      </c>
      <c r="G2674" s="7">
        <v>0.13</v>
      </c>
      <c r="H2674" s="6">
        <v>3223.98</v>
      </c>
      <c r="I2674" s="3">
        <v>0</v>
      </c>
      <c r="J2674" s="6">
        <v>2315.54</v>
      </c>
      <c r="K2674" s="3" t="s">
        <v>37</v>
      </c>
      <c r="L2674" s="3">
        <v>637</v>
      </c>
      <c r="M2674" s="6">
        <v>0.49</v>
      </c>
      <c r="N2674" s="6">
        <v>405.86</v>
      </c>
      <c r="O2674" s="6">
        <v>154.06</v>
      </c>
      <c r="P2674" s="3">
        <v>3</v>
      </c>
      <c r="Q2674" s="6">
        <v>1005.17</v>
      </c>
      <c r="R2674" s="3">
        <v>68</v>
      </c>
      <c r="S2674" s="3">
        <v>0</v>
      </c>
      <c r="T2674" s="6">
        <v>731.86</v>
      </c>
      <c r="U2674" s="6">
        <v>1918.98</v>
      </c>
      <c r="V2674" s="9" t="s">
        <v>43</v>
      </c>
      <c r="W2674" s="6">
        <v>928.51</v>
      </c>
      <c r="X2674" s="9" t="s">
        <v>39</v>
      </c>
      <c r="Y2674" s="9" t="s">
        <v>35</v>
      </c>
      <c r="Z2674" s="9">
        <v>51.4</v>
      </c>
      <c r="AA2674" s="9" t="s">
        <v>36</v>
      </c>
    </row>
    <row r="2675" spans="1:27" x14ac:dyDescent="0.35">
      <c r="A2675" s="2">
        <v>44456</v>
      </c>
      <c r="B2675" s="2" t="str">
        <f>TEXT(personal_finance_tracker_dataset__2_1[[#This Row],[date]],"mmm")</f>
        <v>Sep</v>
      </c>
      <c r="C2675" s="2" t="str">
        <f>TEXT(personal_finance_tracker_dataset__2_1[[#This Row],[date]], "mmm, yyyy")</f>
        <v>Sep, 2021</v>
      </c>
      <c r="D2675" s="3">
        <v>1989</v>
      </c>
      <c r="E2675" s="6">
        <v>5329.29</v>
      </c>
      <c r="F2675" s="6">
        <v>2140.66</v>
      </c>
      <c r="G2675" s="7">
        <v>0.14000000000000001</v>
      </c>
      <c r="H2675" s="6">
        <v>2394.66</v>
      </c>
      <c r="I2675" s="3">
        <v>1</v>
      </c>
      <c r="J2675" s="6">
        <v>3188.63</v>
      </c>
      <c r="K2675" s="3" t="s">
        <v>32</v>
      </c>
      <c r="L2675" s="3">
        <v>703</v>
      </c>
      <c r="M2675" s="6">
        <v>0.51</v>
      </c>
      <c r="N2675" s="6">
        <v>375.64</v>
      </c>
      <c r="O2675" s="6">
        <v>0</v>
      </c>
      <c r="P2675" s="3">
        <v>1</v>
      </c>
      <c r="Q2675" s="6">
        <v>987.64</v>
      </c>
      <c r="R2675" s="3">
        <v>26</v>
      </c>
      <c r="S2675" s="3">
        <v>0</v>
      </c>
      <c r="T2675" s="6">
        <v>552.32000000000005</v>
      </c>
      <c r="U2675" s="6">
        <v>2568.6799999999998</v>
      </c>
      <c r="V2675" s="9" t="s">
        <v>26</v>
      </c>
      <c r="W2675" s="6">
        <v>968.17</v>
      </c>
      <c r="X2675" s="9" t="s">
        <v>31</v>
      </c>
      <c r="Y2675" s="9" t="s">
        <v>35</v>
      </c>
      <c r="Z2675" s="9">
        <v>69.400000000000006</v>
      </c>
      <c r="AA2675" s="9" t="s">
        <v>38</v>
      </c>
    </row>
    <row r="2676" spans="1:27" x14ac:dyDescent="0.35">
      <c r="A2676" s="2">
        <v>44486</v>
      </c>
      <c r="B2676" s="2" t="str">
        <f>TEXT(personal_finance_tracker_dataset__2_1[[#This Row],[date]],"mmm")</f>
        <v>Oct</v>
      </c>
      <c r="C2676" s="2" t="str">
        <f>TEXT(personal_finance_tracker_dataset__2_1[[#This Row],[date]], "mmm, yyyy")</f>
        <v>Oct, 2021</v>
      </c>
      <c r="D2676" s="3">
        <v>1305</v>
      </c>
      <c r="E2676" s="6">
        <v>4009.96</v>
      </c>
      <c r="F2676" s="6">
        <v>3248.56</v>
      </c>
      <c r="G2676" s="7">
        <v>0.28000000000000003</v>
      </c>
      <c r="H2676" s="6">
        <v>2252.4</v>
      </c>
      <c r="I2676" s="3">
        <v>0</v>
      </c>
      <c r="J2676" s="6">
        <v>761.4</v>
      </c>
      <c r="K2676" s="3" t="s">
        <v>25</v>
      </c>
      <c r="L2676" s="3">
        <v>678</v>
      </c>
      <c r="M2676" s="6">
        <v>0.48</v>
      </c>
      <c r="N2676" s="6">
        <v>334.99</v>
      </c>
      <c r="O2676" s="6">
        <v>874.2</v>
      </c>
      <c r="P2676" s="3">
        <v>5</v>
      </c>
      <c r="Q2676" s="6">
        <v>1429.82</v>
      </c>
      <c r="R2676" s="3">
        <v>89</v>
      </c>
      <c r="S2676" s="3">
        <v>0</v>
      </c>
      <c r="T2676" s="6">
        <v>727.99</v>
      </c>
      <c r="U2676" s="6">
        <v>1629.61</v>
      </c>
      <c r="V2676" s="9" t="s">
        <v>30</v>
      </c>
      <c r="W2676" s="6">
        <v>1582.72</v>
      </c>
      <c r="X2676" s="9" t="s">
        <v>46</v>
      </c>
      <c r="Y2676" s="9" t="s">
        <v>28</v>
      </c>
      <c r="Z2676" s="9">
        <v>86.4</v>
      </c>
      <c r="AA2676" s="9" t="s">
        <v>36</v>
      </c>
    </row>
    <row r="2677" spans="1:27" x14ac:dyDescent="0.35">
      <c r="A2677" s="2">
        <v>44516</v>
      </c>
      <c r="B2677" s="2" t="str">
        <f>TEXT(personal_finance_tracker_dataset__2_1[[#This Row],[date]],"mmm")</f>
        <v>Nov</v>
      </c>
      <c r="C2677" s="2" t="str">
        <f>TEXT(personal_finance_tracker_dataset__2_1[[#This Row],[date]], "mmm, yyyy")</f>
        <v>Nov, 2021</v>
      </c>
      <c r="D2677" s="3">
        <v>1109</v>
      </c>
      <c r="E2677" s="6">
        <v>3898.66</v>
      </c>
      <c r="F2677" s="6">
        <v>3497.65</v>
      </c>
      <c r="G2677" s="7">
        <v>0.08</v>
      </c>
      <c r="H2677" s="6">
        <v>2377.0300000000002</v>
      </c>
      <c r="I2677" s="3">
        <v>0</v>
      </c>
      <c r="J2677" s="6">
        <v>401.01</v>
      </c>
      <c r="K2677" s="3" t="s">
        <v>25</v>
      </c>
      <c r="L2677" s="3">
        <v>608</v>
      </c>
      <c r="M2677" s="6">
        <v>0.5</v>
      </c>
      <c r="N2677" s="6">
        <v>497.64</v>
      </c>
      <c r="O2677" s="6">
        <v>567.28</v>
      </c>
      <c r="P2677" s="3">
        <v>6</v>
      </c>
      <c r="Q2677" s="6">
        <v>1236.2</v>
      </c>
      <c r="R2677" s="3">
        <v>68</v>
      </c>
      <c r="S2677" s="3">
        <v>0</v>
      </c>
      <c r="T2677" s="6">
        <v>288.32</v>
      </c>
      <c r="U2677" s="6">
        <v>3025.97</v>
      </c>
      <c r="V2677" s="9" t="s">
        <v>30</v>
      </c>
      <c r="W2677" s="6">
        <v>899.63</v>
      </c>
      <c r="X2677" s="9" t="s">
        <v>45</v>
      </c>
      <c r="Y2677" s="9" t="s">
        <v>28</v>
      </c>
      <c r="Z2677" s="9">
        <v>85.4</v>
      </c>
      <c r="AA2677" s="9" t="s">
        <v>29</v>
      </c>
    </row>
    <row r="2678" spans="1:27" x14ac:dyDescent="0.35">
      <c r="A2678" s="2">
        <v>44546</v>
      </c>
      <c r="B2678" s="2" t="str">
        <f>TEXT(personal_finance_tracker_dataset__2_1[[#This Row],[date]],"mmm")</f>
        <v>Dec</v>
      </c>
      <c r="C2678" s="2" t="str">
        <f>TEXT(personal_finance_tracker_dataset__2_1[[#This Row],[date]], "mmm, yyyy")</f>
        <v>Dec, 2021</v>
      </c>
      <c r="D2678" s="3">
        <v>1982</v>
      </c>
      <c r="E2678" s="6">
        <v>2677.14</v>
      </c>
      <c r="F2678" s="6">
        <v>1893.56</v>
      </c>
      <c r="G2678" s="7">
        <v>0.21</v>
      </c>
      <c r="H2678" s="6">
        <v>2126.29</v>
      </c>
      <c r="I2678" s="3">
        <v>0</v>
      </c>
      <c r="J2678" s="6">
        <v>783.58</v>
      </c>
      <c r="K2678" s="3" t="s">
        <v>25</v>
      </c>
      <c r="L2678" s="3">
        <v>743</v>
      </c>
      <c r="M2678" s="6">
        <v>0.51</v>
      </c>
      <c r="N2678" s="6">
        <v>452.15</v>
      </c>
      <c r="O2678" s="6">
        <v>884.72</v>
      </c>
      <c r="P2678" s="3">
        <v>2</v>
      </c>
      <c r="Q2678" s="6">
        <v>1257.92</v>
      </c>
      <c r="R2678" s="3">
        <v>27</v>
      </c>
      <c r="S2678" s="3">
        <v>0</v>
      </c>
      <c r="T2678" s="6">
        <v>555</v>
      </c>
      <c r="U2678" s="6">
        <v>3182.03</v>
      </c>
      <c r="V2678" s="9" t="s">
        <v>43</v>
      </c>
      <c r="W2678" s="6">
        <v>1154.29</v>
      </c>
      <c r="X2678" s="9" t="s">
        <v>39</v>
      </c>
      <c r="Y2678" s="9" t="s">
        <v>28</v>
      </c>
      <c r="Z2678" s="9">
        <v>1.5</v>
      </c>
      <c r="AA2678" s="9" t="s">
        <v>29</v>
      </c>
    </row>
    <row r="2679" spans="1:27" x14ac:dyDescent="0.35">
      <c r="A2679" s="2">
        <v>44576</v>
      </c>
      <c r="B2679" s="2" t="str">
        <f>TEXT(personal_finance_tracker_dataset__2_1[[#This Row],[date]],"mmm")</f>
        <v>Jan</v>
      </c>
      <c r="C2679" s="2" t="str">
        <f>TEXT(personal_finance_tracker_dataset__2_1[[#This Row],[date]], "mmm, yyyy")</f>
        <v>Jan, 2022</v>
      </c>
      <c r="D2679" s="3">
        <v>1266</v>
      </c>
      <c r="E2679" s="6">
        <v>3127.78</v>
      </c>
      <c r="F2679" s="6">
        <v>2931.47</v>
      </c>
      <c r="G2679" s="7">
        <v>0.14000000000000001</v>
      </c>
      <c r="H2679" s="6">
        <v>3779.13</v>
      </c>
      <c r="I2679" s="3">
        <v>0</v>
      </c>
      <c r="J2679" s="6">
        <v>196.31</v>
      </c>
      <c r="K2679" s="3" t="s">
        <v>32</v>
      </c>
      <c r="L2679" s="3">
        <v>710</v>
      </c>
      <c r="M2679" s="6">
        <v>0.47</v>
      </c>
      <c r="N2679" s="6">
        <v>459.15</v>
      </c>
      <c r="O2679" s="6">
        <v>250.32</v>
      </c>
      <c r="P2679" s="3">
        <v>8</v>
      </c>
      <c r="Q2679" s="6">
        <v>1655.27</v>
      </c>
      <c r="R2679" s="3">
        <v>34</v>
      </c>
      <c r="S2679" s="3">
        <v>0</v>
      </c>
      <c r="T2679" s="6">
        <v>783.68</v>
      </c>
      <c r="U2679" s="6">
        <v>1779.7</v>
      </c>
      <c r="V2679" s="9" t="s">
        <v>30</v>
      </c>
      <c r="W2679" s="6">
        <v>1118.25</v>
      </c>
      <c r="X2679" s="9" t="s">
        <v>40</v>
      </c>
      <c r="Y2679" s="9" t="s">
        <v>28</v>
      </c>
      <c r="Z2679" s="9">
        <v>29.8</v>
      </c>
      <c r="AA2679" s="9" t="s">
        <v>36</v>
      </c>
    </row>
    <row r="2680" spans="1:27" x14ac:dyDescent="0.35">
      <c r="A2680" s="2">
        <v>44606</v>
      </c>
      <c r="B2680" s="2" t="str">
        <f>TEXT(personal_finance_tracker_dataset__2_1[[#This Row],[date]],"mmm")</f>
        <v>Feb</v>
      </c>
      <c r="C2680" s="2" t="str">
        <f>TEXT(personal_finance_tracker_dataset__2_1[[#This Row],[date]], "mmm, yyyy")</f>
        <v>Feb, 2022</v>
      </c>
      <c r="D2680" s="3">
        <v>1200</v>
      </c>
      <c r="E2680" s="6">
        <v>4064.16</v>
      </c>
      <c r="F2680" s="6">
        <v>2708.73</v>
      </c>
      <c r="G2680" s="7">
        <v>0.28000000000000003</v>
      </c>
      <c r="H2680" s="6">
        <v>3720.47</v>
      </c>
      <c r="I2680" s="3">
        <v>0</v>
      </c>
      <c r="J2680" s="6">
        <v>1355.43</v>
      </c>
      <c r="K2680" s="3" t="s">
        <v>32</v>
      </c>
      <c r="L2680" s="3">
        <v>542</v>
      </c>
      <c r="M2680" s="6">
        <v>0.28999999999999998</v>
      </c>
      <c r="N2680" s="6">
        <v>265.23</v>
      </c>
      <c r="O2680" s="6">
        <v>455.75</v>
      </c>
      <c r="P2680" s="3">
        <v>8</v>
      </c>
      <c r="Q2680" s="6">
        <v>1138.6400000000001</v>
      </c>
      <c r="R2680" s="3">
        <v>91</v>
      </c>
      <c r="S2680" s="3">
        <v>0</v>
      </c>
      <c r="T2680" s="6">
        <v>442.76</v>
      </c>
      <c r="U2680" s="6">
        <v>1616.87</v>
      </c>
      <c r="V2680" s="9" t="s">
        <v>30</v>
      </c>
      <c r="W2680" s="6">
        <v>396.07</v>
      </c>
      <c r="X2680" s="9" t="s">
        <v>40</v>
      </c>
      <c r="Y2680" s="9" t="s">
        <v>28</v>
      </c>
      <c r="Z2680" s="9">
        <v>79.099999999999994</v>
      </c>
      <c r="AA2680" s="9" t="s">
        <v>38</v>
      </c>
    </row>
    <row r="2681" spans="1:27" x14ac:dyDescent="0.35">
      <c r="A2681" s="2">
        <v>44636</v>
      </c>
      <c r="B2681" s="2" t="str">
        <f>TEXT(personal_finance_tracker_dataset__2_1[[#This Row],[date]],"mmm")</f>
        <v>Mar</v>
      </c>
      <c r="C2681" s="2" t="str">
        <f>TEXT(personal_finance_tracker_dataset__2_1[[#This Row],[date]], "mmm, yyyy")</f>
        <v>Mar, 2022</v>
      </c>
      <c r="D2681" s="3">
        <v>1931</v>
      </c>
      <c r="E2681" s="6">
        <v>2309.58</v>
      </c>
      <c r="F2681" s="6">
        <v>2313.79</v>
      </c>
      <c r="G2681" s="7">
        <v>0.2</v>
      </c>
      <c r="H2681" s="6">
        <v>2261.35</v>
      </c>
      <c r="I2681" s="3">
        <v>0</v>
      </c>
      <c r="J2681" s="6">
        <v>0</v>
      </c>
      <c r="K2681" s="3" t="s">
        <v>32</v>
      </c>
      <c r="L2681" s="3">
        <v>663</v>
      </c>
      <c r="M2681" s="6">
        <v>0.41</v>
      </c>
      <c r="N2681" s="6">
        <v>306.97000000000003</v>
      </c>
      <c r="O2681" s="6">
        <v>897.12</v>
      </c>
      <c r="P2681" s="3">
        <v>7</v>
      </c>
      <c r="Q2681" s="6">
        <v>681.62</v>
      </c>
      <c r="R2681" s="3">
        <v>55</v>
      </c>
      <c r="S2681" s="3">
        <v>0</v>
      </c>
      <c r="T2681" s="6">
        <v>243.34</v>
      </c>
      <c r="U2681" s="6">
        <v>2065.36</v>
      </c>
      <c r="V2681" s="9" t="s">
        <v>30</v>
      </c>
      <c r="W2681" s="6">
        <v>851.49</v>
      </c>
      <c r="X2681" s="9" t="s">
        <v>40</v>
      </c>
      <c r="Y2681" s="9" t="s">
        <v>35</v>
      </c>
      <c r="Z2681" s="9">
        <v>24.8</v>
      </c>
      <c r="AA2681" s="9" t="s">
        <v>29</v>
      </c>
    </row>
    <row r="2682" spans="1:27" x14ac:dyDescent="0.35">
      <c r="A2682" s="2">
        <v>44666</v>
      </c>
      <c r="B2682" s="2" t="str">
        <f>TEXT(personal_finance_tracker_dataset__2_1[[#This Row],[date]],"mmm")</f>
        <v>Apr</v>
      </c>
      <c r="C2682" s="2" t="str">
        <f>TEXT(personal_finance_tracker_dataset__2_1[[#This Row],[date]], "mmm, yyyy")</f>
        <v>Apr, 2022</v>
      </c>
      <c r="D2682" s="3">
        <v>1128</v>
      </c>
      <c r="E2682" s="6">
        <v>4805.37</v>
      </c>
      <c r="F2682" s="6">
        <v>2235.81</v>
      </c>
      <c r="G2682" s="7">
        <v>0.21</v>
      </c>
      <c r="H2682" s="6">
        <v>2579.08</v>
      </c>
      <c r="I2682" s="3">
        <v>0</v>
      </c>
      <c r="J2682" s="6">
        <v>2569.56</v>
      </c>
      <c r="K2682" s="3" t="s">
        <v>32</v>
      </c>
      <c r="L2682" s="3">
        <v>696</v>
      </c>
      <c r="M2682" s="6">
        <v>0.34</v>
      </c>
      <c r="N2682" s="6">
        <v>817.56</v>
      </c>
      <c r="O2682" s="6">
        <v>592.76</v>
      </c>
      <c r="P2682" s="3">
        <v>4</v>
      </c>
      <c r="Q2682" s="6">
        <v>1086.82</v>
      </c>
      <c r="R2682" s="3">
        <v>59</v>
      </c>
      <c r="S2682" s="3">
        <v>0</v>
      </c>
      <c r="T2682" s="6">
        <v>368.48</v>
      </c>
      <c r="U2682" s="6">
        <v>1954.77</v>
      </c>
      <c r="V2682" s="9" t="s">
        <v>26</v>
      </c>
      <c r="W2682" s="6">
        <v>1202.22</v>
      </c>
      <c r="X2682" s="9" t="s">
        <v>31</v>
      </c>
      <c r="Y2682" s="9" t="s">
        <v>28</v>
      </c>
      <c r="Z2682" s="9">
        <v>34.700000000000003</v>
      </c>
      <c r="AA2682" s="9" t="s">
        <v>38</v>
      </c>
    </row>
    <row r="2683" spans="1:27" x14ac:dyDescent="0.35">
      <c r="A2683" s="2">
        <v>44696</v>
      </c>
      <c r="B2683" s="2" t="str">
        <f>TEXT(personal_finance_tracker_dataset__2_1[[#This Row],[date]],"mmm")</f>
        <v>May</v>
      </c>
      <c r="C2683" s="2" t="str">
        <f>TEXT(personal_finance_tracker_dataset__2_1[[#This Row],[date]], "mmm, yyyy")</f>
        <v>May, 2022</v>
      </c>
      <c r="D2683" s="3">
        <v>1946</v>
      </c>
      <c r="E2683" s="6">
        <v>2357.92</v>
      </c>
      <c r="F2683" s="6">
        <v>3605.77</v>
      </c>
      <c r="G2683" s="7">
        <v>0.18</v>
      </c>
      <c r="H2683" s="6">
        <v>2843.81</v>
      </c>
      <c r="I2683" s="3">
        <v>0</v>
      </c>
      <c r="J2683" s="6">
        <v>0</v>
      </c>
      <c r="K2683" s="3" t="s">
        <v>32</v>
      </c>
      <c r="L2683" s="3">
        <v>714</v>
      </c>
      <c r="M2683" s="6">
        <v>0.27</v>
      </c>
      <c r="N2683" s="6">
        <v>543.27</v>
      </c>
      <c r="O2683" s="6">
        <v>222.36</v>
      </c>
      <c r="P2683" s="3">
        <v>5</v>
      </c>
      <c r="Q2683" s="6">
        <v>732.22</v>
      </c>
      <c r="R2683" s="3">
        <v>96</v>
      </c>
      <c r="S2683" s="3">
        <v>1</v>
      </c>
      <c r="T2683" s="6">
        <v>516.19000000000005</v>
      </c>
      <c r="U2683" s="6">
        <v>1524.27</v>
      </c>
      <c r="V2683" s="9" t="s">
        <v>30</v>
      </c>
      <c r="W2683" s="6">
        <v>1554.86</v>
      </c>
      <c r="X2683" s="9" t="s">
        <v>40</v>
      </c>
      <c r="Y2683" s="9" t="s">
        <v>35</v>
      </c>
      <c r="Z2683" s="9">
        <v>89.2</v>
      </c>
      <c r="AA2683" s="9" t="s">
        <v>38</v>
      </c>
    </row>
    <row r="2684" spans="1:27" x14ac:dyDescent="0.35">
      <c r="A2684" s="2">
        <v>44726</v>
      </c>
      <c r="B2684" s="2" t="str">
        <f>TEXT(personal_finance_tracker_dataset__2_1[[#This Row],[date]],"mmm")</f>
        <v>Jun</v>
      </c>
      <c r="C2684" s="2" t="str">
        <f>TEXT(personal_finance_tracker_dataset__2_1[[#This Row],[date]], "mmm, yyyy")</f>
        <v>Jun, 2022</v>
      </c>
      <c r="D2684" s="3">
        <v>1855</v>
      </c>
      <c r="E2684" s="6">
        <v>4655.62</v>
      </c>
      <c r="F2684" s="6">
        <v>3910.49</v>
      </c>
      <c r="G2684" s="7">
        <v>0.08</v>
      </c>
      <c r="H2684" s="6">
        <v>2272.65</v>
      </c>
      <c r="I2684" s="3">
        <v>0</v>
      </c>
      <c r="J2684" s="6">
        <v>745.13</v>
      </c>
      <c r="K2684" s="3" t="s">
        <v>32</v>
      </c>
      <c r="L2684" s="3">
        <v>706</v>
      </c>
      <c r="M2684" s="6">
        <v>0.56000000000000005</v>
      </c>
      <c r="N2684" s="6">
        <v>659.7</v>
      </c>
      <c r="O2684" s="6">
        <v>282.68</v>
      </c>
      <c r="P2684" s="3">
        <v>8</v>
      </c>
      <c r="Q2684" s="6">
        <v>2071.4899999999998</v>
      </c>
      <c r="R2684" s="3">
        <v>34</v>
      </c>
      <c r="S2684" s="3">
        <v>0</v>
      </c>
      <c r="T2684" s="6">
        <v>519.47</v>
      </c>
      <c r="U2684" s="6">
        <v>2762.89</v>
      </c>
      <c r="V2684" s="9" t="s">
        <v>26</v>
      </c>
      <c r="W2684" s="6">
        <v>1683.77</v>
      </c>
      <c r="X2684" s="9" t="s">
        <v>39</v>
      </c>
      <c r="Y2684" s="9" t="s">
        <v>28</v>
      </c>
      <c r="Z2684" s="9">
        <v>18.7</v>
      </c>
      <c r="AA2684" s="9" t="s">
        <v>29</v>
      </c>
    </row>
    <row r="2685" spans="1:27" x14ac:dyDescent="0.35">
      <c r="A2685" s="2">
        <v>44756</v>
      </c>
      <c r="B2685" s="2" t="str">
        <f>TEXT(personal_finance_tracker_dataset__2_1[[#This Row],[date]],"mmm")</f>
        <v>Jul</v>
      </c>
      <c r="C2685" s="2" t="str">
        <f>TEXT(personal_finance_tracker_dataset__2_1[[#This Row],[date]], "mmm, yyyy")</f>
        <v>Jul, 2022</v>
      </c>
      <c r="D2685" s="3">
        <v>1498</v>
      </c>
      <c r="E2685" s="6">
        <v>4990.51</v>
      </c>
      <c r="F2685" s="6">
        <v>1485.77</v>
      </c>
      <c r="G2685" s="7">
        <v>0.22</v>
      </c>
      <c r="H2685" s="6">
        <v>2862.51</v>
      </c>
      <c r="I2685" s="3">
        <v>1</v>
      </c>
      <c r="J2685" s="6">
        <v>3504.74</v>
      </c>
      <c r="K2685" s="3" t="s">
        <v>32</v>
      </c>
      <c r="L2685" s="3">
        <v>746</v>
      </c>
      <c r="M2685" s="6">
        <v>0.44</v>
      </c>
      <c r="N2685" s="6">
        <v>721.56</v>
      </c>
      <c r="O2685" s="6">
        <v>370.61</v>
      </c>
      <c r="P2685" s="3">
        <v>6</v>
      </c>
      <c r="Q2685" s="6">
        <v>1200.48</v>
      </c>
      <c r="R2685" s="3">
        <v>51</v>
      </c>
      <c r="S2685" s="3">
        <v>0</v>
      </c>
      <c r="T2685" s="6">
        <v>461.23</v>
      </c>
      <c r="U2685" s="6">
        <v>2265.71</v>
      </c>
      <c r="V2685" s="9" t="s">
        <v>26</v>
      </c>
      <c r="W2685" s="6">
        <v>1121.1400000000001</v>
      </c>
      <c r="X2685" s="9" t="s">
        <v>33</v>
      </c>
      <c r="Y2685" s="9" t="s">
        <v>28</v>
      </c>
      <c r="Z2685" s="9">
        <v>9.9</v>
      </c>
      <c r="AA2685" s="9" t="s">
        <v>38</v>
      </c>
    </row>
    <row r="2686" spans="1:27" x14ac:dyDescent="0.35">
      <c r="A2686" s="2">
        <v>44786</v>
      </c>
      <c r="B2686" s="2" t="str">
        <f>TEXT(personal_finance_tracker_dataset__2_1[[#This Row],[date]],"mmm")</f>
        <v>Aug</v>
      </c>
      <c r="C2686" s="2" t="str">
        <f>TEXT(personal_finance_tracker_dataset__2_1[[#This Row],[date]], "mmm, yyyy")</f>
        <v>Aug, 2022</v>
      </c>
      <c r="D2686" s="3">
        <v>1927</v>
      </c>
      <c r="E2686" s="6">
        <v>6737.39</v>
      </c>
      <c r="F2686" s="6">
        <v>2520.88</v>
      </c>
      <c r="G2686" s="7">
        <v>0.33</v>
      </c>
      <c r="H2686" s="6">
        <v>2706.73</v>
      </c>
      <c r="I2686" s="3">
        <v>1</v>
      </c>
      <c r="J2686" s="6">
        <v>4216.51</v>
      </c>
      <c r="K2686" s="3" t="s">
        <v>25</v>
      </c>
      <c r="L2686" s="3">
        <v>633</v>
      </c>
      <c r="M2686" s="6">
        <v>0.2</v>
      </c>
      <c r="N2686" s="6">
        <v>997.38</v>
      </c>
      <c r="O2686" s="6">
        <v>362.73</v>
      </c>
      <c r="P2686" s="3">
        <v>3</v>
      </c>
      <c r="Q2686" s="6">
        <v>966.75</v>
      </c>
      <c r="R2686" s="3">
        <v>42</v>
      </c>
      <c r="S2686" s="3">
        <v>0</v>
      </c>
      <c r="T2686" s="6">
        <v>529.83000000000004</v>
      </c>
      <c r="U2686" s="6">
        <v>1313.8</v>
      </c>
      <c r="V2686" s="9" t="s">
        <v>43</v>
      </c>
      <c r="W2686" s="6">
        <v>814.94</v>
      </c>
      <c r="X2686" s="9" t="s">
        <v>40</v>
      </c>
      <c r="Y2686" s="9" t="s">
        <v>35</v>
      </c>
      <c r="Z2686" s="9">
        <v>76.8</v>
      </c>
      <c r="AA2686" s="9" t="s">
        <v>36</v>
      </c>
    </row>
    <row r="2687" spans="1:27" x14ac:dyDescent="0.35">
      <c r="A2687" s="2">
        <v>44816</v>
      </c>
      <c r="B2687" s="2" t="str">
        <f>TEXT(personal_finance_tracker_dataset__2_1[[#This Row],[date]],"mmm")</f>
        <v>Sep</v>
      </c>
      <c r="C2687" s="2" t="str">
        <f>TEXT(personal_finance_tracker_dataset__2_1[[#This Row],[date]], "mmm, yyyy")</f>
        <v>Sep, 2022</v>
      </c>
      <c r="D2687" s="3">
        <v>1753</v>
      </c>
      <c r="E2687" s="6">
        <v>4427.1899999999996</v>
      </c>
      <c r="F2687" s="6">
        <v>2731.95</v>
      </c>
      <c r="G2687" s="7">
        <v>0.18</v>
      </c>
      <c r="H2687" s="6">
        <v>3372.03</v>
      </c>
      <c r="I2687" s="3">
        <v>0</v>
      </c>
      <c r="J2687" s="6">
        <v>1695.24</v>
      </c>
      <c r="K2687" s="3" t="s">
        <v>32</v>
      </c>
      <c r="L2687" s="3">
        <v>700</v>
      </c>
      <c r="M2687" s="6">
        <v>0.34</v>
      </c>
      <c r="N2687" s="6">
        <v>546.58000000000004</v>
      </c>
      <c r="O2687" s="6">
        <v>251.78</v>
      </c>
      <c r="P2687" s="3">
        <v>3</v>
      </c>
      <c r="Q2687" s="6">
        <v>822.3</v>
      </c>
      <c r="R2687" s="3">
        <v>99</v>
      </c>
      <c r="S2687" s="3">
        <v>0</v>
      </c>
      <c r="T2687" s="6">
        <v>512.35</v>
      </c>
      <c r="U2687" s="6">
        <v>2092.7600000000002</v>
      </c>
      <c r="V2687" s="9" t="s">
        <v>30</v>
      </c>
      <c r="W2687" s="6">
        <v>1743.16</v>
      </c>
      <c r="X2687" s="9" t="s">
        <v>42</v>
      </c>
      <c r="Y2687" s="9" t="s">
        <v>28</v>
      </c>
      <c r="Z2687" s="9">
        <v>19.7</v>
      </c>
      <c r="AA2687" s="9" t="s">
        <v>29</v>
      </c>
    </row>
    <row r="2688" spans="1:27" x14ac:dyDescent="0.35">
      <c r="A2688" s="2">
        <v>44846</v>
      </c>
      <c r="B2688" s="2" t="str">
        <f>TEXT(personal_finance_tracker_dataset__2_1[[#This Row],[date]],"mmm")</f>
        <v>Oct</v>
      </c>
      <c r="C2688" s="2" t="str">
        <f>TEXT(personal_finance_tracker_dataset__2_1[[#This Row],[date]], "mmm, yyyy")</f>
        <v>Oct, 2022</v>
      </c>
      <c r="D2688" s="3">
        <v>1272</v>
      </c>
      <c r="E2688" s="6">
        <v>5710.41</v>
      </c>
      <c r="F2688" s="6">
        <v>3616.83</v>
      </c>
      <c r="G2688" s="7">
        <v>0.31</v>
      </c>
      <c r="H2688" s="6">
        <v>3079.28</v>
      </c>
      <c r="I2688" s="3">
        <v>0</v>
      </c>
      <c r="J2688" s="6">
        <v>2093.58</v>
      </c>
      <c r="K2688" s="3" t="s">
        <v>25</v>
      </c>
      <c r="L2688" s="3">
        <v>663</v>
      </c>
      <c r="M2688" s="6">
        <v>0.41</v>
      </c>
      <c r="N2688" s="6">
        <v>424.15</v>
      </c>
      <c r="O2688" s="6">
        <v>582.80999999999995</v>
      </c>
      <c r="P2688" s="3">
        <v>9</v>
      </c>
      <c r="Q2688" s="6">
        <v>1713.24</v>
      </c>
      <c r="R2688" s="3">
        <v>70</v>
      </c>
      <c r="S2688" s="3">
        <v>0</v>
      </c>
      <c r="T2688" s="6">
        <v>921.32</v>
      </c>
      <c r="U2688" s="6">
        <v>1525.48</v>
      </c>
      <c r="V2688" s="9" t="s">
        <v>30</v>
      </c>
      <c r="W2688" s="6">
        <v>1539.99</v>
      </c>
      <c r="X2688" s="9" t="s">
        <v>40</v>
      </c>
      <c r="Y2688" s="9" t="s">
        <v>28</v>
      </c>
      <c r="Z2688" s="9">
        <v>59.5</v>
      </c>
      <c r="AA2688" s="9" t="s">
        <v>38</v>
      </c>
    </row>
    <row r="2689" spans="1:27" x14ac:dyDescent="0.35">
      <c r="A2689" s="2">
        <v>44876</v>
      </c>
      <c r="B2689" s="2" t="str">
        <f>TEXT(personal_finance_tracker_dataset__2_1[[#This Row],[date]],"mmm")</f>
        <v>Nov</v>
      </c>
      <c r="C2689" s="2" t="str">
        <f>TEXT(personal_finance_tracker_dataset__2_1[[#This Row],[date]], "mmm, yyyy")</f>
        <v>Nov, 2022</v>
      </c>
      <c r="D2689" s="3">
        <v>1406</v>
      </c>
      <c r="E2689" s="6">
        <v>4150.82</v>
      </c>
      <c r="F2689" s="6">
        <v>2735.75</v>
      </c>
      <c r="G2689" s="7">
        <v>0.14000000000000001</v>
      </c>
      <c r="H2689" s="6">
        <v>3025.26</v>
      </c>
      <c r="I2689" s="3">
        <v>0</v>
      </c>
      <c r="J2689" s="6">
        <v>1415.07</v>
      </c>
      <c r="K2689" s="3" t="s">
        <v>32</v>
      </c>
      <c r="L2689" s="3">
        <v>603</v>
      </c>
      <c r="M2689" s="6">
        <v>0.25</v>
      </c>
      <c r="N2689" s="6">
        <v>664.43</v>
      </c>
      <c r="O2689" s="6">
        <v>338.87</v>
      </c>
      <c r="P2689" s="3">
        <v>8</v>
      </c>
      <c r="Q2689" s="6">
        <v>1379.04</v>
      </c>
      <c r="R2689" s="3">
        <v>73</v>
      </c>
      <c r="S2689" s="3">
        <v>0</v>
      </c>
      <c r="T2689" s="6">
        <v>804.24</v>
      </c>
      <c r="U2689" s="6">
        <v>1913.24</v>
      </c>
      <c r="V2689" s="9" t="s">
        <v>30</v>
      </c>
      <c r="W2689" s="6">
        <v>1680.86</v>
      </c>
      <c r="X2689" s="9" t="s">
        <v>31</v>
      </c>
      <c r="Y2689" s="9" t="s">
        <v>28</v>
      </c>
      <c r="Z2689" s="9">
        <v>92.1</v>
      </c>
      <c r="AA2689" s="9" t="s">
        <v>36</v>
      </c>
    </row>
    <row r="2690" spans="1:27" x14ac:dyDescent="0.35">
      <c r="A2690" s="2">
        <v>44906</v>
      </c>
      <c r="B2690" s="2" t="str">
        <f>TEXT(personal_finance_tracker_dataset__2_1[[#This Row],[date]],"mmm")</f>
        <v>Dec</v>
      </c>
      <c r="C2690" s="2" t="str">
        <f>TEXT(personal_finance_tracker_dataset__2_1[[#This Row],[date]], "mmm, yyyy")</f>
        <v>Dec, 2022</v>
      </c>
      <c r="D2690" s="3">
        <v>1486</v>
      </c>
      <c r="E2690" s="6">
        <v>3266.72</v>
      </c>
      <c r="F2690" s="6">
        <v>3395.78</v>
      </c>
      <c r="G2690" s="7">
        <v>0.21</v>
      </c>
      <c r="H2690" s="6">
        <v>3100.91</v>
      </c>
      <c r="I2690" s="3">
        <v>0</v>
      </c>
      <c r="J2690" s="6">
        <v>0</v>
      </c>
      <c r="K2690" s="3" t="s">
        <v>32</v>
      </c>
      <c r="L2690" s="3">
        <v>669</v>
      </c>
      <c r="M2690" s="6">
        <v>0.31</v>
      </c>
      <c r="N2690" s="6">
        <v>709.76</v>
      </c>
      <c r="O2690" s="6">
        <v>512.30999999999995</v>
      </c>
      <c r="P2690" s="3">
        <v>9</v>
      </c>
      <c r="Q2690" s="6">
        <v>1056.49</v>
      </c>
      <c r="R2690" s="3">
        <v>26</v>
      </c>
      <c r="S2690" s="3">
        <v>0</v>
      </c>
      <c r="T2690" s="6">
        <v>606.47</v>
      </c>
      <c r="U2690" s="6">
        <v>2557.35</v>
      </c>
      <c r="V2690" s="9" t="s">
        <v>30</v>
      </c>
      <c r="W2690" s="6">
        <v>1738.28</v>
      </c>
      <c r="X2690" s="9" t="s">
        <v>42</v>
      </c>
      <c r="Y2690" s="9" t="s">
        <v>41</v>
      </c>
      <c r="Z2690" s="9">
        <v>39</v>
      </c>
      <c r="AA2690" s="9" t="s">
        <v>29</v>
      </c>
    </row>
    <row r="2691" spans="1:27" x14ac:dyDescent="0.35">
      <c r="A2691" s="2">
        <v>44936</v>
      </c>
      <c r="B2691" s="2" t="str">
        <f>TEXT(personal_finance_tracker_dataset__2_1[[#This Row],[date]],"mmm")</f>
        <v>Jan</v>
      </c>
      <c r="C2691" s="2" t="str">
        <f>TEXT(personal_finance_tracker_dataset__2_1[[#This Row],[date]], "mmm, yyyy")</f>
        <v>Jan, 2023</v>
      </c>
      <c r="D2691" s="3">
        <v>1737</v>
      </c>
      <c r="E2691" s="6">
        <v>2651.03</v>
      </c>
      <c r="F2691" s="6">
        <v>2755.19</v>
      </c>
      <c r="G2691" s="7">
        <v>0.37</v>
      </c>
      <c r="H2691" s="6">
        <v>3017.2</v>
      </c>
      <c r="I2691" s="3">
        <v>0</v>
      </c>
      <c r="J2691" s="6">
        <v>0</v>
      </c>
      <c r="K2691" s="3" t="s">
        <v>32</v>
      </c>
      <c r="L2691" s="3">
        <v>702</v>
      </c>
      <c r="M2691" s="6">
        <v>0.13</v>
      </c>
      <c r="N2691" s="6">
        <v>612.44000000000005</v>
      </c>
      <c r="O2691" s="6">
        <v>380.8</v>
      </c>
      <c r="P2691" s="3">
        <v>2</v>
      </c>
      <c r="Q2691" s="6">
        <v>739.54</v>
      </c>
      <c r="R2691" s="3">
        <v>67</v>
      </c>
      <c r="S2691" s="3">
        <v>0</v>
      </c>
      <c r="T2691" s="6">
        <v>953.53</v>
      </c>
      <c r="U2691" s="6">
        <v>1631.6</v>
      </c>
      <c r="V2691" s="9" t="s">
        <v>30</v>
      </c>
      <c r="W2691" s="6">
        <v>1249.3399999999999</v>
      </c>
      <c r="X2691" s="9" t="s">
        <v>31</v>
      </c>
      <c r="Y2691" s="9" t="s">
        <v>28</v>
      </c>
      <c r="Z2691" s="9">
        <v>15.3</v>
      </c>
      <c r="AA2691" s="9" t="s">
        <v>36</v>
      </c>
    </row>
    <row r="2692" spans="1:27" x14ac:dyDescent="0.35">
      <c r="A2692" s="2">
        <v>44966</v>
      </c>
      <c r="B2692" s="2" t="str">
        <f>TEXT(personal_finance_tracker_dataset__2_1[[#This Row],[date]],"mmm")</f>
        <v>Feb</v>
      </c>
      <c r="C2692" s="2" t="str">
        <f>TEXT(personal_finance_tracker_dataset__2_1[[#This Row],[date]], "mmm, yyyy")</f>
        <v>Feb, 2023</v>
      </c>
      <c r="D2692" s="3">
        <v>1754</v>
      </c>
      <c r="E2692" s="6">
        <v>4400.66</v>
      </c>
      <c r="F2692" s="6">
        <v>3384.67</v>
      </c>
      <c r="G2692" s="7">
        <v>0.12</v>
      </c>
      <c r="H2692" s="6">
        <v>2831.23</v>
      </c>
      <c r="I2692" s="3">
        <v>0</v>
      </c>
      <c r="J2692" s="6">
        <v>1015.99</v>
      </c>
      <c r="K2692" s="3" t="s">
        <v>32</v>
      </c>
      <c r="L2692" s="3">
        <v>631</v>
      </c>
      <c r="M2692" s="6">
        <v>0.41</v>
      </c>
      <c r="N2692" s="6">
        <v>343.2</v>
      </c>
      <c r="O2692" s="6">
        <v>297.95</v>
      </c>
      <c r="P2692" s="3">
        <v>7</v>
      </c>
      <c r="Q2692" s="6">
        <v>1448.24</v>
      </c>
      <c r="R2692" s="3">
        <v>63</v>
      </c>
      <c r="S2692" s="3">
        <v>0</v>
      </c>
      <c r="T2692" s="6">
        <v>217.4</v>
      </c>
      <c r="U2692" s="6">
        <v>2504.75</v>
      </c>
      <c r="V2692" s="9" t="s">
        <v>30</v>
      </c>
      <c r="W2692" s="6">
        <v>738.7</v>
      </c>
      <c r="X2692" s="9" t="s">
        <v>44</v>
      </c>
      <c r="Y2692" s="9" t="s">
        <v>28</v>
      </c>
      <c r="Z2692" s="9">
        <v>46.3</v>
      </c>
      <c r="AA2692" s="9" t="s">
        <v>29</v>
      </c>
    </row>
    <row r="2693" spans="1:27" x14ac:dyDescent="0.35">
      <c r="A2693" s="2">
        <v>44996</v>
      </c>
      <c r="B2693" s="2" t="str">
        <f>TEXT(personal_finance_tracker_dataset__2_1[[#This Row],[date]],"mmm")</f>
        <v>Mar</v>
      </c>
      <c r="C2693" s="2" t="str">
        <f>TEXT(personal_finance_tracker_dataset__2_1[[#This Row],[date]], "mmm, yyyy")</f>
        <v>Mar, 2023</v>
      </c>
      <c r="D2693" s="3">
        <v>1789</v>
      </c>
      <c r="E2693" s="6">
        <v>5861.05</v>
      </c>
      <c r="F2693" s="6">
        <v>3671.37</v>
      </c>
      <c r="G2693" s="7">
        <v>0.21</v>
      </c>
      <c r="H2693" s="6">
        <v>3218.28</v>
      </c>
      <c r="I2693" s="3">
        <v>0</v>
      </c>
      <c r="J2693" s="6">
        <v>2189.6799999999998</v>
      </c>
      <c r="K2693" s="3" t="s">
        <v>32</v>
      </c>
      <c r="L2693" s="3">
        <v>737</v>
      </c>
      <c r="M2693" s="6">
        <v>0.28999999999999998</v>
      </c>
      <c r="N2693" s="6">
        <v>547.80999999999995</v>
      </c>
      <c r="O2693" s="6">
        <v>69.819999999999993</v>
      </c>
      <c r="P2693" s="3">
        <v>5</v>
      </c>
      <c r="Q2693" s="6">
        <v>1455.41</v>
      </c>
      <c r="R2693" s="3">
        <v>93</v>
      </c>
      <c r="S2693" s="3">
        <v>0</v>
      </c>
      <c r="T2693" s="6">
        <v>318.73</v>
      </c>
      <c r="U2693" s="6">
        <v>2038.63</v>
      </c>
      <c r="V2693" s="9" t="s">
        <v>26</v>
      </c>
      <c r="W2693" s="6">
        <v>1907.79</v>
      </c>
      <c r="X2693" s="9" t="s">
        <v>45</v>
      </c>
      <c r="Y2693" s="9" t="s">
        <v>35</v>
      </c>
      <c r="Z2693" s="9">
        <v>33.6</v>
      </c>
      <c r="AA2693" s="9" t="s">
        <v>38</v>
      </c>
    </row>
    <row r="2694" spans="1:27" x14ac:dyDescent="0.35">
      <c r="A2694" s="2">
        <v>45026</v>
      </c>
      <c r="B2694" s="2" t="str">
        <f>TEXT(personal_finance_tracker_dataset__2_1[[#This Row],[date]],"mmm")</f>
        <v>Apr</v>
      </c>
      <c r="C2694" s="2" t="str">
        <f>TEXT(personal_finance_tracker_dataset__2_1[[#This Row],[date]], "mmm, yyyy")</f>
        <v>Apr, 2023</v>
      </c>
      <c r="D2694" s="3">
        <v>1175</v>
      </c>
      <c r="E2694" s="6">
        <v>5085.6499999999996</v>
      </c>
      <c r="F2694" s="6">
        <v>3201.07</v>
      </c>
      <c r="G2694" s="7">
        <v>0.38</v>
      </c>
      <c r="H2694" s="6">
        <v>2802.58</v>
      </c>
      <c r="I2694" s="3">
        <v>0</v>
      </c>
      <c r="J2694" s="6">
        <v>1884.58</v>
      </c>
      <c r="K2694" s="3" t="s">
        <v>32</v>
      </c>
      <c r="L2694" s="3">
        <v>643</v>
      </c>
      <c r="M2694" s="6">
        <v>0.18</v>
      </c>
      <c r="N2694" s="6">
        <v>482.27</v>
      </c>
      <c r="O2694" s="6">
        <v>34.58</v>
      </c>
      <c r="P2694" s="3">
        <v>7</v>
      </c>
      <c r="Q2694" s="6">
        <v>641.21</v>
      </c>
      <c r="R2694" s="3">
        <v>48</v>
      </c>
      <c r="S2694" s="3">
        <v>0</v>
      </c>
      <c r="T2694" s="6">
        <v>407.59</v>
      </c>
      <c r="U2694" s="6">
        <v>2053.56</v>
      </c>
      <c r="V2694" s="9" t="s">
        <v>30</v>
      </c>
      <c r="W2694" s="6">
        <v>1463.46</v>
      </c>
      <c r="X2694" s="9" t="s">
        <v>46</v>
      </c>
      <c r="Y2694" s="9" t="s">
        <v>35</v>
      </c>
      <c r="Z2694" s="9">
        <v>35.4</v>
      </c>
      <c r="AA2694" s="9" t="s">
        <v>29</v>
      </c>
    </row>
    <row r="2695" spans="1:27" x14ac:dyDescent="0.35">
      <c r="A2695" s="2">
        <v>45056</v>
      </c>
      <c r="B2695" s="2" t="str">
        <f>TEXT(personal_finance_tracker_dataset__2_1[[#This Row],[date]],"mmm")</f>
        <v>May</v>
      </c>
      <c r="C2695" s="2" t="str">
        <f>TEXT(personal_finance_tracker_dataset__2_1[[#This Row],[date]], "mmm, yyyy")</f>
        <v>May, 2023</v>
      </c>
      <c r="D2695" s="3">
        <v>1236</v>
      </c>
      <c r="E2695" s="6">
        <v>3926.44</v>
      </c>
      <c r="F2695" s="6">
        <v>2339.91</v>
      </c>
      <c r="G2695" s="7">
        <v>0.34</v>
      </c>
      <c r="H2695" s="6">
        <v>3052.81</v>
      </c>
      <c r="I2695" s="3">
        <v>0</v>
      </c>
      <c r="J2695" s="6">
        <v>1586.53</v>
      </c>
      <c r="K2695" s="3" t="s">
        <v>37</v>
      </c>
      <c r="L2695" s="3">
        <v>618</v>
      </c>
      <c r="M2695" s="6">
        <v>0.47</v>
      </c>
      <c r="N2695" s="6">
        <v>221.04</v>
      </c>
      <c r="O2695" s="6">
        <v>499.32</v>
      </c>
      <c r="P2695" s="3">
        <v>7</v>
      </c>
      <c r="Q2695" s="6">
        <v>385.63</v>
      </c>
      <c r="R2695" s="3">
        <v>32</v>
      </c>
      <c r="S2695" s="3">
        <v>0</v>
      </c>
      <c r="T2695" s="6">
        <v>403.51</v>
      </c>
      <c r="U2695" s="6">
        <v>2459.9499999999998</v>
      </c>
      <c r="V2695" s="9" t="s">
        <v>43</v>
      </c>
      <c r="W2695" s="6">
        <v>495</v>
      </c>
      <c r="X2695" s="9" t="s">
        <v>33</v>
      </c>
      <c r="Y2695" s="9" t="s">
        <v>28</v>
      </c>
      <c r="Z2695" s="9">
        <v>50.3</v>
      </c>
      <c r="AA2695" s="9" t="s">
        <v>29</v>
      </c>
    </row>
    <row r="2696" spans="1:27" x14ac:dyDescent="0.35">
      <c r="A2696" s="2">
        <v>45086</v>
      </c>
      <c r="B2696" s="2" t="str">
        <f>TEXT(personal_finance_tracker_dataset__2_1[[#This Row],[date]],"mmm")</f>
        <v>Jun</v>
      </c>
      <c r="C2696" s="2" t="str">
        <f>TEXT(personal_finance_tracker_dataset__2_1[[#This Row],[date]], "mmm, yyyy")</f>
        <v>Jun, 2023</v>
      </c>
      <c r="D2696" s="3">
        <v>1919</v>
      </c>
      <c r="E2696" s="6">
        <v>3439.29</v>
      </c>
      <c r="F2696" s="6">
        <v>3526.43</v>
      </c>
      <c r="G2696" s="7">
        <v>0.18</v>
      </c>
      <c r="H2696" s="6">
        <v>2635.15</v>
      </c>
      <c r="I2696" s="3">
        <v>0</v>
      </c>
      <c r="J2696" s="6">
        <v>0</v>
      </c>
      <c r="K2696" s="3" t="s">
        <v>32</v>
      </c>
      <c r="L2696" s="3">
        <v>593</v>
      </c>
      <c r="M2696" s="6">
        <v>0.18</v>
      </c>
      <c r="N2696" s="6">
        <v>650.91999999999996</v>
      </c>
      <c r="O2696" s="6">
        <v>365.01</v>
      </c>
      <c r="P2696" s="3">
        <v>4</v>
      </c>
      <c r="Q2696" s="6">
        <v>1765.09</v>
      </c>
      <c r="R2696" s="3">
        <v>83</v>
      </c>
      <c r="S2696" s="3">
        <v>0</v>
      </c>
      <c r="T2696" s="6">
        <v>432.86</v>
      </c>
      <c r="U2696" s="6">
        <v>1938.33</v>
      </c>
      <c r="V2696" s="9" t="s">
        <v>30</v>
      </c>
      <c r="W2696" s="6">
        <v>916.6</v>
      </c>
      <c r="X2696" s="9" t="s">
        <v>34</v>
      </c>
      <c r="Y2696" s="9" t="s">
        <v>28</v>
      </c>
      <c r="Z2696" s="9">
        <v>32.700000000000003</v>
      </c>
      <c r="AA2696" s="9" t="s">
        <v>29</v>
      </c>
    </row>
    <row r="2697" spans="1:27" x14ac:dyDescent="0.35">
      <c r="A2697" s="2">
        <v>45116</v>
      </c>
      <c r="B2697" s="2" t="str">
        <f>TEXT(personal_finance_tracker_dataset__2_1[[#This Row],[date]],"mmm")</f>
        <v>Jul</v>
      </c>
      <c r="C2697" s="2" t="str">
        <f>TEXT(personal_finance_tracker_dataset__2_1[[#This Row],[date]], "mmm, yyyy")</f>
        <v>Jul, 2023</v>
      </c>
      <c r="D2697" s="3">
        <v>1368</v>
      </c>
      <c r="E2697" s="6">
        <v>2715.23</v>
      </c>
      <c r="F2697" s="6">
        <v>1976.34</v>
      </c>
      <c r="G2697" s="7">
        <v>0.31</v>
      </c>
      <c r="H2697" s="6">
        <v>2803.53</v>
      </c>
      <c r="I2697" s="3">
        <v>0</v>
      </c>
      <c r="J2697" s="6">
        <v>738.89</v>
      </c>
      <c r="K2697" s="3" t="s">
        <v>32</v>
      </c>
      <c r="L2697" s="3">
        <v>749</v>
      </c>
      <c r="M2697" s="6">
        <v>0.54</v>
      </c>
      <c r="N2697" s="6">
        <v>276.48</v>
      </c>
      <c r="O2697" s="6">
        <v>422.8</v>
      </c>
      <c r="P2697" s="3">
        <v>2</v>
      </c>
      <c r="Q2697" s="6">
        <v>0</v>
      </c>
      <c r="R2697" s="3">
        <v>43</v>
      </c>
      <c r="S2697" s="3">
        <v>1</v>
      </c>
      <c r="T2697" s="6">
        <v>474.65</v>
      </c>
      <c r="U2697" s="6">
        <v>1844.53</v>
      </c>
      <c r="V2697" s="9" t="s">
        <v>30</v>
      </c>
      <c r="W2697" s="6">
        <v>1262.3699999999999</v>
      </c>
      <c r="X2697" s="9" t="s">
        <v>40</v>
      </c>
      <c r="Y2697" s="9" t="s">
        <v>28</v>
      </c>
      <c r="Z2697" s="9">
        <v>62.3</v>
      </c>
      <c r="AA2697" s="9" t="s">
        <v>29</v>
      </c>
    </row>
    <row r="2698" spans="1:27" x14ac:dyDescent="0.35">
      <c r="A2698" s="2">
        <v>45146</v>
      </c>
      <c r="B2698" s="2" t="str">
        <f>TEXT(personal_finance_tracker_dataset__2_1[[#This Row],[date]],"mmm")</f>
        <v>Aug</v>
      </c>
      <c r="C2698" s="2" t="str">
        <f>TEXT(personal_finance_tracker_dataset__2_1[[#This Row],[date]], "mmm, yyyy")</f>
        <v>Aug, 2023</v>
      </c>
      <c r="D2698" s="3">
        <v>1597</v>
      </c>
      <c r="E2698" s="6">
        <v>5583.22</v>
      </c>
      <c r="F2698" s="6">
        <v>3617.96</v>
      </c>
      <c r="G2698" s="7">
        <v>0.12</v>
      </c>
      <c r="H2698" s="6">
        <v>2848.01</v>
      </c>
      <c r="I2698" s="3">
        <v>0</v>
      </c>
      <c r="J2698" s="6">
        <v>1965.26</v>
      </c>
      <c r="K2698" s="3" t="s">
        <v>32</v>
      </c>
      <c r="L2698" s="3">
        <v>620</v>
      </c>
      <c r="M2698" s="6">
        <v>0.42</v>
      </c>
      <c r="N2698" s="6">
        <v>151.38</v>
      </c>
      <c r="O2698" s="6">
        <v>224.26</v>
      </c>
      <c r="P2698" s="3">
        <v>9</v>
      </c>
      <c r="Q2698" s="6">
        <v>653.17999999999995</v>
      </c>
      <c r="R2698" s="3">
        <v>75</v>
      </c>
      <c r="S2698" s="3">
        <v>0</v>
      </c>
      <c r="T2698" s="6">
        <v>391.85</v>
      </c>
      <c r="U2698" s="6">
        <v>1603.89</v>
      </c>
      <c r="V2698" s="9" t="s">
        <v>43</v>
      </c>
      <c r="W2698" s="6">
        <v>1117.1600000000001</v>
      </c>
      <c r="X2698" s="9" t="s">
        <v>45</v>
      </c>
      <c r="Y2698" s="9" t="s">
        <v>28</v>
      </c>
      <c r="Z2698" s="9">
        <v>95.2</v>
      </c>
      <c r="AA2698" s="9" t="s">
        <v>29</v>
      </c>
    </row>
    <row r="2699" spans="1:27" x14ac:dyDescent="0.35">
      <c r="A2699" s="2">
        <v>45176</v>
      </c>
      <c r="B2699" s="2" t="str">
        <f>TEXT(personal_finance_tracker_dataset__2_1[[#This Row],[date]],"mmm")</f>
        <v>Sep</v>
      </c>
      <c r="C2699" s="2" t="str">
        <f>TEXT(personal_finance_tracker_dataset__2_1[[#This Row],[date]], "mmm, yyyy")</f>
        <v>Sep, 2023</v>
      </c>
      <c r="D2699" s="3">
        <v>1178</v>
      </c>
      <c r="E2699" s="6">
        <v>5030.67</v>
      </c>
      <c r="F2699" s="6">
        <v>2803.42</v>
      </c>
      <c r="G2699" s="7">
        <v>0.14000000000000001</v>
      </c>
      <c r="H2699" s="6">
        <v>2764.69</v>
      </c>
      <c r="I2699" s="3">
        <v>0</v>
      </c>
      <c r="J2699" s="6">
        <v>2227.25</v>
      </c>
      <c r="K2699" s="3" t="s">
        <v>32</v>
      </c>
      <c r="L2699" s="3">
        <v>638</v>
      </c>
      <c r="M2699" s="6">
        <v>0.14000000000000001</v>
      </c>
      <c r="N2699" s="6">
        <v>529.14</v>
      </c>
      <c r="O2699" s="6">
        <v>59.89</v>
      </c>
      <c r="P2699" s="3">
        <v>4</v>
      </c>
      <c r="Q2699" s="6">
        <v>1147.8699999999999</v>
      </c>
      <c r="R2699" s="3">
        <v>85</v>
      </c>
      <c r="S2699" s="3">
        <v>0</v>
      </c>
      <c r="T2699" s="6">
        <v>447.49</v>
      </c>
      <c r="U2699" s="6">
        <v>1736.85</v>
      </c>
      <c r="V2699" s="9" t="s">
        <v>30</v>
      </c>
      <c r="W2699" s="6">
        <v>1293.03</v>
      </c>
      <c r="X2699" s="9" t="s">
        <v>44</v>
      </c>
      <c r="Y2699" s="9" t="s">
        <v>28</v>
      </c>
      <c r="Z2699" s="9">
        <v>59.8</v>
      </c>
      <c r="AA2699" s="9" t="s">
        <v>36</v>
      </c>
    </row>
    <row r="2700" spans="1:27" x14ac:dyDescent="0.35">
      <c r="A2700" s="2">
        <v>45206</v>
      </c>
      <c r="B2700" s="2" t="str">
        <f>TEXT(personal_finance_tracker_dataset__2_1[[#This Row],[date]],"mmm")</f>
        <v>Oct</v>
      </c>
      <c r="C2700" s="2" t="str">
        <f>TEXT(personal_finance_tracker_dataset__2_1[[#This Row],[date]], "mmm, yyyy")</f>
        <v>Oct, 2023</v>
      </c>
      <c r="D2700" s="3">
        <v>1075</v>
      </c>
      <c r="E2700" s="6">
        <v>3005</v>
      </c>
      <c r="F2700" s="6">
        <v>3515.83</v>
      </c>
      <c r="G2700" s="7">
        <v>0.16</v>
      </c>
      <c r="H2700" s="6">
        <v>2947.88</v>
      </c>
      <c r="I2700" s="3">
        <v>0</v>
      </c>
      <c r="J2700" s="6">
        <v>0</v>
      </c>
      <c r="K2700" s="3" t="s">
        <v>25</v>
      </c>
      <c r="L2700" s="3">
        <v>691</v>
      </c>
      <c r="M2700" s="6">
        <v>0.46</v>
      </c>
      <c r="N2700" s="6">
        <v>325.10000000000002</v>
      </c>
      <c r="O2700" s="6">
        <v>403.75</v>
      </c>
      <c r="P2700" s="3">
        <v>9</v>
      </c>
      <c r="Q2700" s="6">
        <v>778.46</v>
      </c>
      <c r="R2700" s="3">
        <v>95</v>
      </c>
      <c r="S2700" s="3">
        <v>0</v>
      </c>
      <c r="T2700" s="6">
        <v>762.79</v>
      </c>
      <c r="U2700" s="6">
        <v>2293.56</v>
      </c>
      <c r="V2700" s="9" t="s">
        <v>43</v>
      </c>
      <c r="W2700" s="6">
        <v>1689.84</v>
      </c>
      <c r="X2700" s="9" t="s">
        <v>31</v>
      </c>
      <c r="Y2700" s="9" t="s">
        <v>28</v>
      </c>
      <c r="Z2700" s="9">
        <v>45.1</v>
      </c>
      <c r="AA2700" s="9" t="s">
        <v>36</v>
      </c>
    </row>
    <row r="2701" spans="1:27" x14ac:dyDescent="0.35">
      <c r="A2701" s="2">
        <v>45236</v>
      </c>
      <c r="B2701" s="2" t="str">
        <f>TEXT(personal_finance_tracker_dataset__2_1[[#This Row],[date]],"mmm")</f>
        <v>Nov</v>
      </c>
      <c r="C2701" s="2" t="str">
        <f>TEXT(personal_finance_tracker_dataset__2_1[[#This Row],[date]], "mmm, yyyy")</f>
        <v>Nov, 2023</v>
      </c>
      <c r="D2701" s="3">
        <v>1502</v>
      </c>
      <c r="E2701" s="6">
        <v>4444.28</v>
      </c>
      <c r="F2701" s="6">
        <v>3586.98</v>
      </c>
      <c r="G2701" s="7">
        <v>0.16</v>
      </c>
      <c r="H2701" s="6">
        <v>3158.17</v>
      </c>
      <c r="I2701" s="3">
        <v>0</v>
      </c>
      <c r="J2701" s="6">
        <v>857.3</v>
      </c>
      <c r="K2701" s="3" t="s">
        <v>25</v>
      </c>
      <c r="L2701" s="3">
        <v>658</v>
      </c>
      <c r="M2701" s="6">
        <v>0.43</v>
      </c>
      <c r="N2701" s="6">
        <v>243.02</v>
      </c>
      <c r="O2701" s="6">
        <v>0</v>
      </c>
      <c r="P2701" s="3">
        <v>6</v>
      </c>
      <c r="Q2701" s="6">
        <v>573.79999999999995</v>
      </c>
      <c r="R2701" s="3">
        <v>62</v>
      </c>
      <c r="S2701" s="3">
        <v>0</v>
      </c>
      <c r="T2701" s="6">
        <v>634.53</v>
      </c>
      <c r="U2701" s="6">
        <v>2430.87</v>
      </c>
      <c r="V2701" s="9" t="s">
        <v>30</v>
      </c>
      <c r="W2701" s="6">
        <v>1651.43</v>
      </c>
      <c r="X2701" s="9" t="s">
        <v>34</v>
      </c>
      <c r="Y2701" s="9" t="s">
        <v>41</v>
      </c>
      <c r="Z2701" s="9">
        <v>92.2</v>
      </c>
      <c r="AA2701" s="9" t="s">
        <v>36</v>
      </c>
    </row>
    <row r="2702" spans="1:27" x14ac:dyDescent="0.35">
      <c r="A2702" s="2">
        <v>43466</v>
      </c>
      <c r="B2702" s="2" t="str">
        <f>TEXT(personal_finance_tracker_dataset__2_1[[#This Row],[date]],"mmm")</f>
        <v>Jan</v>
      </c>
      <c r="C2702" s="2" t="str">
        <f>TEXT(personal_finance_tracker_dataset__2_1[[#This Row],[date]], "mmm, yyyy")</f>
        <v>Jan, 2019</v>
      </c>
      <c r="D2702" s="3">
        <v>1048</v>
      </c>
      <c r="E2702" s="6">
        <v>5026.76</v>
      </c>
      <c r="F2702" s="6">
        <v>3636.73</v>
      </c>
      <c r="G2702" s="7">
        <v>0.32</v>
      </c>
      <c r="H2702" s="6">
        <v>3216.36</v>
      </c>
      <c r="I2702" s="3">
        <v>0</v>
      </c>
      <c r="J2702" s="6">
        <v>1390.03</v>
      </c>
      <c r="K2702" s="3" t="s">
        <v>32</v>
      </c>
      <c r="L2702" s="3">
        <v>657</v>
      </c>
      <c r="M2702" s="6">
        <v>0.38</v>
      </c>
      <c r="N2702" s="6">
        <v>750.73</v>
      </c>
      <c r="O2702" s="6">
        <v>529.29</v>
      </c>
      <c r="P2702" s="3">
        <v>4</v>
      </c>
      <c r="Q2702" s="6">
        <v>2373.34</v>
      </c>
      <c r="R2702" s="3">
        <v>69</v>
      </c>
      <c r="S2702" s="3">
        <v>0</v>
      </c>
      <c r="T2702" s="6">
        <v>576.9</v>
      </c>
      <c r="U2702" s="6">
        <v>2100.3200000000002</v>
      </c>
      <c r="V2702" s="9" t="s">
        <v>43</v>
      </c>
      <c r="W2702" s="6">
        <v>863.26</v>
      </c>
      <c r="X2702" s="9" t="s">
        <v>33</v>
      </c>
      <c r="Y2702" s="9" t="s">
        <v>28</v>
      </c>
      <c r="Z2702" s="9">
        <v>65</v>
      </c>
      <c r="AA2702" s="9" t="s">
        <v>29</v>
      </c>
    </row>
    <row r="2703" spans="1:27" x14ac:dyDescent="0.35">
      <c r="A2703" s="2">
        <v>43496</v>
      </c>
      <c r="B2703" s="2" t="str">
        <f>TEXT(personal_finance_tracker_dataset__2_1[[#This Row],[date]],"mmm")</f>
        <v>Jan</v>
      </c>
      <c r="C2703" s="2" t="str">
        <f>TEXT(personal_finance_tracker_dataset__2_1[[#This Row],[date]], "mmm, yyyy")</f>
        <v>Jan, 2019</v>
      </c>
      <c r="D2703" s="3">
        <v>1696</v>
      </c>
      <c r="E2703" s="6">
        <v>2656.73</v>
      </c>
      <c r="F2703" s="6">
        <v>2325.14</v>
      </c>
      <c r="G2703" s="7">
        <v>0.15</v>
      </c>
      <c r="H2703" s="6">
        <v>2749.16</v>
      </c>
      <c r="I2703" s="3">
        <v>0</v>
      </c>
      <c r="J2703" s="6">
        <v>331.59</v>
      </c>
      <c r="K2703" s="3" t="s">
        <v>25</v>
      </c>
      <c r="L2703" s="3">
        <v>701</v>
      </c>
      <c r="M2703" s="6">
        <v>0.41</v>
      </c>
      <c r="N2703" s="6">
        <v>474.8</v>
      </c>
      <c r="O2703" s="6">
        <v>763.89</v>
      </c>
      <c r="P2703" s="3">
        <v>7</v>
      </c>
      <c r="Q2703" s="6">
        <v>1180.23</v>
      </c>
      <c r="R2703" s="3">
        <v>72</v>
      </c>
      <c r="S2703" s="3">
        <v>0</v>
      </c>
      <c r="T2703" s="6">
        <v>357.14</v>
      </c>
      <c r="U2703" s="6">
        <v>2505.23</v>
      </c>
      <c r="V2703" s="9" t="s">
        <v>30</v>
      </c>
      <c r="W2703" s="6">
        <v>1719.18</v>
      </c>
      <c r="X2703" s="9" t="s">
        <v>46</v>
      </c>
      <c r="Y2703" s="9" t="s">
        <v>28</v>
      </c>
      <c r="Z2703" s="9">
        <v>82.4</v>
      </c>
      <c r="AA2703" s="9" t="s">
        <v>29</v>
      </c>
    </row>
    <row r="2704" spans="1:27" x14ac:dyDescent="0.35">
      <c r="A2704" s="2">
        <v>43526</v>
      </c>
      <c r="B2704" s="2" t="str">
        <f>TEXT(personal_finance_tracker_dataset__2_1[[#This Row],[date]],"mmm")</f>
        <v>Mar</v>
      </c>
      <c r="C2704" s="2" t="str">
        <f>TEXT(personal_finance_tracker_dataset__2_1[[#This Row],[date]], "mmm, yyyy")</f>
        <v>Mar, 2019</v>
      </c>
      <c r="D2704" s="3">
        <v>1565</v>
      </c>
      <c r="E2704" s="6">
        <v>2801.61</v>
      </c>
      <c r="F2704" s="6">
        <v>2670.41</v>
      </c>
      <c r="G2704" s="7">
        <v>0.26</v>
      </c>
      <c r="H2704" s="6">
        <v>2077.1799999999998</v>
      </c>
      <c r="I2704" s="3">
        <v>0</v>
      </c>
      <c r="J2704" s="6">
        <v>131.19999999999999</v>
      </c>
      <c r="K2704" s="3" t="s">
        <v>32</v>
      </c>
      <c r="L2704" s="3">
        <v>691</v>
      </c>
      <c r="M2704" s="6">
        <v>0.4</v>
      </c>
      <c r="N2704" s="6">
        <v>618.37</v>
      </c>
      <c r="O2704" s="6">
        <v>467.35</v>
      </c>
      <c r="P2704" s="3">
        <v>4</v>
      </c>
      <c r="Q2704" s="6">
        <v>827.78</v>
      </c>
      <c r="R2704" s="3">
        <v>87</v>
      </c>
      <c r="S2704" s="3">
        <v>0</v>
      </c>
      <c r="T2704" s="6">
        <v>380.34</v>
      </c>
      <c r="U2704" s="6">
        <v>2691.71</v>
      </c>
      <c r="V2704" s="9" t="s">
        <v>43</v>
      </c>
      <c r="W2704" s="6">
        <v>1243.24</v>
      </c>
      <c r="X2704" s="9" t="s">
        <v>27</v>
      </c>
      <c r="Y2704" s="9" t="s">
        <v>28</v>
      </c>
      <c r="Z2704" s="9">
        <v>47.9</v>
      </c>
      <c r="AA2704" s="9" t="s">
        <v>38</v>
      </c>
    </row>
    <row r="2705" spans="1:27" x14ac:dyDescent="0.35">
      <c r="A2705" s="2">
        <v>43556</v>
      </c>
      <c r="B2705" s="2" t="str">
        <f>TEXT(personal_finance_tracker_dataset__2_1[[#This Row],[date]],"mmm")</f>
        <v>Apr</v>
      </c>
      <c r="C2705" s="2" t="str">
        <f>TEXT(personal_finance_tracker_dataset__2_1[[#This Row],[date]], "mmm, yyyy")</f>
        <v>Apr, 2019</v>
      </c>
      <c r="D2705" s="3">
        <v>1675</v>
      </c>
      <c r="E2705" s="6">
        <v>4721.1400000000003</v>
      </c>
      <c r="F2705" s="6">
        <v>2536.0100000000002</v>
      </c>
      <c r="G2705" s="7">
        <v>0.39</v>
      </c>
      <c r="H2705" s="6">
        <v>1748.6</v>
      </c>
      <c r="I2705" s="3">
        <v>1</v>
      </c>
      <c r="J2705" s="6">
        <v>2185.13</v>
      </c>
      <c r="K2705" s="3" t="s">
        <v>25</v>
      </c>
      <c r="L2705" s="3">
        <v>681</v>
      </c>
      <c r="M2705" s="6">
        <v>0.26</v>
      </c>
      <c r="N2705" s="6">
        <v>612.85</v>
      </c>
      <c r="O2705" s="6">
        <v>296.92</v>
      </c>
      <c r="P2705" s="3">
        <v>2</v>
      </c>
      <c r="Q2705" s="6">
        <v>1124.5999999999999</v>
      </c>
      <c r="R2705" s="3">
        <v>87</v>
      </c>
      <c r="S2705" s="3">
        <v>0</v>
      </c>
      <c r="T2705" s="6">
        <v>444.9</v>
      </c>
      <c r="U2705" s="6">
        <v>2682.73</v>
      </c>
      <c r="V2705" s="9" t="s">
        <v>30</v>
      </c>
      <c r="W2705" s="6">
        <v>1148.6199999999999</v>
      </c>
      <c r="X2705" s="9" t="s">
        <v>45</v>
      </c>
      <c r="Y2705" s="9" t="s">
        <v>35</v>
      </c>
      <c r="Z2705" s="9">
        <v>14.6</v>
      </c>
      <c r="AA2705" s="9" t="s">
        <v>38</v>
      </c>
    </row>
    <row r="2706" spans="1:27" x14ac:dyDescent="0.35">
      <c r="A2706" s="2">
        <v>43586</v>
      </c>
      <c r="B2706" s="2" t="str">
        <f>TEXT(personal_finance_tracker_dataset__2_1[[#This Row],[date]],"mmm")</f>
        <v>May</v>
      </c>
      <c r="C2706" s="2" t="str">
        <f>TEXT(personal_finance_tracker_dataset__2_1[[#This Row],[date]], "mmm, yyyy")</f>
        <v>May, 2019</v>
      </c>
      <c r="D2706" s="3">
        <v>1799</v>
      </c>
      <c r="E2706" s="6">
        <v>4025.6</v>
      </c>
      <c r="F2706" s="6">
        <v>3903.41</v>
      </c>
      <c r="G2706" s="7">
        <v>0.33</v>
      </c>
      <c r="H2706" s="6">
        <v>2593.1999999999998</v>
      </c>
      <c r="I2706" s="3">
        <v>0</v>
      </c>
      <c r="J2706" s="6">
        <v>122.19</v>
      </c>
      <c r="K2706" s="3" t="s">
        <v>32</v>
      </c>
      <c r="L2706" s="3">
        <v>657</v>
      </c>
      <c r="M2706" s="6">
        <v>0.56999999999999995</v>
      </c>
      <c r="N2706" s="6">
        <v>403.76</v>
      </c>
      <c r="O2706" s="6">
        <v>190.2</v>
      </c>
      <c r="P2706" s="3">
        <v>7</v>
      </c>
      <c r="Q2706" s="6">
        <v>866.26</v>
      </c>
      <c r="R2706" s="3">
        <v>23</v>
      </c>
      <c r="S2706" s="3">
        <v>0</v>
      </c>
      <c r="T2706" s="6">
        <v>260.89999999999998</v>
      </c>
      <c r="U2706" s="6">
        <v>1625.73</v>
      </c>
      <c r="V2706" s="9" t="s">
        <v>26</v>
      </c>
      <c r="W2706" s="6">
        <v>1610.4</v>
      </c>
      <c r="X2706" s="9" t="s">
        <v>40</v>
      </c>
      <c r="Y2706" s="9" t="s">
        <v>28</v>
      </c>
      <c r="Z2706" s="9">
        <v>15.7</v>
      </c>
      <c r="AA2706" s="9" t="s">
        <v>29</v>
      </c>
    </row>
    <row r="2707" spans="1:27" x14ac:dyDescent="0.35">
      <c r="A2707" s="2">
        <v>43616</v>
      </c>
      <c r="B2707" s="2" t="str">
        <f>TEXT(personal_finance_tracker_dataset__2_1[[#This Row],[date]],"mmm")</f>
        <v>May</v>
      </c>
      <c r="C2707" s="2" t="str">
        <f>TEXT(personal_finance_tracker_dataset__2_1[[#This Row],[date]], "mmm, yyyy")</f>
        <v>May, 2019</v>
      </c>
      <c r="D2707" s="3">
        <v>1196</v>
      </c>
      <c r="E2707" s="6">
        <v>3306.65</v>
      </c>
      <c r="F2707" s="6">
        <v>2961.81</v>
      </c>
      <c r="G2707" s="7">
        <v>0.08</v>
      </c>
      <c r="H2707" s="6">
        <v>2810.29</v>
      </c>
      <c r="I2707" s="3">
        <v>0</v>
      </c>
      <c r="J2707" s="6">
        <v>344.84</v>
      </c>
      <c r="K2707" s="3" t="s">
        <v>32</v>
      </c>
      <c r="L2707" s="3">
        <v>675</v>
      </c>
      <c r="M2707" s="6">
        <v>0.28000000000000003</v>
      </c>
      <c r="N2707" s="6">
        <v>572.86</v>
      </c>
      <c r="O2707" s="6">
        <v>505.5</v>
      </c>
      <c r="P2707" s="3">
        <v>8</v>
      </c>
      <c r="Q2707" s="6">
        <v>381.89</v>
      </c>
      <c r="R2707" s="3">
        <v>61</v>
      </c>
      <c r="S2707" s="3">
        <v>0</v>
      </c>
      <c r="T2707" s="6">
        <v>842.97</v>
      </c>
      <c r="U2707" s="6">
        <v>1299.08</v>
      </c>
      <c r="V2707" s="9" t="s">
        <v>30</v>
      </c>
      <c r="W2707" s="6">
        <v>1291.96</v>
      </c>
      <c r="X2707" s="9" t="s">
        <v>46</v>
      </c>
      <c r="Y2707" s="9" t="s">
        <v>41</v>
      </c>
      <c r="Z2707" s="9">
        <v>2.2999999999999998</v>
      </c>
      <c r="AA2707" s="9" t="s">
        <v>38</v>
      </c>
    </row>
    <row r="2708" spans="1:27" x14ac:dyDescent="0.35">
      <c r="A2708" s="2">
        <v>43646</v>
      </c>
      <c r="B2708" s="2" t="str">
        <f>TEXT(personal_finance_tracker_dataset__2_1[[#This Row],[date]],"mmm")</f>
        <v>Jun</v>
      </c>
      <c r="C2708" s="2" t="str">
        <f>TEXT(personal_finance_tracker_dataset__2_1[[#This Row],[date]], "mmm, yyyy")</f>
        <v>Jun, 2019</v>
      </c>
      <c r="D2708" s="3">
        <v>1211</v>
      </c>
      <c r="E2708" s="6">
        <v>3866.63</v>
      </c>
      <c r="F2708" s="6">
        <v>5106.8999999999996</v>
      </c>
      <c r="G2708" s="7">
        <v>0.17</v>
      </c>
      <c r="H2708" s="6">
        <v>2956.73</v>
      </c>
      <c r="I2708" s="3">
        <v>0</v>
      </c>
      <c r="J2708" s="6">
        <v>0</v>
      </c>
      <c r="K2708" s="3" t="s">
        <v>37</v>
      </c>
      <c r="L2708" s="3">
        <v>631</v>
      </c>
      <c r="M2708" s="6">
        <v>0.5</v>
      </c>
      <c r="N2708" s="6">
        <v>964.74</v>
      </c>
      <c r="O2708" s="6">
        <v>323.48</v>
      </c>
      <c r="P2708" s="3">
        <v>2</v>
      </c>
      <c r="Q2708" s="6">
        <v>78.75</v>
      </c>
      <c r="R2708" s="3">
        <v>28</v>
      </c>
      <c r="S2708" s="3">
        <v>1</v>
      </c>
      <c r="T2708" s="6">
        <v>648.08000000000004</v>
      </c>
      <c r="U2708" s="6">
        <v>2652.75</v>
      </c>
      <c r="V2708" s="9" t="s">
        <v>30</v>
      </c>
      <c r="W2708" s="6">
        <v>1980.38</v>
      </c>
      <c r="X2708" s="9" t="s">
        <v>40</v>
      </c>
      <c r="Y2708" s="9" t="s">
        <v>28</v>
      </c>
      <c r="Z2708" s="9">
        <v>5.4</v>
      </c>
      <c r="AA2708" s="9" t="s">
        <v>29</v>
      </c>
    </row>
    <row r="2709" spans="1:27" x14ac:dyDescent="0.35">
      <c r="A2709" s="2">
        <v>43676</v>
      </c>
      <c r="B2709" s="2" t="str">
        <f>TEXT(personal_finance_tracker_dataset__2_1[[#This Row],[date]],"mmm")</f>
        <v>Jul</v>
      </c>
      <c r="C2709" s="2" t="str">
        <f>TEXT(personal_finance_tracker_dataset__2_1[[#This Row],[date]], "mmm, yyyy")</f>
        <v>Jul, 2019</v>
      </c>
      <c r="D2709" s="3">
        <v>1475</v>
      </c>
      <c r="E2709" s="6">
        <v>5160.8900000000003</v>
      </c>
      <c r="F2709" s="6">
        <v>2513.62</v>
      </c>
      <c r="G2709" s="7">
        <v>0.36</v>
      </c>
      <c r="H2709" s="6">
        <v>2139.14</v>
      </c>
      <c r="I2709" s="3">
        <v>1</v>
      </c>
      <c r="J2709" s="6">
        <v>2647.27</v>
      </c>
      <c r="K2709" s="3" t="s">
        <v>25</v>
      </c>
      <c r="L2709" s="3">
        <v>649</v>
      </c>
      <c r="M2709" s="6">
        <v>0.32</v>
      </c>
      <c r="N2709" s="6">
        <v>322.98</v>
      </c>
      <c r="O2709" s="6">
        <v>440.18</v>
      </c>
      <c r="P2709" s="3">
        <v>7</v>
      </c>
      <c r="Q2709" s="6">
        <v>1096.7</v>
      </c>
      <c r="R2709" s="3">
        <v>35</v>
      </c>
      <c r="S2709" s="3">
        <v>0</v>
      </c>
      <c r="T2709" s="6">
        <v>922.25</v>
      </c>
      <c r="U2709" s="6">
        <v>1982.05</v>
      </c>
      <c r="V2709" s="9" t="s">
        <v>43</v>
      </c>
      <c r="W2709" s="6">
        <v>1023.21</v>
      </c>
      <c r="X2709" s="9" t="s">
        <v>34</v>
      </c>
      <c r="Y2709" s="9" t="s">
        <v>28</v>
      </c>
      <c r="Z2709" s="9">
        <v>99.9</v>
      </c>
      <c r="AA2709" s="9" t="s">
        <v>29</v>
      </c>
    </row>
    <row r="2710" spans="1:27" x14ac:dyDescent="0.35">
      <c r="A2710" s="2">
        <v>43706</v>
      </c>
      <c r="B2710" s="2" t="str">
        <f>TEXT(personal_finance_tracker_dataset__2_1[[#This Row],[date]],"mmm")</f>
        <v>Aug</v>
      </c>
      <c r="C2710" s="2" t="str">
        <f>TEXT(personal_finance_tracker_dataset__2_1[[#This Row],[date]], "mmm, yyyy")</f>
        <v>Aug, 2019</v>
      </c>
      <c r="D2710" s="3">
        <v>1649</v>
      </c>
      <c r="E2710" s="6">
        <v>4543.47</v>
      </c>
      <c r="F2710" s="6">
        <v>2187.2600000000002</v>
      </c>
      <c r="G2710" s="7">
        <v>0.09</v>
      </c>
      <c r="H2710" s="6">
        <v>2771.86</v>
      </c>
      <c r="I2710" s="3">
        <v>0</v>
      </c>
      <c r="J2710" s="6">
        <v>2356.21</v>
      </c>
      <c r="K2710" s="3" t="s">
        <v>32</v>
      </c>
      <c r="L2710" s="3">
        <v>698</v>
      </c>
      <c r="M2710" s="6">
        <v>0.3</v>
      </c>
      <c r="N2710" s="6">
        <v>399.66</v>
      </c>
      <c r="O2710" s="6">
        <v>80.53</v>
      </c>
      <c r="P2710" s="3">
        <v>7</v>
      </c>
      <c r="Q2710" s="6">
        <v>1582.48</v>
      </c>
      <c r="R2710" s="3">
        <v>37</v>
      </c>
      <c r="S2710" s="3">
        <v>0</v>
      </c>
      <c r="T2710" s="6">
        <v>439.06</v>
      </c>
      <c r="U2710" s="6">
        <v>2190.5500000000002</v>
      </c>
      <c r="V2710" s="9" t="s">
        <v>30</v>
      </c>
      <c r="W2710" s="6">
        <v>730.39</v>
      </c>
      <c r="X2710" s="9" t="s">
        <v>33</v>
      </c>
      <c r="Y2710" s="9" t="s">
        <v>28</v>
      </c>
      <c r="Z2710" s="9">
        <v>70.8</v>
      </c>
      <c r="AA2710" s="9" t="s">
        <v>29</v>
      </c>
    </row>
    <row r="2711" spans="1:27" x14ac:dyDescent="0.35">
      <c r="A2711" s="2">
        <v>43736</v>
      </c>
      <c r="B2711" s="2" t="str">
        <f>TEXT(personal_finance_tracker_dataset__2_1[[#This Row],[date]],"mmm")</f>
        <v>Sep</v>
      </c>
      <c r="C2711" s="2" t="str">
        <f>TEXT(personal_finance_tracker_dataset__2_1[[#This Row],[date]], "mmm, yyyy")</f>
        <v>Sep, 2019</v>
      </c>
      <c r="D2711" s="3">
        <v>1464</v>
      </c>
      <c r="E2711" s="6">
        <v>4184.43</v>
      </c>
      <c r="F2711" s="6">
        <v>2190.7800000000002</v>
      </c>
      <c r="G2711" s="7">
        <v>0.21</v>
      </c>
      <c r="H2711" s="6">
        <v>2728.62</v>
      </c>
      <c r="I2711" s="3">
        <v>0</v>
      </c>
      <c r="J2711" s="6">
        <v>1993.65</v>
      </c>
      <c r="K2711" s="3" t="s">
        <v>32</v>
      </c>
      <c r="L2711" s="3">
        <v>636</v>
      </c>
      <c r="M2711" s="6">
        <v>0.51</v>
      </c>
      <c r="N2711" s="6">
        <v>353.45</v>
      </c>
      <c r="O2711" s="6">
        <v>0</v>
      </c>
      <c r="P2711" s="3">
        <v>7</v>
      </c>
      <c r="Q2711" s="6">
        <v>1000.13</v>
      </c>
      <c r="R2711" s="3">
        <v>67</v>
      </c>
      <c r="S2711" s="3">
        <v>0</v>
      </c>
      <c r="T2711" s="6">
        <v>333.29</v>
      </c>
      <c r="U2711" s="6">
        <v>3286.93</v>
      </c>
      <c r="V2711" s="9" t="s">
        <v>26</v>
      </c>
      <c r="W2711" s="6">
        <v>965.31</v>
      </c>
      <c r="X2711" s="9" t="s">
        <v>44</v>
      </c>
      <c r="Y2711" s="9" t="s">
        <v>28</v>
      </c>
      <c r="Z2711" s="9">
        <v>66.8</v>
      </c>
      <c r="AA2711" s="9" t="s">
        <v>38</v>
      </c>
    </row>
    <row r="2712" spans="1:27" x14ac:dyDescent="0.35">
      <c r="A2712" s="2">
        <v>43766</v>
      </c>
      <c r="B2712" s="2" t="str">
        <f>TEXT(personal_finance_tracker_dataset__2_1[[#This Row],[date]],"mmm")</f>
        <v>Oct</v>
      </c>
      <c r="C2712" s="2" t="str">
        <f>TEXT(personal_finance_tracker_dataset__2_1[[#This Row],[date]], "mmm, yyyy")</f>
        <v>Oct, 2019</v>
      </c>
      <c r="D2712" s="3">
        <v>1458</v>
      </c>
      <c r="E2712" s="6">
        <v>4122.43</v>
      </c>
      <c r="F2712" s="6">
        <v>4323.0200000000004</v>
      </c>
      <c r="G2712" s="7">
        <v>0.13</v>
      </c>
      <c r="H2712" s="6">
        <v>3054.99</v>
      </c>
      <c r="I2712" s="3">
        <v>0</v>
      </c>
      <c r="J2712" s="6">
        <v>0</v>
      </c>
      <c r="K2712" s="3" t="s">
        <v>32</v>
      </c>
      <c r="L2712" s="3">
        <v>607</v>
      </c>
      <c r="M2712" s="6">
        <v>0.24</v>
      </c>
      <c r="N2712" s="6">
        <v>149.65</v>
      </c>
      <c r="O2712" s="6">
        <v>300.76</v>
      </c>
      <c r="P2712" s="3">
        <v>5</v>
      </c>
      <c r="Q2712" s="6">
        <v>1595.21</v>
      </c>
      <c r="R2712" s="3">
        <v>85</v>
      </c>
      <c r="S2712" s="3">
        <v>0</v>
      </c>
      <c r="T2712" s="6">
        <v>613.16999999999996</v>
      </c>
      <c r="U2712" s="6">
        <v>2148.8200000000002</v>
      </c>
      <c r="V2712" s="9" t="s">
        <v>26</v>
      </c>
      <c r="W2712" s="6">
        <v>1558.68</v>
      </c>
      <c r="X2712" s="9" t="s">
        <v>33</v>
      </c>
      <c r="Y2712" s="9" t="s">
        <v>28</v>
      </c>
      <c r="Z2712" s="9">
        <v>79.5</v>
      </c>
      <c r="AA2712" s="9" t="s">
        <v>29</v>
      </c>
    </row>
    <row r="2713" spans="1:27" x14ac:dyDescent="0.35">
      <c r="A2713" s="2">
        <v>43796</v>
      </c>
      <c r="B2713" s="2" t="str">
        <f>TEXT(personal_finance_tracker_dataset__2_1[[#This Row],[date]],"mmm")</f>
        <v>Nov</v>
      </c>
      <c r="C2713" s="2" t="str">
        <f>TEXT(personal_finance_tracker_dataset__2_1[[#This Row],[date]], "mmm, yyyy")</f>
        <v>Nov, 2019</v>
      </c>
      <c r="D2713" s="3">
        <v>1053</v>
      </c>
      <c r="E2713" s="6">
        <v>2551.5700000000002</v>
      </c>
      <c r="F2713" s="6">
        <v>2293.94</v>
      </c>
      <c r="G2713" s="7">
        <v>0.22</v>
      </c>
      <c r="H2713" s="6">
        <v>3572.97</v>
      </c>
      <c r="I2713" s="3">
        <v>0</v>
      </c>
      <c r="J2713" s="6">
        <v>257.63</v>
      </c>
      <c r="K2713" s="3" t="s">
        <v>32</v>
      </c>
      <c r="L2713" s="3">
        <v>685</v>
      </c>
      <c r="M2713" s="6">
        <v>0.31</v>
      </c>
      <c r="N2713" s="6">
        <v>503.07</v>
      </c>
      <c r="O2713" s="6">
        <v>423.98</v>
      </c>
      <c r="P2713" s="3">
        <v>2</v>
      </c>
      <c r="Q2713" s="6">
        <v>1166.07</v>
      </c>
      <c r="R2713" s="3">
        <v>86</v>
      </c>
      <c r="S2713" s="3">
        <v>0</v>
      </c>
      <c r="T2713" s="6">
        <v>379.32</v>
      </c>
      <c r="U2713" s="6">
        <v>2753.34</v>
      </c>
      <c r="V2713" s="9" t="s">
        <v>26</v>
      </c>
      <c r="W2713" s="6">
        <v>300</v>
      </c>
      <c r="X2713" s="9" t="s">
        <v>45</v>
      </c>
      <c r="Y2713" s="9" t="s">
        <v>28</v>
      </c>
      <c r="Z2713" s="9">
        <v>95.9</v>
      </c>
      <c r="AA2713" s="9" t="s">
        <v>38</v>
      </c>
    </row>
    <row r="2714" spans="1:27" x14ac:dyDescent="0.35">
      <c r="A2714" s="2">
        <v>43826</v>
      </c>
      <c r="B2714" s="2" t="str">
        <f>TEXT(personal_finance_tracker_dataset__2_1[[#This Row],[date]],"mmm")</f>
        <v>Dec</v>
      </c>
      <c r="C2714" s="2" t="str">
        <f>TEXT(personal_finance_tracker_dataset__2_1[[#This Row],[date]], "mmm, yyyy")</f>
        <v>Dec, 2019</v>
      </c>
      <c r="D2714" s="3">
        <v>1048</v>
      </c>
      <c r="E2714" s="6">
        <v>4910.32</v>
      </c>
      <c r="F2714" s="6">
        <v>2386.86</v>
      </c>
      <c r="G2714" s="7">
        <v>0.05</v>
      </c>
      <c r="H2714" s="6">
        <v>2359.4499999999998</v>
      </c>
      <c r="I2714" s="3">
        <v>1</v>
      </c>
      <c r="J2714" s="6">
        <v>2523.46</v>
      </c>
      <c r="K2714" s="3" t="s">
        <v>32</v>
      </c>
      <c r="L2714" s="3">
        <v>693</v>
      </c>
      <c r="M2714" s="6">
        <v>0.2</v>
      </c>
      <c r="N2714" s="6">
        <v>794.2</v>
      </c>
      <c r="O2714" s="6">
        <v>558.22</v>
      </c>
      <c r="P2714" s="3">
        <v>5</v>
      </c>
      <c r="Q2714" s="6">
        <v>716.03</v>
      </c>
      <c r="R2714" s="3">
        <v>86</v>
      </c>
      <c r="S2714" s="3">
        <v>0</v>
      </c>
      <c r="T2714" s="6">
        <v>422.18</v>
      </c>
      <c r="U2714" s="6">
        <v>2973.95</v>
      </c>
      <c r="V2714" s="9" t="s">
        <v>30</v>
      </c>
      <c r="W2714" s="6">
        <v>1073.3399999999999</v>
      </c>
      <c r="X2714" s="9" t="s">
        <v>40</v>
      </c>
      <c r="Y2714" s="9" t="s">
        <v>28</v>
      </c>
      <c r="Z2714" s="9">
        <v>71.3</v>
      </c>
      <c r="AA2714" s="9" t="s">
        <v>29</v>
      </c>
    </row>
    <row r="2715" spans="1:27" x14ac:dyDescent="0.35">
      <c r="A2715" s="2">
        <v>43856</v>
      </c>
      <c r="B2715" s="2" t="str">
        <f>TEXT(personal_finance_tracker_dataset__2_1[[#This Row],[date]],"mmm")</f>
        <v>Jan</v>
      </c>
      <c r="C2715" s="2" t="str">
        <f>TEXT(personal_finance_tracker_dataset__2_1[[#This Row],[date]], "mmm, yyyy")</f>
        <v>Jan, 2020</v>
      </c>
      <c r="D2715" s="3">
        <v>1284</v>
      </c>
      <c r="E2715" s="6">
        <v>3324.79</v>
      </c>
      <c r="F2715" s="6">
        <v>3993.77</v>
      </c>
      <c r="G2715" s="7">
        <v>0.33</v>
      </c>
      <c r="H2715" s="6">
        <v>3072.31</v>
      </c>
      <c r="I2715" s="3">
        <v>0</v>
      </c>
      <c r="J2715" s="6">
        <v>0</v>
      </c>
      <c r="K2715" s="3" t="s">
        <v>37</v>
      </c>
      <c r="L2715" s="3">
        <v>670</v>
      </c>
      <c r="M2715" s="6">
        <v>0.51</v>
      </c>
      <c r="N2715" s="6">
        <v>873.74</v>
      </c>
      <c r="O2715" s="6">
        <v>194.67</v>
      </c>
      <c r="P2715" s="3">
        <v>6</v>
      </c>
      <c r="Q2715" s="6">
        <v>1396.84</v>
      </c>
      <c r="R2715" s="3">
        <v>23</v>
      </c>
      <c r="S2715" s="3">
        <v>0</v>
      </c>
      <c r="T2715" s="6">
        <v>646.94000000000005</v>
      </c>
      <c r="U2715" s="6">
        <v>1553.7</v>
      </c>
      <c r="V2715" s="9" t="s">
        <v>30</v>
      </c>
      <c r="W2715" s="6">
        <v>1362</v>
      </c>
      <c r="X2715" s="9" t="s">
        <v>34</v>
      </c>
      <c r="Y2715" s="9" t="s">
        <v>28</v>
      </c>
      <c r="Z2715" s="9">
        <v>96.1</v>
      </c>
      <c r="AA2715" s="9" t="s">
        <v>36</v>
      </c>
    </row>
    <row r="2716" spans="1:27" x14ac:dyDescent="0.35">
      <c r="A2716" s="2">
        <v>43886</v>
      </c>
      <c r="B2716" s="2" t="str">
        <f>TEXT(personal_finance_tracker_dataset__2_1[[#This Row],[date]],"mmm")</f>
        <v>Feb</v>
      </c>
      <c r="C2716" s="2" t="str">
        <f>TEXT(personal_finance_tracker_dataset__2_1[[#This Row],[date]], "mmm, yyyy")</f>
        <v>Feb, 2020</v>
      </c>
      <c r="D2716" s="3">
        <v>1408</v>
      </c>
      <c r="E2716" s="6">
        <v>2571.25</v>
      </c>
      <c r="F2716" s="6">
        <v>1455.54</v>
      </c>
      <c r="G2716" s="7">
        <v>0.25</v>
      </c>
      <c r="H2716" s="6">
        <v>2439.37</v>
      </c>
      <c r="I2716" s="3">
        <v>0</v>
      </c>
      <c r="J2716" s="6">
        <v>1115.71</v>
      </c>
      <c r="K2716" s="3" t="s">
        <v>32</v>
      </c>
      <c r="L2716" s="3">
        <v>637</v>
      </c>
      <c r="M2716" s="6">
        <v>0.39</v>
      </c>
      <c r="N2716" s="6">
        <v>486.3</v>
      </c>
      <c r="O2716" s="6">
        <v>342.51</v>
      </c>
      <c r="P2716" s="3">
        <v>3</v>
      </c>
      <c r="Q2716" s="6">
        <v>507.87</v>
      </c>
      <c r="R2716" s="3">
        <v>60</v>
      </c>
      <c r="S2716" s="3">
        <v>0</v>
      </c>
      <c r="T2716" s="6">
        <v>452.25</v>
      </c>
      <c r="U2716" s="6">
        <v>2924.52</v>
      </c>
      <c r="V2716" s="9" t="s">
        <v>30</v>
      </c>
      <c r="W2716" s="6">
        <v>1550.85</v>
      </c>
      <c r="X2716" s="9" t="s">
        <v>39</v>
      </c>
      <c r="Y2716" s="9" t="s">
        <v>28</v>
      </c>
      <c r="Z2716" s="9">
        <v>28.8</v>
      </c>
      <c r="AA2716" s="9" t="s">
        <v>29</v>
      </c>
    </row>
    <row r="2717" spans="1:27" x14ac:dyDescent="0.35">
      <c r="A2717" s="2">
        <v>43916</v>
      </c>
      <c r="B2717" s="2" t="str">
        <f>TEXT(personal_finance_tracker_dataset__2_1[[#This Row],[date]],"mmm")</f>
        <v>Mar</v>
      </c>
      <c r="C2717" s="2" t="str">
        <f>TEXT(personal_finance_tracker_dataset__2_1[[#This Row],[date]], "mmm, yyyy")</f>
        <v>Mar, 2020</v>
      </c>
      <c r="D2717" s="3">
        <v>1437</v>
      </c>
      <c r="E2717" s="6">
        <v>4687.22</v>
      </c>
      <c r="F2717" s="6">
        <v>2770.55</v>
      </c>
      <c r="G2717" s="7">
        <v>0.36</v>
      </c>
      <c r="H2717" s="6">
        <v>2952.45</v>
      </c>
      <c r="I2717" s="3">
        <v>0</v>
      </c>
      <c r="J2717" s="6">
        <v>1916.67</v>
      </c>
      <c r="K2717" s="3" t="s">
        <v>37</v>
      </c>
      <c r="L2717" s="3">
        <v>687</v>
      </c>
      <c r="M2717" s="6">
        <v>0.22</v>
      </c>
      <c r="N2717" s="6">
        <v>143.66999999999999</v>
      </c>
      <c r="O2717" s="6">
        <v>560.85</v>
      </c>
      <c r="P2717" s="3">
        <v>4</v>
      </c>
      <c r="Q2717" s="6">
        <v>1074.57</v>
      </c>
      <c r="R2717" s="3">
        <v>25</v>
      </c>
      <c r="S2717" s="3">
        <v>0</v>
      </c>
      <c r="T2717" s="6">
        <v>493.52</v>
      </c>
      <c r="U2717" s="6">
        <v>2635.11</v>
      </c>
      <c r="V2717" s="9" t="s">
        <v>30</v>
      </c>
      <c r="W2717" s="6">
        <v>1512.87</v>
      </c>
      <c r="X2717" s="9" t="s">
        <v>34</v>
      </c>
      <c r="Y2717" s="9" t="s">
        <v>41</v>
      </c>
      <c r="Z2717" s="9">
        <v>90</v>
      </c>
      <c r="AA2717" s="9" t="s">
        <v>29</v>
      </c>
    </row>
    <row r="2718" spans="1:27" x14ac:dyDescent="0.35">
      <c r="A2718" s="2">
        <v>43946</v>
      </c>
      <c r="B2718" s="2" t="str">
        <f>TEXT(personal_finance_tracker_dataset__2_1[[#This Row],[date]],"mmm")</f>
        <v>Apr</v>
      </c>
      <c r="C2718" s="2" t="str">
        <f>TEXT(personal_finance_tracker_dataset__2_1[[#This Row],[date]], "mmm, yyyy")</f>
        <v>Apr, 2020</v>
      </c>
      <c r="D2718" s="3">
        <v>1076</v>
      </c>
      <c r="E2718" s="6">
        <v>5454.76</v>
      </c>
      <c r="F2718" s="6">
        <v>2154.4699999999998</v>
      </c>
      <c r="G2718" s="7">
        <v>0.24</v>
      </c>
      <c r="H2718" s="6">
        <v>2266.39</v>
      </c>
      <c r="I2718" s="3">
        <v>1</v>
      </c>
      <c r="J2718" s="6">
        <v>3300.29</v>
      </c>
      <c r="K2718" s="3" t="s">
        <v>32</v>
      </c>
      <c r="L2718" s="3">
        <v>710</v>
      </c>
      <c r="M2718" s="6">
        <v>0.5</v>
      </c>
      <c r="N2718" s="6">
        <v>637.62</v>
      </c>
      <c r="O2718" s="6">
        <v>641.61</v>
      </c>
      <c r="P2718" s="3">
        <v>4</v>
      </c>
      <c r="Q2718" s="6">
        <v>677.57</v>
      </c>
      <c r="R2718" s="3">
        <v>21</v>
      </c>
      <c r="S2718" s="3">
        <v>0</v>
      </c>
      <c r="T2718" s="6">
        <v>489.71</v>
      </c>
      <c r="U2718" s="6">
        <v>2510.36</v>
      </c>
      <c r="V2718" s="9" t="s">
        <v>26</v>
      </c>
      <c r="W2718" s="6">
        <v>1543.86</v>
      </c>
      <c r="X2718" s="9" t="s">
        <v>39</v>
      </c>
      <c r="Y2718" s="9" t="s">
        <v>35</v>
      </c>
      <c r="Z2718" s="9">
        <v>81.400000000000006</v>
      </c>
      <c r="AA2718" s="9" t="s">
        <v>38</v>
      </c>
    </row>
    <row r="2719" spans="1:27" x14ac:dyDescent="0.35">
      <c r="A2719" s="2">
        <v>43976</v>
      </c>
      <c r="B2719" s="2" t="str">
        <f>TEXT(personal_finance_tracker_dataset__2_1[[#This Row],[date]],"mmm")</f>
        <v>May</v>
      </c>
      <c r="C2719" s="2" t="str">
        <f>TEXT(personal_finance_tracker_dataset__2_1[[#This Row],[date]], "mmm, yyyy")</f>
        <v>May, 2020</v>
      </c>
      <c r="D2719" s="3">
        <v>1343</v>
      </c>
      <c r="E2719" s="6">
        <v>5347.98</v>
      </c>
      <c r="F2719" s="6">
        <v>3127.12</v>
      </c>
      <c r="G2719" s="7">
        <v>0.38</v>
      </c>
      <c r="H2719" s="6">
        <v>2091.29</v>
      </c>
      <c r="I2719" s="3">
        <v>1</v>
      </c>
      <c r="J2719" s="6">
        <v>2220.86</v>
      </c>
      <c r="K2719" s="3" t="s">
        <v>32</v>
      </c>
      <c r="L2719" s="3">
        <v>686</v>
      </c>
      <c r="M2719" s="6">
        <v>0.48</v>
      </c>
      <c r="N2719" s="6">
        <v>830.49</v>
      </c>
      <c r="O2719" s="6">
        <v>121.27</v>
      </c>
      <c r="P2719" s="3">
        <v>2</v>
      </c>
      <c r="Q2719" s="6">
        <v>994.79</v>
      </c>
      <c r="R2719" s="3">
        <v>68</v>
      </c>
      <c r="S2719" s="3">
        <v>0</v>
      </c>
      <c r="T2719" s="6">
        <v>545.33000000000004</v>
      </c>
      <c r="U2719" s="6">
        <v>3026.19</v>
      </c>
      <c r="V2719" s="9" t="s">
        <v>30</v>
      </c>
      <c r="W2719" s="6">
        <v>1135.3499999999999</v>
      </c>
      <c r="X2719" s="9" t="s">
        <v>40</v>
      </c>
      <c r="Y2719" s="9" t="s">
        <v>28</v>
      </c>
      <c r="Z2719" s="9">
        <v>81.8</v>
      </c>
      <c r="AA2719" s="9" t="s">
        <v>38</v>
      </c>
    </row>
    <row r="2720" spans="1:27" x14ac:dyDescent="0.35">
      <c r="A2720" s="2">
        <v>44006</v>
      </c>
      <c r="B2720" s="2" t="str">
        <f>TEXT(personal_finance_tracker_dataset__2_1[[#This Row],[date]],"mmm")</f>
        <v>Jun</v>
      </c>
      <c r="C2720" s="2" t="str">
        <f>TEXT(personal_finance_tracker_dataset__2_1[[#This Row],[date]], "mmm, yyyy")</f>
        <v>Jun, 2020</v>
      </c>
      <c r="D2720" s="3">
        <v>1747</v>
      </c>
      <c r="E2720" s="6">
        <v>1876.64</v>
      </c>
      <c r="F2720" s="6">
        <v>4276.5</v>
      </c>
      <c r="G2720" s="7">
        <v>0.23</v>
      </c>
      <c r="H2720" s="6">
        <v>1681.78</v>
      </c>
      <c r="I2720" s="3">
        <v>0</v>
      </c>
      <c r="J2720" s="6">
        <v>0</v>
      </c>
      <c r="K2720" s="3" t="s">
        <v>32</v>
      </c>
      <c r="L2720" s="3">
        <v>716</v>
      </c>
      <c r="M2720" s="6">
        <v>0.43</v>
      </c>
      <c r="N2720" s="6">
        <v>899.33</v>
      </c>
      <c r="O2720" s="6">
        <v>313.01</v>
      </c>
      <c r="P2720" s="3">
        <v>6</v>
      </c>
      <c r="Q2720" s="6">
        <v>1077.5899999999999</v>
      </c>
      <c r="R2720" s="3">
        <v>35</v>
      </c>
      <c r="S2720" s="3">
        <v>0</v>
      </c>
      <c r="T2720" s="6">
        <v>670.36</v>
      </c>
      <c r="U2720" s="6">
        <v>1882.99</v>
      </c>
      <c r="V2720" s="9" t="s">
        <v>30</v>
      </c>
      <c r="W2720" s="6">
        <v>1160.24</v>
      </c>
      <c r="X2720" s="9" t="s">
        <v>46</v>
      </c>
      <c r="Y2720" s="9" t="s">
        <v>28</v>
      </c>
      <c r="Z2720" s="9">
        <v>55.9</v>
      </c>
      <c r="AA2720" s="9" t="s">
        <v>38</v>
      </c>
    </row>
    <row r="2721" spans="1:27" x14ac:dyDescent="0.35">
      <c r="A2721" s="2">
        <v>44036</v>
      </c>
      <c r="B2721" s="2" t="str">
        <f>TEXT(personal_finance_tracker_dataset__2_1[[#This Row],[date]],"mmm")</f>
        <v>Jul</v>
      </c>
      <c r="C2721" s="2" t="str">
        <f>TEXT(personal_finance_tracker_dataset__2_1[[#This Row],[date]], "mmm, yyyy")</f>
        <v>Jul, 2020</v>
      </c>
      <c r="D2721" s="3">
        <v>1851</v>
      </c>
      <c r="E2721" s="6">
        <v>3742.1</v>
      </c>
      <c r="F2721" s="6">
        <v>3083.87</v>
      </c>
      <c r="G2721" s="7">
        <v>0.33</v>
      </c>
      <c r="H2721" s="6">
        <v>2886.5</v>
      </c>
      <c r="I2721" s="3">
        <v>0</v>
      </c>
      <c r="J2721" s="6">
        <v>658.23</v>
      </c>
      <c r="K2721" s="3" t="s">
        <v>32</v>
      </c>
      <c r="L2721" s="3">
        <v>720</v>
      </c>
      <c r="M2721" s="6">
        <v>0.59</v>
      </c>
      <c r="N2721" s="6">
        <v>427.68</v>
      </c>
      <c r="O2721" s="6">
        <v>872.32</v>
      </c>
      <c r="P2721" s="3">
        <v>5</v>
      </c>
      <c r="Q2721" s="6">
        <v>1118.76</v>
      </c>
      <c r="R2721" s="3">
        <v>75</v>
      </c>
      <c r="S2721" s="3">
        <v>0</v>
      </c>
      <c r="T2721" s="6">
        <v>278.08999999999997</v>
      </c>
      <c r="U2721" s="6">
        <v>2981.98</v>
      </c>
      <c r="V2721" s="9" t="s">
        <v>30</v>
      </c>
      <c r="W2721" s="6">
        <v>655.71</v>
      </c>
      <c r="X2721" s="9" t="s">
        <v>44</v>
      </c>
      <c r="Y2721" s="9" t="s">
        <v>41</v>
      </c>
      <c r="Z2721" s="9">
        <v>97</v>
      </c>
      <c r="AA2721" s="9" t="s">
        <v>38</v>
      </c>
    </row>
    <row r="2722" spans="1:27" x14ac:dyDescent="0.35">
      <c r="A2722" s="2">
        <v>44066</v>
      </c>
      <c r="B2722" s="2" t="str">
        <f>TEXT(personal_finance_tracker_dataset__2_1[[#This Row],[date]],"mmm")</f>
        <v>Aug</v>
      </c>
      <c r="C2722" s="2" t="str">
        <f>TEXT(personal_finance_tracker_dataset__2_1[[#This Row],[date]], "mmm, yyyy")</f>
        <v>Aug, 2020</v>
      </c>
      <c r="D2722" s="3">
        <v>1408</v>
      </c>
      <c r="E2722" s="6">
        <v>3402.84</v>
      </c>
      <c r="F2722" s="6">
        <v>3095.39</v>
      </c>
      <c r="G2722" s="7">
        <v>0.06</v>
      </c>
      <c r="H2722" s="6">
        <v>3036.05</v>
      </c>
      <c r="I2722" s="3">
        <v>0</v>
      </c>
      <c r="J2722" s="6">
        <v>307.45</v>
      </c>
      <c r="K2722" s="3" t="s">
        <v>32</v>
      </c>
      <c r="L2722" s="3">
        <v>689</v>
      </c>
      <c r="M2722" s="6">
        <v>0.46</v>
      </c>
      <c r="N2722" s="6">
        <v>461.02</v>
      </c>
      <c r="O2722" s="6">
        <v>667.32</v>
      </c>
      <c r="P2722" s="3">
        <v>3</v>
      </c>
      <c r="Q2722" s="6">
        <v>1516.96</v>
      </c>
      <c r="R2722" s="3">
        <v>39</v>
      </c>
      <c r="S2722" s="3">
        <v>0</v>
      </c>
      <c r="T2722" s="6">
        <v>420.19</v>
      </c>
      <c r="U2722" s="6">
        <v>1302.9100000000001</v>
      </c>
      <c r="V2722" s="9" t="s">
        <v>43</v>
      </c>
      <c r="W2722" s="6">
        <v>785.19</v>
      </c>
      <c r="X2722" s="9" t="s">
        <v>34</v>
      </c>
      <c r="Y2722" s="9" t="s">
        <v>28</v>
      </c>
      <c r="Z2722" s="9">
        <v>65.3</v>
      </c>
      <c r="AA2722" s="9" t="s">
        <v>29</v>
      </c>
    </row>
    <row r="2723" spans="1:27" x14ac:dyDescent="0.35">
      <c r="A2723" s="2">
        <v>44096</v>
      </c>
      <c r="B2723" s="2" t="str">
        <f>TEXT(personal_finance_tracker_dataset__2_1[[#This Row],[date]],"mmm")</f>
        <v>Sep</v>
      </c>
      <c r="C2723" s="2" t="str">
        <f>TEXT(personal_finance_tracker_dataset__2_1[[#This Row],[date]], "mmm, yyyy")</f>
        <v>Sep, 2020</v>
      </c>
      <c r="D2723" s="3">
        <v>1896</v>
      </c>
      <c r="E2723" s="6">
        <v>3623.36</v>
      </c>
      <c r="F2723" s="6">
        <v>3528.04</v>
      </c>
      <c r="G2723" s="7">
        <v>0.38</v>
      </c>
      <c r="H2723" s="6">
        <v>2213.4699999999998</v>
      </c>
      <c r="I2723" s="3">
        <v>0</v>
      </c>
      <c r="J2723" s="6">
        <v>95.32</v>
      </c>
      <c r="K2723" s="3" t="s">
        <v>32</v>
      </c>
      <c r="L2723" s="3">
        <v>668</v>
      </c>
      <c r="M2723" s="6">
        <v>0.24</v>
      </c>
      <c r="N2723" s="6">
        <v>393.33</v>
      </c>
      <c r="O2723" s="6">
        <v>579.28</v>
      </c>
      <c r="P2723" s="3">
        <v>3</v>
      </c>
      <c r="Q2723" s="6">
        <v>1738.23</v>
      </c>
      <c r="R2723" s="3">
        <v>34</v>
      </c>
      <c r="S2723" s="3">
        <v>0</v>
      </c>
      <c r="T2723" s="6">
        <v>645.86</v>
      </c>
      <c r="U2723" s="6">
        <v>2373.8000000000002</v>
      </c>
      <c r="V2723" s="9" t="s">
        <v>26</v>
      </c>
      <c r="W2723" s="6">
        <v>977.71</v>
      </c>
      <c r="X2723" s="9" t="s">
        <v>42</v>
      </c>
      <c r="Y2723" s="9" t="s">
        <v>28</v>
      </c>
      <c r="Z2723" s="9">
        <v>32.799999999999997</v>
      </c>
      <c r="AA2723" s="9" t="s">
        <v>29</v>
      </c>
    </row>
    <row r="2724" spans="1:27" x14ac:dyDescent="0.35">
      <c r="A2724" s="2">
        <v>44126</v>
      </c>
      <c r="B2724" s="2" t="str">
        <f>TEXT(personal_finance_tracker_dataset__2_1[[#This Row],[date]],"mmm")</f>
        <v>Oct</v>
      </c>
      <c r="C2724" s="2" t="str">
        <f>TEXT(personal_finance_tracker_dataset__2_1[[#This Row],[date]], "mmm, yyyy")</f>
        <v>Oct, 2020</v>
      </c>
      <c r="D2724" s="3">
        <v>1215</v>
      </c>
      <c r="E2724" s="6">
        <v>4266.3</v>
      </c>
      <c r="F2724" s="6">
        <v>3036.63</v>
      </c>
      <c r="G2724" s="7">
        <v>0.1</v>
      </c>
      <c r="H2724" s="6">
        <v>3616.63</v>
      </c>
      <c r="I2724" s="3">
        <v>0</v>
      </c>
      <c r="J2724" s="6">
        <v>1229.67</v>
      </c>
      <c r="K2724" s="3" t="s">
        <v>25</v>
      </c>
      <c r="L2724" s="3">
        <v>634</v>
      </c>
      <c r="M2724" s="6">
        <v>0.41</v>
      </c>
      <c r="N2724" s="6">
        <v>140.33000000000001</v>
      </c>
      <c r="O2724" s="6">
        <v>94.32</v>
      </c>
      <c r="P2724" s="3">
        <v>7</v>
      </c>
      <c r="Q2724" s="6">
        <v>1396.4</v>
      </c>
      <c r="R2724" s="3">
        <v>81</v>
      </c>
      <c r="S2724" s="3">
        <v>0</v>
      </c>
      <c r="T2724" s="6">
        <v>565.29999999999995</v>
      </c>
      <c r="U2724" s="6">
        <v>1501.63</v>
      </c>
      <c r="V2724" s="9" t="s">
        <v>30</v>
      </c>
      <c r="W2724" s="6">
        <v>1042.6199999999999</v>
      </c>
      <c r="X2724" s="9" t="s">
        <v>27</v>
      </c>
      <c r="Y2724" s="9" t="s">
        <v>28</v>
      </c>
      <c r="Z2724" s="9">
        <v>53.5</v>
      </c>
      <c r="AA2724" s="9" t="s">
        <v>38</v>
      </c>
    </row>
    <row r="2725" spans="1:27" x14ac:dyDescent="0.35">
      <c r="A2725" s="2">
        <v>44156</v>
      </c>
      <c r="B2725" s="2" t="str">
        <f>TEXT(personal_finance_tracker_dataset__2_1[[#This Row],[date]],"mmm")</f>
        <v>Nov</v>
      </c>
      <c r="C2725" s="2" t="str">
        <f>TEXT(personal_finance_tracker_dataset__2_1[[#This Row],[date]], "mmm, yyyy")</f>
        <v>Nov, 2020</v>
      </c>
      <c r="D2725" s="3">
        <v>1127</v>
      </c>
      <c r="E2725" s="6">
        <v>3837.87</v>
      </c>
      <c r="F2725" s="6">
        <v>3038.68</v>
      </c>
      <c r="G2725" s="7">
        <v>0.15</v>
      </c>
      <c r="H2725" s="6">
        <v>3960.25</v>
      </c>
      <c r="I2725" s="3">
        <v>0</v>
      </c>
      <c r="J2725" s="6">
        <v>799.19</v>
      </c>
      <c r="K2725" s="3" t="s">
        <v>32</v>
      </c>
      <c r="L2725" s="3">
        <v>672</v>
      </c>
      <c r="M2725" s="6">
        <v>0.21</v>
      </c>
      <c r="N2725" s="6">
        <v>545.39</v>
      </c>
      <c r="O2725" s="6">
        <v>472.29</v>
      </c>
      <c r="P2725" s="3">
        <v>4</v>
      </c>
      <c r="Q2725" s="6">
        <v>1085.05</v>
      </c>
      <c r="R2725" s="3">
        <v>98</v>
      </c>
      <c r="S2725" s="3">
        <v>0</v>
      </c>
      <c r="T2725" s="6">
        <v>349.88</v>
      </c>
      <c r="U2725" s="6">
        <v>2865.26</v>
      </c>
      <c r="V2725" s="9" t="s">
        <v>30</v>
      </c>
      <c r="W2725" s="6">
        <v>1173.1199999999999</v>
      </c>
      <c r="X2725" s="9" t="s">
        <v>39</v>
      </c>
      <c r="Y2725" s="9" t="s">
        <v>28</v>
      </c>
      <c r="Z2725" s="9">
        <v>70.5</v>
      </c>
      <c r="AA2725" s="9" t="s">
        <v>38</v>
      </c>
    </row>
    <row r="2726" spans="1:27" x14ac:dyDescent="0.35">
      <c r="A2726" s="2">
        <v>44186</v>
      </c>
      <c r="B2726" s="2" t="str">
        <f>TEXT(personal_finance_tracker_dataset__2_1[[#This Row],[date]],"mmm")</f>
        <v>Dec</v>
      </c>
      <c r="C2726" s="2" t="str">
        <f>TEXT(personal_finance_tracker_dataset__2_1[[#This Row],[date]], "mmm, yyyy")</f>
        <v>Dec, 2020</v>
      </c>
      <c r="D2726" s="3">
        <v>1489</v>
      </c>
      <c r="E2726" s="6">
        <v>3219.47</v>
      </c>
      <c r="F2726" s="6">
        <v>2409.59</v>
      </c>
      <c r="G2726" s="7">
        <v>0.28000000000000003</v>
      </c>
      <c r="H2726" s="6">
        <v>3235.17</v>
      </c>
      <c r="I2726" s="3">
        <v>0</v>
      </c>
      <c r="J2726" s="6">
        <v>809.88</v>
      </c>
      <c r="K2726" s="3" t="s">
        <v>32</v>
      </c>
      <c r="L2726" s="3">
        <v>674</v>
      </c>
      <c r="M2726" s="6">
        <v>0.47</v>
      </c>
      <c r="N2726" s="6">
        <v>568.4</v>
      </c>
      <c r="O2726" s="6">
        <v>643.96</v>
      </c>
      <c r="P2726" s="3">
        <v>7</v>
      </c>
      <c r="Q2726" s="6">
        <v>1165.8800000000001</v>
      </c>
      <c r="R2726" s="3">
        <v>89</v>
      </c>
      <c r="S2726" s="3">
        <v>0</v>
      </c>
      <c r="T2726" s="6">
        <v>610.53</v>
      </c>
      <c r="U2726" s="6">
        <v>1898.94</v>
      </c>
      <c r="V2726" s="9" t="s">
        <v>30</v>
      </c>
      <c r="W2726" s="6">
        <v>1126.08</v>
      </c>
      <c r="X2726" s="9" t="s">
        <v>27</v>
      </c>
      <c r="Y2726" s="9" t="s">
        <v>41</v>
      </c>
      <c r="Z2726" s="9">
        <v>94.7</v>
      </c>
      <c r="AA2726" s="9" t="s">
        <v>29</v>
      </c>
    </row>
    <row r="2727" spans="1:27" x14ac:dyDescent="0.35">
      <c r="A2727" s="2">
        <v>44216</v>
      </c>
      <c r="B2727" s="2" t="str">
        <f>TEXT(personal_finance_tracker_dataset__2_1[[#This Row],[date]],"mmm")</f>
        <v>Jan</v>
      </c>
      <c r="C2727" s="2" t="str">
        <f>TEXT(personal_finance_tracker_dataset__2_1[[#This Row],[date]], "mmm, yyyy")</f>
        <v>Jan, 2021</v>
      </c>
      <c r="D2727" s="3">
        <v>1637</v>
      </c>
      <c r="E2727" s="6">
        <v>3748.07</v>
      </c>
      <c r="F2727" s="6">
        <v>3559.08</v>
      </c>
      <c r="G2727" s="7">
        <v>0.24</v>
      </c>
      <c r="H2727" s="6">
        <v>2634.2</v>
      </c>
      <c r="I2727" s="3">
        <v>0</v>
      </c>
      <c r="J2727" s="6">
        <v>188.99</v>
      </c>
      <c r="K2727" s="3" t="s">
        <v>32</v>
      </c>
      <c r="L2727" s="3">
        <v>684</v>
      </c>
      <c r="M2727" s="6">
        <v>0.43</v>
      </c>
      <c r="N2727" s="6">
        <v>678.38</v>
      </c>
      <c r="O2727" s="6">
        <v>502.43</v>
      </c>
      <c r="P2727" s="3">
        <v>9</v>
      </c>
      <c r="Q2727" s="6">
        <v>939.24</v>
      </c>
      <c r="R2727" s="3">
        <v>36</v>
      </c>
      <c r="S2727" s="3">
        <v>0</v>
      </c>
      <c r="T2727" s="6">
        <v>751.18</v>
      </c>
      <c r="U2727" s="6">
        <v>1903.07</v>
      </c>
      <c r="V2727" s="9" t="s">
        <v>30</v>
      </c>
      <c r="W2727" s="6">
        <v>1791.84</v>
      </c>
      <c r="X2727" s="9" t="s">
        <v>34</v>
      </c>
      <c r="Y2727" s="9" t="s">
        <v>28</v>
      </c>
      <c r="Z2727" s="9">
        <v>69</v>
      </c>
      <c r="AA2727" s="9" t="s">
        <v>36</v>
      </c>
    </row>
    <row r="2728" spans="1:27" x14ac:dyDescent="0.35">
      <c r="A2728" s="2">
        <v>44246</v>
      </c>
      <c r="B2728" s="2" t="str">
        <f>TEXT(personal_finance_tracker_dataset__2_1[[#This Row],[date]],"mmm")</f>
        <v>Feb</v>
      </c>
      <c r="C2728" s="2" t="str">
        <f>TEXT(personal_finance_tracker_dataset__2_1[[#This Row],[date]], "mmm, yyyy")</f>
        <v>Feb, 2021</v>
      </c>
      <c r="D2728" s="3">
        <v>1940</v>
      </c>
      <c r="E2728" s="6">
        <v>4358.13</v>
      </c>
      <c r="F2728" s="6">
        <v>3525.91</v>
      </c>
      <c r="G2728" s="7">
        <v>0.24</v>
      </c>
      <c r="H2728" s="6">
        <v>3825.04</v>
      </c>
      <c r="I2728" s="3">
        <v>0</v>
      </c>
      <c r="J2728" s="6">
        <v>832.22</v>
      </c>
      <c r="K2728" s="3" t="s">
        <v>32</v>
      </c>
      <c r="L2728" s="3">
        <v>755</v>
      </c>
      <c r="M2728" s="6">
        <v>0.31</v>
      </c>
      <c r="N2728" s="6">
        <v>726.38</v>
      </c>
      <c r="O2728" s="6">
        <v>95.86</v>
      </c>
      <c r="P2728" s="3">
        <v>5</v>
      </c>
      <c r="Q2728" s="6">
        <v>925.21</v>
      </c>
      <c r="R2728" s="3">
        <v>29</v>
      </c>
      <c r="S2728" s="3">
        <v>0</v>
      </c>
      <c r="T2728" s="6">
        <v>412.07</v>
      </c>
      <c r="U2728" s="6">
        <v>1931.73</v>
      </c>
      <c r="V2728" s="9" t="s">
        <v>30</v>
      </c>
      <c r="W2728" s="6">
        <v>1046.8599999999999</v>
      </c>
      <c r="X2728" s="9" t="s">
        <v>33</v>
      </c>
      <c r="Y2728" s="9" t="s">
        <v>28</v>
      </c>
      <c r="Z2728" s="9">
        <v>0.8</v>
      </c>
      <c r="AA2728" s="9" t="s">
        <v>29</v>
      </c>
    </row>
    <row r="2729" spans="1:27" x14ac:dyDescent="0.35">
      <c r="A2729" s="2">
        <v>44276</v>
      </c>
      <c r="B2729" s="2" t="str">
        <f>TEXT(personal_finance_tracker_dataset__2_1[[#This Row],[date]],"mmm")</f>
        <v>Mar</v>
      </c>
      <c r="C2729" s="2" t="str">
        <f>TEXT(personal_finance_tracker_dataset__2_1[[#This Row],[date]], "mmm, yyyy")</f>
        <v>Mar, 2021</v>
      </c>
      <c r="D2729" s="3">
        <v>1659</v>
      </c>
      <c r="E2729" s="6">
        <v>2564.52</v>
      </c>
      <c r="F2729" s="6">
        <v>528.42999999999995</v>
      </c>
      <c r="G2729" s="7">
        <v>0.37</v>
      </c>
      <c r="H2729" s="6">
        <v>3710.16</v>
      </c>
      <c r="I2729" s="3">
        <v>0</v>
      </c>
      <c r="J2729" s="6">
        <v>2036.09</v>
      </c>
      <c r="K2729" s="3" t="s">
        <v>32</v>
      </c>
      <c r="L2729" s="3">
        <v>634</v>
      </c>
      <c r="M2729" s="6">
        <v>0.46</v>
      </c>
      <c r="N2729" s="6">
        <v>446.14</v>
      </c>
      <c r="O2729" s="6">
        <v>144.37</v>
      </c>
      <c r="P2729" s="3">
        <v>8</v>
      </c>
      <c r="Q2729" s="6">
        <v>632.62</v>
      </c>
      <c r="R2729" s="3">
        <v>27</v>
      </c>
      <c r="S2729" s="3">
        <v>0</v>
      </c>
      <c r="T2729" s="6">
        <v>454.74</v>
      </c>
      <c r="U2729" s="6">
        <v>1996.53</v>
      </c>
      <c r="V2729" s="9" t="s">
        <v>26</v>
      </c>
      <c r="W2729" s="6">
        <v>817.94</v>
      </c>
      <c r="X2729" s="9" t="s">
        <v>45</v>
      </c>
      <c r="Y2729" s="9" t="s">
        <v>28</v>
      </c>
      <c r="Z2729" s="9">
        <v>78.900000000000006</v>
      </c>
      <c r="AA2729" s="9" t="s">
        <v>29</v>
      </c>
    </row>
    <row r="2730" spans="1:27" x14ac:dyDescent="0.35">
      <c r="A2730" s="2">
        <v>44306</v>
      </c>
      <c r="B2730" s="2" t="str">
        <f>TEXT(personal_finance_tracker_dataset__2_1[[#This Row],[date]],"mmm")</f>
        <v>Apr</v>
      </c>
      <c r="C2730" s="2" t="str">
        <f>TEXT(personal_finance_tracker_dataset__2_1[[#This Row],[date]], "mmm, yyyy")</f>
        <v>Apr, 2021</v>
      </c>
      <c r="D2730" s="3">
        <v>1668</v>
      </c>
      <c r="E2730" s="6">
        <v>2482.4299999999998</v>
      </c>
      <c r="F2730" s="6">
        <v>3409.37</v>
      </c>
      <c r="G2730" s="7">
        <v>0.11</v>
      </c>
      <c r="H2730" s="6">
        <v>2947.33</v>
      </c>
      <c r="I2730" s="3">
        <v>0</v>
      </c>
      <c r="J2730" s="6">
        <v>0</v>
      </c>
      <c r="K2730" s="3" t="s">
        <v>32</v>
      </c>
      <c r="L2730" s="3">
        <v>744</v>
      </c>
      <c r="M2730" s="6">
        <v>0.24</v>
      </c>
      <c r="N2730" s="6">
        <v>840.11</v>
      </c>
      <c r="O2730" s="6">
        <v>294.95</v>
      </c>
      <c r="P2730" s="3">
        <v>1</v>
      </c>
      <c r="Q2730" s="6">
        <v>569.85</v>
      </c>
      <c r="R2730" s="3">
        <v>76</v>
      </c>
      <c r="S2730" s="3">
        <v>0</v>
      </c>
      <c r="T2730" s="6">
        <v>780.3</v>
      </c>
      <c r="U2730" s="6">
        <v>2376.9299999999998</v>
      </c>
      <c r="V2730" s="9" t="s">
        <v>30</v>
      </c>
      <c r="W2730" s="6">
        <v>1375.99</v>
      </c>
      <c r="X2730" s="9" t="s">
        <v>39</v>
      </c>
      <c r="Y2730" s="9" t="s">
        <v>28</v>
      </c>
      <c r="Z2730" s="9">
        <v>89.4</v>
      </c>
      <c r="AA2730" s="9" t="s">
        <v>36</v>
      </c>
    </row>
    <row r="2731" spans="1:27" x14ac:dyDescent="0.35">
      <c r="A2731" s="2">
        <v>44336</v>
      </c>
      <c r="B2731" s="2" t="str">
        <f>TEXT(personal_finance_tracker_dataset__2_1[[#This Row],[date]],"mmm")</f>
        <v>May</v>
      </c>
      <c r="C2731" s="2" t="str">
        <f>TEXT(personal_finance_tracker_dataset__2_1[[#This Row],[date]], "mmm, yyyy")</f>
        <v>May, 2021</v>
      </c>
      <c r="D2731" s="3">
        <v>1623</v>
      </c>
      <c r="E2731" s="6">
        <v>4348.67</v>
      </c>
      <c r="F2731" s="6">
        <v>2319.5500000000002</v>
      </c>
      <c r="G2731" s="7">
        <v>0.28999999999999998</v>
      </c>
      <c r="H2731" s="6">
        <v>1793.65</v>
      </c>
      <c r="I2731" s="3">
        <v>1</v>
      </c>
      <c r="J2731" s="6">
        <v>2029.12</v>
      </c>
      <c r="K2731" s="3" t="s">
        <v>32</v>
      </c>
      <c r="L2731" s="3">
        <v>628</v>
      </c>
      <c r="M2731" s="6">
        <v>0.36</v>
      </c>
      <c r="N2731" s="6">
        <v>309.35000000000002</v>
      </c>
      <c r="O2731" s="6">
        <v>519.73</v>
      </c>
      <c r="P2731" s="3">
        <v>3</v>
      </c>
      <c r="Q2731" s="6">
        <v>517.86</v>
      </c>
      <c r="R2731" s="3">
        <v>41</v>
      </c>
      <c r="S2731" s="3">
        <v>0</v>
      </c>
      <c r="T2731" s="6">
        <v>324.08</v>
      </c>
      <c r="U2731" s="6">
        <v>1977.47</v>
      </c>
      <c r="V2731" s="9" t="s">
        <v>30</v>
      </c>
      <c r="W2731" s="6">
        <v>398.92</v>
      </c>
      <c r="X2731" s="9" t="s">
        <v>46</v>
      </c>
      <c r="Y2731" s="9" t="s">
        <v>28</v>
      </c>
      <c r="Z2731" s="9">
        <v>13.6</v>
      </c>
      <c r="AA2731" s="9" t="s">
        <v>29</v>
      </c>
    </row>
    <row r="2732" spans="1:27" x14ac:dyDescent="0.35">
      <c r="A2732" s="2">
        <v>44366</v>
      </c>
      <c r="B2732" s="2" t="str">
        <f>TEXT(personal_finance_tracker_dataset__2_1[[#This Row],[date]],"mmm")</f>
        <v>Jun</v>
      </c>
      <c r="C2732" s="2" t="str">
        <f>TEXT(personal_finance_tracker_dataset__2_1[[#This Row],[date]], "mmm, yyyy")</f>
        <v>Jun, 2021</v>
      </c>
      <c r="D2732" s="3">
        <v>1804</v>
      </c>
      <c r="E2732" s="6">
        <v>4558.71</v>
      </c>
      <c r="F2732" s="6">
        <v>3893.4</v>
      </c>
      <c r="G2732" s="7">
        <v>0.12</v>
      </c>
      <c r="H2732" s="6">
        <v>3720.03</v>
      </c>
      <c r="I2732" s="3">
        <v>0</v>
      </c>
      <c r="J2732" s="6">
        <v>665.31</v>
      </c>
      <c r="K2732" s="3" t="s">
        <v>32</v>
      </c>
      <c r="L2732" s="3">
        <v>685</v>
      </c>
      <c r="M2732" s="6">
        <v>0.11</v>
      </c>
      <c r="N2732" s="6">
        <v>427.88</v>
      </c>
      <c r="O2732" s="6">
        <v>474.65</v>
      </c>
      <c r="P2732" s="3">
        <v>8</v>
      </c>
      <c r="Q2732" s="6">
        <v>0</v>
      </c>
      <c r="R2732" s="3">
        <v>44</v>
      </c>
      <c r="S2732" s="3">
        <v>0</v>
      </c>
      <c r="T2732" s="6">
        <v>589.98</v>
      </c>
      <c r="U2732" s="6">
        <v>3002.99</v>
      </c>
      <c r="V2732" s="9" t="s">
        <v>26</v>
      </c>
      <c r="W2732" s="6">
        <v>1199.99</v>
      </c>
      <c r="X2732" s="9" t="s">
        <v>44</v>
      </c>
      <c r="Y2732" s="9" t="s">
        <v>28</v>
      </c>
      <c r="Z2732" s="9">
        <v>34.1</v>
      </c>
      <c r="AA2732" s="9" t="s">
        <v>29</v>
      </c>
    </row>
    <row r="2733" spans="1:27" x14ac:dyDescent="0.35">
      <c r="A2733" s="2">
        <v>44396</v>
      </c>
      <c r="B2733" s="2" t="str">
        <f>TEXT(personal_finance_tracker_dataset__2_1[[#This Row],[date]],"mmm")</f>
        <v>Jul</v>
      </c>
      <c r="C2733" s="2" t="str">
        <f>TEXT(personal_finance_tracker_dataset__2_1[[#This Row],[date]], "mmm, yyyy")</f>
        <v>Jul, 2021</v>
      </c>
      <c r="D2733" s="3">
        <v>1528</v>
      </c>
      <c r="E2733" s="6">
        <v>2696.33</v>
      </c>
      <c r="F2733" s="6">
        <v>4383.92</v>
      </c>
      <c r="G2733" s="7">
        <v>0.16</v>
      </c>
      <c r="H2733" s="6">
        <v>2334.44</v>
      </c>
      <c r="I2733" s="3">
        <v>0</v>
      </c>
      <c r="J2733" s="6">
        <v>0</v>
      </c>
      <c r="K2733" s="3" t="s">
        <v>32</v>
      </c>
      <c r="L2733" s="3">
        <v>781</v>
      </c>
      <c r="M2733" s="6">
        <v>0.16</v>
      </c>
      <c r="N2733" s="6">
        <v>541.94000000000005</v>
      </c>
      <c r="O2733" s="6">
        <v>155.02000000000001</v>
      </c>
      <c r="P2733" s="3">
        <v>9</v>
      </c>
      <c r="Q2733" s="6">
        <v>819.03</v>
      </c>
      <c r="R2733" s="3">
        <v>73</v>
      </c>
      <c r="S2733" s="3">
        <v>0</v>
      </c>
      <c r="T2733" s="6">
        <v>286.13</v>
      </c>
      <c r="U2733" s="6">
        <v>2805.28</v>
      </c>
      <c r="V2733" s="9" t="s">
        <v>26</v>
      </c>
      <c r="W2733" s="6">
        <v>1382.07</v>
      </c>
      <c r="X2733" s="9" t="s">
        <v>34</v>
      </c>
      <c r="Y2733" s="9" t="s">
        <v>28</v>
      </c>
      <c r="Z2733" s="9">
        <v>79.2</v>
      </c>
      <c r="AA2733" s="9" t="s">
        <v>29</v>
      </c>
    </row>
    <row r="2734" spans="1:27" x14ac:dyDescent="0.35">
      <c r="A2734" s="2">
        <v>44426</v>
      </c>
      <c r="B2734" s="2" t="str">
        <f>TEXT(personal_finance_tracker_dataset__2_1[[#This Row],[date]],"mmm")</f>
        <v>Aug</v>
      </c>
      <c r="C2734" s="2" t="str">
        <f>TEXT(personal_finance_tracker_dataset__2_1[[#This Row],[date]], "mmm, yyyy")</f>
        <v>Aug, 2021</v>
      </c>
      <c r="D2734" s="3">
        <v>1512</v>
      </c>
      <c r="E2734" s="6">
        <v>3032.06</v>
      </c>
      <c r="F2734" s="6">
        <v>2532.83</v>
      </c>
      <c r="G2734" s="7">
        <v>0.08</v>
      </c>
      <c r="H2734" s="6">
        <v>2491.6</v>
      </c>
      <c r="I2734" s="3">
        <v>0</v>
      </c>
      <c r="J2734" s="6">
        <v>499.23</v>
      </c>
      <c r="K2734" s="3" t="s">
        <v>37</v>
      </c>
      <c r="L2734" s="3">
        <v>626</v>
      </c>
      <c r="M2734" s="6">
        <v>0.31</v>
      </c>
      <c r="N2734" s="6">
        <v>905.02</v>
      </c>
      <c r="O2734" s="6">
        <v>441.33</v>
      </c>
      <c r="P2734" s="3">
        <v>4</v>
      </c>
      <c r="Q2734" s="6">
        <v>1566.03</v>
      </c>
      <c r="R2734" s="3">
        <v>92</v>
      </c>
      <c r="S2734" s="3">
        <v>0</v>
      </c>
      <c r="T2734" s="6">
        <v>811.21</v>
      </c>
      <c r="U2734" s="6">
        <v>2401.58</v>
      </c>
      <c r="V2734" s="9" t="s">
        <v>30</v>
      </c>
      <c r="W2734" s="6">
        <v>1061.3800000000001</v>
      </c>
      <c r="X2734" s="9" t="s">
        <v>46</v>
      </c>
      <c r="Y2734" s="9" t="s">
        <v>28</v>
      </c>
      <c r="Z2734" s="9">
        <v>33.299999999999997</v>
      </c>
      <c r="AA2734" s="9" t="s">
        <v>29</v>
      </c>
    </row>
    <row r="2735" spans="1:27" x14ac:dyDescent="0.35">
      <c r="A2735" s="2">
        <v>44456</v>
      </c>
      <c r="B2735" s="2" t="str">
        <f>TEXT(personal_finance_tracker_dataset__2_1[[#This Row],[date]],"mmm")</f>
        <v>Sep</v>
      </c>
      <c r="C2735" s="2" t="str">
        <f>TEXT(personal_finance_tracker_dataset__2_1[[#This Row],[date]], "mmm, yyyy")</f>
        <v>Sep, 2021</v>
      </c>
      <c r="D2735" s="3">
        <v>1992</v>
      </c>
      <c r="E2735" s="6">
        <v>2586.75</v>
      </c>
      <c r="F2735" s="6">
        <v>1986.99</v>
      </c>
      <c r="G2735" s="7">
        <v>0.28999999999999998</v>
      </c>
      <c r="H2735" s="6">
        <v>2541.13</v>
      </c>
      <c r="I2735" s="3">
        <v>0</v>
      </c>
      <c r="J2735" s="6">
        <v>599.76</v>
      </c>
      <c r="K2735" s="3" t="s">
        <v>25</v>
      </c>
      <c r="L2735" s="3">
        <v>729</v>
      </c>
      <c r="M2735" s="6">
        <v>0.13</v>
      </c>
      <c r="N2735" s="6">
        <v>755.51</v>
      </c>
      <c r="O2735" s="6">
        <v>146.19999999999999</v>
      </c>
      <c r="P2735" s="3">
        <v>5</v>
      </c>
      <c r="Q2735" s="6">
        <v>822.22</v>
      </c>
      <c r="R2735" s="3">
        <v>58</v>
      </c>
      <c r="S2735" s="3">
        <v>0</v>
      </c>
      <c r="T2735" s="6">
        <v>634.79999999999995</v>
      </c>
      <c r="U2735" s="6">
        <v>2620.12</v>
      </c>
      <c r="V2735" s="9" t="s">
        <v>43</v>
      </c>
      <c r="W2735" s="6">
        <v>823.97</v>
      </c>
      <c r="X2735" s="9" t="s">
        <v>27</v>
      </c>
      <c r="Y2735" s="9" t="s">
        <v>28</v>
      </c>
      <c r="Z2735" s="9">
        <v>0.8</v>
      </c>
      <c r="AA2735" s="9" t="s">
        <v>38</v>
      </c>
    </row>
    <row r="2736" spans="1:27" x14ac:dyDescent="0.35">
      <c r="A2736" s="2">
        <v>44486</v>
      </c>
      <c r="B2736" s="2" t="str">
        <f>TEXT(personal_finance_tracker_dataset__2_1[[#This Row],[date]],"mmm")</f>
        <v>Oct</v>
      </c>
      <c r="C2736" s="2" t="str">
        <f>TEXT(personal_finance_tracker_dataset__2_1[[#This Row],[date]], "mmm, yyyy")</f>
        <v>Oct, 2021</v>
      </c>
      <c r="D2736" s="3">
        <v>1272</v>
      </c>
      <c r="E2736" s="6">
        <v>3466.72</v>
      </c>
      <c r="F2736" s="6">
        <v>3246.7</v>
      </c>
      <c r="G2736" s="7">
        <v>0.21</v>
      </c>
      <c r="H2736" s="6">
        <v>3563.86</v>
      </c>
      <c r="I2736" s="3">
        <v>0</v>
      </c>
      <c r="J2736" s="6">
        <v>220.02</v>
      </c>
      <c r="K2736" s="3" t="s">
        <v>25</v>
      </c>
      <c r="L2736" s="3">
        <v>657</v>
      </c>
      <c r="M2736" s="6">
        <v>0.39</v>
      </c>
      <c r="N2736" s="6">
        <v>608.42999999999995</v>
      </c>
      <c r="O2736" s="6">
        <v>0</v>
      </c>
      <c r="P2736" s="3">
        <v>9</v>
      </c>
      <c r="Q2736" s="6">
        <v>714.29</v>
      </c>
      <c r="R2736" s="3">
        <v>78</v>
      </c>
      <c r="S2736" s="3">
        <v>0</v>
      </c>
      <c r="T2736" s="6">
        <v>761.25</v>
      </c>
      <c r="U2736" s="6">
        <v>2750.12</v>
      </c>
      <c r="V2736" s="9" t="s">
        <v>30</v>
      </c>
      <c r="W2736" s="6">
        <v>1771.87</v>
      </c>
      <c r="X2736" s="9" t="s">
        <v>46</v>
      </c>
      <c r="Y2736" s="9" t="s">
        <v>28</v>
      </c>
      <c r="Z2736" s="9">
        <v>0.7</v>
      </c>
      <c r="AA2736" s="9" t="s">
        <v>29</v>
      </c>
    </row>
    <row r="2737" spans="1:27" x14ac:dyDescent="0.35">
      <c r="A2737" s="2">
        <v>44516</v>
      </c>
      <c r="B2737" s="2" t="str">
        <f>TEXT(personal_finance_tracker_dataset__2_1[[#This Row],[date]],"mmm")</f>
        <v>Nov</v>
      </c>
      <c r="C2737" s="2" t="str">
        <f>TEXT(personal_finance_tracker_dataset__2_1[[#This Row],[date]], "mmm, yyyy")</f>
        <v>Nov, 2021</v>
      </c>
      <c r="D2737" s="3">
        <v>1155</v>
      </c>
      <c r="E2737" s="6">
        <v>3634.99</v>
      </c>
      <c r="F2737" s="6">
        <v>4646.84</v>
      </c>
      <c r="G2737" s="7">
        <v>0.35</v>
      </c>
      <c r="H2737" s="6">
        <v>3024.86</v>
      </c>
      <c r="I2737" s="3">
        <v>0</v>
      </c>
      <c r="J2737" s="6">
        <v>0</v>
      </c>
      <c r="K2737" s="3" t="s">
        <v>37</v>
      </c>
      <c r="L2737" s="3">
        <v>590</v>
      </c>
      <c r="M2737" s="6">
        <v>0.6</v>
      </c>
      <c r="N2737" s="6">
        <v>291.01</v>
      </c>
      <c r="O2737" s="6">
        <v>305.77999999999997</v>
      </c>
      <c r="P2737" s="3">
        <v>1</v>
      </c>
      <c r="Q2737" s="6">
        <v>556.13</v>
      </c>
      <c r="R2737" s="3">
        <v>86</v>
      </c>
      <c r="S2737" s="3">
        <v>0</v>
      </c>
      <c r="T2737" s="6">
        <v>433.19</v>
      </c>
      <c r="U2737" s="6">
        <v>1887.85</v>
      </c>
      <c r="V2737" s="9" t="s">
        <v>30</v>
      </c>
      <c r="W2737" s="6">
        <v>1149.33</v>
      </c>
      <c r="X2737" s="9" t="s">
        <v>44</v>
      </c>
      <c r="Y2737" s="9" t="s">
        <v>35</v>
      </c>
      <c r="Z2737" s="9">
        <v>78.5</v>
      </c>
      <c r="AA2737" s="9" t="s">
        <v>36</v>
      </c>
    </row>
    <row r="2738" spans="1:27" x14ac:dyDescent="0.35">
      <c r="A2738" s="2">
        <v>44546</v>
      </c>
      <c r="B2738" s="2" t="str">
        <f>TEXT(personal_finance_tracker_dataset__2_1[[#This Row],[date]],"mmm")</f>
        <v>Dec</v>
      </c>
      <c r="C2738" s="2" t="str">
        <f>TEXT(personal_finance_tracker_dataset__2_1[[#This Row],[date]], "mmm, yyyy")</f>
        <v>Dec, 2021</v>
      </c>
      <c r="D2738" s="3">
        <v>1213</v>
      </c>
      <c r="E2738" s="6">
        <v>3878.21</v>
      </c>
      <c r="F2738" s="6">
        <v>4252.2700000000004</v>
      </c>
      <c r="G2738" s="7">
        <v>0.13</v>
      </c>
      <c r="H2738" s="6">
        <v>3011.93</v>
      </c>
      <c r="I2738" s="3">
        <v>0</v>
      </c>
      <c r="J2738" s="6">
        <v>0</v>
      </c>
      <c r="K2738" s="3" t="s">
        <v>32</v>
      </c>
      <c r="L2738" s="3">
        <v>737</v>
      </c>
      <c r="M2738" s="6">
        <v>0.25</v>
      </c>
      <c r="N2738" s="6">
        <v>445.08</v>
      </c>
      <c r="O2738" s="6">
        <v>612.36</v>
      </c>
      <c r="P2738" s="3">
        <v>9</v>
      </c>
      <c r="Q2738" s="6">
        <v>1199.01</v>
      </c>
      <c r="R2738" s="3">
        <v>37</v>
      </c>
      <c r="S2738" s="3">
        <v>0</v>
      </c>
      <c r="T2738" s="6">
        <v>489.46</v>
      </c>
      <c r="U2738" s="6">
        <v>3072.24</v>
      </c>
      <c r="V2738" s="9" t="s">
        <v>30</v>
      </c>
      <c r="W2738" s="6">
        <v>534.37</v>
      </c>
      <c r="X2738" s="9" t="s">
        <v>39</v>
      </c>
      <c r="Y2738" s="9" t="s">
        <v>28</v>
      </c>
      <c r="Z2738" s="9">
        <v>56.4</v>
      </c>
      <c r="AA2738" s="9" t="s">
        <v>29</v>
      </c>
    </row>
    <row r="2739" spans="1:27" x14ac:dyDescent="0.35">
      <c r="A2739" s="2">
        <v>44576</v>
      </c>
      <c r="B2739" s="2" t="str">
        <f>TEXT(personal_finance_tracker_dataset__2_1[[#This Row],[date]],"mmm")</f>
        <v>Jan</v>
      </c>
      <c r="C2739" s="2" t="str">
        <f>TEXT(personal_finance_tracker_dataset__2_1[[#This Row],[date]], "mmm, yyyy")</f>
        <v>Jan, 2022</v>
      </c>
      <c r="D2739" s="3">
        <v>1098</v>
      </c>
      <c r="E2739" s="6">
        <v>3381.49</v>
      </c>
      <c r="F2739" s="6">
        <v>2511.31</v>
      </c>
      <c r="G2739" s="7">
        <v>0.15</v>
      </c>
      <c r="H2739" s="6">
        <v>3827.6</v>
      </c>
      <c r="I2739" s="3">
        <v>0</v>
      </c>
      <c r="J2739" s="6">
        <v>870.18</v>
      </c>
      <c r="K2739" s="3" t="s">
        <v>37</v>
      </c>
      <c r="L2739" s="3">
        <v>631</v>
      </c>
      <c r="M2739" s="6">
        <v>0.32</v>
      </c>
      <c r="N2739" s="6">
        <v>548.03</v>
      </c>
      <c r="O2739" s="6">
        <v>255.31</v>
      </c>
      <c r="P2739" s="3">
        <v>2</v>
      </c>
      <c r="Q2739" s="6">
        <v>0</v>
      </c>
      <c r="R2739" s="3">
        <v>77</v>
      </c>
      <c r="S2739" s="3">
        <v>0</v>
      </c>
      <c r="T2739" s="6">
        <v>370.14</v>
      </c>
      <c r="U2739" s="6">
        <v>1862.06</v>
      </c>
      <c r="V2739" s="9" t="s">
        <v>30</v>
      </c>
      <c r="W2739" s="6">
        <v>1062.79</v>
      </c>
      <c r="X2739" s="9" t="s">
        <v>34</v>
      </c>
      <c r="Y2739" s="9" t="s">
        <v>35</v>
      </c>
      <c r="Z2739" s="9">
        <v>74.400000000000006</v>
      </c>
      <c r="AA2739" s="9" t="s">
        <v>29</v>
      </c>
    </row>
    <row r="2740" spans="1:27" x14ac:dyDescent="0.35">
      <c r="A2740" s="2">
        <v>44606</v>
      </c>
      <c r="B2740" s="2" t="str">
        <f>TEXT(personal_finance_tracker_dataset__2_1[[#This Row],[date]],"mmm")</f>
        <v>Feb</v>
      </c>
      <c r="C2740" s="2" t="str">
        <f>TEXT(personal_finance_tracker_dataset__2_1[[#This Row],[date]], "mmm, yyyy")</f>
        <v>Feb, 2022</v>
      </c>
      <c r="D2740" s="3">
        <v>1367</v>
      </c>
      <c r="E2740" s="6">
        <v>3721.78</v>
      </c>
      <c r="F2740" s="6">
        <v>3474.64</v>
      </c>
      <c r="G2740" s="7">
        <v>0.18</v>
      </c>
      <c r="H2740" s="6">
        <v>2525.5700000000002</v>
      </c>
      <c r="I2740" s="3">
        <v>0</v>
      </c>
      <c r="J2740" s="6">
        <v>247.14</v>
      </c>
      <c r="K2740" s="3" t="s">
        <v>25</v>
      </c>
      <c r="L2740" s="3">
        <v>688</v>
      </c>
      <c r="M2740" s="6">
        <v>0.36</v>
      </c>
      <c r="N2740" s="6">
        <v>617.54</v>
      </c>
      <c r="O2740" s="6">
        <v>415.47</v>
      </c>
      <c r="P2740" s="3">
        <v>2</v>
      </c>
      <c r="Q2740" s="6">
        <v>520.92999999999995</v>
      </c>
      <c r="R2740" s="3">
        <v>55</v>
      </c>
      <c r="S2740" s="3">
        <v>0</v>
      </c>
      <c r="T2740" s="6">
        <v>366.05</v>
      </c>
      <c r="U2740" s="6">
        <v>2204.38</v>
      </c>
      <c r="V2740" s="9" t="s">
        <v>30</v>
      </c>
      <c r="W2740" s="6">
        <v>1225.51</v>
      </c>
      <c r="X2740" s="9" t="s">
        <v>46</v>
      </c>
      <c r="Y2740" s="9" t="s">
        <v>28</v>
      </c>
      <c r="Z2740" s="9">
        <v>92.9</v>
      </c>
      <c r="AA2740" s="9" t="s">
        <v>29</v>
      </c>
    </row>
    <row r="2741" spans="1:27" x14ac:dyDescent="0.35">
      <c r="A2741" s="2">
        <v>44636</v>
      </c>
      <c r="B2741" s="2" t="str">
        <f>TEXT(personal_finance_tracker_dataset__2_1[[#This Row],[date]],"mmm")</f>
        <v>Mar</v>
      </c>
      <c r="C2741" s="2" t="str">
        <f>TEXT(personal_finance_tracker_dataset__2_1[[#This Row],[date]], "mmm, yyyy")</f>
        <v>Mar, 2022</v>
      </c>
      <c r="D2741" s="3">
        <v>1975</v>
      </c>
      <c r="E2741" s="6">
        <v>4103.18</v>
      </c>
      <c r="F2741" s="6">
        <v>1429.14</v>
      </c>
      <c r="G2741" s="7">
        <v>0.14000000000000001</v>
      </c>
      <c r="H2741" s="6">
        <v>3061.88</v>
      </c>
      <c r="I2741" s="3">
        <v>0</v>
      </c>
      <c r="J2741" s="6">
        <v>2674.04</v>
      </c>
      <c r="K2741" s="3" t="s">
        <v>32</v>
      </c>
      <c r="L2741" s="3">
        <v>578</v>
      </c>
      <c r="M2741" s="6">
        <v>0.48</v>
      </c>
      <c r="N2741" s="6">
        <v>838.61</v>
      </c>
      <c r="O2741" s="6">
        <v>218.39</v>
      </c>
      <c r="P2741" s="3">
        <v>6</v>
      </c>
      <c r="Q2741" s="6">
        <v>1314.01</v>
      </c>
      <c r="R2741" s="3">
        <v>62</v>
      </c>
      <c r="S2741" s="3">
        <v>0</v>
      </c>
      <c r="T2741" s="6">
        <v>538.49</v>
      </c>
      <c r="U2741" s="6">
        <v>1622.35</v>
      </c>
      <c r="V2741" s="9" t="s">
        <v>26</v>
      </c>
      <c r="W2741" s="6">
        <v>1188.24</v>
      </c>
      <c r="X2741" s="9" t="s">
        <v>46</v>
      </c>
      <c r="Y2741" s="9" t="s">
        <v>28</v>
      </c>
      <c r="Z2741" s="9">
        <v>42.2</v>
      </c>
      <c r="AA2741" s="9" t="s">
        <v>38</v>
      </c>
    </row>
    <row r="2742" spans="1:27" x14ac:dyDescent="0.35">
      <c r="A2742" s="2">
        <v>44666</v>
      </c>
      <c r="B2742" s="2" t="str">
        <f>TEXT(personal_finance_tracker_dataset__2_1[[#This Row],[date]],"mmm")</f>
        <v>Apr</v>
      </c>
      <c r="C2742" s="2" t="str">
        <f>TEXT(personal_finance_tracker_dataset__2_1[[#This Row],[date]], "mmm, yyyy")</f>
        <v>Apr, 2022</v>
      </c>
      <c r="D2742" s="3">
        <v>1037</v>
      </c>
      <c r="E2742" s="6">
        <v>3663.05</v>
      </c>
      <c r="F2742" s="6">
        <v>3183.98</v>
      </c>
      <c r="G2742" s="7">
        <v>0.2</v>
      </c>
      <c r="H2742" s="6">
        <v>2415.92</v>
      </c>
      <c r="I2742" s="3">
        <v>0</v>
      </c>
      <c r="J2742" s="6">
        <v>479.07</v>
      </c>
      <c r="K2742" s="3" t="s">
        <v>32</v>
      </c>
      <c r="L2742" s="3">
        <v>667</v>
      </c>
      <c r="M2742" s="6">
        <v>0.53</v>
      </c>
      <c r="N2742" s="6">
        <v>749.44</v>
      </c>
      <c r="O2742" s="6">
        <v>94.87</v>
      </c>
      <c r="P2742" s="3">
        <v>7</v>
      </c>
      <c r="Q2742" s="6">
        <v>1186.3900000000001</v>
      </c>
      <c r="R2742" s="3">
        <v>29</v>
      </c>
      <c r="S2742" s="3">
        <v>0</v>
      </c>
      <c r="T2742" s="6">
        <v>724.99</v>
      </c>
      <c r="U2742" s="6">
        <v>2725.55</v>
      </c>
      <c r="V2742" s="9" t="s">
        <v>30</v>
      </c>
      <c r="W2742" s="6">
        <v>1166.44</v>
      </c>
      <c r="X2742" s="9" t="s">
        <v>27</v>
      </c>
      <c r="Y2742" s="9" t="s">
        <v>28</v>
      </c>
      <c r="Z2742" s="9">
        <v>24.5</v>
      </c>
      <c r="AA2742" s="9" t="s">
        <v>36</v>
      </c>
    </row>
    <row r="2743" spans="1:27" x14ac:dyDescent="0.35">
      <c r="A2743" s="2">
        <v>44696</v>
      </c>
      <c r="B2743" s="2" t="str">
        <f>TEXT(personal_finance_tracker_dataset__2_1[[#This Row],[date]],"mmm")</f>
        <v>May</v>
      </c>
      <c r="C2743" s="2" t="str">
        <f>TEXT(personal_finance_tracker_dataset__2_1[[#This Row],[date]], "mmm, yyyy")</f>
        <v>May, 2022</v>
      </c>
      <c r="D2743" s="3">
        <v>1773</v>
      </c>
      <c r="E2743" s="6">
        <v>3431.03</v>
      </c>
      <c r="F2743" s="6">
        <v>2674.01</v>
      </c>
      <c r="G2743" s="7">
        <v>0.09</v>
      </c>
      <c r="H2743" s="6">
        <v>2327.69</v>
      </c>
      <c r="I2743" s="3">
        <v>0</v>
      </c>
      <c r="J2743" s="6">
        <v>757.02</v>
      </c>
      <c r="K2743" s="3" t="s">
        <v>37</v>
      </c>
      <c r="L2743" s="3">
        <v>655</v>
      </c>
      <c r="M2743" s="6">
        <v>0.26</v>
      </c>
      <c r="N2743" s="6">
        <v>733.69</v>
      </c>
      <c r="O2743" s="6">
        <v>125.29</v>
      </c>
      <c r="P2743" s="3">
        <v>1</v>
      </c>
      <c r="Q2743" s="6">
        <v>1546.97</v>
      </c>
      <c r="R2743" s="3">
        <v>50</v>
      </c>
      <c r="S2743" s="3">
        <v>0</v>
      </c>
      <c r="T2743" s="6">
        <v>475.35</v>
      </c>
      <c r="U2743" s="6">
        <v>2420.7199999999998</v>
      </c>
      <c r="V2743" s="9" t="s">
        <v>30</v>
      </c>
      <c r="W2743" s="6">
        <v>1574.76</v>
      </c>
      <c r="X2743" s="9" t="s">
        <v>42</v>
      </c>
      <c r="Y2743" s="9" t="s">
        <v>28</v>
      </c>
      <c r="Z2743" s="9">
        <v>69.900000000000006</v>
      </c>
      <c r="AA2743" s="9" t="s">
        <v>36</v>
      </c>
    </row>
    <row r="2744" spans="1:27" x14ac:dyDescent="0.35">
      <c r="A2744" s="2">
        <v>44726</v>
      </c>
      <c r="B2744" s="2" t="str">
        <f>TEXT(personal_finance_tracker_dataset__2_1[[#This Row],[date]],"mmm")</f>
        <v>Jun</v>
      </c>
      <c r="C2744" s="2" t="str">
        <f>TEXT(personal_finance_tracker_dataset__2_1[[#This Row],[date]], "mmm, yyyy")</f>
        <v>Jun, 2022</v>
      </c>
      <c r="D2744" s="3">
        <v>1359</v>
      </c>
      <c r="E2744" s="6">
        <v>4564.72</v>
      </c>
      <c r="F2744" s="6">
        <v>3822.91</v>
      </c>
      <c r="G2744" s="7">
        <v>0.13</v>
      </c>
      <c r="H2744" s="6">
        <v>2096.04</v>
      </c>
      <c r="I2744" s="3">
        <v>0</v>
      </c>
      <c r="J2744" s="6">
        <v>741.81</v>
      </c>
      <c r="K2744" s="3" t="s">
        <v>25</v>
      </c>
      <c r="L2744" s="3">
        <v>771</v>
      </c>
      <c r="M2744" s="6">
        <v>0.26</v>
      </c>
      <c r="N2744" s="6">
        <v>307.19</v>
      </c>
      <c r="O2744" s="6">
        <v>440.57</v>
      </c>
      <c r="P2744" s="3">
        <v>6</v>
      </c>
      <c r="Q2744" s="6">
        <v>878.29</v>
      </c>
      <c r="R2744" s="3">
        <v>86</v>
      </c>
      <c r="S2744" s="3">
        <v>0</v>
      </c>
      <c r="T2744" s="6">
        <v>475.14</v>
      </c>
      <c r="U2744" s="6">
        <v>2673.79</v>
      </c>
      <c r="V2744" s="9" t="s">
        <v>30</v>
      </c>
      <c r="W2744" s="6">
        <v>2331.12</v>
      </c>
      <c r="X2744" s="9" t="s">
        <v>34</v>
      </c>
      <c r="Y2744" s="9" t="s">
        <v>35</v>
      </c>
      <c r="Z2744" s="9">
        <v>92.9</v>
      </c>
      <c r="AA2744" s="9" t="s">
        <v>29</v>
      </c>
    </row>
    <row r="2745" spans="1:27" x14ac:dyDescent="0.35">
      <c r="A2745" s="2">
        <v>44756</v>
      </c>
      <c r="B2745" s="2" t="str">
        <f>TEXT(personal_finance_tracker_dataset__2_1[[#This Row],[date]],"mmm")</f>
        <v>Jul</v>
      </c>
      <c r="C2745" s="2" t="str">
        <f>TEXT(personal_finance_tracker_dataset__2_1[[#This Row],[date]], "mmm, yyyy")</f>
        <v>Jul, 2022</v>
      </c>
      <c r="D2745" s="3">
        <v>1703</v>
      </c>
      <c r="E2745" s="6">
        <v>4530.16</v>
      </c>
      <c r="F2745" s="6">
        <v>2588.87</v>
      </c>
      <c r="G2745" s="7">
        <v>0.08</v>
      </c>
      <c r="H2745" s="6">
        <v>3093.13</v>
      </c>
      <c r="I2745" s="3">
        <v>0</v>
      </c>
      <c r="J2745" s="6">
        <v>1941.29</v>
      </c>
      <c r="K2745" s="3" t="s">
        <v>32</v>
      </c>
      <c r="L2745" s="3">
        <v>758</v>
      </c>
      <c r="M2745" s="6">
        <v>0.38</v>
      </c>
      <c r="N2745" s="6">
        <v>799.1</v>
      </c>
      <c r="O2745" s="6">
        <v>570.77</v>
      </c>
      <c r="P2745" s="3">
        <v>3</v>
      </c>
      <c r="Q2745" s="6">
        <v>1041.48</v>
      </c>
      <c r="R2745" s="3">
        <v>70</v>
      </c>
      <c r="S2745" s="3">
        <v>0</v>
      </c>
      <c r="T2745" s="6">
        <v>772.5</v>
      </c>
      <c r="U2745" s="6">
        <v>1455.77</v>
      </c>
      <c r="V2745" s="9" t="s">
        <v>26</v>
      </c>
      <c r="W2745" s="6">
        <v>1026.23</v>
      </c>
      <c r="X2745" s="9" t="s">
        <v>34</v>
      </c>
      <c r="Y2745" s="9" t="s">
        <v>41</v>
      </c>
      <c r="Z2745" s="9">
        <v>50.2</v>
      </c>
      <c r="AA2745" s="9" t="s">
        <v>29</v>
      </c>
    </row>
    <row r="2746" spans="1:27" x14ac:dyDescent="0.35">
      <c r="A2746" s="2">
        <v>44786</v>
      </c>
      <c r="B2746" s="2" t="str">
        <f>TEXT(personal_finance_tracker_dataset__2_1[[#This Row],[date]],"mmm")</f>
        <v>Aug</v>
      </c>
      <c r="C2746" s="2" t="str">
        <f>TEXT(personal_finance_tracker_dataset__2_1[[#This Row],[date]], "mmm, yyyy")</f>
        <v>Aug, 2022</v>
      </c>
      <c r="D2746" s="3">
        <v>1514</v>
      </c>
      <c r="E2746" s="6">
        <v>3337.61</v>
      </c>
      <c r="F2746" s="6">
        <v>3491.33</v>
      </c>
      <c r="G2746" s="7">
        <v>0.27</v>
      </c>
      <c r="H2746" s="6">
        <v>2247.4699999999998</v>
      </c>
      <c r="I2746" s="3">
        <v>0</v>
      </c>
      <c r="J2746" s="6">
        <v>0</v>
      </c>
      <c r="K2746" s="3" t="s">
        <v>32</v>
      </c>
      <c r="L2746" s="3">
        <v>590</v>
      </c>
      <c r="M2746" s="6">
        <v>0.4</v>
      </c>
      <c r="N2746" s="6">
        <v>542.22</v>
      </c>
      <c r="O2746" s="6">
        <v>288.37</v>
      </c>
      <c r="P2746" s="3">
        <v>8</v>
      </c>
      <c r="Q2746" s="6">
        <v>941.54</v>
      </c>
      <c r="R2746" s="3">
        <v>37</v>
      </c>
      <c r="S2746" s="3">
        <v>0</v>
      </c>
      <c r="T2746" s="6">
        <v>550.48</v>
      </c>
      <c r="U2746" s="6">
        <v>1924.02</v>
      </c>
      <c r="V2746" s="9" t="s">
        <v>43</v>
      </c>
      <c r="W2746" s="6">
        <v>699.54</v>
      </c>
      <c r="X2746" s="9" t="s">
        <v>33</v>
      </c>
      <c r="Y2746" s="9" t="s">
        <v>41</v>
      </c>
      <c r="Z2746" s="9">
        <v>38.5</v>
      </c>
      <c r="AA2746" s="9" t="s">
        <v>29</v>
      </c>
    </row>
    <row r="2747" spans="1:27" x14ac:dyDescent="0.35">
      <c r="A2747" s="2">
        <v>44816</v>
      </c>
      <c r="B2747" s="2" t="str">
        <f>TEXT(personal_finance_tracker_dataset__2_1[[#This Row],[date]],"mmm")</f>
        <v>Sep</v>
      </c>
      <c r="C2747" s="2" t="str">
        <f>TEXT(personal_finance_tracker_dataset__2_1[[#This Row],[date]], "mmm, yyyy")</f>
        <v>Sep, 2022</v>
      </c>
      <c r="D2747" s="3">
        <v>1499</v>
      </c>
      <c r="E2747" s="6">
        <v>4950.53</v>
      </c>
      <c r="F2747" s="6">
        <v>2660.23</v>
      </c>
      <c r="G2747" s="7">
        <v>0.1</v>
      </c>
      <c r="H2747" s="6">
        <v>2722.77</v>
      </c>
      <c r="I2747" s="3">
        <v>0</v>
      </c>
      <c r="J2747" s="6">
        <v>2290.3000000000002</v>
      </c>
      <c r="K2747" s="3" t="s">
        <v>37</v>
      </c>
      <c r="L2747" s="3">
        <v>697</v>
      </c>
      <c r="M2747" s="6">
        <v>0.13</v>
      </c>
      <c r="N2747" s="6">
        <v>355.31</v>
      </c>
      <c r="O2747" s="6">
        <v>626.49</v>
      </c>
      <c r="P2747" s="3">
        <v>6</v>
      </c>
      <c r="Q2747" s="6">
        <v>1294.31</v>
      </c>
      <c r="R2747" s="3">
        <v>23</v>
      </c>
      <c r="S2747" s="3">
        <v>0</v>
      </c>
      <c r="T2747" s="6">
        <v>191.95</v>
      </c>
      <c r="U2747" s="6">
        <v>2894.7</v>
      </c>
      <c r="V2747" s="9" t="s">
        <v>43</v>
      </c>
      <c r="W2747" s="6">
        <v>2070.84</v>
      </c>
      <c r="X2747" s="9" t="s">
        <v>40</v>
      </c>
      <c r="Y2747" s="9" t="s">
        <v>41</v>
      </c>
      <c r="Z2747" s="9">
        <v>76.5</v>
      </c>
      <c r="AA2747" s="9" t="s">
        <v>29</v>
      </c>
    </row>
    <row r="2748" spans="1:27" x14ac:dyDescent="0.35">
      <c r="A2748" s="2">
        <v>44846</v>
      </c>
      <c r="B2748" s="2" t="str">
        <f>TEXT(personal_finance_tracker_dataset__2_1[[#This Row],[date]],"mmm")</f>
        <v>Oct</v>
      </c>
      <c r="C2748" s="2" t="str">
        <f>TEXT(personal_finance_tracker_dataset__2_1[[#This Row],[date]], "mmm, yyyy")</f>
        <v>Oct, 2022</v>
      </c>
      <c r="D2748" s="3">
        <v>1074</v>
      </c>
      <c r="E2748" s="6">
        <v>3604.93</v>
      </c>
      <c r="F2748" s="6">
        <v>3988.9</v>
      </c>
      <c r="G2748" s="7">
        <v>0.31</v>
      </c>
      <c r="H2748" s="6">
        <v>2924.95</v>
      </c>
      <c r="I2748" s="3">
        <v>0</v>
      </c>
      <c r="J2748" s="6">
        <v>0</v>
      </c>
      <c r="K2748" s="3" t="s">
        <v>32</v>
      </c>
      <c r="L2748" s="3">
        <v>723</v>
      </c>
      <c r="M2748" s="6">
        <v>0.33</v>
      </c>
      <c r="N2748" s="6">
        <v>899.1</v>
      </c>
      <c r="O2748" s="6">
        <v>37.24</v>
      </c>
      <c r="P2748" s="3">
        <v>4</v>
      </c>
      <c r="Q2748" s="6">
        <v>620.92999999999995</v>
      </c>
      <c r="R2748" s="3">
        <v>23</v>
      </c>
      <c r="S2748" s="3">
        <v>0</v>
      </c>
      <c r="T2748" s="6">
        <v>463.33</v>
      </c>
      <c r="U2748" s="6">
        <v>2238.2600000000002</v>
      </c>
      <c r="V2748" s="9" t="s">
        <v>30</v>
      </c>
      <c r="W2748" s="6">
        <v>863.76</v>
      </c>
      <c r="X2748" s="9" t="s">
        <v>33</v>
      </c>
      <c r="Y2748" s="9" t="s">
        <v>41</v>
      </c>
      <c r="Z2748" s="9">
        <v>88.3</v>
      </c>
      <c r="AA2748" s="9" t="s">
        <v>29</v>
      </c>
    </row>
    <row r="2749" spans="1:27" x14ac:dyDescent="0.35">
      <c r="A2749" s="2">
        <v>44876</v>
      </c>
      <c r="B2749" s="2" t="str">
        <f>TEXT(personal_finance_tracker_dataset__2_1[[#This Row],[date]],"mmm")</f>
        <v>Nov</v>
      </c>
      <c r="C2749" s="2" t="str">
        <f>TEXT(personal_finance_tracker_dataset__2_1[[#This Row],[date]], "mmm, yyyy")</f>
        <v>Nov, 2022</v>
      </c>
      <c r="D2749" s="3">
        <v>1695</v>
      </c>
      <c r="E2749" s="6">
        <v>3333.42</v>
      </c>
      <c r="F2749" s="6">
        <v>2866.01</v>
      </c>
      <c r="G2749" s="7">
        <v>0.28000000000000003</v>
      </c>
      <c r="H2749" s="6">
        <v>3242.65</v>
      </c>
      <c r="I2749" s="3">
        <v>0</v>
      </c>
      <c r="J2749" s="6">
        <v>467.41</v>
      </c>
      <c r="K2749" s="3" t="s">
        <v>37</v>
      </c>
      <c r="L2749" s="3">
        <v>656</v>
      </c>
      <c r="M2749" s="6">
        <v>0.45</v>
      </c>
      <c r="N2749" s="6">
        <v>764.27</v>
      </c>
      <c r="O2749" s="6">
        <v>0</v>
      </c>
      <c r="P2749" s="3">
        <v>4</v>
      </c>
      <c r="Q2749" s="6">
        <v>1440.17</v>
      </c>
      <c r="R2749" s="3">
        <v>54</v>
      </c>
      <c r="S2749" s="3">
        <v>0</v>
      </c>
      <c r="T2749" s="6">
        <v>463.89</v>
      </c>
      <c r="U2749" s="6">
        <v>2456.9499999999998</v>
      </c>
      <c r="V2749" s="9" t="s">
        <v>30</v>
      </c>
      <c r="W2749" s="6">
        <v>1392.13</v>
      </c>
      <c r="X2749" s="9" t="s">
        <v>31</v>
      </c>
      <c r="Y2749" s="9" t="s">
        <v>28</v>
      </c>
      <c r="Z2749" s="9">
        <v>83.5</v>
      </c>
      <c r="AA2749" s="9" t="s">
        <v>29</v>
      </c>
    </row>
    <row r="2750" spans="1:27" x14ac:dyDescent="0.35">
      <c r="A2750" s="2">
        <v>44906</v>
      </c>
      <c r="B2750" s="2" t="str">
        <f>TEXT(personal_finance_tracker_dataset__2_1[[#This Row],[date]],"mmm")</f>
        <v>Dec</v>
      </c>
      <c r="C2750" s="2" t="str">
        <f>TEXT(personal_finance_tracker_dataset__2_1[[#This Row],[date]], "mmm, yyyy")</f>
        <v>Dec, 2022</v>
      </c>
      <c r="D2750" s="3">
        <v>1252</v>
      </c>
      <c r="E2750" s="6">
        <v>4000.02</v>
      </c>
      <c r="F2750" s="6">
        <v>2328.58</v>
      </c>
      <c r="G2750" s="7">
        <v>0.15</v>
      </c>
      <c r="H2750" s="6">
        <v>2220.19</v>
      </c>
      <c r="I2750" s="3">
        <v>0</v>
      </c>
      <c r="J2750" s="6">
        <v>1671.44</v>
      </c>
      <c r="K2750" s="3" t="s">
        <v>37</v>
      </c>
      <c r="L2750" s="3">
        <v>649</v>
      </c>
      <c r="M2750" s="6">
        <v>0.27</v>
      </c>
      <c r="N2750" s="6">
        <v>847.92</v>
      </c>
      <c r="O2750" s="6">
        <v>437.01</v>
      </c>
      <c r="P2750" s="3">
        <v>4</v>
      </c>
      <c r="Q2750" s="6">
        <v>595.55999999999995</v>
      </c>
      <c r="R2750" s="3">
        <v>81</v>
      </c>
      <c r="S2750" s="3">
        <v>0</v>
      </c>
      <c r="T2750" s="6">
        <v>1056.8699999999999</v>
      </c>
      <c r="U2750" s="6">
        <v>1689.55</v>
      </c>
      <c r="V2750" s="9" t="s">
        <v>30</v>
      </c>
      <c r="W2750" s="6">
        <v>663.87</v>
      </c>
      <c r="X2750" s="9" t="s">
        <v>45</v>
      </c>
      <c r="Y2750" s="9" t="s">
        <v>28</v>
      </c>
      <c r="Z2750" s="9">
        <v>73.400000000000006</v>
      </c>
      <c r="AA2750" s="9" t="s">
        <v>29</v>
      </c>
    </row>
    <row r="2751" spans="1:27" x14ac:dyDescent="0.35">
      <c r="A2751" s="2">
        <v>44936</v>
      </c>
      <c r="B2751" s="2" t="str">
        <f>TEXT(personal_finance_tracker_dataset__2_1[[#This Row],[date]],"mmm")</f>
        <v>Jan</v>
      </c>
      <c r="C2751" s="2" t="str">
        <f>TEXT(personal_finance_tracker_dataset__2_1[[#This Row],[date]], "mmm, yyyy")</f>
        <v>Jan, 2023</v>
      </c>
      <c r="D2751" s="3">
        <v>1224</v>
      </c>
      <c r="E2751" s="6">
        <v>2223.4</v>
      </c>
      <c r="F2751" s="6">
        <v>4052.87</v>
      </c>
      <c r="G2751" s="7">
        <v>0.24</v>
      </c>
      <c r="H2751" s="6">
        <v>1666.71</v>
      </c>
      <c r="I2751" s="3">
        <v>0</v>
      </c>
      <c r="J2751" s="6">
        <v>0</v>
      </c>
      <c r="K2751" s="3" t="s">
        <v>32</v>
      </c>
      <c r="L2751" s="3">
        <v>748</v>
      </c>
      <c r="M2751" s="6">
        <v>0.23</v>
      </c>
      <c r="N2751" s="6">
        <v>302.07</v>
      </c>
      <c r="O2751" s="6">
        <v>125.3</v>
      </c>
      <c r="P2751" s="3">
        <v>7</v>
      </c>
      <c r="Q2751" s="6">
        <v>0</v>
      </c>
      <c r="R2751" s="3">
        <v>27</v>
      </c>
      <c r="S2751" s="3">
        <v>0</v>
      </c>
      <c r="T2751" s="6">
        <v>462.78</v>
      </c>
      <c r="U2751" s="6">
        <v>2958.2</v>
      </c>
      <c r="V2751" s="9" t="s">
        <v>26</v>
      </c>
      <c r="W2751" s="6">
        <v>885.91</v>
      </c>
      <c r="X2751" s="9" t="s">
        <v>34</v>
      </c>
      <c r="Y2751" s="9" t="s">
        <v>28</v>
      </c>
      <c r="Z2751" s="9">
        <v>49.7</v>
      </c>
      <c r="AA2751" s="9" t="s">
        <v>29</v>
      </c>
    </row>
    <row r="2752" spans="1:27" x14ac:dyDescent="0.35">
      <c r="A2752" s="2">
        <v>44966</v>
      </c>
      <c r="B2752" s="2" t="str">
        <f>TEXT(personal_finance_tracker_dataset__2_1[[#This Row],[date]],"mmm")</f>
        <v>Feb</v>
      </c>
      <c r="C2752" s="2" t="str">
        <f>TEXT(personal_finance_tracker_dataset__2_1[[#This Row],[date]], "mmm, yyyy")</f>
        <v>Feb, 2023</v>
      </c>
      <c r="D2752" s="3">
        <v>1525</v>
      </c>
      <c r="E2752" s="6">
        <v>3317.96</v>
      </c>
      <c r="F2752" s="6">
        <v>2244.96</v>
      </c>
      <c r="G2752" s="7">
        <v>0.16</v>
      </c>
      <c r="H2752" s="6">
        <v>2676.84</v>
      </c>
      <c r="I2752" s="3">
        <v>0</v>
      </c>
      <c r="J2752" s="6">
        <v>1073</v>
      </c>
      <c r="K2752" s="3" t="s">
        <v>32</v>
      </c>
      <c r="L2752" s="3">
        <v>676</v>
      </c>
      <c r="M2752" s="6">
        <v>0.28999999999999998</v>
      </c>
      <c r="N2752" s="6">
        <v>564.75</v>
      </c>
      <c r="O2752" s="6">
        <v>240.94</v>
      </c>
      <c r="P2752" s="3">
        <v>9</v>
      </c>
      <c r="Q2752" s="6">
        <v>616.13</v>
      </c>
      <c r="R2752" s="3">
        <v>87</v>
      </c>
      <c r="S2752" s="3">
        <v>0</v>
      </c>
      <c r="T2752" s="6">
        <v>771.54</v>
      </c>
      <c r="U2752" s="6">
        <v>1482.21</v>
      </c>
      <c r="V2752" s="9" t="s">
        <v>30</v>
      </c>
      <c r="W2752" s="6">
        <v>675.18</v>
      </c>
      <c r="X2752" s="9" t="s">
        <v>39</v>
      </c>
      <c r="Y2752" s="9" t="s">
        <v>28</v>
      </c>
      <c r="Z2752" s="9">
        <v>17.5</v>
      </c>
      <c r="AA2752" s="9" t="s">
        <v>36</v>
      </c>
    </row>
    <row r="2753" spans="1:27" x14ac:dyDescent="0.35">
      <c r="A2753" s="2">
        <v>44996</v>
      </c>
      <c r="B2753" s="2" t="str">
        <f>TEXT(personal_finance_tracker_dataset__2_1[[#This Row],[date]],"mmm")</f>
        <v>Mar</v>
      </c>
      <c r="C2753" s="2" t="str">
        <f>TEXT(personal_finance_tracker_dataset__2_1[[#This Row],[date]], "mmm, yyyy")</f>
        <v>Mar, 2023</v>
      </c>
      <c r="D2753" s="3">
        <v>1803</v>
      </c>
      <c r="E2753" s="6">
        <v>4567.3599999999997</v>
      </c>
      <c r="F2753" s="6">
        <v>1759.78</v>
      </c>
      <c r="G2753" s="7">
        <v>0.2</v>
      </c>
      <c r="H2753" s="6">
        <v>2890.83</v>
      </c>
      <c r="I2753" s="3">
        <v>0</v>
      </c>
      <c r="J2753" s="6">
        <v>2807.58</v>
      </c>
      <c r="K2753" s="3" t="s">
        <v>32</v>
      </c>
      <c r="L2753" s="3">
        <v>691</v>
      </c>
      <c r="M2753" s="6">
        <v>0.55000000000000004</v>
      </c>
      <c r="N2753" s="6">
        <v>746.58</v>
      </c>
      <c r="O2753" s="6">
        <v>567.41</v>
      </c>
      <c r="P2753" s="3">
        <v>2</v>
      </c>
      <c r="Q2753" s="6">
        <v>1021.65</v>
      </c>
      <c r="R2753" s="3">
        <v>86</v>
      </c>
      <c r="S2753" s="3">
        <v>0</v>
      </c>
      <c r="T2753" s="6">
        <v>394.38</v>
      </c>
      <c r="U2753" s="6">
        <v>2986.7</v>
      </c>
      <c r="V2753" s="9" t="s">
        <v>30</v>
      </c>
      <c r="W2753" s="6">
        <v>1506.79</v>
      </c>
      <c r="X2753" s="9" t="s">
        <v>34</v>
      </c>
      <c r="Y2753" s="9" t="s">
        <v>28</v>
      </c>
      <c r="Z2753" s="9">
        <v>87.4</v>
      </c>
      <c r="AA2753" s="9" t="s">
        <v>36</v>
      </c>
    </row>
    <row r="2754" spans="1:27" x14ac:dyDescent="0.35">
      <c r="A2754" s="2">
        <v>45026</v>
      </c>
      <c r="B2754" s="2" t="str">
        <f>TEXT(personal_finance_tracker_dataset__2_1[[#This Row],[date]],"mmm")</f>
        <v>Apr</v>
      </c>
      <c r="C2754" s="2" t="str">
        <f>TEXT(personal_finance_tracker_dataset__2_1[[#This Row],[date]], "mmm, yyyy")</f>
        <v>Apr, 2023</v>
      </c>
      <c r="D2754" s="3">
        <v>1153</v>
      </c>
      <c r="E2754" s="6">
        <v>4736.2299999999996</v>
      </c>
      <c r="F2754" s="6">
        <v>2157.48</v>
      </c>
      <c r="G2754" s="7">
        <v>0.06</v>
      </c>
      <c r="H2754" s="6">
        <v>2196.61</v>
      </c>
      <c r="I2754" s="3">
        <v>1</v>
      </c>
      <c r="J2754" s="6">
        <v>2578.75</v>
      </c>
      <c r="K2754" s="3" t="s">
        <v>32</v>
      </c>
      <c r="L2754" s="3">
        <v>662</v>
      </c>
      <c r="M2754" s="6">
        <v>0.4</v>
      </c>
      <c r="N2754" s="6">
        <v>289.77</v>
      </c>
      <c r="O2754" s="6">
        <v>322.29000000000002</v>
      </c>
      <c r="P2754" s="3">
        <v>3</v>
      </c>
      <c r="Q2754" s="6">
        <v>469.2</v>
      </c>
      <c r="R2754" s="3">
        <v>94</v>
      </c>
      <c r="S2754" s="3">
        <v>0</v>
      </c>
      <c r="T2754" s="6">
        <v>589.69000000000005</v>
      </c>
      <c r="U2754" s="6">
        <v>1045.0899999999999</v>
      </c>
      <c r="V2754" s="9" t="s">
        <v>26</v>
      </c>
      <c r="W2754" s="6">
        <v>517.71</v>
      </c>
      <c r="X2754" s="9" t="s">
        <v>31</v>
      </c>
      <c r="Y2754" s="9" t="s">
        <v>28</v>
      </c>
      <c r="Z2754" s="9">
        <v>25.3</v>
      </c>
      <c r="AA2754" s="9" t="s">
        <v>29</v>
      </c>
    </row>
    <row r="2755" spans="1:27" x14ac:dyDescent="0.35">
      <c r="A2755" s="2">
        <v>45056</v>
      </c>
      <c r="B2755" s="2" t="str">
        <f>TEXT(personal_finance_tracker_dataset__2_1[[#This Row],[date]],"mmm")</f>
        <v>May</v>
      </c>
      <c r="C2755" s="2" t="str">
        <f>TEXT(personal_finance_tracker_dataset__2_1[[#This Row],[date]], "mmm, yyyy")</f>
        <v>May, 2023</v>
      </c>
      <c r="D2755" s="3">
        <v>1807</v>
      </c>
      <c r="E2755" s="6">
        <v>4482.6499999999996</v>
      </c>
      <c r="F2755" s="6">
        <v>2778.98</v>
      </c>
      <c r="G2755" s="7">
        <v>0.33</v>
      </c>
      <c r="H2755" s="6">
        <v>2849.01</v>
      </c>
      <c r="I2755" s="3">
        <v>0</v>
      </c>
      <c r="J2755" s="6">
        <v>1703.67</v>
      </c>
      <c r="K2755" s="3" t="s">
        <v>32</v>
      </c>
      <c r="L2755" s="3">
        <v>733</v>
      </c>
      <c r="M2755" s="6">
        <v>0.11</v>
      </c>
      <c r="N2755" s="6">
        <v>542.55999999999995</v>
      </c>
      <c r="O2755" s="6">
        <v>0</v>
      </c>
      <c r="P2755" s="3">
        <v>8</v>
      </c>
      <c r="Q2755" s="6">
        <v>1256.6300000000001</v>
      </c>
      <c r="R2755" s="3">
        <v>34</v>
      </c>
      <c r="S2755" s="3">
        <v>0</v>
      </c>
      <c r="T2755" s="6">
        <v>405.33</v>
      </c>
      <c r="U2755" s="6">
        <v>3889.18</v>
      </c>
      <c r="V2755" s="9" t="s">
        <v>30</v>
      </c>
      <c r="W2755" s="6">
        <v>731.96</v>
      </c>
      <c r="X2755" s="9" t="s">
        <v>42</v>
      </c>
      <c r="Y2755" s="9" t="s">
        <v>35</v>
      </c>
      <c r="Z2755" s="9">
        <v>8.9</v>
      </c>
      <c r="AA2755" s="9" t="s">
        <v>38</v>
      </c>
    </row>
    <row r="2756" spans="1:27" x14ac:dyDescent="0.35">
      <c r="A2756" s="2">
        <v>45086</v>
      </c>
      <c r="B2756" s="2" t="str">
        <f>TEXT(personal_finance_tracker_dataset__2_1[[#This Row],[date]],"mmm")</f>
        <v>Jun</v>
      </c>
      <c r="C2756" s="2" t="str">
        <f>TEXT(personal_finance_tracker_dataset__2_1[[#This Row],[date]], "mmm, yyyy")</f>
        <v>Jun, 2023</v>
      </c>
      <c r="D2756" s="3">
        <v>1628</v>
      </c>
      <c r="E2756" s="6">
        <v>4505.88</v>
      </c>
      <c r="F2756" s="6">
        <v>3163.56</v>
      </c>
      <c r="G2756" s="7">
        <v>0.28999999999999998</v>
      </c>
      <c r="H2756" s="6">
        <v>2157.48</v>
      </c>
      <c r="I2756" s="3">
        <v>0</v>
      </c>
      <c r="J2756" s="6">
        <v>1342.32</v>
      </c>
      <c r="K2756" s="3" t="s">
        <v>37</v>
      </c>
      <c r="L2756" s="3">
        <v>759</v>
      </c>
      <c r="M2756" s="6">
        <v>0.27</v>
      </c>
      <c r="N2756" s="6">
        <v>135.88999999999999</v>
      </c>
      <c r="O2756" s="6">
        <v>917.85</v>
      </c>
      <c r="P2756" s="3">
        <v>3</v>
      </c>
      <c r="Q2756" s="6">
        <v>957.09</v>
      </c>
      <c r="R2756" s="3">
        <v>79</v>
      </c>
      <c r="S2756" s="3">
        <v>0</v>
      </c>
      <c r="T2756" s="6">
        <v>1053.5999999999999</v>
      </c>
      <c r="U2756" s="6">
        <v>2116.9499999999998</v>
      </c>
      <c r="V2756" s="9" t="s">
        <v>30</v>
      </c>
      <c r="W2756" s="6">
        <v>948.3</v>
      </c>
      <c r="X2756" s="9" t="s">
        <v>33</v>
      </c>
      <c r="Y2756" s="9" t="s">
        <v>35</v>
      </c>
      <c r="Z2756" s="9">
        <v>0.2</v>
      </c>
      <c r="AA2756" s="9" t="s">
        <v>29</v>
      </c>
    </row>
    <row r="2757" spans="1:27" x14ac:dyDescent="0.35">
      <c r="A2757" s="2">
        <v>45116</v>
      </c>
      <c r="B2757" s="2" t="str">
        <f>TEXT(personal_finance_tracker_dataset__2_1[[#This Row],[date]],"mmm")</f>
        <v>Jul</v>
      </c>
      <c r="C2757" s="2" t="str">
        <f>TEXT(personal_finance_tracker_dataset__2_1[[#This Row],[date]], "mmm, yyyy")</f>
        <v>Jul, 2023</v>
      </c>
      <c r="D2757" s="3">
        <v>1256</v>
      </c>
      <c r="E2757" s="6">
        <v>3700.6</v>
      </c>
      <c r="F2757" s="6">
        <v>3883.78</v>
      </c>
      <c r="G2757" s="7">
        <v>0.12</v>
      </c>
      <c r="H2757" s="6">
        <v>2798.97</v>
      </c>
      <c r="I2757" s="3">
        <v>0</v>
      </c>
      <c r="J2757" s="6">
        <v>0</v>
      </c>
      <c r="K2757" s="3" t="s">
        <v>32</v>
      </c>
      <c r="L2757" s="3">
        <v>795</v>
      </c>
      <c r="M2757" s="6">
        <v>0.11</v>
      </c>
      <c r="N2757" s="6">
        <v>230.12</v>
      </c>
      <c r="O2757" s="6">
        <v>380.85</v>
      </c>
      <c r="P2757" s="3">
        <v>1</v>
      </c>
      <c r="Q2757" s="6">
        <v>839</v>
      </c>
      <c r="R2757" s="3">
        <v>35</v>
      </c>
      <c r="S2757" s="3">
        <v>0</v>
      </c>
      <c r="T2757" s="6">
        <v>367.45</v>
      </c>
      <c r="U2757" s="6">
        <v>2202.35</v>
      </c>
      <c r="V2757" s="9" t="s">
        <v>30</v>
      </c>
      <c r="W2757" s="6">
        <v>946.23</v>
      </c>
      <c r="X2757" s="9" t="s">
        <v>34</v>
      </c>
      <c r="Y2757" s="9" t="s">
        <v>28</v>
      </c>
      <c r="Z2757" s="9">
        <v>95</v>
      </c>
      <c r="AA2757" s="9" t="s">
        <v>29</v>
      </c>
    </row>
    <row r="2758" spans="1:27" x14ac:dyDescent="0.35">
      <c r="A2758" s="2">
        <v>45146</v>
      </c>
      <c r="B2758" s="2" t="str">
        <f>TEXT(personal_finance_tracker_dataset__2_1[[#This Row],[date]],"mmm")</f>
        <v>Aug</v>
      </c>
      <c r="C2758" s="2" t="str">
        <f>TEXT(personal_finance_tracker_dataset__2_1[[#This Row],[date]], "mmm, yyyy")</f>
        <v>Aug, 2023</v>
      </c>
      <c r="D2758" s="3">
        <v>1737</v>
      </c>
      <c r="E2758" s="6">
        <v>2410.85</v>
      </c>
      <c r="F2758" s="6">
        <v>2662.64</v>
      </c>
      <c r="G2758" s="7">
        <v>0.14000000000000001</v>
      </c>
      <c r="H2758" s="6">
        <v>3478.9</v>
      </c>
      <c r="I2758" s="3">
        <v>0</v>
      </c>
      <c r="J2758" s="6">
        <v>0</v>
      </c>
      <c r="K2758" s="3" t="s">
        <v>25</v>
      </c>
      <c r="L2758" s="3">
        <v>757</v>
      </c>
      <c r="M2758" s="6">
        <v>0.34</v>
      </c>
      <c r="N2758" s="6">
        <v>430.99</v>
      </c>
      <c r="O2758" s="6">
        <v>454.46</v>
      </c>
      <c r="P2758" s="3">
        <v>7</v>
      </c>
      <c r="Q2758" s="6">
        <v>1216.32</v>
      </c>
      <c r="R2758" s="3">
        <v>29</v>
      </c>
      <c r="S2758" s="3">
        <v>0</v>
      </c>
      <c r="T2758" s="6">
        <v>500.57</v>
      </c>
      <c r="U2758" s="6">
        <v>2090.4699999999998</v>
      </c>
      <c r="V2758" s="9" t="s">
        <v>30</v>
      </c>
      <c r="W2758" s="6">
        <v>1451.78</v>
      </c>
      <c r="X2758" s="9" t="s">
        <v>33</v>
      </c>
      <c r="Y2758" s="9" t="s">
        <v>28</v>
      </c>
      <c r="Z2758" s="9">
        <v>42.6</v>
      </c>
      <c r="AA2758" s="9" t="s">
        <v>29</v>
      </c>
    </row>
    <row r="2759" spans="1:27" x14ac:dyDescent="0.35">
      <c r="A2759" s="2">
        <v>45176</v>
      </c>
      <c r="B2759" s="2" t="str">
        <f>TEXT(personal_finance_tracker_dataset__2_1[[#This Row],[date]],"mmm")</f>
        <v>Sep</v>
      </c>
      <c r="C2759" s="2" t="str">
        <f>TEXT(personal_finance_tracker_dataset__2_1[[#This Row],[date]], "mmm, yyyy")</f>
        <v>Sep, 2023</v>
      </c>
      <c r="D2759" s="3">
        <v>1339</v>
      </c>
      <c r="E2759" s="6">
        <v>3004.32</v>
      </c>
      <c r="F2759" s="6">
        <v>2638.58</v>
      </c>
      <c r="G2759" s="7">
        <v>0.32</v>
      </c>
      <c r="H2759" s="6">
        <v>3205.82</v>
      </c>
      <c r="I2759" s="3">
        <v>0</v>
      </c>
      <c r="J2759" s="6">
        <v>365.74</v>
      </c>
      <c r="K2759" s="3" t="s">
        <v>37</v>
      </c>
      <c r="L2759" s="3">
        <v>668</v>
      </c>
      <c r="M2759" s="6">
        <v>0.42</v>
      </c>
      <c r="N2759" s="6">
        <v>682.86</v>
      </c>
      <c r="O2759" s="6">
        <v>374.24</v>
      </c>
      <c r="P2759" s="3">
        <v>7</v>
      </c>
      <c r="Q2759" s="6">
        <v>701.97</v>
      </c>
      <c r="R2759" s="3">
        <v>79</v>
      </c>
      <c r="S2759" s="3">
        <v>0</v>
      </c>
      <c r="T2759" s="6">
        <v>214.6</v>
      </c>
      <c r="U2759" s="6">
        <v>1658.69</v>
      </c>
      <c r="V2759" s="9" t="s">
        <v>26</v>
      </c>
      <c r="W2759" s="6">
        <v>1406.91</v>
      </c>
      <c r="X2759" s="9" t="s">
        <v>46</v>
      </c>
      <c r="Y2759" s="9" t="s">
        <v>28</v>
      </c>
      <c r="Z2759" s="9">
        <v>9.3000000000000007</v>
      </c>
      <c r="AA2759" s="9" t="s">
        <v>38</v>
      </c>
    </row>
    <row r="2760" spans="1:27" x14ac:dyDescent="0.35">
      <c r="A2760" s="2">
        <v>45206</v>
      </c>
      <c r="B2760" s="2" t="str">
        <f>TEXT(personal_finance_tracker_dataset__2_1[[#This Row],[date]],"mmm")</f>
        <v>Oct</v>
      </c>
      <c r="C2760" s="2" t="str">
        <f>TEXT(personal_finance_tracker_dataset__2_1[[#This Row],[date]], "mmm, yyyy")</f>
        <v>Oct, 2023</v>
      </c>
      <c r="D2760" s="3">
        <v>1821</v>
      </c>
      <c r="E2760" s="6">
        <v>3771.84</v>
      </c>
      <c r="F2760" s="6">
        <v>3244.96</v>
      </c>
      <c r="G2760" s="7">
        <v>0.08</v>
      </c>
      <c r="H2760" s="6">
        <v>2780.08</v>
      </c>
      <c r="I2760" s="3">
        <v>0</v>
      </c>
      <c r="J2760" s="6">
        <v>526.88</v>
      </c>
      <c r="K2760" s="3" t="s">
        <v>37</v>
      </c>
      <c r="L2760" s="3">
        <v>667</v>
      </c>
      <c r="M2760" s="6">
        <v>0.39</v>
      </c>
      <c r="N2760" s="6">
        <v>421.53</v>
      </c>
      <c r="O2760" s="6">
        <v>557.29</v>
      </c>
      <c r="P2760" s="3">
        <v>8</v>
      </c>
      <c r="Q2760" s="6">
        <v>794.06</v>
      </c>
      <c r="R2760" s="3">
        <v>41</v>
      </c>
      <c r="S2760" s="3">
        <v>0</v>
      </c>
      <c r="T2760" s="6">
        <v>479.25</v>
      </c>
      <c r="U2760" s="6">
        <v>2849.38</v>
      </c>
      <c r="V2760" s="9" t="s">
        <v>30</v>
      </c>
      <c r="W2760" s="6">
        <v>1104.26</v>
      </c>
      <c r="X2760" s="9" t="s">
        <v>44</v>
      </c>
      <c r="Y2760" s="9" t="s">
        <v>41</v>
      </c>
      <c r="Z2760" s="9">
        <v>8.5</v>
      </c>
      <c r="AA2760" s="9" t="s">
        <v>29</v>
      </c>
    </row>
    <row r="2761" spans="1:27" x14ac:dyDescent="0.35">
      <c r="A2761" s="2">
        <v>45236</v>
      </c>
      <c r="B2761" s="2" t="str">
        <f>TEXT(personal_finance_tracker_dataset__2_1[[#This Row],[date]],"mmm")</f>
        <v>Nov</v>
      </c>
      <c r="C2761" s="2" t="str">
        <f>TEXT(personal_finance_tracker_dataset__2_1[[#This Row],[date]], "mmm, yyyy")</f>
        <v>Nov, 2023</v>
      </c>
      <c r="D2761" s="3">
        <v>1582</v>
      </c>
      <c r="E2761" s="6">
        <v>4735.7299999999996</v>
      </c>
      <c r="F2761" s="6">
        <v>1392.36</v>
      </c>
      <c r="G2761" s="7">
        <v>0.18</v>
      </c>
      <c r="H2761" s="6">
        <v>2826.4</v>
      </c>
      <c r="I2761" s="3">
        <v>1</v>
      </c>
      <c r="J2761" s="6">
        <v>3343.37</v>
      </c>
      <c r="K2761" s="3" t="s">
        <v>25</v>
      </c>
      <c r="L2761" s="3">
        <v>671</v>
      </c>
      <c r="M2761" s="6">
        <v>0.49</v>
      </c>
      <c r="N2761" s="6">
        <v>428.61</v>
      </c>
      <c r="O2761" s="6">
        <v>748.8</v>
      </c>
      <c r="P2761" s="3">
        <v>5</v>
      </c>
      <c r="Q2761" s="6">
        <v>874.75</v>
      </c>
      <c r="R2761" s="3">
        <v>68</v>
      </c>
      <c r="S2761" s="3">
        <v>0</v>
      </c>
      <c r="T2761" s="6">
        <v>150.96</v>
      </c>
      <c r="U2761" s="6">
        <v>3448.23</v>
      </c>
      <c r="V2761" s="9" t="s">
        <v>30</v>
      </c>
      <c r="W2761" s="6">
        <v>1142.43</v>
      </c>
      <c r="X2761" s="9" t="s">
        <v>46</v>
      </c>
      <c r="Y2761" s="9" t="s">
        <v>41</v>
      </c>
      <c r="Z2761" s="9">
        <v>96.6</v>
      </c>
      <c r="AA2761" s="9" t="s">
        <v>38</v>
      </c>
    </row>
    <row r="2762" spans="1:27" x14ac:dyDescent="0.35">
      <c r="A2762" s="2">
        <v>43466</v>
      </c>
      <c r="B2762" s="2" t="str">
        <f>TEXT(personal_finance_tracker_dataset__2_1[[#This Row],[date]],"mmm")</f>
        <v>Jan</v>
      </c>
      <c r="C2762" s="2" t="str">
        <f>TEXT(personal_finance_tracker_dataset__2_1[[#This Row],[date]], "mmm, yyyy")</f>
        <v>Jan, 2019</v>
      </c>
      <c r="D2762" s="3">
        <v>1780</v>
      </c>
      <c r="E2762" s="6">
        <v>3664.19</v>
      </c>
      <c r="F2762" s="6">
        <v>1462.03</v>
      </c>
      <c r="G2762" s="7">
        <v>0.2</v>
      </c>
      <c r="H2762" s="6">
        <v>2326.1999999999998</v>
      </c>
      <c r="I2762" s="3">
        <v>0</v>
      </c>
      <c r="J2762" s="6">
        <v>2202.16</v>
      </c>
      <c r="K2762" s="3" t="s">
        <v>32</v>
      </c>
      <c r="L2762" s="3">
        <v>598</v>
      </c>
      <c r="M2762" s="6">
        <v>0.23</v>
      </c>
      <c r="N2762" s="6">
        <v>169.87</v>
      </c>
      <c r="O2762" s="6">
        <v>674.51</v>
      </c>
      <c r="P2762" s="3">
        <v>7</v>
      </c>
      <c r="Q2762" s="6">
        <v>796.65</v>
      </c>
      <c r="R2762" s="3">
        <v>29</v>
      </c>
      <c r="S2762" s="3">
        <v>0</v>
      </c>
      <c r="T2762" s="6">
        <v>395.86</v>
      </c>
      <c r="U2762" s="6">
        <v>2541.8200000000002</v>
      </c>
      <c r="V2762" s="9" t="s">
        <v>30</v>
      </c>
      <c r="W2762" s="6">
        <v>1141.8</v>
      </c>
      <c r="X2762" s="9" t="s">
        <v>34</v>
      </c>
      <c r="Y2762" s="9" t="s">
        <v>35</v>
      </c>
      <c r="Z2762" s="9">
        <v>36.5</v>
      </c>
      <c r="AA2762" s="9" t="s">
        <v>36</v>
      </c>
    </row>
    <row r="2763" spans="1:27" x14ac:dyDescent="0.35">
      <c r="A2763" s="2">
        <v>43496</v>
      </c>
      <c r="B2763" s="2" t="str">
        <f>TEXT(personal_finance_tracker_dataset__2_1[[#This Row],[date]],"mmm")</f>
        <v>Jan</v>
      </c>
      <c r="C2763" s="2" t="str">
        <f>TEXT(personal_finance_tracker_dataset__2_1[[#This Row],[date]], "mmm, yyyy")</f>
        <v>Jan, 2019</v>
      </c>
      <c r="D2763" s="3">
        <v>1374</v>
      </c>
      <c r="E2763" s="6">
        <v>3885.63</v>
      </c>
      <c r="F2763" s="6">
        <v>2852.55</v>
      </c>
      <c r="G2763" s="7">
        <v>0.09</v>
      </c>
      <c r="H2763" s="6">
        <v>2441.69</v>
      </c>
      <c r="I2763" s="3">
        <v>0</v>
      </c>
      <c r="J2763" s="6">
        <v>1033.08</v>
      </c>
      <c r="K2763" s="3" t="s">
        <v>25</v>
      </c>
      <c r="L2763" s="3">
        <v>737</v>
      </c>
      <c r="M2763" s="6">
        <v>0.49</v>
      </c>
      <c r="N2763" s="6">
        <v>619.97</v>
      </c>
      <c r="O2763" s="6">
        <v>286.25</v>
      </c>
      <c r="P2763" s="3">
        <v>4</v>
      </c>
      <c r="Q2763" s="6">
        <v>1245.93</v>
      </c>
      <c r="R2763" s="3">
        <v>76</v>
      </c>
      <c r="S2763" s="3">
        <v>0</v>
      </c>
      <c r="T2763" s="6">
        <v>738.47</v>
      </c>
      <c r="U2763" s="6">
        <v>1101.1199999999999</v>
      </c>
      <c r="V2763" s="9" t="s">
        <v>26</v>
      </c>
      <c r="W2763" s="6">
        <v>1591.46</v>
      </c>
      <c r="X2763" s="9" t="s">
        <v>40</v>
      </c>
      <c r="Y2763" s="9" t="s">
        <v>35</v>
      </c>
      <c r="Z2763" s="9">
        <v>3.5</v>
      </c>
      <c r="AA2763" s="9" t="s">
        <v>29</v>
      </c>
    </row>
    <row r="2764" spans="1:27" x14ac:dyDescent="0.35">
      <c r="A2764" s="2">
        <v>43526</v>
      </c>
      <c r="B2764" s="2" t="str">
        <f>TEXT(personal_finance_tracker_dataset__2_1[[#This Row],[date]],"mmm")</f>
        <v>Mar</v>
      </c>
      <c r="C2764" s="2" t="str">
        <f>TEXT(personal_finance_tracker_dataset__2_1[[#This Row],[date]], "mmm, yyyy")</f>
        <v>Mar, 2019</v>
      </c>
      <c r="D2764" s="3">
        <v>1419</v>
      </c>
      <c r="E2764" s="6">
        <v>4597.8</v>
      </c>
      <c r="F2764" s="6">
        <v>1857.4</v>
      </c>
      <c r="G2764" s="7">
        <v>0.39</v>
      </c>
      <c r="H2764" s="6">
        <v>3096.4</v>
      </c>
      <c r="I2764" s="3">
        <v>0</v>
      </c>
      <c r="J2764" s="6">
        <v>2740.4</v>
      </c>
      <c r="K2764" s="3" t="s">
        <v>32</v>
      </c>
      <c r="L2764" s="3">
        <v>655</v>
      </c>
      <c r="M2764" s="6">
        <v>0.21</v>
      </c>
      <c r="N2764" s="6">
        <v>392.62</v>
      </c>
      <c r="O2764" s="6">
        <v>188.99</v>
      </c>
      <c r="P2764" s="3">
        <v>7</v>
      </c>
      <c r="Q2764" s="6">
        <v>754.26</v>
      </c>
      <c r="R2764" s="3">
        <v>68</v>
      </c>
      <c r="S2764" s="3">
        <v>0</v>
      </c>
      <c r="T2764" s="6">
        <v>666.97</v>
      </c>
      <c r="U2764" s="6">
        <v>2620.23</v>
      </c>
      <c r="V2764" s="9" t="s">
        <v>30</v>
      </c>
      <c r="W2764" s="6">
        <v>1345.19</v>
      </c>
      <c r="X2764" s="9" t="s">
        <v>40</v>
      </c>
      <c r="Y2764" s="9" t="s">
        <v>28</v>
      </c>
      <c r="Z2764" s="9">
        <v>53</v>
      </c>
      <c r="AA2764" s="9" t="s">
        <v>29</v>
      </c>
    </row>
    <row r="2765" spans="1:27" x14ac:dyDescent="0.35">
      <c r="A2765" s="2">
        <v>43556</v>
      </c>
      <c r="B2765" s="2" t="str">
        <f>TEXT(personal_finance_tracker_dataset__2_1[[#This Row],[date]],"mmm")</f>
        <v>Apr</v>
      </c>
      <c r="C2765" s="2" t="str">
        <f>TEXT(personal_finance_tracker_dataset__2_1[[#This Row],[date]], "mmm, yyyy")</f>
        <v>Apr, 2019</v>
      </c>
      <c r="D2765" s="3">
        <v>1310</v>
      </c>
      <c r="E2765" s="6">
        <v>5201.93</v>
      </c>
      <c r="F2765" s="6">
        <v>3669.72</v>
      </c>
      <c r="G2765" s="7">
        <v>0.21</v>
      </c>
      <c r="H2765" s="6">
        <v>2392.96</v>
      </c>
      <c r="I2765" s="3">
        <v>0</v>
      </c>
      <c r="J2765" s="6">
        <v>1532.21</v>
      </c>
      <c r="K2765" s="3" t="s">
        <v>32</v>
      </c>
      <c r="L2765" s="3">
        <v>606</v>
      </c>
      <c r="M2765" s="6">
        <v>0.43</v>
      </c>
      <c r="N2765" s="6">
        <v>684.12</v>
      </c>
      <c r="O2765" s="6">
        <v>339.24</v>
      </c>
      <c r="P2765" s="3">
        <v>6</v>
      </c>
      <c r="Q2765" s="6">
        <v>165.26</v>
      </c>
      <c r="R2765" s="3">
        <v>41</v>
      </c>
      <c r="S2765" s="3">
        <v>1</v>
      </c>
      <c r="T2765" s="6">
        <v>409.53</v>
      </c>
      <c r="U2765" s="6">
        <v>2547.73</v>
      </c>
      <c r="V2765" s="9" t="s">
        <v>30</v>
      </c>
      <c r="W2765" s="6">
        <v>1065.5899999999999</v>
      </c>
      <c r="X2765" s="9" t="s">
        <v>33</v>
      </c>
      <c r="Y2765" s="9" t="s">
        <v>28</v>
      </c>
      <c r="Z2765" s="9">
        <v>91.9</v>
      </c>
      <c r="AA2765" s="9" t="s">
        <v>38</v>
      </c>
    </row>
    <row r="2766" spans="1:27" x14ac:dyDescent="0.35">
      <c r="A2766" s="2">
        <v>43586</v>
      </c>
      <c r="B2766" s="2" t="str">
        <f>TEXT(personal_finance_tracker_dataset__2_1[[#This Row],[date]],"mmm")</f>
        <v>May</v>
      </c>
      <c r="C2766" s="2" t="str">
        <f>TEXT(personal_finance_tracker_dataset__2_1[[#This Row],[date]], "mmm, yyyy")</f>
        <v>May, 2019</v>
      </c>
      <c r="D2766" s="3">
        <v>1544</v>
      </c>
      <c r="E2766" s="6">
        <v>5219.4799999999996</v>
      </c>
      <c r="F2766" s="6">
        <v>2840.75</v>
      </c>
      <c r="G2766" s="7">
        <v>0.39</v>
      </c>
      <c r="H2766" s="6">
        <v>2019.63</v>
      </c>
      <c r="I2766" s="3">
        <v>1</v>
      </c>
      <c r="J2766" s="6">
        <v>2378.73</v>
      </c>
      <c r="K2766" s="3" t="s">
        <v>32</v>
      </c>
      <c r="L2766" s="3">
        <v>719</v>
      </c>
      <c r="M2766" s="6">
        <v>0.52</v>
      </c>
      <c r="N2766" s="6">
        <v>426.94</v>
      </c>
      <c r="O2766" s="6">
        <v>129.94</v>
      </c>
      <c r="P2766" s="3">
        <v>4</v>
      </c>
      <c r="Q2766" s="6">
        <v>1366.26</v>
      </c>
      <c r="R2766" s="3">
        <v>26</v>
      </c>
      <c r="S2766" s="3">
        <v>0</v>
      </c>
      <c r="T2766" s="6">
        <v>404.79</v>
      </c>
      <c r="U2766" s="6">
        <v>2027.88</v>
      </c>
      <c r="V2766" s="9" t="s">
        <v>26</v>
      </c>
      <c r="W2766" s="6">
        <v>1731.17</v>
      </c>
      <c r="X2766" s="9" t="s">
        <v>46</v>
      </c>
      <c r="Y2766" s="9" t="s">
        <v>28</v>
      </c>
      <c r="Z2766" s="9">
        <v>43.3</v>
      </c>
      <c r="AA2766" s="9" t="s">
        <v>29</v>
      </c>
    </row>
    <row r="2767" spans="1:27" x14ac:dyDescent="0.35">
      <c r="A2767" s="2">
        <v>43616</v>
      </c>
      <c r="B2767" s="2" t="str">
        <f>TEXT(personal_finance_tracker_dataset__2_1[[#This Row],[date]],"mmm")</f>
        <v>May</v>
      </c>
      <c r="C2767" s="2" t="str">
        <f>TEXT(personal_finance_tracker_dataset__2_1[[#This Row],[date]], "mmm, yyyy")</f>
        <v>May, 2019</v>
      </c>
      <c r="D2767" s="3">
        <v>1443</v>
      </c>
      <c r="E2767" s="6">
        <v>3451.76</v>
      </c>
      <c r="F2767" s="6">
        <v>1246.26</v>
      </c>
      <c r="G2767" s="7">
        <v>0.13</v>
      </c>
      <c r="H2767" s="6">
        <v>2080.15</v>
      </c>
      <c r="I2767" s="3">
        <v>1</v>
      </c>
      <c r="J2767" s="6">
        <v>2205.5</v>
      </c>
      <c r="K2767" s="3" t="s">
        <v>32</v>
      </c>
      <c r="L2767" s="3">
        <v>661</v>
      </c>
      <c r="M2767" s="6">
        <v>0.53</v>
      </c>
      <c r="N2767" s="6">
        <v>559.79999999999995</v>
      </c>
      <c r="O2767" s="6">
        <v>220.11</v>
      </c>
      <c r="P2767" s="3">
        <v>4</v>
      </c>
      <c r="Q2767" s="6">
        <v>1191.3599999999999</v>
      </c>
      <c r="R2767" s="3">
        <v>81</v>
      </c>
      <c r="S2767" s="3">
        <v>0</v>
      </c>
      <c r="T2767" s="6">
        <v>652.79999999999995</v>
      </c>
      <c r="U2767" s="6">
        <v>2646.93</v>
      </c>
      <c r="V2767" s="9" t="s">
        <v>30</v>
      </c>
      <c r="W2767" s="6">
        <v>1063.3399999999999</v>
      </c>
      <c r="X2767" s="9" t="s">
        <v>33</v>
      </c>
      <c r="Y2767" s="9" t="s">
        <v>28</v>
      </c>
      <c r="Z2767" s="9">
        <v>81.3</v>
      </c>
      <c r="AA2767" s="9" t="s">
        <v>29</v>
      </c>
    </row>
    <row r="2768" spans="1:27" x14ac:dyDescent="0.35">
      <c r="A2768" s="2">
        <v>43646</v>
      </c>
      <c r="B2768" s="2" t="str">
        <f>TEXT(personal_finance_tracker_dataset__2_1[[#This Row],[date]],"mmm")</f>
        <v>Jun</v>
      </c>
      <c r="C2768" s="2" t="str">
        <f>TEXT(personal_finance_tracker_dataset__2_1[[#This Row],[date]], "mmm, yyyy")</f>
        <v>Jun, 2019</v>
      </c>
      <c r="D2768" s="3">
        <v>1186</v>
      </c>
      <c r="E2768" s="6">
        <v>4478.78</v>
      </c>
      <c r="F2768" s="6">
        <v>3190.63</v>
      </c>
      <c r="G2768" s="7">
        <v>0.06</v>
      </c>
      <c r="H2768" s="6">
        <v>2752.43</v>
      </c>
      <c r="I2768" s="3">
        <v>0</v>
      </c>
      <c r="J2768" s="6">
        <v>1288.1500000000001</v>
      </c>
      <c r="K2768" s="3" t="s">
        <v>32</v>
      </c>
      <c r="L2768" s="3">
        <v>632</v>
      </c>
      <c r="M2768" s="6">
        <v>0.11</v>
      </c>
      <c r="N2768" s="6">
        <v>457.55</v>
      </c>
      <c r="O2768" s="6">
        <v>210.85</v>
      </c>
      <c r="P2768" s="3">
        <v>7</v>
      </c>
      <c r="Q2768" s="6">
        <v>1130.73</v>
      </c>
      <c r="R2768" s="3">
        <v>37</v>
      </c>
      <c r="S2768" s="3">
        <v>0</v>
      </c>
      <c r="T2768" s="6">
        <v>159.04</v>
      </c>
      <c r="U2768" s="6">
        <v>2394.08</v>
      </c>
      <c r="V2768" s="9" t="s">
        <v>30</v>
      </c>
      <c r="W2768" s="6">
        <v>300</v>
      </c>
      <c r="X2768" s="9" t="s">
        <v>31</v>
      </c>
      <c r="Y2768" s="9" t="s">
        <v>28</v>
      </c>
      <c r="Z2768" s="9">
        <v>78.099999999999994</v>
      </c>
      <c r="AA2768" s="9" t="s">
        <v>29</v>
      </c>
    </row>
    <row r="2769" spans="1:27" x14ac:dyDescent="0.35">
      <c r="A2769" s="2">
        <v>43676</v>
      </c>
      <c r="B2769" s="2" t="str">
        <f>TEXT(personal_finance_tracker_dataset__2_1[[#This Row],[date]],"mmm")</f>
        <v>Jul</v>
      </c>
      <c r="C2769" s="2" t="str">
        <f>TEXT(personal_finance_tracker_dataset__2_1[[#This Row],[date]], "mmm, yyyy")</f>
        <v>Jul, 2019</v>
      </c>
      <c r="D2769" s="3">
        <v>1315</v>
      </c>
      <c r="E2769" s="6">
        <v>2097.52</v>
      </c>
      <c r="F2769" s="6">
        <v>4403.1400000000003</v>
      </c>
      <c r="G2769" s="7">
        <v>0.37</v>
      </c>
      <c r="H2769" s="6">
        <v>3017.51</v>
      </c>
      <c r="I2769" s="3">
        <v>0</v>
      </c>
      <c r="J2769" s="6">
        <v>0</v>
      </c>
      <c r="K2769" s="3" t="s">
        <v>32</v>
      </c>
      <c r="L2769" s="3">
        <v>658</v>
      </c>
      <c r="M2769" s="6">
        <v>0.28000000000000003</v>
      </c>
      <c r="N2769" s="6">
        <v>610.22</v>
      </c>
      <c r="O2769" s="6">
        <v>28.99</v>
      </c>
      <c r="P2769" s="3">
        <v>9</v>
      </c>
      <c r="Q2769" s="6">
        <v>938.7</v>
      </c>
      <c r="R2769" s="3">
        <v>57</v>
      </c>
      <c r="S2769" s="3">
        <v>0</v>
      </c>
      <c r="T2769" s="6">
        <v>601.95000000000005</v>
      </c>
      <c r="U2769" s="6">
        <v>3608.57</v>
      </c>
      <c r="V2769" s="9" t="s">
        <v>30</v>
      </c>
      <c r="W2769" s="6">
        <v>1287.6199999999999</v>
      </c>
      <c r="X2769" s="9" t="s">
        <v>44</v>
      </c>
      <c r="Y2769" s="9" t="s">
        <v>28</v>
      </c>
      <c r="Z2769" s="9">
        <v>87.3</v>
      </c>
      <c r="AA2769" s="9" t="s">
        <v>38</v>
      </c>
    </row>
    <row r="2770" spans="1:27" x14ac:dyDescent="0.35">
      <c r="A2770" s="2">
        <v>43706</v>
      </c>
      <c r="B2770" s="2" t="str">
        <f>TEXT(personal_finance_tracker_dataset__2_1[[#This Row],[date]],"mmm")</f>
        <v>Aug</v>
      </c>
      <c r="C2770" s="2" t="str">
        <f>TEXT(personal_finance_tracker_dataset__2_1[[#This Row],[date]], "mmm, yyyy")</f>
        <v>Aug, 2019</v>
      </c>
      <c r="D2770" s="3">
        <v>1411</v>
      </c>
      <c r="E2770" s="6">
        <v>3605.42</v>
      </c>
      <c r="F2770" s="6">
        <v>1967.19</v>
      </c>
      <c r="G2770" s="7">
        <v>0.12</v>
      </c>
      <c r="H2770" s="6">
        <v>3775.75</v>
      </c>
      <c r="I2770" s="3">
        <v>0</v>
      </c>
      <c r="J2770" s="6">
        <v>1638.23</v>
      </c>
      <c r="K2770" s="3" t="s">
        <v>32</v>
      </c>
      <c r="L2770" s="3">
        <v>632</v>
      </c>
      <c r="M2770" s="6">
        <v>0.31</v>
      </c>
      <c r="N2770" s="6">
        <v>460.33</v>
      </c>
      <c r="O2770" s="6">
        <v>802.34</v>
      </c>
      <c r="P2770" s="3">
        <v>7</v>
      </c>
      <c r="Q2770" s="6">
        <v>669.82</v>
      </c>
      <c r="R2770" s="3">
        <v>85</v>
      </c>
      <c r="S2770" s="3">
        <v>0</v>
      </c>
      <c r="T2770" s="6">
        <v>752.72</v>
      </c>
      <c r="U2770" s="6">
        <v>2787.72</v>
      </c>
      <c r="V2770" s="9" t="s">
        <v>30</v>
      </c>
      <c r="W2770" s="6">
        <v>763.19</v>
      </c>
      <c r="X2770" s="9" t="s">
        <v>42</v>
      </c>
      <c r="Y2770" s="9" t="s">
        <v>28</v>
      </c>
      <c r="Z2770" s="9">
        <v>67.099999999999994</v>
      </c>
      <c r="AA2770" s="9" t="s">
        <v>29</v>
      </c>
    </row>
    <row r="2771" spans="1:27" x14ac:dyDescent="0.35">
      <c r="A2771" s="2">
        <v>43736</v>
      </c>
      <c r="B2771" s="2" t="str">
        <f>TEXT(personal_finance_tracker_dataset__2_1[[#This Row],[date]],"mmm")</f>
        <v>Sep</v>
      </c>
      <c r="C2771" s="2" t="str">
        <f>TEXT(personal_finance_tracker_dataset__2_1[[#This Row],[date]], "mmm, yyyy")</f>
        <v>Sep, 2019</v>
      </c>
      <c r="D2771" s="3">
        <v>1227</v>
      </c>
      <c r="E2771" s="6">
        <v>3704.29</v>
      </c>
      <c r="F2771" s="6">
        <v>3077.46</v>
      </c>
      <c r="G2771" s="7">
        <v>0.33</v>
      </c>
      <c r="H2771" s="6">
        <v>2194.0500000000002</v>
      </c>
      <c r="I2771" s="3">
        <v>0</v>
      </c>
      <c r="J2771" s="6">
        <v>626.83000000000004</v>
      </c>
      <c r="K2771" s="3" t="s">
        <v>37</v>
      </c>
      <c r="L2771" s="3">
        <v>632</v>
      </c>
      <c r="M2771" s="6">
        <v>0.57999999999999996</v>
      </c>
      <c r="N2771" s="6">
        <v>569.28</v>
      </c>
      <c r="O2771" s="6">
        <v>140.81</v>
      </c>
      <c r="P2771" s="3">
        <v>3</v>
      </c>
      <c r="Q2771" s="6">
        <v>540.88</v>
      </c>
      <c r="R2771" s="3">
        <v>69</v>
      </c>
      <c r="S2771" s="3">
        <v>0</v>
      </c>
      <c r="T2771" s="6">
        <v>464.49</v>
      </c>
      <c r="U2771" s="6">
        <v>1786.51</v>
      </c>
      <c r="V2771" s="9" t="s">
        <v>26</v>
      </c>
      <c r="W2771" s="6">
        <v>1071.82</v>
      </c>
      <c r="X2771" s="9" t="s">
        <v>45</v>
      </c>
      <c r="Y2771" s="9" t="s">
        <v>35</v>
      </c>
      <c r="Z2771" s="9">
        <v>89.4</v>
      </c>
      <c r="AA2771" s="9" t="s">
        <v>38</v>
      </c>
    </row>
    <row r="2772" spans="1:27" x14ac:dyDescent="0.35">
      <c r="A2772" s="2">
        <v>43766</v>
      </c>
      <c r="B2772" s="2" t="str">
        <f>TEXT(personal_finance_tracker_dataset__2_1[[#This Row],[date]],"mmm")</f>
        <v>Oct</v>
      </c>
      <c r="C2772" s="2" t="str">
        <f>TEXT(personal_finance_tracker_dataset__2_1[[#This Row],[date]], "mmm, yyyy")</f>
        <v>Oct, 2019</v>
      </c>
      <c r="D2772" s="3">
        <v>1882</v>
      </c>
      <c r="E2772" s="6">
        <v>2369.3200000000002</v>
      </c>
      <c r="F2772" s="6">
        <v>3415.98</v>
      </c>
      <c r="G2772" s="7">
        <v>0.16</v>
      </c>
      <c r="H2772" s="6">
        <v>2228.25</v>
      </c>
      <c r="I2772" s="3">
        <v>0</v>
      </c>
      <c r="J2772" s="6">
        <v>0</v>
      </c>
      <c r="K2772" s="3" t="s">
        <v>32</v>
      </c>
      <c r="L2772" s="3">
        <v>679</v>
      </c>
      <c r="M2772" s="6">
        <v>0.32</v>
      </c>
      <c r="N2772" s="6">
        <v>608.52</v>
      </c>
      <c r="O2772" s="6">
        <v>88.08</v>
      </c>
      <c r="P2772" s="3">
        <v>6</v>
      </c>
      <c r="Q2772" s="6">
        <v>349.43</v>
      </c>
      <c r="R2772" s="3">
        <v>96</v>
      </c>
      <c r="S2772" s="3">
        <v>0</v>
      </c>
      <c r="T2772" s="6">
        <v>698.75</v>
      </c>
      <c r="U2772" s="6">
        <v>2691.42</v>
      </c>
      <c r="V2772" s="9" t="s">
        <v>26</v>
      </c>
      <c r="W2772" s="6">
        <v>762.69</v>
      </c>
      <c r="X2772" s="9" t="s">
        <v>39</v>
      </c>
      <c r="Y2772" s="9" t="s">
        <v>28</v>
      </c>
      <c r="Z2772" s="9">
        <v>21</v>
      </c>
      <c r="AA2772" s="9" t="s">
        <v>29</v>
      </c>
    </row>
    <row r="2773" spans="1:27" x14ac:dyDescent="0.35">
      <c r="A2773" s="2">
        <v>43796</v>
      </c>
      <c r="B2773" s="2" t="str">
        <f>TEXT(personal_finance_tracker_dataset__2_1[[#This Row],[date]],"mmm")</f>
        <v>Nov</v>
      </c>
      <c r="C2773" s="2" t="str">
        <f>TEXT(personal_finance_tracker_dataset__2_1[[#This Row],[date]], "mmm, yyyy")</f>
        <v>Nov, 2019</v>
      </c>
      <c r="D2773" s="3">
        <v>1605</v>
      </c>
      <c r="E2773" s="6">
        <v>1940.92</v>
      </c>
      <c r="F2773" s="6">
        <v>3667.78</v>
      </c>
      <c r="G2773" s="7">
        <v>0.19</v>
      </c>
      <c r="H2773" s="6">
        <v>2711.17</v>
      </c>
      <c r="I2773" s="3">
        <v>0</v>
      </c>
      <c r="J2773" s="6">
        <v>0</v>
      </c>
      <c r="K2773" s="3" t="s">
        <v>32</v>
      </c>
      <c r="L2773" s="3">
        <v>639</v>
      </c>
      <c r="M2773" s="6">
        <v>0.25</v>
      </c>
      <c r="N2773" s="6">
        <v>663.6</v>
      </c>
      <c r="O2773" s="6">
        <v>79</v>
      </c>
      <c r="P2773" s="3">
        <v>9</v>
      </c>
      <c r="Q2773" s="6">
        <v>1452.51</v>
      </c>
      <c r="R2773" s="3">
        <v>21</v>
      </c>
      <c r="S2773" s="3">
        <v>0</v>
      </c>
      <c r="T2773" s="6">
        <v>340.8</v>
      </c>
      <c r="U2773" s="6">
        <v>1193.92</v>
      </c>
      <c r="V2773" s="9" t="s">
        <v>43</v>
      </c>
      <c r="W2773" s="6">
        <v>755.67</v>
      </c>
      <c r="X2773" s="9" t="s">
        <v>44</v>
      </c>
      <c r="Y2773" s="9" t="s">
        <v>41</v>
      </c>
      <c r="Z2773" s="9">
        <v>37.700000000000003</v>
      </c>
      <c r="AA2773" s="9" t="s">
        <v>29</v>
      </c>
    </row>
    <row r="2774" spans="1:27" x14ac:dyDescent="0.35">
      <c r="A2774" s="2">
        <v>43826</v>
      </c>
      <c r="B2774" s="2" t="str">
        <f>TEXT(personal_finance_tracker_dataset__2_1[[#This Row],[date]],"mmm")</f>
        <v>Dec</v>
      </c>
      <c r="C2774" s="2" t="str">
        <f>TEXT(personal_finance_tracker_dataset__2_1[[#This Row],[date]], "mmm, yyyy")</f>
        <v>Dec, 2019</v>
      </c>
      <c r="D2774" s="3">
        <v>1757</v>
      </c>
      <c r="E2774" s="6">
        <v>3568.93</v>
      </c>
      <c r="F2774" s="6">
        <v>2621.82</v>
      </c>
      <c r="G2774" s="7">
        <v>0.19</v>
      </c>
      <c r="H2774" s="6">
        <v>2343.12</v>
      </c>
      <c r="I2774" s="3">
        <v>0</v>
      </c>
      <c r="J2774" s="6">
        <v>947.11</v>
      </c>
      <c r="K2774" s="3" t="s">
        <v>32</v>
      </c>
      <c r="L2774" s="3">
        <v>681</v>
      </c>
      <c r="M2774" s="6">
        <v>0.55000000000000004</v>
      </c>
      <c r="N2774" s="6">
        <v>385.83</v>
      </c>
      <c r="O2774" s="6">
        <v>455.31</v>
      </c>
      <c r="P2774" s="3">
        <v>4</v>
      </c>
      <c r="Q2774" s="6">
        <v>911.69</v>
      </c>
      <c r="R2774" s="3">
        <v>49</v>
      </c>
      <c r="S2774" s="3">
        <v>0</v>
      </c>
      <c r="T2774" s="6">
        <v>360.97</v>
      </c>
      <c r="U2774" s="6">
        <v>1357.68</v>
      </c>
      <c r="V2774" s="9" t="s">
        <v>26</v>
      </c>
      <c r="W2774" s="6">
        <v>1028.19</v>
      </c>
      <c r="X2774" s="9" t="s">
        <v>45</v>
      </c>
      <c r="Y2774" s="9" t="s">
        <v>28</v>
      </c>
      <c r="Z2774" s="9">
        <v>36.700000000000003</v>
      </c>
      <c r="AA2774" s="9" t="s">
        <v>36</v>
      </c>
    </row>
    <row r="2775" spans="1:27" x14ac:dyDescent="0.35">
      <c r="A2775" s="2">
        <v>43856</v>
      </c>
      <c r="B2775" s="2" t="str">
        <f>TEXT(personal_finance_tracker_dataset__2_1[[#This Row],[date]],"mmm")</f>
        <v>Jan</v>
      </c>
      <c r="C2775" s="2" t="str">
        <f>TEXT(personal_finance_tracker_dataset__2_1[[#This Row],[date]], "mmm, yyyy")</f>
        <v>Jan, 2020</v>
      </c>
      <c r="D2775" s="3">
        <v>1909</v>
      </c>
      <c r="E2775" s="6">
        <v>3718.65</v>
      </c>
      <c r="F2775" s="6">
        <v>2586.1999999999998</v>
      </c>
      <c r="G2775" s="7">
        <v>0.27</v>
      </c>
      <c r="H2775" s="6">
        <v>3746.79</v>
      </c>
      <c r="I2775" s="3">
        <v>0</v>
      </c>
      <c r="J2775" s="6">
        <v>1132.45</v>
      </c>
      <c r="K2775" s="3" t="s">
        <v>32</v>
      </c>
      <c r="L2775" s="3">
        <v>635</v>
      </c>
      <c r="M2775" s="6">
        <v>0.27</v>
      </c>
      <c r="N2775" s="6">
        <v>483.14</v>
      </c>
      <c r="O2775" s="6">
        <v>555.04999999999995</v>
      </c>
      <c r="P2775" s="3">
        <v>3</v>
      </c>
      <c r="Q2775" s="6">
        <v>1282.18</v>
      </c>
      <c r="R2775" s="3">
        <v>34</v>
      </c>
      <c r="S2775" s="3">
        <v>0</v>
      </c>
      <c r="T2775" s="6">
        <v>600.24</v>
      </c>
      <c r="U2775" s="6">
        <v>3029.1</v>
      </c>
      <c r="V2775" s="9" t="s">
        <v>26</v>
      </c>
      <c r="W2775" s="6">
        <v>977.26</v>
      </c>
      <c r="X2775" s="9" t="s">
        <v>46</v>
      </c>
      <c r="Y2775" s="9" t="s">
        <v>41</v>
      </c>
      <c r="Z2775" s="9">
        <v>26.4</v>
      </c>
      <c r="AA2775" s="9" t="s">
        <v>38</v>
      </c>
    </row>
    <row r="2776" spans="1:27" x14ac:dyDescent="0.35">
      <c r="A2776" s="2">
        <v>43886</v>
      </c>
      <c r="B2776" s="2" t="str">
        <f>TEXT(personal_finance_tracker_dataset__2_1[[#This Row],[date]],"mmm")</f>
        <v>Feb</v>
      </c>
      <c r="C2776" s="2" t="str">
        <f>TEXT(personal_finance_tracker_dataset__2_1[[#This Row],[date]], "mmm, yyyy")</f>
        <v>Feb, 2020</v>
      </c>
      <c r="D2776" s="3">
        <v>1220</v>
      </c>
      <c r="E2776" s="6">
        <v>4237.7</v>
      </c>
      <c r="F2776" s="6">
        <v>2526.7800000000002</v>
      </c>
      <c r="G2776" s="7">
        <v>7.0000000000000007E-2</v>
      </c>
      <c r="H2776" s="6">
        <v>3161</v>
      </c>
      <c r="I2776" s="3">
        <v>0</v>
      </c>
      <c r="J2776" s="6">
        <v>1710.92</v>
      </c>
      <c r="K2776" s="3" t="s">
        <v>37</v>
      </c>
      <c r="L2776" s="3">
        <v>704</v>
      </c>
      <c r="M2776" s="6">
        <v>0.43</v>
      </c>
      <c r="N2776" s="6">
        <v>144.97</v>
      </c>
      <c r="O2776" s="6">
        <v>328.86</v>
      </c>
      <c r="P2776" s="3">
        <v>1</v>
      </c>
      <c r="Q2776" s="6">
        <v>1301.1300000000001</v>
      </c>
      <c r="R2776" s="3">
        <v>37</v>
      </c>
      <c r="S2776" s="3">
        <v>0</v>
      </c>
      <c r="T2776" s="6">
        <v>828.46</v>
      </c>
      <c r="U2776" s="6">
        <v>1271.5</v>
      </c>
      <c r="V2776" s="9" t="s">
        <v>30</v>
      </c>
      <c r="W2776" s="6">
        <v>1561.97</v>
      </c>
      <c r="X2776" s="9" t="s">
        <v>34</v>
      </c>
      <c r="Y2776" s="9" t="s">
        <v>28</v>
      </c>
      <c r="Z2776" s="9">
        <v>35.6</v>
      </c>
      <c r="AA2776" s="9" t="s">
        <v>29</v>
      </c>
    </row>
    <row r="2777" spans="1:27" x14ac:dyDescent="0.35">
      <c r="A2777" s="2">
        <v>43916</v>
      </c>
      <c r="B2777" s="2" t="str">
        <f>TEXT(personal_finance_tracker_dataset__2_1[[#This Row],[date]],"mmm")</f>
        <v>Mar</v>
      </c>
      <c r="C2777" s="2" t="str">
        <f>TEXT(personal_finance_tracker_dataset__2_1[[#This Row],[date]], "mmm, yyyy")</f>
        <v>Mar, 2020</v>
      </c>
      <c r="D2777" s="3">
        <v>1415</v>
      </c>
      <c r="E2777" s="6">
        <v>6326.95</v>
      </c>
      <c r="F2777" s="6">
        <v>3744.31</v>
      </c>
      <c r="G2777" s="7">
        <v>0.18</v>
      </c>
      <c r="H2777" s="6">
        <v>2110.9899999999998</v>
      </c>
      <c r="I2777" s="3">
        <v>1</v>
      </c>
      <c r="J2777" s="6">
        <v>2582.64</v>
      </c>
      <c r="K2777" s="3" t="s">
        <v>32</v>
      </c>
      <c r="L2777" s="3">
        <v>734</v>
      </c>
      <c r="M2777" s="6">
        <v>0.54</v>
      </c>
      <c r="N2777" s="6">
        <v>548.16</v>
      </c>
      <c r="O2777" s="6">
        <v>565.97</v>
      </c>
      <c r="P2777" s="3">
        <v>2</v>
      </c>
      <c r="Q2777" s="6">
        <v>883.99</v>
      </c>
      <c r="R2777" s="3">
        <v>38</v>
      </c>
      <c r="S2777" s="3">
        <v>0</v>
      </c>
      <c r="T2777" s="6">
        <v>614.14</v>
      </c>
      <c r="U2777" s="6">
        <v>2175.37</v>
      </c>
      <c r="V2777" s="9" t="s">
        <v>43</v>
      </c>
      <c r="W2777" s="6">
        <v>648.88</v>
      </c>
      <c r="X2777" s="9" t="s">
        <v>40</v>
      </c>
      <c r="Y2777" s="9" t="s">
        <v>28</v>
      </c>
      <c r="Z2777" s="9">
        <v>60</v>
      </c>
      <c r="AA2777" s="9" t="s">
        <v>29</v>
      </c>
    </row>
    <row r="2778" spans="1:27" x14ac:dyDescent="0.35">
      <c r="A2778" s="2">
        <v>43946</v>
      </c>
      <c r="B2778" s="2" t="str">
        <f>TEXT(personal_finance_tracker_dataset__2_1[[#This Row],[date]],"mmm")</f>
        <v>Apr</v>
      </c>
      <c r="C2778" s="2" t="str">
        <f>TEXT(personal_finance_tracker_dataset__2_1[[#This Row],[date]], "mmm, yyyy")</f>
        <v>Apr, 2020</v>
      </c>
      <c r="D2778" s="3">
        <v>1631</v>
      </c>
      <c r="E2778" s="6">
        <v>3397.68</v>
      </c>
      <c r="F2778" s="6">
        <v>2411.48</v>
      </c>
      <c r="G2778" s="7">
        <v>0.25</v>
      </c>
      <c r="H2778" s="6">
        <v>3757.28</v>
      </c>
      <c r="I2778" s="3">
        <v>0</v>
      </c>
      <c r="J2778" s="6">
        <v>986.2</v>
      </c>
      <c r="K2778" s="3" t="s">
        <v>25</v>
      </c>
      <c r="L2778" s="3">
        <v>640</v>
      </c>
      <c r="M2778" s="6">
        <v>0.45</v>
      </c>
      <c r="N2778" s="6">
        <v>547.42999999999995</v>
      </c>
      <c r="O2778" s="6">
        <v>532.64</v>
      </c>
      <c r="P2778" s="3">
        <v>4</v>
      </c>
      <c r="Q2778" s="6">
        <v>105</v>
      </c>
      <c r="R2778" s="3">
        <v>93</v>
      </c>
      <c r="S2778" s="3">
        <v>0</v>
      </c>
      <c r="T2778" s="6">
        <v>456.26</v>
      </c>
      <c r="U2778" s="6">
        <v>1885.64</v>
      </c>
      <c r="V2778" s="9" t="s">
        <v>30</v>
      </c>
      <c r="W2778" s="6">
        <v>1065.27</v>
      </c>
      <c r="X2778" s="9" t="s">
        <v>27</v>
      </c>
      <c r="Y2778" s="9" t="s">
        <v>41</v>
      </c>
      <c r="Z2778" s="9">
        <v>59.5</v>
      </c>
      <c r="AA2778" s="9" t="s">
        <v>38</v>
      </c>
    </row>
    <row r="2779" spans="1:27" x14ac:dyDescent="0.35">
      <c r="A2779" s="2">
        <v>43976</v>
      </c>
      <c r="B2779" s="2" t="str">
        <f>TEXT(personal_finance_tracker_dataset__2_1[[#This Row],[date]],"mmm")</f>
        <v>May</v>
      </c>
      <c r="C2779" s="2" t="str">
        <f>TEXT(personal_finance_tracker_dataset__2_1[[#This Row],[date]], "mmm, yyyy")</f>
        <v>May, 2020</v>
      </c>
      <c r="D2779" s="3">
        <v>1261</v>
      </c>
      <c r="E2779" s="6">
        <v>4122.67</v>
      </c>
      <c r="F2779" s="6">
        <v>4323.12</v>
      </c>
      <c r="G2779" s="7">
        <v>0.06</v>
      </c>
      <c r="H2779" s="6">
        <v>2857.97</v>
      </c>
      <c r="I2779" s="3">
        <v>0</v>
      </c>
      <c r="J2779" s="6">
        <v>0</v>
      </c>
      <c r="K2779" s="3" t="s">
        <v>25</v>
      </c>
      <c r="L2779" s="3">
        <v>685</v>
      </c>
      <c r="M2779" s="6">
        <v>0.52</v>
      </c>
      <c r="N2779" s="6">
        <v>720.77</v>
      </c>
      <c r="O2779" s="6">
        <v>480.23</v>
      </c>
      <c r="P2779" s="3">
        <v>4</v>
      </c>
      <c r="Q2779" s="6">
        <v>541.69000000000005</v>
      </c>
      <c r="R2779" s="3">
        <v>58</v>
      </c>
      <c r="S2779" s="3">
        <v>0</v>
      </c>
      <c r="T2779" s="6">
        <v>688.68</v>
      </c>
      <c r="U2779" s="6">
        <v>2639.44</v>
      </c>
      <c r="V2779" s="9" t="s">
        <v>30</v>
      </c>
      <c r="W2779" s="6">
        <v>720.33</v>
      </c>
      <c r="X2779" s="9" t="s">
        <v>33</v>
      </c>
      <c r="Y2779" s="9" t="s">
        <v>41</v>
      </c>
      <c r="Z2779" s="9">
        <v>95.7</v>
      </c>
      <c r="AA2779" s="9" t="s">
        <v>29</v>
      </c>
    </row>
    <row r="2780" spans="1:27" x14ac:dyDescent="0.35">
      <c r="A2780" s="2">
        <v>44006</v>
      </c>
      <c r="B2780" s="2" t="str">
        <f>TEXT(personal_finance_tracker_dataset__2_1[[#This Row],[date]],"mmm")</f>
        <v>Jun</v>
      </c>
      <c r="C2780" s="2" t="str">
        <f>TEXT(personal_finance_tracker_dataset__2_1[[#This Row],[date]], "mmm, yyyy")</f>
        <v>Jun, 2020</v>
      </c>
      <c r="D2780" s="3">
        <v>1418</v>
      </c>
      <c r="E2780" s="6">
        <v>4108.74</v>
      </c>
      <c r="F2780" s="6">
        <v>2395.7600000000002</v>
      </c>
      <c r="G2780" s="7">
        <v>0.33</v>
      </c>
      <c r="H2780" s="6">
        <v>2648.34</v>
      </c>
      <c r="I2780" s="3">
        <v>0</v>
      </c>
      <c r="J2780" s="6">
        <v>1712.98</v>
      </c>
      <c r="K2780" s="3" t="s">
        <v>37</v>
      </c>
      <c r="L2780" s="3">
        <v>684</v>
      </c>
      <c r="M2780" s="6">
        <v>0.1</v>
      </c>
      <c r="N2780" s="6">
        <v>576.5</v>
      </c>
      <c r="O2780" s="6">
        <v>222.34</v>
      </c>
      <c r="P2780" s="3">
        <v>3</v>
      </c>
      <c r="Q2780" s="6">
        <v>1440</v>
      </c>
      <c r="R2780" s="3">
        <v>33</v>
      </c>
      <c r="S2780" s="3">
        <v>0</v>
      </c>
      <c r="T2780" s="6">
        <v>577.59</v>
      </c>
      <c r="U2780" s="6">
        <v>1243.6099999999999</v>
      </c>
      <c r="V2780" s="9" t="s">
        <v>30</v>
      </c>
      <c r="W2780" s="6">
        <v>1333.61</v>
      </c>
      <c r="X2780" s="9" t="s">
        <v>33</v>
      </c>
      <c r="Y2780" s="9" t="s">
        <v>28</v>
      </c>
      <c r="Z2780" s="9">
        <v>26.6</v>
      </c>
      <c r="AA2780" s="9" t="s">
        <v>38</v>
      </c>
    </row>
    <row r="2781" spans="1:27" x14ac:dyDescent="0.35">
      <c r="A2781" s="2">
        <v>44036</v>
      </c>
      <c r="B2781" s="2" t="str">
        <f>TEXT(personal_finance_tracker_dataset__2_1[[#This Row],[date]],"mmm")</f>
        <v>Jul</v>
      </c>
      <c r="C2781" s="2" t="str">
        <f>TEXT(personal_finance_tracker_dataset__2_1[[#This Row],[date]], "mmm, yyyy")</f>
        <v>Jul, 2020</v>
      </c>
      <c r="D2781" s="3">
        <v>1592</v>
      </c>
      <c r="E2781" s="6">
        <v>4239.4799999999996</v>
      </c>
      <c r="F2781" s="6">
        <v>2694.98</v>
      </c>
      <c r="G2781" s="7">
        <v>0.25</v>
      </c>
      <c r="H2781" s="6">
        <v>3893.65</v>
      </c>
      <c r="I2781" s="3">
        <v>0</v>
      </c>
      <c r="J2781" s="6">
        <v>1544.5</v>
      </c>
      <c r="K2781" s="3" t="s">
        <v>32</v>
      </c>
      <c r="L2781" s="3">
        <v>629</v>
      </c>
      <c r="M2781" s="6">
        <v>0.19</v>
      </c>
      <c r="N2781" s="6">
        <v>651.54</v>
      </c>
      <c r="O2781" s="6">
        <v>492.66</v>
      </c>
      <c r="P2781" s="3">
        <v>6</v>
      </c>
      <c r="Q2781" s="6">
        <v>649.91999999999996</v>
      </c>
      <c r="R2781" s="3">
        <v>96</v>
      </c>
      <c r="S2781" s="3">
        <v>0</v>
      </c>
      <c r="T2781" s="6">
        <v>643.53</v>
      </c>
      <c r="U2781" s="6">
        <v>2241.09</v>
      </c>
      <c r="V2781" s="9" t="s">
        <v>30</v>
      </c>
      <c r="W2781" s="6">
        <v>1327.77</v>
      </c>
      <c r="X2781" s="9" t="s">
        <v>40</v>
      </c>
      <c r="Y2781" s="9" t="s">
        <v>35</v>
      </c>
      <c r="Z2781" s="9">
        <v>5.0999999999999996</v>
      </c>
      <c r="AA2781" s="9" t="s">
        <v>36</v>
      </c>
    </row>
    <row r="2782" spans="1:27" x14ac:dyDescent="0.35">
      <c r="A2782" s="2">
        <v>44066</v>
      </c>
      <c r="B2782" s="2" t="str">
        <f>TEXT(personal_finance_tracker_dataset__2_1[[#This Row],[date]],"mmm")</f>
        <v>Aug</v>
      </c>
      <c r="C2782" s="2" t="str">
        <f>TEXT(personal_finance_tracker_dataset__2_1[[#This Row],[date]], "mmm, yyyy")</f>
        <v>Aug, 2020</v>
      </c>
      <c r="D2782" s="3">
        <v>1937</v>
      </c>
      <c r="E2782" s="6">
        <v>5658.78</v>
      </c>
      <c r="F2782" s="6">
        <v>1950.82</v>
      </c>
      <c r="G2782" s="7">
        <v>0.21</v>
      </c>
      <c r="H2782" s="6">
        <v>2505.21</v>
      </c>
      <c r="I2782" s="3">
        <v>1</v>
      </c>
      <c r="J2782" s="6">
        <v>3707.96</v>
      </c>
      <c r="K2782" s="3" t="s">
        <v>32</v>
      </c>
      <c r="L2782" s="3">
        <v>753</v>
      </c>
      <c r="M2782" s="6">
        <v>0.11</v>
      </c>
      <c r="N2782" s="6">
        <v>692.79</v>
      </c>
      <c r="O2782" s="6">
        <v>602.16</v>
      </c>
      <c r="P2782" s="3">
        <v>8</v>
      </c>
      <c r="Q2782" s="6">
        <v>1480.39</v>
      </c>
      <c r="R2782" s="3">
        <v>46</v>
      </c>
      <c r="S2782" s="3">
        <v>0</v>
      </c>
      <c r="T2782" s="6">
        <v>94.59</v>
      </c>
      <c r="U2782" s="6">
        <v>1825.62</v>
      </c>
      <c r="V2782" s="9" t="s">
        <v>30</v>
      </c>
      <c r="W2782" s="6">
        <v>757.66</v>
      </c>
      <c r="X2782" s="9" t="s">
        <v>45</v>
      </c>
      <c r="Y2782" s="9" t="s">
        <v>28</v>
      </c>
      <c r="Z2782" s="9">
        <v>45.5</v>
      </c>
      <c r="AA2782" s="9" t="s">
        <v>36</v>
      </c>
    </row>
    <row r="2783" spans="1:27" x14ac:dyDescent="0.35">
      <c r="A2783" s="2">
        <v>44096</v>
      </c>
      <c r="B2783" s="2" t="str">
        <f>TEXT(personal_finance_tracker_dataset__2_1[[#This Row],[date]],"mmm")</f>
        <v>Sep</v>
      </c>
      <c r="C2783" s="2" t="str">
        <f>TEXT(personal_finance_tracker_dataset__2_1[[#This Row],[date]], "mmm, yyyy")</f>
        <v>Sep, 2020</v>
      </c>
      <c r="D2783" s="3">
        <v>1237</v>
      </c>
      <c r="E2783" s="6">
        <v>4942.76</v>
      </c>
      <c r="F2783" s="6">
        <v>2125.2800000000002</v>
      </c>
      <c r="G2783" s="7">
        <v>0.25</v>
      </c>
      <c r="H2783" s="6">
        <v>3072.48</v>
      </c>
      <c r="I2783" s="3">
        <v>0</v>
      </c>
      <c r="J2783" s="6">
        <v>2817.48</v>
      </c>
      <c r="K2783" s="3" t="s">
        <v>32</v>
      </c>
      <c r="L2783" s="3">
        <v>718</v>
      </c>
      <c r="M2783" s="6">
        <v>0.55000000000000004</v>
      </c>
      <c r="N2783" s="6">
        <v>381.53</v>
      </c>
      <c r="O2783" s="6">
        <v>575.14</v>
      </c>
      <c r="P2783" s="3">
        <v>6</v>
      </c>
      <c r="Q2783" s="6">
        <v>1280.06</v>
      </c>
      <c r="R2783" s="3">
        <v>78</v>
      </c>
      <c r="S2783" s="3">
        <v>0</v>
      </c>
      <c r="T2783" s="6">
        <v>568.26</v>
      </c>
      <c r="U2783" s="6">
        <v>2819.31</v>
      </c>
      <c r="V2783" s="9" t="s">
        <v>30</v>
      </c>
      <c r="W2783" s="6">
        <v>1942.2</v>
      </c>
      <c r="X2783" s="9" t="s">
        <v>40</v>
      </c>
      <c r="Y2783" s="9" t="s">
        <v>28</v>
      </c>
      <c r="Z2783" s="9">
        <v>80.3</v>
      </c>
      <c r="AA2783" s="9" t="s">
        <v>36</v>
      </c>
    </row>
    <row r="2784" spans="1:27" x14ac:dyDescent="0.35">
      <c r="A2784" s="2">
        <v>44126</v>
      </c>
      <c r="B2784" s="2" t="str">
        <f>TEXT(personal_finance_tracker_dataset__2_1[[#This Row],[date]],"mmm")</f>
        <v>Oct</v>
      </c>
      <c r="C2784" s="2" t="str">
        <f>TEXT(personal_finance_tracker_dataset__2_1[[#This Row],[date]], "mmm, yyyy")</f>
        <v>Oct, 2020</v>
      </c>
      <c r="D2784" s="3">
        <v>1517</v>
      </c>
      <c r="E2784" s="6">
        <v>4701.1499999999996</v>
      </c>
      <c r="F2784" s="6">
        <v>1944.31</v>
      </c>
      <c r="G2784" s="7">
        <v>0.31</v>
      </c>
      <c r="H2784" s="6">
        <v>2446.83</v>
      </c>
      <c r="I2784" s="3">
        <v>1</v>
      </c>
      <c r="J2784" s="6">
        <v>2756.84</v>
      </c>
      <c r="K2784" s="3" t="s">
        <v>37</v>
      </c>
      <c r="L2784" s="3">
        <v>665</v>
      </c>
      <c r="M2784" s="6">
        <v>0.33</v>
      </c>
      <c r="N2784" s="6">
        <v>307.81</v>
      </c>
      <c r="O2784" s="6">
        <v>306.64</v>
      </c>
      <c r="P2784" s="3">
        <v>7</v>
      </c>
      <c r="Q2784" s="6">
        <v>872.25</v>
      </c>
      <c r="R2784" s="3">
        <v>29</v>
      </c>
      <c r="S2784" s="3">
        <v>0</v>
      </c>
      <c r="T2784" s="6">
        <v>429.85</v>
      </c>
      <c r="U2784" s="6">
        <v>2213.0500000000002</v>
      </c>
      <c r="V2784" s="9" t="s">
        <v>30</v>
      </c>
      <c r="W2784" s="6">
        <v>1159.3499999999999</v>
      </c>
      <c r="X2784" s="9" t="s">
        <v>27</v>
      </c>
      <c r="Y2784" s="9" t="s">
        <v>28</v>
      </c>
      <c r="Z2784" s="9">
        <v>51</v>
      </c>
      <c r="AA2784" s="9" t="s">
        <v>29</v>
      </c>
    </row>
    <row r="2785" spans="1:27" x14ac:dyDescent="0.35">
      <c r="A2785" s="2">
        <v>44156</v>
      </c>
      <c r="B2785" s="2" t="str">
        <f>TEXT(personal_finance_tracker_dataset__2_1[[#This Row],[date]],"mmm")</f>
        <v>Nov</v>
      </c>
      <c r="C2785" s="2" t="str">
        <f>TEXT(personal_finance_tracker_dataset__2_1[[#This Row],[date]], "mmm, yyyy")</f>
        <v>Nov, 2020</v>
      </c>
      <c r="D2785" s="3">
        <v>1645</v>
      </c>
      <c r="E2785" s="6">
        <v>4189.92</v>
      </c>
      <c r="F2785" s="6">
        <v>3941.02</v>
      </c>
      <c r="G2785" s="7">
        <v>0.28999999999999998</v>
      </c>
      <c r="H2785" s="6">
        <v>3687.77</v>
      </c>
      <c r="I2785" s="3">
        <v>0</v>
      </c>
      <c r="J2785" s="6">
        <v>248.9</v>
      </c>
      <c r="K2785" s="3" t="s">
        <v>37</v>
      </c>
      <c r="L2785" s="3">
        <v>608</v>
      </c>
      <c r="M2785" s="6">
        <v>0.46</v>
      </c>
      <c r="N2785" s="6">
        <v>523.79</v>
      </c>
      <c r="O2785" s="6">
        <v>55.24</v>
      </c>
      <c r="P2785" s="3">
        <v>7</v>
      </c>
      <c r="Q2785" s="6">
        <v>1319.76</v>
      </c>
      <c r="R2785" s="3">
        <v>30</v>
      </c>
      <c r="S2785" s="3">
        <v>0</v>
      </c>
      <c r="T2785" s="6">
        <v>437.55</v>
      </c>
      <c r="U2785" s="6">
        <v>1566.78</v>
      </c>
      <c r="V2785" s="9" t="s">
        <v>26</v>
      </c>
      <c r="W2785" s="6">
        <v>1575.62</v>
      </c>
      <c r="X2785" s="9" t="s">
        <v>40</v>
      </c>
      <c r="Y2785" s="9" t="s">
        <v>41</v>
      </c>
      <c r="Z2785" s="9">
        <v>2.5</v>
      </c>
      <c r="AA2785" s="9" t="s">
        <v>38</v>
      </c>
    </row>
    <row r="2786" spans="1:27" x14ac:dyDescent="0.35">
      <c r="A2786" s="2">
        <v>44186</v>
      </c>
      <c r="B2786" s="2" t="str">
        <f>TEXT(personal_finance_tracker_dataset__2_1[[#This Row],[date]],"mmm")</f>
        <v>Dec</v>
      </c>
      <c r="C2786" s="2" t="str">
        <f>TEXT(personal_finance_tracker_dataset__2_1[[#This Row],[date]], "mmm, yyyy")</f>
        <v>Dec, 2020</v>
      </c>
      <c r="D2786" s="3">
        <v>1849</v>
      </c>
      <c r="E2786" s="6">
        <v>3557.29</v>
      </c>
      <c r="F2786" s="6">
        <v>3302.7</v>
      </c>
      <c r="G2786" s="7">
        <v>0.25</v>
      </c>
      <c r="H2786" s="6">
        <v>3064.54</v>
      </c>
      <c r="I2786" s="3">
        <v>0</v>
      </c>
      <c r="J2786" s="6">
        <v>254.59</v>
      </c>
      <c r="K2786" s="3" t="s">
        <v>25</v>
      </c>
      <c r="L2786" s="3">
        <v>687</v>
      </c>
      <c r="M2786" s="6">
        <v>0.43</v>
      </c>
      <c r="N2786" s="6">
        <v>344.88</v>
      </c>
      <c r="O2786" s="6">
        <v>119.36</v>
      </c>
      <c r="P2786" s="3">
        <v>1</v>
      </c>
      <c r="Q2786" s="6">
        <v>1286.4100000000001</v>
      </c>
      <c r="R2786" s="3">
        <v>33</v>
      </c>
      <c r="S2786" s="3">
        <v>0</v>
      </c>
      <c r="T2786" s="6">
        <v>615.96</v>
      </c>
      <c r="U2786" s="6">
        <v>2166.96</v>
      </c>
      <c r="V2786" s="9" t="s">
        <v>30</v>
      </c>
      <c r="W2786" s="6">
        <v>1813.17</v>
      </c>
      <c r="X2786" s="9" t="s">
        <v>44</v>
      </c>
      <c r="Y2786" s="9" t="s">
        <v>28</v>
      </c>
      <c r="Z2786" s="9">
        <v>16.399999999999999</v>
      </c>
      <c r="AA2786" s="9" t="s">
        <v>36</v>
      </c>
    </row>
    <row r="2787" spans="1:27" x14ac:dyDescent="0.35">
      <c r="A2787" s="2">
        <v>44216</v>
      </c>
      <c r="B2787" s="2" t="str">
        <f>TEXT(personal_finance_tracker_dataset__2_1[[#This Row],[date]],"mmm")</f>
        <v>Jan</v>
      </c>
      <c r="C2787" s="2" t="str">
        <f>TEXT(personal_finance_tracker_dataset__2_1[[#This Row],[date]], "mmm, yyyy")</f>
        <v>Jan, 2021</v>
      </c>
      <c r="D2787" s="3">
        <v>1091</v>
      </c>
      <c r="E2787" s="6">
        <v>2927.02</v>
      </c>
      <c r="F2787" s="6">
        <v>2492.13</v>
      </c>
      <c r="G2787" s="7">
        <v>0.09</v>
      </c>
      <c r="H2787" s="6">
        <v>2553.59</v>
      </c>
      <c r="I2787" s="3">
        <v>0</v>
      </c>
      <c r="J2787" s="6">
        <v>434.89</v>
      </c>
      <c r="K2787" s="3" t="s">
        <v>25</v>
      </c>
      <c r="L2787" s="3">
        <v>744</v>
      </c>
      <c r="M2787" s="6">
        <v>0.53</v>
      </c>
      <c r="N2787" s="6">
        <v>497.76</v>
      </c>
      <c r="O2787" s="6">
        <v>613.9</v>
      </c>
      <c r="P2787" s="3">
        <v>3</v>
      </c>
      <c r="Q2787" s="6">
        <v>1972.13</v>
      </c>
      <c r="R2787" s="3">
        <v>86</v>
      </c>
      <c r="S2787" s="3">
        <v>0</v>
      </c>
      <c r="T2787" s="6">
        <v>678.52</v>
      </c>
      <c r="U2787" s="6">
        <v>2991.42</v>
      </c>
      <c r="V2787" s="9" t="s">
        <v>26</v>
      </c>
      <c r="W2787" s="6">
        <v>771.64</v>
      </c>
      <c r="X2787" s="9" t="s">
        <v>31</v>
      </c>
      <c r="Y2787" s="9" t="s">
        <v>28</v>
      </c>
      <c r="Z2787" s="9">
        <v>79.099999999999994</v>
      </c>
      <c r="AA2787" s="9" t="s">
        <v>29</v>
      </c>
    </row>
    <row r="2788" spans="1:27" x14ac:dyDescent="0.35">
      <c r="A2788" s="2">
        <v>44246</v>
      </c>
      <c r="B2788" s="2" t="str">
        <f>TEXT(personal_finance_tracker_dataset__2_1[[#This Row],[date]],"mmm")</f>
        <v>Feb</v>
      </c>
      <c r="C2788" s="2" t="str">
        <f>TEXT(personal_finance_tracker_dataset__2_1[[#This Row],[date]], "mmm, yyyy")</f>
        <v>Feb, 2021</v>
      </c>
      <c r="D2788" s="3">
        <v>1346</v>
      </c>
      <c r="E2788" s="6">
        <v>2903.77</v>
      </c>
      <c r="F2788" s="6">
        <v>1357.21</v>
      </c>
      <c r="G2788" s="7">
        <v>0.37</v>
      </c>
      <c r="H2788" s="6">
        <v>3195.68</v>
      </c>
      <c r="I2788" s="3">
        <v>0</v>
      </c>
      <c r="J2788" s="6">
        <v>1546.56</v>
      </c>
      <c r="K2788" s="3" t="s">
        <v>32</v>
      </c>
      <c r="L2788" s="3">
        <v>628</v>
      </c>
      <c r="M2788" s="6">
        <v>0.21</v>
      </c>
      <c r="N2788" s="6">
        <v>742.36</v>
      </c>
      <c r="O2788" s="6">
        <v>618.21</v>
      </c>
      <c r="P2788" s="3">
        <v>4</v>
      </c>
      <c r="Q2788" s="6">
        <v>763.28</v>
      </c>
      <c r="R2788" s="3">
        <v>45</v>
      </c>
      <c r="S2788" s="3">
        <v>0</v>
      </c>
      <c r="T2788" s="6">
        <v>418.47</v>
      </c>
      <c r="U2788" s="6">
        <v>2379.46</v>
      </c>
      <c r="V2788" s="9" t="s">
        <v>26</v>
      </c>
      <c r="W2788" s="6">
        <v>1538.14</v>
      </c>
      <c r="X2788" s="9" t="s">
        <v>45</v>
      </c>
      <c r="Y2788" s="9" t="s">
        <v>28</v>
      </c>
      <c r="Z2788" s="9">
        <v>22.3</v>
      </c>
      <c r="AA2788" s="9" t="s">
        <v>38</v>
      </c>
    </row>
    <row r="2789" spans="1:27" x14ac:dyDescent="0.35">
      <c r="A2789" s="2">
        <v>44276</v>
      </c>
      <c r="B2789" s="2" t="str">
        <f>TEXT(personal_finance_tracker_dataset__2_1[[#This Row],[date]],"mmm")</f>
        <v>Mar</v>
      </c>
      <c r="C2789" s="2" t="str">
        <f>TEXT(personal_finance_tracker_dataset__2_1[[#This Row],[date]], "mmm, yyyy")</f>
        <v>Mar, 2021</v>
      </c>
      <c r="D2789" s="3">
        <v>1637</v>
      </c>
      <c r="E2789" s="6">
        <v>4327.7700000000004</v>
      </c>
      <c r="F2789" s="6">
        <v>3154.73</v>
      </c>
      <c r="G2789" s="7">
        <v>0.33</v>
      </c>
      <c r="H2789" s="6">
        <v>3359.46</v>
      </c>
      <c r="I2789" s="3">
        <v>0</v>
      </c>
      <c r="J2789" s="6">
        <v>1173.04</v>
      </c>
      <c r="K2789" s="3" t="s">
        <v>32</v>
      </c>
      <c r="L2789" s="3">
        <v>608</v>
      </c>
      <c r="M2789" s="6">
        <v>0.31</v>
      </c>
      <c r="N2789" s="6">
        <v>717.15</v>
      </c>
      <c r="O2789" s="6">
        <v>104.91</v>
      </c>
      <c r="P2789" s="3">
        <v>3</v>
      </c>
      <c r="Q2789" s="6">
        <v>1091.82</v>
      </c>
      <c r="R2789" s="3">
        <v>23</v>
      </c>
      <c r="S2789" s="3">
        <v>0</v>
      </c>
      <c r="T2789" s="6">
        <v>443.4</v>
      </c>
      <c r="U2789" s="6">
        <v>2752.42</v>
      </c>
      <c r="V2789" s="9" t="s">
        <v>30</v>
      </c>
      <c r="W2789" s="6">
        <v>1140.7</v>
      </c>
      <c r="X2789" s="9" t="s">
        <v>45</v>
      </c>
      <c r="Y2789" s="9" t="s">
        <v>28</v>
      </c>
      <c r="Z2789" s="9">
        <v>37.5</v>
      </c>
      <c r="AA2789" s="9" t="s">
        <v>38</v>
      </c>
    </row>
    <row r="2790" spans="1:27" x14ac:dyDescent="0.35">
      <c r="A2790" s="2">
        <v>44306</v>
      </c>
      <c r="B2790" s="2" t="str">
        <f>TEXT(personal_finance_tracker_dataset__2_1[[#This Row],[date]],"mmm")</f>
        <v>Apr</v>
      </c>
      <c r="C2790" s="2" t="str">
        <f>TEXT(personal_finance_tracker_dataset__2_1[[#This Row],[date]], "mmm, yyyy")</f>
        <v>Apr, 2021</v>
      </c>
      <c r="D2790" s="3">
        <v>1047</v>
      </c>
      <c r="E2790" s="6">
        <v>4873</v>
      </c>
      <c r="F2790" s="6">
        <v>3477.82</v>
      </c>
      <c r="G2790" s="7">
        <v>0.24</v>
      </c>
      <c r="H2790" s="6">
        <v>3437.07</v>
      </c>
      <c r="I2790" s="3">
        <v>0</v>
      </c>
      <c r="J2790" s="6">
        <v>1395.18</v>
      </c>
      <c r="K2790" s="3" t="s">
        <v>25</v>
      </c>
      <c r="L2790" s="3">
        <v>653</v>
      </c>
      <c r="M2790" s="6">
        <v>0.17</v>
      </c>
      <c r="N2790" s="6">
        <v>378.11</v>
      </c>
      <c r="O2790" s="6">
        <v>563.35</v>
      </c>
      <c r="P2790" s="3">
        <v>8</v>
      </c>
      <c r="Q2790" s="6">
        <v>776.84</v>
      </c>
      <c r="R2790" s="3">
        <v>57</v>
      </c>
      <c r="S2790" s="3">
        <v>0</v>
      </c>
      <c r="T2790" s="6">
        <v>315.63</v>
      </c>
      <c r="U2790" s="6">
        <v>2119.9299999999998</v>
      </c>
      <c r="V2790" s="9" t="s">
        <v>30</v>
      </c>
      <c r="W2790" s="6">
        <v>1972.01</v>
      </c>
      <c r="X2790" s="9" t="s">
        <v>27</v>
      </c>
      <c r="Y2790" s="9" t="s">
        <v>28</v>
      </c>
      <c r="Z2790" s="9">
        <v>12.5</v>
      </c>
      <c r="AA2790" s="9" t="s">
        <v>38</v>
      </c>
    </row>
    <row r="2791" spans="1:27" x14ac:dyDescent="0.35">
      <c r="A2791" s="2">
        <v>44336</v>
      </c>
      <c r="B2791" s="2" t="str">
        <f>TEXT(personal_finance_tracker_dataset__2_1[[#This Row],[date]],"mmm")</f>
        <v>May</v>
      </c>
      <c r="C2791" s="2" t="str">
        <f>TEXT(personal_finance_tracker_dataset__2_1[[#This Row],[date]], "mmm, yyyy")</f>
        <v>May, 2021</v>
      </c>
      <c r="D2791" s="3">
        <v>1667</v>
      </c>
      <c r="E2791" s="6">
        <v>4207.24</v>
      </c>
      <c r="F2791" s="6">
        <v>3409.25</v>
      </c>
      <c r="G2791" s="7">
        <v>0.27</v>
      </c>
      <c r="H2791" s="6">
        <v>3005.56</v>
      </c>
      <c r="I2791" s="3">
        <v>0</v>
      </c>
      <c r="J2791" s="6">
        <v>797.99</v>
      </c>
      <c r="K2791" s="3" t="s">
        <v>37</v>
      </c>
      <c r="L2791" s="3">
        <v>658</v>
      </c>
      <c r="M2791" s="6">
        <v>0.2</v>
      </c>
      <c r="N2791" s="6">
        <v>298.73</v>
      </c>
      <c r="O2791" s="6">
        <v>610.19000000000005</v>
      </c>
      <c r="P2791" s="3">
        <v>1</v>
      </c>
      <c r="Q2791" s="6">
        <v>1578.22</v>
      </c>
      <c r="R2791" s="3">
        <v>35</v>
      </c>
      <c r="S2791" s="3">
        <v>0</v>
      </c>
      <c r="T2791" s="6">
        <v>245.45</v>
      </c>
      <c r="U2791" s="6">
        <v>2125.75</v>
      </c>
      <c r="V2791" s="9" t="s">
        <v>30</v>
      </c>
      <c r="W2791" s="6">
        <v>1166.55</v>
      </c>
      <c r="X2791" s="9" t="s">
        <v>44</v>
      </c>
      <c r="Y2791" s="9" t="s">
        <v>28</v>
      </c>
      <c r="Z2791" s="9">
        <v>92.5</v>
      </c>
      <c r="AA2791" s="9" t="s">
        <v>36</v>
      </c>
    </row>
    <row r="2792" spans="1:27" x14ac:dyDescent="0.35">
      <c r="A2792" s="2">
        <v>44366</v>
      </c>
      <c r="B2792" s="2" t="str">
        <f>TEXT(personal_finance_tracker_dataset__2_1[[#This Row],[date]],"mmm")</f>
        <v>Jun</v>
      </c>
      <c r="C2792" s="2" t="str">
        <f>TEXT(personal_finance_tracker_dataset__2_1[[#This Row],[date]], "mmm, yyyy")</f>
        <v>Jun, 2021</v>
      </c>
      <c r="D2792" s="3">
        <v>1557</v>
      </c>
      <c r="E2792" s="6">
        <v>4776.26</v>
      </c>
      <c r="F2792" s="6">
        <v>4119.67</v>
      </c>
      <c r="G2792" s="7">
        <v>7.0000000000000007E-2</v>
      </c>
      <c r="H2792" s="6">
        <v>2743.44</v>
      </c>
      <c r="I2792" s="3">
        <v>0</v>
      </c>
      <c r="J2792" s="6">
        <v>656.59</v>
      </c>
      <c r="K2792" s="3" t="s">
        <v>37</v>
      </c>
      <c r="L2792" s="3">
        <v>766</v>
      </c>
      <c r="M2792" s="6">
        <v>0.32</v>
      </c>
      <c r="N2792" s="6">
        <v>582.46</v>
      </c>
      <c r="O2792" s="6">
        <v>849.42</v>
      </c>
      <c r="P2792" s="3">
        <v>4</v>
      </c>
      <c r="Q2792" s="6">
        <v>1349.01</v>
      </c>
      <c r="R2792" s="3">
        <v>34</v>
      </c>
      <c r="S2792" s="3">
        <v>0</v>
      </c>
      <c r="T2792" s="6">
        <v>479.1</v>
      </c>
      <c r="U2792" s="6">
        <v>2033.45</v>
      </c>
      <c r="V2792" s="9" t="s">
        <v>30</v>
      </c>
      <c r="W2792" s="6">
        <v>776.98</v>
      </c>
      <c r="X2792" s="9" t="s">
        <v>40</v>
      </c>
      <c r="Y2792" s="9" t="s">
        <v>28</v>
      </c>
      <c r="Z2792" s="9">
        <v>19.8</v>
      </c>
      <c r="AA2792" s="9" t="s">
        <v>29</v>
      </c>
    </row>
    <row r="2793" spans="1:27" x14ac:dyDescent="0.35">
      <c r="A2793" s="2">
        <v>44396</v>
      </c>
      <c r="B2793" s="2" t="str">
        <f>TEXT(personal_finance_tracker_dataset__2_1[[#This Row],[date]],"mmm")</f>
        <v>Jul</v>
      </c>
      <c r="C2793" s="2" t="str">
        <f>TEXT(personal_finance_tracker_dataset__2_1[[#This Row],[date]], "mmm, yyyy")</f>
        <v>Jul, 2021</v>
      </c>
      <c r="D2793" s="3">
        <v>1487</v>
      </c>
      <c r="E2793" s="6">
        <v>3454.82</v>
      </c>
      <c r="F2793" s="6">
        <v>3024.92</v>
      </c>
      <c r="G2793" s="7">
        <v>0.09</v>
      </c>
      <c r="H2793" s="6">
        <v>2978.65</v>
      </c>
      <c r="I2793" s="3">
        <v>0</v>
      </c>
      <c r="J2793" s="6">
        <v>429.9</v>
      </c>
      <c r="K2793" s="3" t="s">
        <v>32</v>
      </c>
      <c r="L2793" s="3">
        <v>634</v>
      </c>
      <c r="M2793" s="6">
        <v>0.43</v>
      </c>
      <c r="N2793" s="6">
        <v>796.94</v>
      </c>
      <c r="O2793" s="6">
        <v>600.71</v>
      </c>
      <c r="P2793" s="3">
        <v>2</v>
      </c>
      <c r="Q2793" s="6">
        <v>1533.13</v>
      </c>
      <c r="R2793" s="3">
        <v>77</v>
      </c>
      <c r="S2793" s="3">
        <v>0</v>
      </c>
      <c r="T2793" s="6">
        <v>717.01</v>
      </c>
      <c r="U2793" s="6">
        <v>2480.63</v>
      </c>
      <c r="V2793" s="9" t="s">
        <v>30</v>
      </c>
      <c r="W2793" s="6">
        <v>1264.67</v>
      </c>
      <c r="X2793" s="9" t="s">
        <v>42</v>
      </c>
      <c r="Y2793" s="9" t="s">
        <v>28</v>
      </c>
      <c r="Z2793" s="9">
        <v>59.7</v>
      </c>
      <c r="AA2793" s="9" t="s">
        <v>29</v>
      </c>
    </row>
    <row r="2794" spans="1:27" x14ac:dyDescent="0.35">
      <c r="A2794" s="2">
        <v>44426</v>
      </c>
      <c r="B2794" s="2" t="str">
        <f>TEXT(personal_finance_tracker_dataset__2_1[[#This Row],[date]],"mmm")</f>
        <v>Aug</v>
      </c>
      <c r="C2794" s="2" t="str">
        <f>TEXT(personal_finance_tracker_dataset__2_1[[#This Row],[date]], "mmm, yyyy")</f>
        <v>Aug, 2021</v>
      </c>
      <c r="D2794" s="3">
        <v>1584</v>
      </c>
      <c r="E2794" s="6">
        <v>4519.37</v>
      </c>
      <c r="F2794" s="6">
        <v>3956.7</v>
      </c>
      <c r="G2794" s="7">
        <v>0.06</v>
      </c>
      <c r="H2794" s="6">
        <v>2875.26</v>
      </c>
      <c r="I2794" s="3">
        <v>0</v>
      </c>
      <c r="J2794" s="6">
        <v>562.66999999999996</v>
      </c>
      <c r="K2794" s="3" t="s">
        <v>32</v>
      </c>
      <c r="L2794" s="3">
        <v>630</v>
      </c>
      <c r="M2794" s="6">
        <v>0.28999999999999998</v>
      </c>
      <c r="N2794" s="6">
        <v>481.41</v>
      </c>
      <c r="O2794" s="6">
        <v>629.42999999999995</v>
      </c>
      <c r="P2794" s="3">
        <v>8</v>
      </c>
      <c r="Q2794" s="6">
        <v>629.74</v>
      </c>
      <c r="R2794" s="3">
        <v>88</v>
      </c>
      <c r="S2794" s="3">
        <v>0</v>
      </c>
      <c r="T2794" s="6">
        <v>827.1</v>
      </c>
      <c r="U2794" s="6">
        <v>2341.3000000000002</v>
      </c>
      <c r="V2794" s="9" t="s">
        <v>30</v>
      </c>
      <c r="W2794" s="6">
        <v>831.1</v>
      </c>
      <c r="X2794" s="9" t="s">
        <v>34</v>
      </c>
      <c r="Y2794" s="9" t="s">
        <v>28</v>
      </c>
      <c r="Z2794" s="9">
        <v>62.6</v>
      </c>
      <c r="AA2794" s="9" t="s">
        <v>36</v>
      </c>
    </row>
    <row r="2795" spans="1:27" x14ac:dyDescent="0.35">
      <c r="A2795" s="2">
        <v>44456</v>
      </c>
      <c r="B2795" s="2" t="str">
        <f>TEXT(personal_finance_tracker_dataset__2_1[[#This Row],[date]],"mmm")</f>
        <v>Sep</v>
      </c>
      <c r="C2795" s="2" t="str">
        <f>TEXT(personal_finance_tracker_dataset__2_1[[#This Row],[date]], "mmm, yyyy")</f>
        <v>Sep, 2021</v>
      </c>
      <c r="D2795" s="3">
        <v>1664</v>
      </c>
      <c r="E2795" s="6">
        <v>2254.1</v>
      </c>
      <c r="F2795" s="6">
        <v>2907.71</v>
      </c>
      <c r="G2795" s="7">
        <v>0.06</v>
      </c>
      <c r="H2795" s="6">
        <v>2962.08</v>
      </c>
      <c r="I2795" s="3">
        <v>0</v>
      </c>
      <c r="J2795" s="6">
        <v>0</v>
      </c>
      <c r="K2795" s="3" t="s">
        <v>32</v>
      </c>
      <c r="L2795" s="3">
        <v>627</v>
      </c>
      <c r="M2795" s="6">
        <v>0.37</v>
      </c>
      <c r="N2795" s="6">
        <v>310.87</v>
      </c>
      <c r="O2795" s="6">
        <v>111.81</v>
      </c>
      <c r="P2795" s="3">
        <v>5</v>
      </c>
      <c r="Q2795" s="6">
        <v>1673.62</v>
      </c>
      <c r="R2795" s="3">
        <v>90</v>
      </c>
      <c r="S2795" s="3">
        <v>1</v>
      </c>
      <c r="T2795" s="6">
        <v>71.5</v>
      </c>
      <c r="U2795" s="6">
        <v>2176.83</v>
      </c>
      <c r="V2795" s="9" t="s">
        <v>26</v>
      </c>
      <c r="W2795" s="6">
        <v>499.62</v>
      </c>
      <c r="X2795" s="9" t="s">
        <v>27</v>
      </c>
      <c r="Y2795" s="9" t="s">
        <v>28</v>
      </c>
      <c r="Z2795" s="9">
        <v>40.799999999999997</v>
      </c>
      <c r="AA2795" s="9" t="s">
        <v>29</v>
      </c>
    </row>
    <row r="2796" spans="1:27" x14ac:dyDescent="0.35">
      <c r="A2796" s="2">
        <v>44486</v>
      </c>
      <c r="B2796" s="2" t="str">
        <f>TEXT(personal_finance_tracker_dataset__2_1[[#This Row],[date]],"mmm")</f>
        <v>Oct</v>
      </c>
      <c r="C2796" s="2" t="str">
        <f>TEXT(personal_finance_tracker_dataset__2_1[[#This Row],[date]], "mmm, yyyy")</f>
        <v>Oct, 2021</v>
      </c>
      <c r="D2796" s="3">
        <v>1882</v>
      </c>
      <c r="E2796" s="6">
        <v>5347.9</v>
      </c>
      <c r="F2796" s="6">
        <v>3760.72</v>
      </c>
      <c r="G2796" s="7">
        <v>0.37</v>
      </c>
      <c r="H2796" s="6">
        <v>2773.39</v>
      </c>
      <c r="I2796" s="3">
        <v>0</v>
      </c>
      <c r="J2796" s="6">
        <v>1587.18</v>
      </c>
      <c r="K2796" s="3" t="s">
        <v>25</v>
      </c>
      <c r="L2796" s="3">
        <v>639</v>
      </c>
      <c r="M2796" s="6">
        <v>0.59</v>
      </c>
      <c r="N2796" s="6">
        <v>383.98</v>
      </c>
      <c r="O2796" s="6">
        <v>371.72</v>
      </c>
      <c r="P2796" s="3">
        <v>7</v>
      </c>
      <c r="Q2796" s="6">
        <v>2412.13</v>
      </c>
      <c r="R2796" s="3">
        <v>92</v>
      </c>
      <c r="S2796" s="3">
        <v>0</v>
      </c>
      <c r="T2796" s="6">
        <v>449.53</v>
      </c>
      <c r="U2796" s="6">
        <v>2115.7800000000002</v>
      </c>
      <c r="V2796" s="9" t="s">
        <v>30</v>
      </c>
      <c r="W2796" s="6">
        <v>1663.95</v>
      </c>
      <c r="X2796" s="9" t="s">
        <v>46</v>
      </c>
      <c r="Y2796" s="9" t="s">
        <v>28</v>
      </c>
      <c r="Z2796" s="9">
        <v>93.6</v>
      </c>
      <c r="AA2796" s="9" t="s">
        <v>38</v>
      </c>
    </row>
    <row r="2797" spans="1:27" x14ac:dyDescent="0.35">
      <c r="A2797" s="2">
        <v>44516</v>
      </c>
      <c r="B2797" s="2" t="str">
        <f>TEXT(personal_finance_tracker_dataset__2_1[[#This Row],[date]],"mmm")</f>
        <v>Nov</v>
      </c>
      <c r="C2797" s="2" t="str">
        <f>TEXT(personal_finance_tracker_dataset__2_1[[#This Row],[date]], "mmm, yyyy")</f>
        <v>Nov, 2021</v>
      </c>
      <c r="D2797" s="3">
        <v>1228</v>
      </c>
      <c r="E2797" s="6">
        <v>3473.49</v>
      </c>
      <c r="F2797" s="6">
        <v>3254.23</v>
      </c>
      <c r="G2797" s="7">
        <v>0.34</v>
      </c>
      <c r="H2797" s="6">
        <v>3218.67</v>
      </c>
      <c r="I2797" s="3">
        <v>0</v>
      </c>
      <c r="J2797" s="6">
        <v>219.26</v>
      </c>
      <c r="K2797" s="3" t="s">
        <v>32</v>
      </c>
      <c r="L2797" s="3">
        <v>640</v>
      </c>
      <c r="M2797" s="6">
        <v>0.23</v>
      </c>
      <c r="N2797" s="6">
        <v>956.45</v>
      </c>
      <c r="O2797" s="6">
        <v>409.35</v>
      </c>
      <c r="P2797" s="3">
        <v>6</v>
      </c>
      <c r="Q2797" s="6">
        <v>359.86</v>
      </c>
      <c r="R2797" s="3">
        <v>83</v>
      </c>
      <c r="S2797" s="3">
        <v>0</v>
      </c>
      <c r="T2797" s="6">
        <v>365.85</v>
      </c>
      <c r="U2797" s="6">
        <v>1498.27</v>
      </c>
      <c r="V2797" s="9" t="s">
        <v>30</v>
      </c>
      <c r="W2797" s="6">
        <v>982.54</v>
      </c>
      <c r="X2797" s="9" t="s">
        <v>45</v>
      </c>
      <c r="Y2797" s="9" t="s">
        <v>35</v>
      </c>
      <c r="Z2797" s="9">
        <v>33.700000000000003</v>
      </c>
      <c r="AA2797" s="9" t="s">
        <v>38</v>
      </c>
    </row>
    <row r="2798" spans="1:27" x14ac:dyDescent="0.35">
      <c r="A2798" s="2">
        <v>44546</v>
      </c>
      <c r="B2798" s="2" t="str">
        <f>TEXT(personal_finance_tracker_dataset__2_1[[#This Row],[date]],"mmm")</f>
        <v>Dec</v>
      </c>
      <c r="C2798" s="2" t="str">
        <f>TEXT(personal_finance_tracker_dataset__2_1[[#This Row],[date]], "mmm, yyyy")</f>
        <v>Dec, 2021</v>
      </c>
      <c r="D2798" s="3">
        <v>1756</v>
      </c>
      <c r="E2798" s="6">
        <v>2288.96</v>
      </c>
      <c r="F2798" s="6">
        <v>3012.86</v>
      </c>
      <c r="G2798" s="7">
        <v>0.3</v>
      </c>
      <c r="H2798" s="6">
        <v>3148.11</v>
      </c>
      <c r="I2798" s="3">
        <v>0</v>
      </c>
      <c r="J2798" s="6">
        <v>0</v>
      </c>
      <c r="K2798" s="3" t="s">
        <v>32</v>
      </c>
      <c r="L2798" s="3">
        <v>656</v>
      </c>
      <c r="M2798" s="6">
        <v>0.47</v>
      </c>
      <c r="N2798" s="6">
        <v>563.98</v>
      </c>
      <c r="O2798" s="6">
        <v>317.43</v>
      </c>
      <c r="P2798" s="3">
        <v>1</v>
      </c>
      <c r="Q2798" s="6">
        <v>897.06</v>
      </c>
      <c r="R2798" s="3">
        <v>33</v>
      </c>
      <c r="S2798" s="3">
        <v>0</v>
      </c>
      <c r="T2798" s="6">
        <v>535.46</v>
      </c>
      <c r="U2798" s="6">
        <v>2352.4699999999998</v>
      </c>
      <c r="V2798" s="9" t="s">
        <v>26</v>
      </c>
      <c r="W2798" s="6">
        <v>814.97</v>
      </c>
      <c r="X2798" s="9" t="s">
        <v>45</v>
      </c>
      <c r="Y2798" s="9" t="s">
        <v>35</v>
      </c>
      <c r="Z2798" s="9">
        <v>75.099999999999994</v>
      </c>
      <c r="AA2798" s="9" t="s">
        <v>38</v>
      </c>
    </row>
    <row r="2799" spans="1:27" x14ac:dyDescent="0.35">
      <c r="A2799" s="2">
        <v>44576</v>
      </c>
      <c r="B2799" s="2" t="str">
        <f>TEXT(personal_finance_tracker_dataset__2_1[[#This Row],[date]],"mmm")</f>
        <v>Jan</v>
      </c>
      <c r="C2799" s="2" t="str">
        <f>TEXT(personal_finance_tracker_dataset__2_1[[#This Row],[date]], "mmm, yyyy")</f>
        <v>Jan, 2022</v>
      </c>
      <c r="D2799" s="3">
        <v>1509</v>
      </c>
      <c r="E2799" s="6">
        <v>4723.72</v>
      </c>
      <c r="F2799" s="6">
        <v>1666.13</v>
      </c>
      <c r="G2799" s="7">
        <v>0.35</v>
      </c>
      <c r="H2799" s="6">
        <v>2942.07</v>
      </c>
      <c r="I2799" s="3">
        <v>1</v>
      </c>
      <c r="J2799" s="6">
        <v>3057.59</v>
      </c>
      <c r="K2799" s="3" t="s">
        <v>32</v>
      </c>
      <c r="L2799" s="3">
        <v>648</v>
      </c>
      <c r="M2799" s="6">
        <v>0.33</v>
      </c>
      <c r="N2799" s="6">
        <v>134.91999999999999</v>
      </c>
      <c r="O2799" s="6">
        <v>259.89</v>
      </c>
      <c r="P2799" s="3">
        <v>1</v>
      </c>
      <c r="Q2799" s="6">
        <v>935.92</v>
      </c>
      <c r="R2799" s="3">
        <v>62</v>
      </c>
      <c r="S2799" s="3">
        <v>0</v>
      </c>
      <c r="T2799" s="6">
        <v>389.75</v>
      </c>
      <c r="U2799" s="6">
        <v>2121.33</v>
      </c>
      <c r="V2799" s="9" t="s">
        <v>30</v>
      </c>
      <c r="W2799" s="6">
        <v>1023.2</v>
      </c>
      <c r="X2799" s="9" t="s">
        <v>31</v>
      </c>
      <c r="Y2799" s="9" t="s">
        <v>41</v>
      </c>
      <c r="Z2799" s="9">
        <v>92</v>
      </c>
      <c r="AA2799" s="9" t="s">
        <v>36</v>
      </c>
    </row>
    <row r="2800" spans="1:27" x14ac:dyDescent="0.35">
      <c r="A2800" s="2">
        <v>44606</v>
      </c>
      <c r="B2800" s="2" t="str">
        <f>TEXT(personal_finance_tracker_dataset__2_1[[#This Row],[date]],"mmm")</f>
        <v>Feb</v>
      </c>
      <c r="C2800" s="2" t="str">
        <f>TEXT(personal_finance_tracker_dataset__2_1[[#This Row],[date]], "mmm, yyyy")</f>
        <v>Feb, 2022</v>
      </c>
      <c r="D2800" s="3">
        <v>1769</v>
      </c>
      <c r="E2800" s="6">
        <v>3548.63</v>
      </c>
      <c r="F2800" s="6">
        <v>2946.21</v>
      </c>
      <c r="G2800" s="7">
        <v>0.3</v>
      </c>
      <c r="H2800" s="6">
        <v>3203.3</v>
      </c>
      <c r="I2800" s="3">
        <v>0</v>
      </c>
      <c r="J2800" s="6">
        <v>602.41999999999996</v>
      </c>
      <c r="K2800" s="3" t="s">
        <v>25</v>
      </c>
      <c r="L2800" s="3">
        <v>702</v>
      </c>
      <c r="M2800" s="6">
        <v>0.59</v>
      </c>
      <c r="N2800" s="6">
        <v>407.48</v>
      </c>
      <c r="O2800" s="6">
        <v>244.93</v>
      </c>
      <c r="P2800" s="3">
        <v>4</v>
      </c>
      <c r="Q2800" s="6">
        <v>1070.1099999999999</v>
      </c>
      <c r="R2800" s="3">
        <v>83</v>
      </c>
      <c r="S2800" s="3">
        <v>0</v>
      </c>
      <c r="T2800" s="6">
        <v>432.16</v>
      </c>
      <c r="U2800" s="6">
        <v>1646.46</v>
      </c>
      <c r="V2800" s="9" t="s">
        <v>30</v>
      </c>
      <c r="W2800" s="6">
        <v>632.1</v>
      </c>
      <c r="X2800" s="9" t="s">
        <v>45</v>
      </c>
      <c r="Y2800" s="9" t="s">
        <v>28</v>
      </c>
      <c r="Z2800" s="9">
        <v>60.4</v>
      </c>
      <c r="AA2800" s="9" t="s">
        <v>38</v>
      </c>
    </row>
    <row r="2801" spans="1:27" x14ac:dyDescent="0.35">
      <c r="A2801" s="2">
        <v>44636</v>
      </c>
      <c r="B2801" s="2" t="str">
        <f>TEXT(personal_finance_tracker_dataset__2_1[[#This Row],[date]],"mmm")</f>
        <v>Mar</v>
      </c>
      <c r="C2801" s="2" t="str">
        <f>TEXT(personal_finance_tracker_dataset__2_1[[#This Row],[date]], "mmm, yyyy")</f>
        <v>Mar, 2022</v>
      </c>
      <c r="D2801" s="3">
        <v>1750</v>
      </c>
      <c r="E2801" s="6">
        <v>4056.64</v>
      </c>
      <c r="F2801" s="6">
        <v>2764.49</v>
      </c>
      <c r="G2801" s="7">
        <v>0.17</v>
      </c>
      <c r="H2801" s="6">
        <v>2822.13</v>
      </c>
      <c r="I2801" s="3">
        <v>0</v>
      </c>
      <c r="J2801" s="6">
        <v>1292.1500000000001</v>
      </c>
      <c r="K2801" s="3" t="s">
        <v>25</v>
      </c>
      <c r="L2801" s="3">
        <v>649</v>
      </c>
      <c r="M2801" s="6">
        <v>0.25</v>
      </c>
      <c r="N2801" s="6">
        <v>542.19000000000005</v>
      </c>
      <c r="O2801" s="6">
        <v>359.37</v>
      </c>
      <c r="P2801" s="3">
        <v>5</v>
      </c>
      <c r="Q2801" s="6">
        <v>1258.19</v>
      </c>
      <c r="R2801" s="3">
        <v>63</v>
      </c>
      <c r="S2801" s="3">
        <v>0</v>
      </c>
      <c r="T2801" s="6">
        <v>309.10000000000002</v>
      </c>
      <c r="U2801" s="6">
        <v>2440.89</v>
      </c>
      <c r="V2801" s="9" t="s">
        <v>30</v>
      </c>
      <c r="W2801" s="6">
        <v>1239.51</v>
      </c>
      <c r="X2801" s="9" t="s">
        <v>44</v>
      </c>
      <c r="Y2801" s="9" t="s">
        <v>41</v>
      </c>
      <c r="Z2801" s="9">
        <v>1.4</v>
      </c>
      <c r="AA2801" s="9" t="s">
        <v>29</v>
      </c>
    </row>
    <row r="2802" spans="1:27" x14ac:dyDescent="0.35">
      <c r="A2802" s="2">
        <v>44666</v>
      </c>
      <c r="B2802" s="2" t="str">
        <f>TEXT(personal_finance_tracker_dataset__2_1[[#This Row],[date]],"mmm")</f>
        <v>Apr</v>
      </c>
      <c r="C2802" s="2" t="str">
        <f>TEXT(personal_finance_tracker_dataset__2_1[[#This Row],[date]], "mmm, yyyy")</f>
        <v>Apr, 2022</v>
      </c>
      <c r="D2802" s="3">
        <v>1565</v>
      </c>
      <c r="E2802" s="6">
        <v>4879.6099999999997</v>
      </c>
      <c r="F2802" s="6">
        <v>3328.07</v>
      </c>
      <c r="G2802" s="7">
        <v>0.17</v>
      </c>
      <c r="H2802" s="6">
        <v>3469.88</v>
      </c>
      <c r="I2802" s="3">
        <v>0</v>
      </c>
      <c r="J2802" s="6">
        <v>1551.54</v>
      </c>
      <c r="K2802" s="3" t="s">
        <v>32</v>
      </c>
      <c r="L2802" s="3">
        <v>657</v>
      </c>
      <c r="M2802" s="6">
        <v>0.18</v>
      </c>
      <c r="N2802" s="6">
        <v>438.02</v>
      </c>
      <c r="O2802" s="6">
        <v>269.52</v>
      </c>
      <c r="P2802" s="3">
        <v>9</v>
      </c>
      <c r="Q2802" s="6">
        <v>1667.98</v>
      </c>
      <c r="R2802" s="3">
        <v>40</v>
      </c>
      <c r="S2802" s="3">
        <v>0</v>
      </c>
      <c r="T2802" s="6">
        <v>709.07</v>
      </c>
      <c r="U2802" s="6">
        <v>1495.18</v>
      </c>
      <c r="V2802" s="9" t="s">
        <v>26</v>
      </c>
      <c r="W2802" s="6">
        <v>1075.97</v>
      </c>
      <c r="X2802" s="9" t="s">
        <v>45</v>
      </c>
      <c r="Y2802" s="9" t="s">
        <v>28</v>
      </c>
      <c r="Z2802" s="9">
        <v>51.3</v>
      </c>
      <c r="AA2802" s="9" t="s">
        <v>29</v>
      </c>
    </row>
    <row r="2803" spans="1:27" x14ac:dyDescent="0.35">
      <c r="A2803" s="2">
        <v>44696</v>
      </c>
      <c r="B2803" s="2" t="str">
        <f>TEXT(personal_finance_tracker_dataset__2_1[[#This Row],[date]],"mmm")</f>
        <v>May</v>
      </c>
      <c r="C2803" s="2" t="str">
        <f>TEXT(personal_finance_tracker_dataset__2_1[[#This Row],[date]], "mmm, yyyy")</f>
        <v>May, 2022</v>
      </c>
      <c r="D2803" s="3">
        <v>1494</v>
      </c>
      <c r="E2803" s="6">
        <v>2506.27</v>
      </c>
      <c r="F2803" s="6">
        <v>2138.17</v>
      </c>
      <c r="G2803" s="7">
        <v>0.15</v>
      </c>
      <c r="H2803" s="6">
        <v>3988.36</v>
      </c>
      <c r="I2803" s="3">
        <v>0</v>
      </c>
      <c r="J2803" s="6">
        <v>368.1</v>
      </c>
      <c r="K2803" s="3" t="s">
        <v>32</v>
      </c>
      <c r="L2803" s="3">
        <v>700</v>
      </c>
      <c r="M2803" s="6">
        <v>0.36</v>
      </c>
      <c r="N2803" s="6">
        <v>803.75</v>
      </c>
      <c r="O2803" s="6">
        <v>217.53</v>
      </c>
      <c r="P2803" s="3">
        <v>2</v>
      </c>
      <c r="Q2803" s="6">
        <v>1690.67</v>
      </c>
      <c r="R2803" s="3">
        <v>77</v>
      </c>
      <c r="S2803" s="3">
        <v>0</v>
      </c>
      <c r="T2803" s="6">
        <v>928.48</v>
      </c>
      <c r="U2803" s="6">
        <v>1711.83</v>
      </c>
      <c r="V2803" s="9" t="s">
        <v>26</v>
      </c>
      <c r="W2803" s="6">
        <v>843.1</v>
      </c>
      <c r="X2803" s="9" t="s">
        <v>42</v>
      </c>
      <c r="Y2803" s="9" t="s">
        <v>35</v>
      </c>
      <c r="Z2803" s="9">
        <v>54.6</v>
      </c>
      <c r="AA2803" s="9" t="s">
        <v>29</v>
      </c>
    </row>
    <row r="2804" spans="1:27" x14ac:dyDescent="0.35">
      <c r="A2804" s="2">
        <v>44726</v>
      </c>
      <c r="B2804" s="2" t="str">
        <f>TEXT(personal_finance_tracker_dataset__2_1[[#This Row],[date]],"mmm")</f>
        <v>Jun</v>
      </c>
      <c r="C2804" s="2" t="str">
        <f>TEXT(personal_finance_tracker_dataset__2_1[[#This Row],[date]], "mmm, yyyy")</f>
        <v>Jun, 2022</v>
      </c>
      <c r="D2804" s="3">
        <v>1589</v>
      </c>
      <c r="E2804" s="6">
        <v>2791.96</v>
      </c>
      <c r="F2804" s="6">
        <v>3511.49</v>
      </c>
      <c r="G2804" s="7">
        <v>0.05</v>
      </c>
      <c r="H2804" s="6">
        <v>3029.16</v>
      </c>
      <c r="I2804" s="3">
        <v>0</v>
      </c>
      <c r="J2804" s="6">
        <v>0</v>
      </c>
      <c r="K2804" s="3" t="s">
        <v>25</v>
      </c>
      <c r="L2804" s="3">
        <v>661</v>
      </c>
      <c r="M2804" s="6">
        <v>0.15</v>
      </c>
      <c r="N2804" s="6">
        <v>177.3</v>
      </c>
      <c r="O2804" s="6">
        <v>50.42</v>
      </c>
      <c r="P2804" s="3">
        <v>1</v>
      </c>
      <c r="Q2804" s="6">
        <v>499.52</v>
      </c>
      <c r="R2804" s="3">
        <v>59</v>
      </c>
      <c r="S2804" s="3">
        <v>0</v>
      </c>
      <c r="T2804" s="6">
        <v>578.30999999999995</v>
      </c>
      <c r="U2804" s="6">
        <v>1469.67</v>
      </c>
      <c r="V2804" s="9" t="s">
        <v>30</v>
      </c>
      <c r="W2804" s="6">
        <v>1022.63</v>
      </c>
      <c r="X2804" s="9" t="s">
        <v>42</v>
      </c>
      <c r="Y2804" s="9" t="s">
        <v>41</v>
      </c>
      <c r="Z2804" s="9">
        <v>82.3</v>
      </c>
      <c r="AA2804" s="9" t="s">
        <v>29</v>
      </c>
    </row>
    <row r="2805" spans="1:27" x14ac:dyDescent="0.35">
      <c r="A2805" s="2">
        <v>44756</v>
      </c>
      <c r="B2805" s="2" t="str">
        <f>TEXT(personal_finance_tracker_dataset__2_1[[#This Row],[date]],"mmm")</f>
        <v>Jul</v>
      </c>
      <c r="C2805" s="2" t="str">
        <f>TEXT(personal_finance_tracker_dataset__2_1[[#This Row],[date]], "mmm, yyyy")</f>
        <v>Jul, 2022</v>
      </c>
      <c r="D2805" s="3">
        <v>1678</v>
      </c>
      <c r="E2805" s="6">
        <v>2367.41</v>
      </c>
      <c r="F2805" s="6">
        <v>2366.94</v>
      </c>
      <c r="G2805" s="7">
        <v>0.27</v>
      </c>
      <c r="H2805" s="6">
        <v>2532.2800000000002</v>
      </c>
      <c r="I2805" s="3">
        <v>0</v>
      </c>
      <c r="J2805" s="6">
        <v>0.47</v>
      </c>
      <c r="K2805" s="3" t="s">
        <v>32</v>
      </c>
      <c r="L2805" s="3">
        <v>668</v>
      </c>
      <c r="M2805" s="6">
        <v>0.22</v>
      </c>
      <c r="N2805" s="6">
        <v>669.72</v>
      </c>
      <c r="O2805" s="6">
        <v>485.37</v>
      </c>
      <c r="P2805" s="3">
        <v>7</v>
      </c>
      <c r="Q2805" s="6">
        <v>196.47</v>
      </c>
      <c r="R2805" s="3">
        <v>55</v>
      </c>
      <c r="S2805" s="3">
        <v>1</v>
      </c>
      <c r="T2805" s="6">
        <v>412.89</v>
      </c>
      <c r="U2805" s="6">
        <v>1121.21</v>
      </c>
      <c r="V2805" s="9" t="s">
        <v>30</v>
      </c>
      <c r="W2805" s="6">
        <v>1331.47</v>
      </c>
      <c r="X2805" s="9" t="s">
        <v>31</v>
      </c>
      <c r="Y2805" s="9" t="s">
        <v>28</v>
      </c>
      <c r="Z2805" s="9">
        <v>80.099999999999994</v>
      </c>
      <c r="AA2805" s="9" t="s">
        <v>29</v>
      </c>
    </row>
    <row r="2806" spans="1:27" x14ac:dyDescent="0.35">
      <c r="A2806" s="2">
        <v>44786</v>
      </c>
      <c r="B2806" s="2" t="str">
        <f>TEXT(personal_finance_tracker_dataset__2_1[[#This Row],[date]],"mmm")</f>
        <v>Aug</v>
      </c>
      <c r="C2806" s="2" t="str">
        <f>TEXT(personal_finance_tracker_dataset__2_1[[#This Row],[date]], "mmm, yyyy")</f>
        <v>Aug, 2022</v>
      </c>
      <c r="D2806" s="3">
        <v>1079</v>
      </c>
      <c r="E2806" s="6">
        <v>3674.29</v>
      </c>
      <c r="F2806" s="6">
        <v>2291.63</v>
      </c>
      <c r="G2806" s="7">
        <v>7.0000000000000007E-2</v>
      </c>
      <c r="H2806" s="6">
        <v>2325.5100000000002</v>
      </c>
      <c r="I2806" s="3">
        <v>0</v>
      </c>
      <c r="J2806" s="6">
        <v>1382.66</v>
      </c>
      <c r="K2806" s="3" t="s">
        <v>32</v>
      </c>
      <c r="L2806" s="3">
        <v>812</v>
      </c>
      <c r="M2806" s="6">
        <v>0.49</v>
      </c>
      <c r="N2806" s="6">
        <v>337.69</v>
      </c>
      <c r="O2806" s="6">
        <v>317.35000000000002</v>
      </c>
      <c r="P2806" s="3">
        <v>7</v>
      </c>
      <c r="Q2806" s="6">
        <v>992.21</v>
      </c>
      <c r="R2806" s="3">
        <v>84</v>
      </c>
      <c r="S2806" s="3">
        <v>0</v>
      </c>
      <c r="T2806" s="6">
        <v>428.84</v>
      </c>
      <c r="U2806" s="6">
        <v>2250.66</v>
      </c>
      <c r="V2806" s="9" t="s">
        <v>30</v>
      </c>
      <c r="W2806" s="6">
        <v>1400.5</v>
      </c>
      <c r="X2806" s="9" t="s">
        <v>42</v>
      </c>
      <c r="Y2806" s="9" t="s">
        <v>28</v>
      </c>
      <c r="Z2806" s="9">
        <v>48.3</v>
      </c>
      <c r="AA2806" s="9" t="s">
        <v>38</v>
      </c>
    </row>
    <row r="2807" spans="1:27" x14ac:dyDescent="0.35">
      <c r="A2807" s="2">
        <v>44816</v>
      </c>
      <c r="B2807" s="2" t="str">
        <f>TEXT(personal_finance_tracker_dataset__2_1[[#This Row],[date]],"mmm")</f>
        <v>Sep</v>
      </c>
      <c r="C2807" s="2" t="str">
        <f>TEXT(personal_finance_tracker_dataset__2_1[[#This Row],[date]], "mmm, yyyy")</f>
        <v>Sep, 2022</v>
      </c>
      <c r="D2807" s="3">
        <v>1998</v>
      </c>
      <c r="E2807" s="6">
        <v>4997.92</v>
      </c>
      <c r="F2807" s="6">
        <v>4692.49</v>
      </c>
      <c r="G2807" s="7">
        <v>0.16</v>
      </c>
      <c r="H2807" s="6">
        <v>2001.26</v>
      </c>
      <c r="I2807" s="3">
        <v>0</v>
      </c>
      <c r="J2807" s="6">
        <v>305.43</v>
      </c>
      <c r="K2807" s="3" t="s">
        <v>25</v>
      </c>
      <c r="L2807" s="3">
        <v>772</v>
      </c>
      <c r="M2807" s="6">
        <v>0.45</v>
      </c>
      <c r="N2807" s="6">
        <v>252.7</v>
      </c>
      <c r="O2807" s="6">
        <v>237.12</v>
      </c>
      <c r="P2807" s="3">
        <v>1</v>
      </c>
      <c r="Q2807" s="6">
        <v>0</v>
      </c>
      <c r="R2807" s="3">
        <v>23</v>
      </c>
      <c r="S2807" s="3">
        <v>0</v>
      </c>
      <c r="T2807" s="6">
        <v>892.63</v>
      </c>
      <c r="U2807" s="6">
        <v>2629.39</v>
      </c>
      <c r="V2807" s="9" t="s">
        <v>26</v>
      </c>
      <c r="W2807" s="6">
        <v>729.93</v>
      </c>
      <c r="X2807" s="9" t="s">
        <v>39</v>
      </c>
      <c r="Y2807" s="9" t="s">
        <v>41</v>
      </c>
      <c r="Z2807" s="9">
        <v>32.4</v>
      </c>
      <c r="AA2807" s="9" t="s">
        <v>29</v>
      </c>
    </row>
    <row r="2808" spans="1:27" x14ac:dyDescent="0.35">
      <c r="A2808" s="2">
        <v>44846</v>
      </c>
      <c r="B2808" s="2" t="str">
        <f>TEXT(personal_finance_tracker_dataset__2_1[[#This Row],[date]],"mmm")</f>
        <v>Oct</v>
      </c>
      <c r="C2808" s="2" t="str">
        <f>TEXT(personal_finance_tracker_dataset__2_1[[#This Row],[date]], "mmm, yyyy")</f>
        <v>Oct, 2022</v>
      </c>
      <c r="D2808" s="3">
        <v>1813</v>
      </c>
      <c r="E2808" s="6">
        <v>5782.05</v>
      </c>
      <c r="F2808" s="6">
        <v>3674.54</v>
      </c>
      <c r="G2808" s="7">
        <v>0.37</v>
      </c>
      <c r="H2808" s="6">
        <v>3226.92</v>
      </c>
      <c r="I2808" s="3">
        <v>0</v>
      </c>
      <c r="J2808" s="6">
        <v>2107.5100000000002</v>
      </c>
      <c r="K2808" s="3" t="s">
        <v>25</v>
      </c>
      <c r="L2808" s="3">
        <v>696</v>
      </c>
      <c r="M2808" s="6">
        <v>0.24</v>
      </c>
      <c r="N2808" s="6">
        <v>395.89</v>
      </c>
      <c r="O2808" s="6">
        <v>298.8</v>
      </c>
      <c r="P2808" s="3">
        <v>3</v>
      </c>
      <c r="Q2808" s="6">
        <v>849.83</v>
      </c>
      <c r="R2808" s="3">
        <v>94</v>
      </c>
      <c r="S2808" s="3">
        <v>0</v>
      </c>
      <c r="T2808" s="6">
        <v>0</v>
      </c>
      <c r="U2808" s="6">
        <v>2276.15</v>
      </c>
      <c r="V2808" s="9" t="s">
        <v>30</v>
      </c>
      <c r="W2808" s="6">
        <v>1018.62</v>
      </c>
      <c r="X2808" s="9" t="s">
        <v>33</v>
      </c>
      <c r="Y2808" s="9" t="s">
        <v>28</v>
      </c>
      <c r="Z2808" s="9">
        <v>42.2</v>
      </c>
      <c r="AA2808" s="9" t="s">
        <v>38</v>
      </c>
    </row>
    <row r="2809" spans="1:27" x14ac:dyDescent="0.35">
      <c r="A2809" s="2">
        <v>44876</v>
      </c>
      <c r="B2809" s="2" t="str">
        <f>TEXT(personal_finance_tracker_dataset__2_1[[#This Row],[date]],"mmm")</f>
        <v>Nov</v>
      </c>
      <c r="C2809" s="2" t="str">
        <f>TEXT(personal_finance_tracker_dataset__2_1[[#This Row],[date]], "mmm, yyyy")</f>
        <v>Nov, 2022</v>
      </c>
      <c r="D2809" s="3">
        <v>1212</v>
      </c>
      <c r="E2809" s="6">
        <v>5144.22</v>
      </c>
      <c r="F2809" s="6">
        <v>1162.32</v>
      </c>
      <c r="G2809" s="7">
        <v>0.4</v>
      </c>
      <c r="H2809" s="6">
        <v>2116.16</v>
      </c>
      <c r="I2809" s="3">
        <v>1</v>
      </c>
      <c r="J2809" s="6">
        <v>3981.9</v>
      </c>
      <c r="K2809" s="3" t="s">
        <v>25</v>
      </c>
      <c r="L2809" s="3">
        <v>752</v>
      </c>
      <c r="M2809" s="6">
        <v>0.26</v>
      </c>
      <c r="N2809" s="6">
        <v>394.54</v>
      </c>
      <c r="O2809" s="6">
        <v>680.59</v>
      </c>
      <c r="P2809" s="3">
        <v>2</v>
      </c>
      <c r="Q2809" s="6">
        <v>1278.67</v>
      </c>
      <c r="R2809" s="3">
        <v>26</v>
      </c>
      <c r="S2809" s="3">
        <v>0</v>
      </c>
      <c r="T2809" s="6">
        <v>165.74</v>
      </c>
      <c r="U2809" s="6">
        <v>1999.85</v>
      </c>
      <c r="V2809" s="9" t="s">
        <v>30</v>
      </c>
      <c r="W2809" s="6">
        <v>1420.82</v>
      </c>
      <c r="X2809" s="9" t="s">
        <v>27</v>
      </c>
      <c r="Y2809" s="9" t="s">
        <v>28</v>
      </c>
      <c r="Z2809" s="9">
        <v>32.1</v>
      </c>
      <c r="AA2809" s="9" t="s">
        <v>29</v>
      </c>
    </row>
    <row r="2810" spans="1:27" x14ac:dyDescent="0.35">
      <c r="A2810" s="2">
        <v>44906</v>
      </c>
      <c r="B2810" s="2" t="str">
        <f>TEXT(personal_finance_tracker_dataset__2_1[[#This Row],[date]],"mmm")</f>
        <v>Dec</v>
      </c>
      <c r="C2810" s="2" t="str">
        <f>TEXT(personal_finance_tracker_dataset__2_1[[#This Row],[date]], "mmm, yyyy")</f>
        <v>Dec, 2022</v>
      </c>
      <c r="D2810" s="3">
        <v>1578</v>
      </c>
      <c r="E2810" s="6">
        <v>3968.41</v>
      </c>
      <c r="F2810" s="6">
        <v>5095.1899999999996</v>
      </c>
      <c r="G2810" s="7">
        <v>7.0000000000000007E-2</v>
      </c>
      <c r="H2810" s="6">
        <v>3064.73</v>
      </c>
      <c r="I2810" s="3">
        <v>0</v>
      </c>
      <c r="J2810" s="6">
        <v>0</v>
      </c>
      <c r="K2810" s="3" t="s">
        <v>32</v>
      </c>
      <c r="L2810" s="3">
        <v>748</v>
      </c>
      <c r="M2810" s="6">
        <v>0.24</v>
      </c>
      <c r="N2810" s="6">
        <v>442.87</v>
      </c>
      <c r="O2810" s="6">
        <v>449.18</v>
      </c>
      <c r="P2810" s="3">
        <v>3</v>
      </c>
      <c r="Q2810" s="6">
        <v>882.17</v>
      </c>
      <c r="R2810" s="3">
        <v>93</v>
      </c>
      <c r="S2810" s="3">
        <v>0</v>
      </c>
      <c r="T2810" s="6">
        <v>177.64</v>
      </c>
      <c r="U2810" s="6">
        <v>1439.32</v>
      </c>
      <c r="V2810" s="9" t="s">
        <v>26</v>
      </c>
      <c r="W2810" s="6">
        <v>838.76</v>
      </c>
      <c r="X2810" s="9" t="s">
        <v>39</v>
      </c>
      <c r="Y2810" s="9" t="s">
        <v>41</v>
      </c>
      <c r="Z2810" s="9">
        <v>75.7</v>
      </c>
      <c r="AA2810" s="9" t="s">
        <v>36</v>
      </c>
    </row>
    <row r="2811" spans="1:27" x14ac:dyDescent="0.35">
      <c r="A2811" s="2">
        <v>44936</v>
      </c>
      <c r="B2811" s="2" t="str">
        <f>TEXT(personal_finance_tracker_dataset__2_1[[#This Row],[date]],"mmm")</f>
        <v>Jan</v>
      </c>
      <c r="C2811" s="2" t="str">
        <f>TEXT(personal_finance_tracker_dataset__2_1[[#This Row],[date]], "mmm, yyyy")</f>
        <v>Jan, 2023</v>
      </c>
      <c r="D2811" s="3">
        <v>1221</v>
      </c>
      <c r="E2811" s="6">
        <v>3299.78</v>
      </c>
      <c r="F2811" s="6">
        <v>3499.48</v>
      </c>
      <c r="G2811" s="7">
        <v>0.27</v>
      </c>
      <c r="H2811" s="6">
        <v>3246.7</v>
      </c>
      <c r="I2811" s="3">
        <v>0</v>
      </c>
      <c r="J2811" s="6">
        <v>0</v>
      </c>
      <c r="K2811" s="3" t="s">
        <v>25</v>
      </c>
      <c r="L2811" s="3">
        <v>693</v>
      </c>
      <c r="M2811" s="6">
        <v>0.3</v>
      </c>
      <c r="N2811" s="6">
        <v>428.05</v>
      </c>
      <c r="O2811" s="6">
        <v>0</v>
      </c>
      <c r="P2811" s="3">
        <v>1</v>
      </c>
      <c r="Q2811" s="6">
        <v>1253.8699999999999</v>
      </c>
      <c r="R2811" s="3">
        <v>28</v>
      </c>
      <c r="S2811" s="3">
        <v>0</v>
      </c>
      <c r="T2811" s="6">
        <v>530.65</v>
      </c>
      <c r="U2811" s="6">
        <v>2714.9</v>
      </c>
      <c r="V2811" s="9" t="s">
        <v>30</v>
      </c>
      <c r="W2811" s="6">
        <v>1964.7</v>
      </c>
      <c r="X2811" s="9" t="s">
        <v>46</v>
      </c>
      <c r="Y2811" s="9" t="s">
        <v>28</v>
      </c>
      <c r="Z2811" s="9">
        <v>95.2</v>
      </c>
      <c r="AA2811" s="9" t="s">
        <v>29</v>
      </c>
    </row>
    <row r="2812" spans="1:27" x14ac:dyDescent="0.35">
      <c r="A2812" s="2">
        <v>44966</v>
      </c>
      <c r="B2812" s="2" t="str">
        <f>TEXT(personal_finance_tracker_dataset__2_1[[#This Row],[date]],"mmm")</f>
        <v>Feb</v>
      </c>
      <c r="C2812" s="2" t="str">
        <f>TEXT(personal_finance_tracker_dataset__2_1[[#This Row],[date]], "mmm, yyyy")</f>
        <v>Feb, 2023</v>
      </c>
      <c r="D2812" s="3">
        <v>1297</v>
      </c>
      <c r="E2812" s="6">
        <v>4091.62</v>
      </c>
      <c r="F2812" s="6">
        <v>3365.25</v>
      </c>
      <c r="G2812" s="7">
        <v>0.06</v>
      </c>
      <c r="H2812" s="6">
        <v>2451.36</v>
      </c>
      <c r="I2812" s="3">
        <v>0</v>
      </c>
      <c r="J2812" s="6">
        <v>726.37</v>
      </c>
      <c r="K2812" s="3" t="s">
        <v>37</v>
      </c>
      <c r="L2812" s="3">
        <v>681</v>
      </c>
      <c r="M2812" s="6">
        <v>0.41</v>
      </c>
      <c r="N2812" s="6">
        <v>390.24</v>
      </c>
      <c r="O2812" s="6">
        <v>17.75</v>
      </c>
      <c r="P2812" s="3">
        <v>2</v>
      </c>
      <c r="Q2812" s="6">
        <v>904.48</v>
      </c>
      <c r="R2812" s="3">
        <v>30</v>
      </c>
      <c r="S2812" s="3">
        <v>0</v>
      </c>
      <c r="T2812" s="6">
        <v>533.97</v>
      </c>
      <c r="U2812" s="6">
        <v>2025.72</v>
      </c>
      <c r="V2812" s="9" t="s">
        <v>26</v>
      </c>
      <c r="W2812" s="6">
        <v>1106.8800000000001</v>
      </c>
      <c r="X2812" s="9" t="s">
        <v>45</v>
      </c>
      <c r="Y2812" s="9" t="s">
        <v>35</v>
      </c>
      <c r="Z2812" s="9">
        <v>35.200000000000003</v>
      </c>
      <c r="AA2812" s="9" t="s">
        <v>36</v>
      </c>
    </row>
    <row r="2813" spans="1:27" x14ac:dyDescent="0.35">
      <c r="A2813" s="2">
        <v>44996</v>
      </c>
      <c r="B2813" s="2" t="str">
        <f>TEXT(personal_finance_tracker_dataset__2_1[[#This Row],[date]],"mmm")</f>
        <v>Mar</v>
      </c>
      <c r="C2813" s="2" t="str">
        <f>TEXT(personal_finance_tracker_dataset__2_1[[#This Row],[date]], "mmm, yyyy")</f>
        <v>Mar, 2023</v>
      </c>
      <c r="D2813" s="3">
        <v>1642</v>
      </c>
      <c r="E2813" s="6">
        <v>4814.8100000000004</v>
      </c>
      <c r="F2813" s="6">
        <v>2795.2</v>
      </c>
      <c r="G2813" s="7">
        <v>0.34</v>
      </c>
      <c r="H2813" s="6">
        <v>2271.9499999999998</v>
      </c>
      <c r="I2813" s="3">
        <v>0</v>
      </c>
      <c r="J2813" s="6">
        <v>2019.61</v>
      </c>
      <c r="K2813" s="3" t="s">
        <v>32</v>
      </c>
      <c r="L2813" s="3">
        <v>769</v>
      </c>
      <c r="M2813" s="6">
        <v>0.43</v>
      </c>
      <c r="N2813" s="6">
        <v>516.65</v>
      </c>
      <c r="O2813" s="6">
        <v>654.73</v>
      </c>
      <c r="P2813" s="3">
        <v>8</v>
      </c>
      <c r="Q2813" s="6">
        <v>1460.49</v>
      </c>
      <c r="R2813" s="3">
        <v>20</v>
      </c>
      <c r="S2813" s="3">
        <v>0</v>
      </c>
      <c r="T2813" s="6">
        <v>662.24</v>
      </c>
      <c r="U2813" s="6">
        <v>2501.98</v>
      </c>
      <c r="V2813" s="9" t="s">
        <v>26</v>
      </c>
      <c r="W2813" s="6">
        <v>1143.9100000000001</v>
      </c>
      <c r="X2813" s="9" t="s">
        <v>33</v>
      </c>
      <c r="Y2813" s="9" t="s">
        <v>41</v>
      </c>
      <c r="Z2813" s="9">
        <v>29.3</v>
      </c>
      <c r="AA2813" s="9" t="s">
        <v>29</v>
      </c>
    </row>
    <row r="2814" spans="1:27" x14ac:dyDescent="0.35">
      <c r="A2814" s="2">
        <v>45026</v>
      </c>
      <c r="B2814" s="2" t="str">
        <f>TEXT(personal_finance_tracker_dataset__2_1[[#This Row],[date]],"mmm")</f>
        <v>Apr</v>
      </c>
      <c r="C2814" s="2" t="str">
        <f>TEXT(personal_finance_tracker_dataset__2_1[[#This Row],[date]], "mmm, yyyy")</f>
        <v>Apr, 2023</v>
      </c>
      <c r="D2814" s="3">
        <v>1684</v>
      </c>
      <c r="E2814" s="6">
        <v>4546.78</v>
      </c>
      <c r="F2814" s="6">
        <v>2833.01</v>
      </c>
      <c r="G2814" s="7">
        <v>0.12</v>
      </c>
      <c r="H2814" s="6">
        <v>2110.77</v>
      </c>
      <c r="I2814" s="3">
        <v>0</v>
      </c>
      <c r="J2814" s="6">
        <v>1713.77</v>
      </c>
      <c r="K2814" s="3" t="s">
        <v>32</v>
      </c>
      <c r="L2814" s="3">
        <v>583</v>
      </c>
      <c r="M2814" s="6">
        <v>0.26</v>
      </c>
      <c r="N2814" s="6">
        <v>363.02</v>
      </c>
      <c r="O2814" s="6">
        <v>436.14</v>
      </c>
      <c r="P2814" s="3">
        <v>2</v>
      </c>
      <c r="Q2814" s="6">
        <v>1332.17</v>
      </c>
      <c r="R2814" s="3">
        <v>77</v>
      </c>
      <c r="S2814" s="3">
        <v>0</v>
      </c>
      <c r="T2814" s="6">
        <v>305.12</v>
      </c>
      <c r="U2814" s="6">
        <v>2884.28</v>
      </c>
      <c r="V2814" s="9" t="s">
        <v>26</v>
      </c>
      <c r="W2814" s="6">
        <v>1324.98</v>
      </c>
      <c r="X2814" s="9" t="s">
        <v>34</v>
      </c>
      <c r="Y2814" s="9" t="s">
        <v>28</v>
      </c>
      <c r="Z2814" s="9">
        <v>50.3</v>
      </c>
      <c r="AA2814" s="9" t="s">
        <v>38</v>
      </c>
    </row>
    <row r="2815" spans="1:27" x14ac:dyDescent="0.35">
      <c r="A2815" s="2">
        <v>45056</v>
      </c>
      <c r="B2815" s="2" t="str">
        <f>TEXT(personal_finance_tracker_dataset__2_1[[#This Row],[date]],"mmm")</f>
        <v>May</v>
      </c>
      <c r="C2815" s="2" t="str">
        <f>TEXT(personal_finance_tracker_dataset__2_1[[#This Row],[date]], "mmm, yyyy")</f>
        <v>May, 2023</v>
      </c>
      <c r="D2815" s="3">
        <v>1346</v>
      </c>
      <c r="E2815" s="6">
        <v>4001.4</v>
      </c>
      <c r="F2815" s="6">
        <v>3984.94</v>
      </c>
      <c r="G2815" s="7">
        <v>0.14000000000000001</v>
      </c>
      <c r="H2815" s="6">
        <v>3651.38</v>
      </c>
      <c r="I2815" s="3">
        <v>0</v>
      </c>
      <c r="J2815" s="6">
        <v>16.46</v>
      </c>
      <c r="K2815" s="3" t="s">
        <v>37</v>
      </c>
      <c r="L2815" s="3">
        <v>606</v>
      </c>
      <c r="M2815" s="6">
        <v>0.3</v>
      </c>
      <c r="N2815" s="6">
        <v>497.99</v>
      </c>
      <c r="O2815" s="6">
        <v>357.93</v>
      </c>
      <c r="P2815" s="3">
        <v>6</v>
      </c>
      <c r="Q2815" s="6">
        <v>1259.23</v>
      </c>
      <c r="R2815" s="3">
        <v>24</v>
      </c>
      <c r="S2815" s="3">
        <v>0</v>
      </c>
      <c r="T2815" s="6">
        <v>526.9</v>
      </c>
      <c r="U2815" s="6">
        <v>1804.4</v>
      </c>
      <c r="V2815" s="9" t="s">
        <v>26</v>
      </c>
      <c r="W2815" s="6">
        <v>1125.57</v>
      </c>
      <c r="X2815" s="9" t="s">
        <v>31</v>
      </c>
      <c r="Y2815" s="9" t="s">
        <v>28</v>
      </c>
      <c r="Z2815" s="9">
        <v>27</v>
      </c>
      <c r="AA2815" s="9" t="s">
        <v>29</v>
      </c>
    </row>
    <row r="2816" spans="1:27" x14ac:dyDescent="0.35">
      <c r="A2816" s="2">
        <v>45086</v>
      </c>
      <c r="B2816" s="2" t="str">
        <f>TEXT(personal_finance_tracker_dataset__2_1[[#This Row],[date]],"mmm")</f>
        <v>Jun</v>
      </c>
      <c r="C2816" s="2" t="str">
        <f>TEXT(personal_finance_tracker_dataset__2_1[[#This Row],[date]], "mmm, yyyy")</f>
        <v>Jun, 2023</v>
      </c>
      <c r="D2816" s="3">
        <v>1367</v>
      </c>
      <c r="E2816" s="6">
        <v>5792.43</v>
      </c>
      <c r="F2816" s="6">
        <v>3796.08</v>
      </c>
      <c r="G2816" s="7">
        <v>0.4</v>
      </c>
      <c r="H2816" s="6">
        <v>2173.0300000000002</v>
      </c>
      <c r="I2816" s="3">
        <v>0</v>
      </c>
      <c r="J2816" s="6">
        <v>1996.35</v>
      </c>
      <c r="K2816" s="3" t="s">
        <v>32</v>
      </c>
      <c r="L2816" s="3">
        <v>682</v>
      </c>
      <c r="M2816" s="6">
        <v>0.16</v>
      </c>
      <c r="N2816" s="6">
        <v>424.06</v>
      </c>
      <c r="O2816" s="6">
        <v>213.55</v>
      </c>
      <c r="P2816" s="3">
        <v>3</v>
      </c>
      <c r="Q2816" s="6">
        <v>1345.83</v>
      </c>
      <c r="R2816" s="3">
        <v>36</v>
      </c>
      <c r="S2816" s="3">
        <v>0</v>
      </c>
      <c r="T2816" s="6">
        <v>721.06</v>
      </c>
      <c r="U2816" s="6">
        <v>2176.12</v>
      </c>
      <c r="V2816" s="9" t="s">
        <v>30</v>
      </c>
      <c r="W2816" s="6">
        <v>748.25</v>
      </c>
      <c r="X2816" s="9" t="s">
        <v>33</v>
      </c>
      <c r="Y2816" s="9" t="s">
        <v>28</v>
      </c>
      <c r="Z2816" s="9">
        <v>80.900000000000006</v>
      </c>
      <c r="AA2816" s="9" t="s">
        <v>36</v>
      </c>
    </row>
    <row r="2817" spans="1:27" x14ac:dyDescent="0.35">
      <c r="A2817" s="2">
        <v>45116</v>
      </c>
      <c r="B2817" s="2" t="str">
        <f>TEXT(personal_finance_tracker_dataset__2_1[[#This Row],[date]],"mmm")</f>
        <v>Jul</v>
      </c>
      <c r="C2817" s="2" t="str">
        <f>TEXT(personal_finance_tracker_dataset__2_1[[#This Row],[date]], "mmm, yyyy")</f>
        <v>Jul, 2023</v>
      </c>
      <c r="D2817" s="3">
        <v>1304</v>
      </c>
      <c r="E2817" s="6">
        <v>3837.97</v>
      </c>
      <c r="F2817" s="6">
        <v>3080.73</v>
      </c>
      <c r="G2817" s="7">
        <v>0.18</v>
      </c>
      <c r="H2817" s="6">
        <v>2712.58</v>
      </c>
      <c r="I2817" s="3">
        <v>0</v>
      </c>
      <c r="J2817" s="6">
        <v>757.24</v>
      </c>
      <c r="K2817" s="3" t="s">
        <v>25</v>
      </c>
      <c r="L2817" s="3">
        <v>716</v>
      </c>
      <c r="M2817" s="6">
        <v>0.41</v>
      </c>
      <c r="N2817" s="6">
        <v>356.25</v>
      </c>
      <c r="O2817" s="6">
        <v>352.43</v>
      </c>
      <c r="P2817" s="3">
        <v>2</v>
      </c>
      <c r="Q2817" s="6">
        <v>1395.87</v>
      </c>
      <c r="R2817" s="3">
        <v>38</v>
      </c>
      <c r="S2817" s="3">
        <v>0</v>
      </c>
      <c r="T2817" s="6">
        <v>547.1</v>
      </c>
      <c r="U2817" s="6">
        <v>1500.55</v>
      </c>
      <c r="V2817" s="9" t="s">
        <v>43</v>
      </c>
      <c r="W2817" s="6">
        <v>1413.68</v>
      </c>
      <c r="X2817" s="9" t="s">
        <v>45</v>
      </c>
      <c r="Y2817" s="9" t="s">
        <v>28</v>
      </c>
      <c r="Z2817" s="9">
        <v>65.900000000000006</v>
      </c>
      <c r="AA2817" s="9" t="s">
        <v>29</v>
      </c>
    </row>
    <row r="2818" spans="1:27" x14ac:dyDescent="0.35">
      <c r="A2818" s="2">
        <v>45146</v>
      </c>
      <c r="B2818" s="2" t="str">
        <f>TEXT(personal_finance_tracker_dataset__2_1[[#This Row],[date]],"mmm")</f>
        <v>Aug</v>
      </c>
      <c r="C2818" s="2" t="str">
        <f>TEXT(personal_finance_tracker_dataset__2_1[[#This Row],[date]], "mmm, yyyy")</f>
        <v>Aug, 2023</v>
      </c>
      <c r="D2818" s="3">
        <v>1076</v>
      </c>
      <c r="E2818" s="6">
        <v>3718.44</v>
      </c>
      <c r="F2818" s="6">
        <v>2933.86</v>
      </c>
      <c r="G2818" s="7">
        <v>0.19</v>
      </c>
      <c r="H2818" s="6">
        <v>2358.98</v>
      </c>
      <c r="I2818" s="3">
        <v>0</v>
      </c>
      <c r="J2818" s="6">
        <v>784.58</v>
      </c>
      <c r="K2818" s="3" t="s">
        <v>32</v>
      </c>
      <c r="L2818" s="3">
        <v>680</v>
      </c>
      <c r="M2818" s="6">
        <v>0.59</v>
      </c>
      <c r="N2818" s="6">
        <v>365.27</v>
      </c>
      <c r="O2818" s="6">
        <v>0</v>
      </c>
      <c r="P2818" s="3">
        <v>6</v>
      </c>
      <c r="Q2818" s="6">
        <v>1793.79</v>
      </c>
      <c r="R2818" s="3">
        <v>37</v>
      </c>
      <c r="S2818" s="3">
        <v>0</v>
      </c>
      <c r="T2818" s="6">
        <v>406.21</v>
      </c>
      <c r="U2818" s="6">
        <v>2921.71</v>
      </c>
      <c r="V2818" s="9" t="s">
        <v>30</v>
      </c>
      <c r="W2818" s="6">
        <v>1716.73</v>
      </c>
      <c r="X2818" s="9" t="s">
        <v>44</v>
      </c>
      <c r="Y2818" s="9" t="s">
        <v>28</v>
      </c>
      <c r="Z2818" s="9">
        <v>69.599999999999994</v>
      </c>
      <c r="AA2818" s="9" t="s">
        <v>38</v>
      </c>
    </row>
    <row r="2819" spans="1:27" x14ac:dyDescent="0.35">
      <c r="A2819" s="2">
        <v>45176</v>
      </c>
      <c r="B2819" s="2" t="str">
        <f>TEXT(personal_finance_tracker_dataset__2_1[[#This Row],[date]],"mmm")</f>
        <v>Sep</v>
      </c>
      <c r="C2819" s="2" t="str">
        <f>TEXT(personal_finance_tracker_dataset__2_1[[#This Row],[date]], "mmm, yyyy")</f>
        <v>Sep, 2023</v>
      </c>
      <c r="D2819" s="3">
        <v>1537</v>
      </c>
      <c r="E2819" s="6">
        <v>5138.6099999999997</v>
      </c>
      <c r="F2819" s="6">
        <v>2285.36</v>
      </c>
      <c r="G2819" s="7">
        <v>0.28999999999999998</v>
      </c>
      <c r="H2819" s="6">
        <v>2728.63</v>
      </c>
      <c r="I2819" s="3">
        <v>1</v>
      </c>
      <c r="J2819" s="6">
        <v>2853.25</v>
      </c>
      <c r="K2819" s="3" t="s">
        <v>32</v>
      </c>
      <c r="L2819" s="3">
        <v>713</v>
      </c>
      <c r="M2819" s="6">
        <v>0.18</v>
      </c>
      <c r="N2819" s="6">
        <v>766.02</v>
      </c>
      <c r="O2819" s="6">
        <v>313.06</v>
      </c>
      <c r="P2819" s="3">
        <v>9</v>
      </c>
      <c r="Q2819" s="6">
        <v>932.81</v>
      </c>
      <c r="R2819" s="3">
        <v>43</v>
      </c>
      <c r="S2819" s="3">
        <v>0</v>
      </c>
      <c r="T2819" s="6">
        <v>980.04</v>
      </c>
      <c r="U2819" s="6">
        <v>2559.91</v>
      </c>
      <c r="V2819" s="9" t="s">
        <v>30</v>
      </c>
      <c r="W2819" s="6">
        <v>1278.18</v>
      </c>
      <c r="X2819" s="9" t="s">
        <v>42</v>
      </c>
      <c r="Y2819" s="9" t="s">
        <v>28</v>
      </c>
      <c r="Z2819" s="9">
        <v>62.6</v>
      </c>
      <c r="AA2819" s="9" t="s">
        <v>29</v>
      </c>
    </row>
    <row r="2820" spans="1:27" x14ac:dyDescent="0.35">
      <c r="A2820" s="2">
        <v>45206</v>
      </c>
      <c r="B2820" s="2" t="str">
        <f>TEXT(personal_finance_tracker_dataset__2_1[[#This Row],[date]],"mmm")</f>
        <v>Oct</v>
      </c>
      <c r="C2820" s="2" t="str">
        <f>TEXT(personal_finance_tracker_dataset__2_1[[#This Row],[date]], "mmm, yyyy")</f>
        <v>Oct, 2023</v>
      </c>
      <c r="D2820" s="3">
        <v>1933</v>
      </c>
      <c r="E2820" s="6">
        <v>6079.53</v>
      </c>
      <c r="F2820" s="6">
        <v>4533.26</v>
      </c>
      <c r="G2820" s="7">
        <v>0.22</v>
      </c>
      <c r="H2820" s="6">
        <v>2864.57</v>
      </c>
      <c r="I2820" s="3">
        <v>0</v>
      </c>
      <c r="J2820" s="6">
        <v>1546.27</v>
      </c>
      <c r="K2820" s="3" t="s">
        <v>32</v>
      </c>
      <c r="L2820" s="3">
        <v>685</v>
      </c>
      <c r="M2820" s="6">
        <v>0.51</v>
      </c>
      <c r="N2820" s="6">
        <v>447.13</v>
      </c>
      <c r="O2820" s="6">
        <v>664</v>
      </c>
      <c r="P2820" s="3">
        <v>1</v>
      </c>
      <c r="Q2820" s="6">
        <v>1045.78</v>
      </c>
      <c r="R2820" s="3">
        <v>20</v>
      </c>
      <c r="S2820" s="3">
        <v>0</v>
      </c>
      <c r="T2820" s="6">
        <v>439.98</v>
      </c>
      <c r="U2820" s="6">
        <v>2437.29</v>
      </c>
      <c r="V2820" s="9" t="s">
        <v>43</v>
      </c>
      <c r="W2820" s="6">
        <v>1262.53</v>
      </c>
      <c r="X2820" s="9" t="s">
        <v>27</v>
      </c>
      <c r="Y2820" s="9" t="s">
        <v>41</v>
      </c>
      <c r="Z2820" s="9">
        <v>74.099999999999994</v>
      </c>
      <c r="AA2820" s="9" t="s">
        <v>36</v>
      </c>
    </row>
    <row r="2821" spans="1:27" x14ac:dyDescent="0.35">
      <c r="A2821" s="2">
        <v>45236</v>
      </c>
      <c r="B2821" s="2" t="str">
        <f>TEXT(personal_finance_tracker_dataset__2_1[[#This Row],[date]],"mmm")</f>
        <v>Nov</v>
      </c>
      <c r="C2821" s="2" t="str">
        <f>TEXT(personal_finance_tracker_dataset__2_1[[#This Row],[date]], "mmm, yyyy")</f>
        <v>Nov, 2023</v>
      </c>
      <c r="D2821" s="3">
        <v>1241</v>
      </c>
      <c r="E2821" s="6">
        <v>3771.22</v>
      </c>
      <c r="F2821" s="6">
        <v>4103.3999999999996</v>
      </c>
      <c r="G2821" s="7">
        <v>0.32</v>
      </c>
      <c r="H2821" s="6">
        <v>2979.76</v>
      </c>
      <c r="I2821" s="3">
        <v>0</v>
      </c>
      <c r="J2821" s="6">
        <v>0</v>
      </c>
      <c r="K2821" s="3" t="s">
        <v>37</v>
      </c>
      <c r="L2821" s="3">
        <v>727</v>
      </c>
      <c r="M2821" s="6">
        <v>0.46</v>
      </c>
      <c r="N2821" s="6">
        <v>459.2</v>
      </c>
      <c r="O2821" s="6">
        <v>541.03</v>
      </c>
      <c r="P2821" s="3">
        <v>6</v>
      </c>
      <c r="Q2821" s="6">
        <v>1602.49</v>
      </c>
      <c r="R2821" s="3">
        <v>73</v>
      </c>
      <c r="S2821" s="3">
        <v>0</v>
      </c>
      <c r="T2821" s="6">
        <v>270.14999999999998</v>
      </c>
      <c r="U2821" s="6">
        <v>1849.38</v>
      </c>
      <c r="V2821" s="9" t="s">
        <v>30</v>
      </c>
      <c r="W2821" s="6">
        <v>1400.58</v>
      </c>
      <c r="X2821" s="9" t="s">
        <v>31</v>
      </c>
      <c r="Y2821" s="9" t="s">
        <v>28</v>
      </c>
      <c r="Z2821" s="9">
        <v>39.1</v>
      </c>
      <c r="AA2821" s="9" t="s">
        <v>29</v>
      </c>
    </row>
    <row r="2822" spans="1:27" x14ac:dyDescent="0.35">
      <c r="A2822" s="2">
        <v>43466</v>
      </c>
      <c r="B2822" s="2" t="str">
        <f>TEXT(personal_finance_tracker_dataset__2_1[[#This Row],[date]],"mmm")</f>
        <v>Jan</v>
      </c>
      <c r="C2822" s="2" t="str">
        <f>TEXT(personal_finance_tracker_dataset__2_1[[#This Row],[date]], "mmm, yyyy")</f>
        <v>Jan, 2019</v>
      </c>
      <c r="D2822" s="3">
        <v>1017</v>
      </c>
      <c r="E2822" s="6">
        <v>3589.97</v>
      </c>
      <c r="F2822" s="6">
        <v>2726.37</v>
      </c>
      <c r="G2822" s="7">
        <v>0.05</v>
      </c>
      <c r="H2822" s="6">
        <v>3083.59</v>
      </c>
      <c r="I2822" s="3">
        <v>0</v>
      </c>
      <c r="J2822" s="6">
        <v>863.6</v>
      </c>
      <c r="K2822" s="3" t="s">
        <v>25</v>
      </c>
      <c r="L2822" s="3">
        <v>608</v>
      </c>
      <c r="M2822" s="6">
        <v>0.25</v>
      </c>
      <c r="N2822" s="6">
        <v>257.02</v>
      </c>
      <c r="O2822" s="6">
        <v>312.7</v>
      </c>
      <c r="P2822" s="3">
        <v>1</v>
      </c>
      <c r="Q2822" s="6">
        <v>855.49</v>
      </c>
      <c r="R2822" s="3">
        <v>80</v>
      </c>
      <c r="S2822" s="3">
        <v>0</v>
      </c>
      <c r="T2822" s="6">
        <v>547.19000000000005</v>
      </c>
      <c r="U2822" s="6">
        <v>2914.13</v>
      </c>
      <c r="V2822" s="9" t="s">
        <v>30</v>
      </c>
      <c r="W2822" s="6">
        <v>855.44</v>
      </c>
      <c r="X2822" s="9" t="s">
        <v>42</v>
      </c>
      <c r="Y2822" s="9" t="s">
        <v>35</v>
      </c>
      <c r="Z2822" s="9">
        <v>83.6</v>
      </c>
      <c r="AA2822" s="9" t="s">
        <v>38</v>
      </c>
    </row>
    <row r="2823" spans="1:27" x14ac:dyDescent="0.35">
      <c r="A2823" s="2">
        <v>43496</v>
      </c>
      <c r="B2823" s="2" t="str">
        <f>TEXT(personal_finance_tracker_dataset__2_1[[#This Row],[date]],"mmm")</f>
        <v>Jan</v>
      </c>
      <c r="C2823" s="2" t="str">
        <f>TEXT(personal_finance_tracker_dataset__2_1[[#This Row],[date]], "mmm, yyyy")</f>
        <v>Jan, 2019</v>
      </c>
      <c r="D2823" s="3">
        <v>1121</v>
      </c>
      <c r="E2823" s="6">
        <v>3762.45</v>
      </c>
      <c r="F2823" s="6">
        <v>1712.47</v>
      </c>
      <c r="G2823" s="7">
        <v>0.2</v>
      </c>
      <c r="H2823" s="6">
        <v>3338.04</v>
      </c>
      <c r="I2823" s="3">
        <v>0</v>
      </c>
      <c r="J2823" s="6">
        <v>2049.98</v>
      </c>
      <c r="K2823" s="3" t="s">
        <v>32</v>
      </c>
      <c r="L2823" s="3">
        <v>762</v>
      </c>
      <c r="M2823" s="6">
        <v>0.46</v>
      </c>
      <c r="N2823" s="6">
        <v>442.66</v>
      </c>
      <c r="O2823" s="6">
        <v>701.87</v>
      </c>
      <c r="P2823" s="3">
        <v>1</v>
      </c>
      <c r="Q2823" s="6">
        <v>1271.44</v>
      </c>
      <c r="R2823" s="3">
        <v>68</v>
      </c>
      <c r="S2823" s="3">
        <v>0</v>
      </c>
      <c r="T2823" s="6">
        <v>592.1</v>
      </c>
      <c r="U2823" s="6">
        <v>2585.21</v>
      </c>
      <c r="V2823" s="9" t="s">
        <v>30</v>
      </c>
      <c r="W2823" s="6">
        <v>1302.8599999999999</v>
      </c>
      <c r="X2823" s="9" t="s">
        <v>39</v>
      </c>
      <c r="Y2823" s="9" t="s">
        <v>28</v>
      </c>
      <c r="Z2823" s="9">
        <v>48.9</v>
      </c>
      <c r="AA2823" s="9" t="s">
        <v>38</v>
      </c>
    </row>
    <row r="2824" spans="1:27" x14ac:dyDescent="0.35">
      <c r="A2824" s="2">
        <v>43526</v>
      </c>
      <c r="B2824" s="2" t="str">
        <f>TEXT(personal_finance_tracker_dataset__2_1[[#This Row],[date]],"mmm")</f>
        <v>Mar</v>
      </c>
      <c r="C2824" s="2" t="str">
        <f>TEXT(personal_finance_tracker_dataset__2_1[[#This Row],[date]], "mmm, yyyy")</f>
        <v>Mar, 2019</v>
      </c>
      <c r="D2824" s="3">
        <v>1436</v>
      </c>
      <c r="E2824" s="6">
        <v>5412.31</v>
      </c>
      <c r="F2824" s="6">
        <v>1600.09</v>
      </c>
      <c r="G2824" s="7">
        <v>0.16</v>
      </c>
      <c r="H2824" s="6">
        <v>3514.24</v>
      </c>
      <c r="I2824" s="3">
        <v>1</v>
      </c>
      <c r="J2824" s="6">
        <v>3812.22</v>
      </c>
      <c r="K2824" s="3" t="s">
        <v>32</v>
      </c>
      <c r="L2824" s="3">
        <v>761</v>
      </c>
      <c r="M2824" s="6">
        <v>0.47</v>
      </c>
      <c r="N2824" s="6">
        <v>381.71</v>
      </c>
      <c r="O2824" s="6">
        <v>371.93</v>
      </c>
      <c r="P2824" s="3">
        <v>8</v>
      </c>
      <c r="Q2824" s="6">
        <v>1012.52</v>
      </c>
      <c r="R2824" s="3">
        <v>87</v>
      </c>
      <c r="S2824" s="3">
        <v>0</v>
      </c>
      <c r="T2824" s="6">
        <v>485.92</v>
      </c>
      <c r="U2824" s="6">
        <v>2238</v>
      </c>
      <c r="V2824" s="9" t="s">
        <v>30</v>
      </c>
      <c r="W2824" s="6">
        <v>872.1</v>
      </c>
      <c r="X2824" s="9" t="s">
        <v>45</v>
      </c>
      <c r="Y2824" s="9" t="s">
        <v>41</v>
      </c>
      <c r="Z2824" s="9">
        <v>42.9</v>
      </c>
      <c r="AA2824" s="9" t="s">
        <v>38</v>
      </c>
    </row>
    <row r="2825" spans="1:27" x14ac:dyDescent="0.35">
      <c r="A2825" s="2">
        <v>43556</v>
      </c>
      <c r="B2825" s="2" t="str">
        <f>TEXT(personal_finance_tracker_dataset__2_1[[#This Row],[date]],"mmm")</f>
        <v>Apr</v>
      </c>
      <c r="C2825" s="2" t="str">
        <f>TEXT(personal_finance_tracker_dataset__2_1[[#This Row],[date]], "mmm, yyyy")</f>
        <v>Apr, 2019</v>
      </c>
      <c r="D2825" s="3">
        <v>1570</v>
      </c>
      <c r="E2825" s="6">
        <v>3034.42</v>
      </c>
      <c r="F2825" s="6">
        <v>3808.02</v>
      </c>
      <c r="G2825" s="7">
        <v>0.28000000000000003</v>
      </c>
      <c r="H2825" s="6">
        <v>3043.21</v>
      </c>
      <c r="I2825" s="3">
        <v>0</v>
      </c>
      <c r="J2825" s="6">
        <v>0</v>
      </c>
      <c r="K2825" s="3" t="s">
        <v>32</v>
      </c>
      <c r="L2825" s="3">
        <v>668</v>
      </c>
      <c r="M2825" s="6">
        <v>0.28000000000000003</v>
      </c>
      <c r="N2825" s="6">
        <v>714.36</v>
      </c>
      <c r="O2825" s="6">
        <v>292.83</v>
      </c>
      <c r="P2825" s="3">
        <v>1</v>
      </c>
      <c r="Q2825" s="6">
        <v>1274.6600000000001</v>
      </c>
      <c r="R2825" s="3">
        <v>21</v>
      </c>
      <c r="S2825" s="3">
        <v>0</v>
      </c>
      <c r="T2825" s="6">
        <v>551.70000000000005</v>
      </c>
      <c r="U2825" s="6">
        <v>2484.35</v>
      </c>
      <c r="V2825" s="9" t="s">
        <v>26</v>
      </c>
      <c r="W2825" s="6">
        <v>1040.23</v>
      </c>
      <c r="X2825" s="9" t="s">
        <v>33</v>
      </c>
      <c r="Y2825" s="9" t="s">
        <v>41</v>
      </c>
      <c r="Z2825" s="9">
        <v>31.1</v>
      </c>
      <c r="AA2825" s="9" t="s">
        <v>29</v>
      </c>
    </row>
    <row r="2826" spans="1:27" x14ac:dyDescent="0.35">
      <c r="A2826" s="2">
        <v>43586</v>
      </c>
      <c r="B2826" s="2" t="str">
        <f>TEXT(personal_finance_tracker_dataset__2_1[[#This Row],[date]],"mmm")</f>
        <v>May</v>
      </c>
      <c r="C2826" s="2" t="str">
        <f>TEXT(personal_finance_tracker_dataset__2_1[[#This Row],[date]], "mmm, yyyy")</f>
        <v>May, 2019</v>
      </c>
      <c r="D2826" s="3">
        <v>1023</v>
      </c>
      <c r="E2826" s="6">
        <v>4906.8999999999996</v>
      </c>
      <c r="F2826" s="6">
        <v>2553.71</v>
      </c>
      <c r="G2826" s="7">
        <v>0.14000000000000001</v>
      </c>
      <c r="H2826" s="6">
        <v>2855.85</v>
      </c>
      <c r="I2826" s="3">
        <v>0</v>
      </c>
      <c r="J2826" s="6">
        <v>2353.19</v>
      </c>
      <c r="K2826" s="3" t="s">
        <v>32</v>
      </c>
      <c r="L2826" s="3">
        <v>645</v>
      </c>
      <c r="M2826" s="6">
        <v>0.31</v>
      </c>
      <c r="N2826" s="6">
        <v>521.17999999999995</v>
      </c>
      <c r="O2826" s="6">
        <v>41.58</v>
      </c>
      <c r="P2826" s="3">
        <v>2</v>
      </c>
      <c r="Q2826" s="6">
        <v>999.27</v>
      </c>
      <c r="R2826" s="3">
        <v>38</v>
      </c>
      <c r="S2826" s="3">
        <v>0</v>
      </c>
      <c r="T2826" s="6">
        <v>464.28</v>
      </c>
      <c r="U2826" s="6">
        <v>2756.06</v>
      </c>
      <c r="V2826" s="9" t="s">
        <v>30</v>
      </c>
      <c r="W2826" s="6">
        <v>1342.65</v>
      </c>
      <c r="X2826" s="9" t="s">
        <v>40</v>
      </c>
      <c r="Y2826" s="9" t="s">
        <v>35</v>
      </c>
      <c r="Z2826" s="9">
        <v>27.8</v>
      </c>
      <c r="AA2826" s="9" t="s">
        <v>29</v>
      </c>
    </row>
    <row r="2827" spans="1:27" x14ac:dyDescent="0.35">
      <c r="A2827" s="2">
        <v>43616</v>
      </c>
      <c r="B2827" s="2" t="str">
        <f>TEXT(personal_finance_tracker_dataset__2_1[[#This Row],[date]],"mmm")</f>
        <v>May</v>
      </c>
      <c r="C2827" s="2" t="str">
        <f>TEXT(personal_finance_tracker_dataset__2_1[[#This Row],[date]], "mmm, yyyy")</f>
        <v>May, 2019</v>
      </c>
      <c r="D2827" s="3">
        <v>1103</v>
      </c>
      <c r="E2827" s="6">
        <v>4449.16</v>
      </c>
      <c r="F2827" s="6">
        <v>2932.84</v>
      </c>
      <c r="G2827" s="7">
        <v>0.1</v>
      </c>
      <c r="H2827" s="6">
        <v>3124.74</v>
      </c>
      <c r="I2827" s="3">
        <v>0</v>
      </c>
      <c r="J2827" s="6">
        <v>1516.32</v>
      </c>
      <c r="K2827" s="3" t="s">
        <v>25</v>
      </c>
      <c r="L2827" s="3">
        <v>709</v>
      </c>
      <c r="M2827" s="6">
        <v>0.37</v>
      </c>
      <c r="N2827" s="6">
        <v>685.28</v>
      </c>
      <c r="O2827" s="6">
        <v>624.05999999999995</v>
      </c>
      <c r="P2827" s="3">
        <v>6</v>
      </c>
      <c r="Q2827" s="6">
        <v>0</v>
      </c>
      <c r="R2827" s="3">
        <v>93</v>
      </c>
      <c r="S2827" s="3">
        <v>0</v>
      </c>
      <c r="T2827" s="6">
        <v>768.56</v>
      </c>
      <c r="U2827" s="6">
        <v>1516.18</v>
      </c>
      <c r="V2827" s="9" t="s">
        <v>30</v>
      </c>
      <c r="W2827" s="6">
        <v>1112.05</v>
      </c>
      <c r="X2827" s="9" t="s">
        <v>31</v>
      </c>
      <c r="Y2827" s="9" t="s">
        <v>28</v>
      </c>
      <c r="Z2827" s="9">
        <v>59.1</v>
      </c>
      <c r="AA2827" s="9" t="s">
        <v>29</v>
      </c>
    </row>
    <row r="2828" spans="1:27" x14ac:dyDescent="0.35">
      <c r="A2828" s="2">
        <v>43646</v>
      </c>
      <c r="B2828" s="2" t="str">
        <f>TEXT(personal_finance_tracker_dataset__2_1[[#This Row],[date]],"mmm")</f>
        <v>Jun</v>
      </c>
      <c r="C2828" s="2" t="str">
        <f>TEXT(personal_finance_tracker_dataset__2_1[[#This Row],[date]], "mmm, yyyy")</f>
        <v>Jun, 2019</v>
      </c>
      <c r="D2828" s="3">
        <v>1668</v>
      </c>
      <c r="E2828" s="6">
        <v>6392.56</v>
      </c>
      <c r="F2828" s="6">
        <v>3031.79</v>
      </c>
      <c r="G2828" s="7">
        <v>0.15</v>
      </c>
      <c r="H2828" s="6">
        <v>2516.9499999999998</v>
      </c>
      <c r="I2828" s="3">
        <v>1</v>
      </c>
      <c r="J2828" s="6">
        <v>3360.77</v>
      </c>
      <c r="K2828" s="3" t="s">
        <v>32</v>
      </c>
      <c r="L2828" s="3">
        <v>736</v>
      </c>
      <c r="M2828" s="6">
        <v>0.5</v>
      </c>
      <c r="N2828" s="6">
        <v>594.20000000000005</v>
      </c>
      <c r="O2828" s="6">
        <v>550.83000000000004</v>
      </c>
      <c r="P2828" s="3">
        <v>6</v>
      </c>
      <c r="Q2828" s="6">
        <v>1647.33</v>
      </c>
      <c r="R2828" s="3">
        <v>25</v>
      </c>
      <c r="S2828" s="3">
        <v>0</v>
      </c>
      <c r="T2828" s="6">
        <v>577.05999999999995</v>
      </c>
      <c r="U2828" s="6">
        <v>2319.0100000000002</v>
      </c>
      <c r="V2828" s="9" t="s">
        <v>43</v>
      </c>
      <c r="W2828" s="6">
        <v>1227.23</v>
      </c>
      <c r="X2828" s="9" t="s">
        <v>39</v>
      </c>
      <c r="Y2828" s="9" t="s">
        <v>28</v>
      </c>
      <c r="Z2828" s="9">
        <v>65.5</v>
      </c>
      <c r="AA2828" s="9" t="s">
        <v>29</v>
      </c>
    </row>
    <row r="2829" spans="1:27" x14ac:dyDescent="0.35">
      <c r="A2829" s="2">
        <v>43676</v>
      </c>
      <c r="B2829" s="2" t="str">
        <f>TEXT(personal_finance_tracker_dataset__2_1[[#This Row],[date]],"mmm")</f>
        <v>Jul</v>
      </c>
      <c r="C2829" s="2" t="str">
        <f>TEXT(personal_finance_tracker_dataset__2_1[[#This Row],[date]], "mmm, yyyy")</f>
        <v>Jul, 2019</v>
      </c>
      <c r="D2829" s="3">
        <v>1200</v>
      </c>
      <c r="E2829" s="6">
        <v>2963.42</v>
      </c>
      <c r="F2829" s="6">
        <v>3658.31</v>
      </c>
      <c r="G2829" s="7">
        <v>0.14000000000000001</v>
      </c>
      <c r="H2829" s="6">
        <v>3342.9</v>
      </c>
      <c r="I2829" s="3">
        <v>0</v>
      </c>
      <c r="J2829" s="6">
        <v>0</v>
      </c>
      <c r="K2829" s="3" t="s">
        <v>32</v>
      </c>
      <c r="L2829" s="3">
        <v>716</v>
      </c>
      <c r="M2829" s="6">
        <v>0.4</v>
      </c>
      <c r="N2829" s="6">
        <v>531.41</v>
      </c>
      <c r="O2829" s="6">
        <v>494.25</v>
      </c>
      <c r="P2829" s="3">
        <v>8</v>
      </c>
      <c r="Q2829" s="6">
        <v>1829.8</v>
      </c>
      <c r="R2829" s="3">
        <v>26</v>
      </c>
      <c r="S2829" s="3">
        <v>0</v>
      </c>
      <c r="T2829" s="6">
        <v>281.63</v>
      </c>
      <c r="U2829" s="6">
        <v>2672.15</v>
      </c>
      <c r="V2829" s="9" t="s">
        <v>30</v>
      </c>
      <c r="W2829" s="6">
        <v>1354.65</v>
      </c>
      <c r="X2829" s="9" t="s">
        <v>46</v>
      </c>
      <c r="Y2829" s="9" t="s">
        <v>28</v>
      </c>
      <c r="Z2829" s="9">
        <v>89.3</v>
      </c>
      <c r="AA2829" s="9" t="s">
        <v>36</v>
      </c>
    </row>
    <row r="2830" spans="1:27" x14ac:dyDescent="0.35">
      <c r="A2830" s="2">
        <v>43706</v>
      </c>
      <c r="B2830" s="2" t="str">
        <f>TEXT(personal_finance_tracker_dataset__2_1[[#This Row],[date]],"mmm")</f>
        <v>Aug</v>
      </c>
      <c r="C2830" s="2" t="str">
        <f>TEXT(personal_finance_tracker_dataset__2_1[[#This Row],[date]], "mmm, yyyy")</f>
        <v>Aug, 2019</v>
      </c>
      <c r="D2830" s="3">
        <v>1607</v>
      </c>
      <c r="E2830" s="6">
        <v>1988.41</v>
      </c>
      <c r="F2830" s="6">
        <v>2745.91</v>
      </c>
      <c r="G2830" s="7">
        <v>0.18</v>
      </c>
      <c r="H2830" s="6">
        <v>2064.9299999999998</v>
      </c>
      <c r="I2830" s="3">
        <v>0</v>
      </c>
      <c r="J2830" s="6">
        <v>0</v>
      </c>
      <c r="K2830" s="3" t="s">
        <v>32</v>
      </c>
      <c r="L2830" s="3">
        <v>685</v>
      </c>
      <c r="M2830" s="6">
        <v>0.15</v>
      </c>
      <c r="N2830" s="6">
        <v>173.49</v>
      </c>
      <c r="O2830" s="6">
        <v>0</v>
      </c>
      <c r="P2830" s="3">
        <v>7</v>
      </c>
      <c r="Q2830" s="6">
        <v>1106.1400000000001</v>
      </c>
      <c r="R2830" s="3">
        <v>39</v>
      </c>
      <c r="S2830" s="3">
        <v>0</v>
      </c>
      <c r="T2830" s="6">
        <v>372.8</v>
      </c>
      <c r="U2830" s="6">
        <v>2435.91</v>
      </c>
      <c r="V2830" s="9" t="s">
        <v>26</v>
      </c>
      <c r="W2830" s="6">
        <v>811.73</v>
      </c>
      <c r="X2830" s="9" t="s">
        <v>27</v>
      </c>
      <c r="Y2830" s="9" t="s">
        <v>28</v>
      </c>
      <c r="Z2830" s="9">
        <v>35.200000000000003</v>
      </c>
      <c r="AA2830" s="9" t="s">
        <v>38</v>
      </c>
    </row>
    <row r="2831" spans="1:27" x14ac:dyDescent="0.35">
      <c r="A2831" s="2">
        <v>43736</v>
      </c>
      <c r="B2831" s="2" t="str">
        <f>TEXT(personal_finance_tracker_dataset__2_1[[#This Row],[date]],"mmm")</f>
        <v>Sep</v>
      </c>
      <c r="C2831" s="2" t="str">
        <f>TEXT(personal_finance_tracker_dataset__2_1[[#This Row],[date]], "mmm, yyyy")</f>
        <v>Sep, 2019</v>
      </c>
      <c r="D2831" s="3">
        <v>1087</v>
      </c>
      <c r="E2831" s="6">
        <v>4045.07</v>
      </c>
      <c r="F2831" s="6">
        <v>3018.16</v>
      </c>
      <c r="G2831" s="7">
        <v>0.24</v>
      </c>
      <c r="H2831" s="6">
        <v>2691.5</v>
      </c>
      <c r="I2831" s="3">
        <v>0</v>
      </c>
      <c r="J2831" s="6">
        <v>1026.9100000000001</v>
      </c>
      <c r="K2831" s="3" t="s">
        <v>32</v>
      </c>
      <c r="L2831" s="3">
        <v>652</v>
      </c>
      <c r="M2831" s="6">
        <v>0.21</v>
      </c>
      <c r="N2831" s="6">
        <v>678.91</v>
      </c>
      <c r="O2831" s="6">
        <v>340.77</v>
      </c>
      <c r="P2831" s="3">
        <v>6</v>
      </c>
      <c r="Q2831" s="6">
        <v>1266.3800000000001</v>
      </c>
      <c r="R2831" s="3">
        <v>99</v>
      </c>
      <c r="S2831" s="3">
        <v>0</v>
      </c>
      <c r="T2831" s="6">
        <v>557.61</v>
      </c>
      <c r="U2831" s="6">
        <v>1893.1</v>
      </c>
      <c r="V2831" s="9" t="s">
        <v>30</v>
      </c>
      <c r="W2831" s="6">
        <v>911.51</v>
      </c>
      <c r="X2831" s="9" t="s">
        <v>45</v>
      </c>
      <c r="Y2831" s="9" t="s">
        <v>28</v>
      </c>
      <c r="Z2831" s="9">
        <v>55.1</v>
      </c>
      <c r="AA2831" s="9" t="s">
        <v>36</v>
      </c>
    </row>
    <row r="2832" spans="1:27" x14ac:dyDescent="0.35">
      <c r="A2832" s="2">
        <v>43766</v>
      </c>
      <c r="B2832" s="2" t="str">
        <f>TEXT(personal_finance_tracker_dataset__2_1[[#This Row],[date]],"mmm")</f>
        <v>Oct</v>
      </c>
      <c r="C2832" s="2" t="str">
        <f>TEXT(personal_finance_tracker_dataset__2_1[[#This Row],[date]], "mmm, yyyy")</f>
        <v>Oct, 2019</v>
      </c>
      <c r="D2832" s="3">
        <v>1860</v>
      </c>
      <c r="E2832" s="6">
        <v>3105.32</v>
      </c>
      <c r="F2832" s="6">
        <v>2551.36</v>
      </c>
      <c r="G2832" s="7">
        <v>0.28999999999999998</v>
      </c>
      <c r="H2832" s="6">
        <v>3082.91</v>
      </c>
      <c r="I2832" s="3">
        <v>0</v>
      </c>
      <c r="J2832" s="6">
        <v>553.96</v>
      </c>
      <c r="K2832" s="3" t="s">
        <v>32</v>
      </c>
      <c r="L2832" s="3">
        <v>655</v>
      </c>
      <c r="M2832" s="6">
        <v>0.34</v>
      </c>
      <c r="N2832" s="6">
        <v>355.22</v>
      </c>
      <c r="O2832" s="6">
        <v>547.16999999999996</v>
      </c>
      <c r="P2832" s="3">
        <v>8</v>
      </c>
      <c r="Q2832" s="6">
        <v>1116.9000000000001</v>
      </c>
      <c r="R2832" s="3">
        <v>89</v>
      </c>
      <c r="S2832" s="3">
        <v>0</v>
      </c>
      <c r="T2832" s="6">
        <v>686.77</v>
      </c>
      <c r="U2832" s="6">
        <v>2002.55</v>
      </c>
      <c r="V2832" s="9" t="s">
        <v>26</v>
      </c>
      <c r="W2832" s="6">
        <v>1431.15</v>
      </c>
      <c r="X2832" s="9" t="s">
        <v>39</v>
      </c>
      <c r="Y2832" s="9" t="s">
        <v>28</v>
      </c>
      <c r="Z2832" s="9">
        <v>97.7</v>
      </c>
      <c r="AA2832" s="9" t="s">
        <v>36</v>
      </c>
    </row>
    <row r="2833" spans="1:27" x14ac:dyDescent="0.35">
      <c r="A2833" s="2">
        <v>43796</v>
      </c>
      <c r="B2833" s="2" t="str">
        <f>TEXT(personal_finance_tracker_dataset__2_1[[#This Row],[date]],"mmm")</f>
        <v>Nov</v>
      </c>
      <c r="C2833" s="2" t="str">
        <f>TEXT(personal_finance_tracker_dataset__2_1[[#This Row],[date]], "mmm, yyyy")</f>
        <v>Nov, 2019</v>
      </c>
      <c r="D2833" s="3">
        <v>1570</v>
      </c>
      <c r="E2833" s="6">
        <v>3873.08</v>
      </c>
      <c r="F2833" s="6">
        <v>3407.05</v>
      </c>
      <c r="G2833" s="7">
        <v>0.24</v>
      </c>
      <c r="H2833" s="6">
        <v>2344.84</v>
      </c>
      <c r="I2833" s="3">
        <v>0</v>
      </c>
      <c r="J2833" s="6">
        <v>466.03</v>
      </c>
      <c r="K2833" s="3" t="s">
        <v>25</v>
      </c>
      <c r="L2833" s="3">
        <v>715</v>
      </c>
      <c r="M2833" s="6">
        <v>0.42</v>
      </c>
      <c r="N2833" s="6">
        <v>456.39</v>
      </c>
      <c r="O2833" s="6">
        <v>542.11</v>
      </c>
      <c r="P2833" s="3">
        <v>9</v>
      </c>
      <c r="Q2833" s="6">
        <v>332.7</v>
      </c>
      <c r="R2833" s="3">
        <v>37</v>
      </c>
      <c r="S2833" s="3">
        <v>0</v>
      </c>
      <c r="T2833" s="6">
        <v>776.79</v>
      </c>
      <c r="U2833" s="6">
        <v>1890.7</v>
      </c>
      <c r="V2833" s="9" t="s">
        <v>30</v>
      </c>
      <c r="W2833" s="6">
        <v>1970</v>
      </c>
      <c r="X2833" s="9" t="s">
        <v>31</v>
      </c>
      <c r="Y2833" s="9" t="s">
        <v>28</v>
      </c>
      <c r="Z2833" s="9">
        <v>37</v>
      </c>
      <c r="AA2833" s="9" t="s">
        <v>29</v>
      </c>
    </row>
    <row r="2834" spans="1:27" x14ac:dyDescent="0.35">
      <c r="A2834" s="2">
        <v>43826</v>
      </c>
      <c r="B2834" s="2" t="str">
        <f>TEXT(personal_finance_tracker_dataset__2_1[[#This Row],[date]],"mmm")</f>
        <v>Dec</v>
      </c>
      <c r="C2834" s="2" t="str">
        <f>TEXT(personal_finance_tracker_dataset__2_1[[#This Row],[date]], "mmm, yyyy")</f>
        <v>Dec, 2019</v>
      </c>
      <c r="D2834" s="3">
        <v>1642</v>
      </c>
      <c r="E2834" s="6">
        <v>3306.56</v>
      </c>
      <c r="F2834" s="6">
        <v>3844.91</v>
      </c>
      <c r="G2834" s="7">
        <v>0.28000000000000003</v>
      </c>
      <c r="H2834" s="6">
        <v>2816.23</v>
      </c>
      <c r="I2834" s="3">
        <v>0</v>
      </c>
      <c r="J2834" s="6">
        <v>0</v>
      </c>
      <c r="K2834" s="3" t="s">
        <v>32</v>
      </c>
      <c r="L2834" s="3">
        <v>668</v>
      </c>
      <c r="M2834" s="6">
        <v>0.13</v>
      </c>
      <c r="N2834" s="6">
        <v>270.83</v>
      </c>
      <c r="O2834" s="6">
        <v>818.92</v>
      </c>
      <c r="P2834" s="3">
        <v>7</v>
      </c>
      <c r="Q2834" s="6">
        <v>1064.48</v>
      </c>
      <c r="R2834" s="3">
        <v>56</v>
      </c>
      <c r="S2834" s="3">
        <v>1</v>
      </c>
      <c r="T2834" s="6">
        <v>222.52</v>
      </c>
      <c r="U2834" s="6">
        <v>2888.05</v>
      </c>
      <c r="V2834" s="9" t="s">
        <v>30</v>
      </c>
      <c r="W2834" s="6">
        <v>1127.29</v>
      </c>
      <c r="X2834" s="9" t="s">
        <v>39</v>
      </c>
      <c r="Y2834" s="9" t="s">
        <v>41</v>
      </c>
      <c r="Z2834" s="9">
        <v>20.8</v>
      </c>
      <c r="AA2834" s="9" t="s">
        <v>38</v>
      </c>
    </row>
    <row r="2835" spans="1:27" x14ac:dyDescent="0.35">
      <c r="A2835" s="2">
        <v>43856</v>
      </c>
      <c r="B2835" s="2" t="str">
        <f>TEXT(personal_finance_tracker_dataset__2_1[[#This Row],[date]],"mmm")</f>
        <v>Jan</v>
      </c>
      <c r="C2835" s="2" t="str">
        <f>TEXT(personal_finance_tracker_dataset__2_1[[#This Row],[date]], "mmm, yyyy")</f>
        <v>Jan, 2020</v>
      </c>
      <c r="D2835" s="3">
        <v>1603</v>
      </c>
      <c r="E2835" s="6">
        <v>4408.7700000000004</v>
      </c>
      <c r="F2835" s="6">
        <v>1486.82</v>
      </c>
      <c r="G2835" s="7">
        <v>0.11</v>
      </c>
      <c r="H2835" s="6">
        <v>2672.12</v>
      </c>
      <c r="I2835" s="3">
        <v>1</v>
      </c>
      <c r="J2835" s="6">
        <v>2921.95</v>
      </c>
      <c r="K2835" s="3" t="s">
        <v>32</v>
      </c>
      <c r="L2835" s="3">
        <v>728</v>
      </c>
      <c r="M2835" s="6">
        <v>0.45</v>
      </c>
      <c r="N2835" s="6">
        <v>646.13</v>
      </c>
      <c r="O2835" s="6">
        <v>289.43</v>
      </c>
      <c r="P2835" s="3">
        <v>8</v>
      </c>
      <c r="Q2835" s="6">
        <v>1194.49</v>
      </c>
      <c r="R2835" s="3">
        <v>96</v>
      </c>
      <c r="S2835" s="3">
        <v>0</v>
      </c>
      <c r="T2835" s="6">
        <v>546.05999999999995</v>
      </c>
      <c r="U2835" s="6">
        <v>2838.96</v>
      </c>
      <c r="V2835" s="9" t="s">
        <v>43</v>
      </c>
      <c r="W2835" s="6">
        <v>1394.25</v>
      </c>
      <c r="X2835" s="9" t="s">
        <v>44</v>
      </c>
      <c r="Y2835" s="9" t="s">
        <v>28</v>
      </c>
      <c r="Z2835" s="9">
        <v>59.3</v>
      </c>
      <c r="AA2835" s="9" t="s">
        <v>29</v>
      </c>
    </row>
    <row r="2836" spans="1:27" x14ac:dyDescent="0.35">
      <c r="A2836" s="2">
        <v>43886</v>
      </c>
      <c r="B2836" s="2" t="str">
        <f>TEXT(personal_finance_tracker_dataset__2_1[[#This Row],[date]],"mmm")</f>
        <v>Feb</v>
      </c>
      <c r="C2836" s="2" t="str">
        <f>TEXT(personal_finance_tracker_dataset__2_1[[#This Row],[date]], "mmm, yyyy")</f>
        <v>Feb, 2020</v>
      </c>
      <c r="D2836" s="3">
        <v>1755</v>
      </c>
      <c r="E2836" s="6">
        <v>2333.9699999999998</v>
      </c>
      <c r="F2836" s="6">
        <v>3590.9</v>
      </c>
      <c r="G2836" s="7">
        <v>0.28999999999999998</v>
      </c>
      <c r="H2836" s="6">
        <v>2591.5300000000002</v>
      </c>
      <c r="I2836" s="3">
        <v>0</v>
      </c>
      <c r="J2836" s="6">
        <v>0</v>
      </c>
      <c r="K2836" s="3" t="s">
        <v>32</v>
      </c>
      <c r="L2836" s="3">
        <v>649</v>
      </c>
      <c r="M2836" s="6">
        <v>0.56999999999999995</v>
      </c>
      <c r="N2836" s="6">
        <v>895.03</v>
      </c>
      <c r="O2836" s="6">
        <v>493.96</v>
      </c>
      <c r="P2836" s="3">
        <v>3</v>
      </c>
      <c r="Q2836" s="6">
        <v>1245.3800000000001</v>
      </c>
      <c r="R2836" s="3">
        <v>87</v>
      </c>
      <c r="S2836" s="3">
        <v>0</v>
      </c>
      <c r="T2836" s="6">
        <v>292.20999999999998</v>
      </c>
      <c r="U2836" s="6">
        <v>2806.17</v>
      </c>
      <c r="V2836" s="9" t="s">
        <v>26</v>
      </c>
      <c r="W2836" s="6">
        <v>763.47</v>
      </c>
      <c r="X2836" s="9" t="s">
        <v>42</v>
      </c>
      <c r="Y2836" s="9" t="s">
        <v>28</v>
      </c>
      <c r="Z2836" s="9">
        <v>74.400000000000006</v>
      </c>
      <c r="AA2836" s="9" t="s">
        <v>38</v>
      </c>
    </row>
    <row r="2837" spans="1:27" x14ac:dyDescent="0.35">
      <c r="A2837" s="2">
        <v>43916</v>
      </c>
      <c r="B2837" s="2" t="str">
        <f>TEXT(personal_finance_tracker_dataset__2_1[[#This Row],[date]],"mmm")</f>
        <v>Mar</v>
      </c>
      <c r="C2837" s="2" t="str">
        <f>TEXT(personal_finance_tracker_dataset__2_1[[#This Row],[date]], "mmm, yyyy")</f>
        <v>Mar, 2020</v>
      </c>
      <c r="D2837" s="3">
        <v>1938</v>
      </c>
      <c r="E2837" s="6">
        <v>1634.88</v>
      </c>
      <c r="F2837" s="6">
        <v>1022.59</v>
      </c>
      <c r="G2837" s="7">
        <v>0.14000000000000001</v>
      </c>
      <c r="H2837" s="6">
        <v>2389.1999999999998</v>
      </c>
      <c r="I2837" s="3">
        <v>0</v>
      </c>
      <c r="J2837" s="6">
        <v>612.29</v>
      </c>
      <c r="K2837" s="3" t="s">
        <v>32</v>
      </c>
      <c r="L2837" s="3">
        <v>622</v>
      </c>
      <c r="M2837" s="6">
        <v>0.12</v>
      </c>
      <c r="N2837" s="6">
        <v>280.81</v>
      </c>
      <c r="O2837" s="6">
        <v>544.65</v>
      </c>
      <c r="P2837" s="3">
        <v>8</v>
      </c>
      <c r="Q2837" s="6">
        <v>1196.04</v>
      </c>
      <c r="R2837" s="3">
        <v>31</v>
      </c>
      <c r="S2837" s="3">
        <v>0</v>
      </c>
      <c r="T2837" s="6">
        <v>527.17999999999995</v>
      </c>
      <c r="U2837" s="6">
        <v>3060.86</v>
      </c>
      <c r="V2837" s="9" t="s">
        <v>26</v>
      </c>
      <c r="W2837" s="6">
        <v>1520.66</v>
      </c>
      <c r="X2837" s="9" t="s">
        <v>34</v>
      </c>
      <c r="Y2837" s="9" t="s">
        <v>35</v>
      </c>
      <c r="Z2837" s="9">
        <v>36.799999999999997</v>
      </c>
      <c r="AA2837" s="9" t="s">
        <v>36</v>
      </c>
    </row>
    <row r="2838" spans="1:27" x14ac:dyDescent="0.35">
      <c r="A2838" s="2">
        <v>43946</v>
      </c>
      <c r="B2838" s="2" t="str">
        <f>TEXT(personal_finance_tracker_dataset__2_1[[#This Row],[date]],"mmm")</f>
        <v>Apr</v>
      </c>
      <c r="C2838" s="2" t="str">
        <f>TEXT(personal_finance_tracker_dataset__2_1[[#This Row],[date]], "mmm, yyyy")</f>
        <v>Apr, 2020</v>
      </c>
      <c r="D2838" s="3">
        <v>1529</v>
      </c>
      <c r="E2838" s="6">
        <v>3001.94</v>
      </c>
      <c r="F2838" s="6">
        <v>3635.21</v>
      </c>
      <c r="G2838" s="7">
        <v>0.13</v>
      </c>
      <c r="H2838" s="6">
        <v>3014.23</v>
      </c>
      <c r="I2838" s="3">
        <v>0</v>
      </c>
      <c r="J2838" s="6">
        <v>0</v>
      </c>
      <c r="K2838" s="3" t="s">
        <v>37</v>
      </c>
      <c r="L2838" s="3">
        <v>667</v>
      </c>
      <c r="M2838" s="6">
        <v>0.13</v>
      </c>
      <c r="N2838" s="6">
        <v>859.22</v>
      </c>
      <c r="O2838" s="6">
        <v>110.94</v>
      </c>
      <c r="P2838" s="3">
        <v>5</v>
      </c>
      <c r="Q2838" s="6">
        <v>158.97</v>
      </c>
      <c r="R2838" s="3">
        <v>64</v>
      </c>
      <c r="S2838" s="3">
        <v>0</v>
      </c>
      <c r="T2838" s="6">
        <v>766.06</v>
      </c>
      <c r="U2838" s="6">
        <v>1421.02</v>
      </c>
      <c r="V2838" s="9" t="s">
        <v>30</v>
      </c>
      <c r="W2838" s="6">
        <v>2056.7600000000002</v>
      </c>
      <c r="X2838" s="9" t="s">
        <v>44</v>
      </c>
      <c r="Y2838" s="9" t="s">
        <v>35</v>
      </c>
      <c r="Z2838" s="9">
        <v>41</v>
      </c>
      <c r="AA2838" s="9" t="s">
        <v>36</v>
      </c>
    </row>
    <row r="2839" spans="1:27" x14ac:dyDescent="0.35">
      <c r="A2839" s="2">
        <v>43976</v>
      </c>
      <c r="B2839" s="2" t="str">
        <f>TEXT(personal_finance_tracker_dataset__2_1[[#This Row],[date]],"mmm")</f>
        <v>May</v>
      </c>
      <c r="C2839" s="2" t="str">
        <f>TEXT(personal_finance_tracker_dataset__2_1[[#This Row],[date]], "mmm, yyyy")</f>
        <v>May, 2020</v>
      </c>
      <c r="D2839" s="3">
        <v>1619</v>
      </c>
      <c r="E2839" s="6">
        <v>3910.25</v>
      </c>
      <c r="F2839" s="6">
        <v>2312.9499999999998</v>
      </c>
      <c r="G2839" s="7">
        <v>0.31</v>
      </c>
      <c r="H2839" s="6">
        <v>2256.79</v>
      </c>
      <c r="I2839" s="3">
        <v>0</v>
      </c>
      <c r="J2839" s="6">
        <v>1597.3</v>
      </c>
      <c r="K2839" s="3" t="s">
        <v>37</v>
      </c>
      <c r="L2839" s="3">
        <v>710</v>
      </c>
      <c r="M2839" s="6">
        <v>0.54</v>
      </c>
      <c r="N2839" s="6">
        <v>592.73</v>
      </c>
      <c r="O2839" s="6">
        <v>324.49</v>
      </c>
      <c r="P2839" s="3">
        <v>8</v>
      </c>
      <c r="Q2839" s="6">
        <v>1198.1099999999999</v>
      </c>
      <c r="R2839" s="3">
        <v>91</v>
      </c>
      <c r="S2839" s="3">
        <v>0</v>
      </c>
      <c r="T2839" s="6">
        <v>417.42</v>
      </c>
      <c r="U2839" s="6">
        <v>3314.53</v>
      </c>
      <c r="V2839" s="9" t="s">
        <v>30</v>
      </c>
      <c r="W2839" s="6">
        <v>1528.43</v>
      </c>
      <c r="X2839" s="9" t="s">
        <v>45</v>
      </c>
      <c r="Y2839" s="9" t="s">
        <v>28</v>
      </c>
      <c r="Z2839" s="9">
        <v>76.400000000000006</v>
      </c>
      <c r="AA2839" s="9" t="s">
        <v>38</v>
      </c>
    </row>
    <row r="2840" spans="1:27" x14ac:dyDescent="0.35">
      <c r="A2840" s="2">
        <v>44006</v>
      </c>
      <c r="B2840" s="2" t="str">
        <f>TEXT(personal_finance_tracker_dataset__2_1[[#This Row],[date]],"mmm")</f>
        <v>Jun</v>
      </c>
      <c r="C2840" s="2" t="str">
        <f>TEXT(personal_finance_tracker_dataset__2_1[[#This Row],[date]], "mmm, yyyy")</f>
        <v>Jun, 2020</v>
      </c>
      <c r="D2840" s="3">
        <v>1827</v>
      </c>
      <c r="E2840" s="6">
        <v>2171.37</v>
      </c>
      <c r="F2840" s="6">
        <v>1861.96</v>
      </c>
      <c r="G2840" s="7">
        <v>0.15</v>
      </c>
      <c r="H2840" s="6">
        <v>3247.58</v>
      </c>
      <c r="I2840" s="3">
        <v>0</v>
      </c>
      <c r="J2840" s="6">
        <v>309.41000000000003</v>
      </c>
      <c r="K2840" s="3" t="s">
        <v>25</v>
      </c>
      <c r="L2840" s="3">
        <v>685</v>
      </c>
      <c r="M2840" s="6">
        <v>0.13</v>
      </c>
      <c r="N2840" s="6">
        <v>478.95</v>
      </c>
      <c r="O2840" s="6">
        <v>513.26</v>
      </c>
      <c r="P2840" s="3">
        <v>2</v>
      </c>
      <c r="Q2840" s="6">
        <v>0</v>
      </c>
      <c r="R2840" s="3">
        <v>20</v>
      </c>
      <c r="S2840" s="3">
        <v>0</v>
      </c>
      <c r="T2840" s="6">
        <v>633.72</v>
      </c>
      <c r="U2840" s="6">
        <v>1665.56</v>
      </c>
      <c r="V2840" s="9" t="s">
        <v>30</v>
      </c>
      <c r="W2840" s="6">
        <v>1145.73</v>
      </c>
      <c r="X2840" s="9" t="s">
        <v>45</v>
      </c>
      <c r="Y2840" s="9" t="s">
        <v>28</v>
      </c>
      <c r="Z2840" s="9">
        <v>90.5</v>
      </c>
      <c r="AA2840" s="9" t="s">
        <v>38</v>
      </c>
    </row>
    <row r="2841" spans="1:27" x14ac:dyDescent="0.35">
      <c r="A2841" s="2">
        <v>44036</v>
      </c>
      <c r="B2841" s="2" t="str">
        <f>TEXT(personal_finance_tracker_dataset__2_1[[#This Row],[date]],"mmm")</f>
        <v>Jul</v>
      </c>
      <c r="C2841" s="2" t="str">
        <f>TEXT(personal_finance_tracker_dataset__2_1[[#This Row],[date]], "mmm, yyyy")</f>
        <v>Jul, 2020</v>
      </c>
      <c r="D2841" s="3">
        <v>1001</v>
      </c>
      <c r="E2841" s="6">
        <v>3542.3</v>
      </c>
      <c r="F2841" s="6">
        <v>2119.4699999999998</v>
      </c>
      <c r="G2841" s="7">
        <v>0.16</v>
      </c>
      <c r="H2841" s="6">
        <v>2765.1</v>
      </c>
      <c r="I2841" s="3">
        <v>0</v>
      </c>
      <c r="J2841" s="6">
        <v>1422.83</v>
      </c>
      <c r="K2841" s="3" t="s">
        <v>32</v>
      </c>
      <c r="L2841" s="3">
        <v>755</v>
      </c>
      <c r="M2841" s="6">
        <v>0.19</v>
      </c>
      <c r="N2841" s="6">
        <v>722.67</v>
      </c>
      <c r="O2841" s="6">
        <v>156.72999999999999</v>
      </c>
      <c r="P2841" s="3">
        <v>9</v>
      </c>
      <c r="Q2841" s="6">
        <v>1793.11</v>
      </c>
      <c r="R2841" s="3">
        <v>74</v>
      </c>
      <c r="S2841" s="3">
        <v>0</v>
      </c>
      <c r="T2841" s="6">
        <v>424.14</v>
      </c>
      <c r="U2841" s="6">
        <v>1312.69</v>
      </c>
      <c r="V2841" s="9" t="s">
        <v>26</v>
      </c>
      <c r="W2841" s="6">
        <v>1880.87</v>
      </c>
      <c r="X2841" s="9" t="s">
        <v>27</v>
      </c>
      <c r="Y2841" s="9" t="s">
        <v>28</v>
      </c>
      <c r="Z2841" s="9">
        <v>72.3</v>
      </c>
      <c r="AA2841" s="9" t="s">
        <v>29</v>
      </c>
    </row>
    <row r="2842" spans="1:27" x14ac:dyDescent="0.35">
      <c r="A2842" s="2">
        <v>44066</v>
      </c>
      <c r="B2842" s="2" t="str">
        <f>TEXT(personal_finance_tracker_dataset__2_1[[#This Row],[date]],"mmm")</f>
        <v>Aug</v>
      </c>
      <c r="C2842" s="2" t="str">
        <f>TEXT(personal_finance_tracker_dataset__2_1[[#This Row],[date]], "mmm, yyyy")</f>
        <v>Aug, 2020</v>
      </c>
      <c r="D2842" s="3">
        <v>1825</v>
      </c>
      <c r="E2842" s="6">
        <v>3677.49</v>
      </c>
      <c r="F2842" s="6">
        <v>2050.0500000000002</v>
      </c>
      <c r="G2842" s="7">
        <v>0.19</v>
      </c>
      <c r="H2842" s="6">
        <v>2571.56</v>
      </c>
      <c r="I2842" s="3">
        <v>0</v>
      </c>
      <c r="J2842" s="6">
        <v>1627.44</v>
      </c>
      <c r="K2842" s="3" t="s">
        <v>37</v>
      </c>
      <c r="L2842" s="3">
        <v>745</v>
      </c>
      <c r="M2842" s="6">
        <v>0.45</v>
      </c>
      <c r="N2842" s="6">
        <v>494.19</v>
      </c>
      <c r="O2842" s="6">
        <v>476.24</v>
      </c>
      <c r="P2842" s="3">
        <v>6</v>
      </c>
      <c r="Q2842" s="6">
        <v>871.03</v>
      </c>
      <c r="R2842" s="3">
        <v>70</v>
      </c>
      <c r="S2842" s="3">
        <v>0</v>
      </c>
      <c r="T2842" s="6">
        <v>357.31</v>
      </c>
      <c r="U2842" s="6">
        <v>3564.66</v>
      </c>
      <c r="V2842" s="9" t="s">
        <v>26</v>
      </c>
      <c r="W2842" s="6">
        <v>1174.83</v>
      </c>
      <c r="X2842" s="9" t="s">
        <v>31</v>
      </c>
      <c r="Y2842" s="9" t="s">
        <v>41</v>
      </c>
      <c r="Z2842" s="9">
        <v>85.9</v>
      </c>
      <c r="AA2842" s="9" t="s">
        <v>38</v>
      </c>
    </row>
    <row r="2843" spans="1:27" x14ac:dyDescent="0.35">
      <c r="A2843" s="2">
        <v>44096</v>
      </c>
      <c r="B2843" s="2" t="str">
        <f>TEXT(personal_finance_tracker_dataset__2_1[[#This Row],[date]],"mmm")</f>
        <v>Sep</v>
      </c>
      <c r="C2843" s="2" t="str">
        <f>TEXT(personal_finance_tracker_dataset__2_1[[#This Row],[date]], "mmm, yyyy")</f>
        <v>Sep, 2020</v>
      </c>
      <c r="D2843" s="3">
        <v>1726</v>
      </c>
      <c r="E2843" s="6">
        <v>5189.83</v>
      </c>
      <c r="F2843" s="6">
        <v>3776.52</v>
      </c>
      <c r="G2843" s="7">
        <v>0.39</v>
      </c>
      <c r="H2843" s="6">
        <v>3373.01</v>
      </c>
      <c r="I2843" s="3">
        <v>0</v>
      </c>
      <c r="J2843" s="6">
        <v>1413.31</v>
      </c>
      <c r="K2843" s="3" t="s">
        <v>37</v>
      </c>
      <c r="L2843" s="3">
        <v>717</v>
      </c>
      <c r="M2843" s="6">
        <v>0.17</v>
      </c>
      <c r="N2843" s="6">
        <v>382.35</v>
      </c>
      <c r="O2843" s="6">
        <v>356.08</v>
      </c>
      <c r="P2843" s="3">
        <v>4</v>
      </c>
      <c r="Q2843" s="6">
        <v>525.89</v>
      </c>
      <c r="R2843" s="3">
        <v>68</v>
      </c>
      <c r="S2843" s="3">
        <v>0</v>
      </c>
      <c r="T2843" s="6">
        <v>453.29</v>
      </c>
      <c r="U2843" s="6">
        <v>2092.46</v>
      </c>
      <c r="V2843" s="9" t="s">
        <v>26</v>
      </c>
      <c r="W2843" s="6">
        <v>1293.29</v>
      </c>
      <c r="X2843" s="9" t="s">
        <v>27</v>
      </c>
      <c r="Y2843" s="9" t="s">
        <v>28</v>
      </c>
      <c r="Z2843" s="9">
        <v>23.9</v>
      </c>
      <c r="AA2843" s="9" t="s">
        <v>38</v>
      </c>
    </row>
    <row r="2844" spans="1:27" x14ac:dyDescent="0.35">
      <c r="A2844" s="2">
        <v>44126</v>
      </c>
      <c r="B2844" s="2" t="str">
        <f>TEXT(personal_finance_tracker_dataset__2_1[[#This Row],[date]],"mmm")</f>
        <v>Oct</v>
      </c>
      <c r="C2844" s="2" t="str">
        <f>TEXT(personal_finance_tracker_dataset__2_1[[#This Row],[date]], "mmm, yyyy")</f>
        <v>Oct, 2020</v>
      </c>
      <c r="D2844" s="3">
        <v>1061</v>
      </c>
      <c r="E2844" s="6">
        <v>5662.9</v>
      </c>
      <c r="F2844" s="6">
        <v>3656.95</v>
      </c>
      <c r="G2844" s="7">
        <v>0.28999999999999998</v>
      </c>
      <c r="H2844" s="6">
        <v>3156.62</v>
      </c>
      <c r="I2844" s="3">
        <v>0</v>
      </c>
      <c r="J2844" s="6">
        <v>2005.95</v>
      </c>
      <c r="K2844" s="3" t="s">
        <v>37</v>
      </c>
      <c r="L2844" s="3">
        <v>757</v>
      </c>
      <c r="M2844" s="6">
        <v>0.33</v>
      </c>
      <c r="N2844" s="6">
        <v>560.16999999999996</v>
      </c>
      <c r="O2844" s="6">
        <v>335.75</v>
      </c>
      <c r="P2844" s="3">
        <v>5</v>
      </c>
      <c r="Q2844" s="6">
        <v>1349.06</v>
      </c>
      <c r="R2844" s="3">
        <v>56</v>
      </c>
      <c r="S2844" s="3">
        <v>0</v>
      </c>
      <c r="T2844" s="6">
        <v>734.8</v>
      </c>
      <c r="U2844" s="6">
        <v>2726.2</v>
      </c>
      <c r="V2844" s="9" t="s">
        <v>30</v>
      </c>
      <c r="W2844" s="6">
        <v>538.41999999999996</v>
      </c>
      <c r="X2844" s="9" t="s">
        <v>45</v>
      </c>
      <c r="Y2844" s="9" t="s">
        <v>35</v>
      </c>
      <c r="Z2844" s="9">
        <v>70.900000000000006</v>
      </c>
      <c r="AA2844" s="9" t="s">
        <v>29</v>
      </c>
    </row>
    <row r="2845" spans="1:27" x14ac:dyDescent="0.35">
      <c r="A2845" s="2">
        <v>44156</v>
      </c>
      <c r="B2845" s="2" t="str">
        <f>TEXT(personal_finance_tracker_dataset__2_1[[#This Row],[date]],"mmm")</f>
        <v>Nov</v>
      </c>
      <c r="C2845" s="2" t="str">
        <f>TEXT(personal_finance_tracker_dataset__2_1[[#This Row],[date]], "mmm, yyyy")</f>
        <v>Nov, 2020</v>
      </c>
      <c r="D2845" s="3">
        <v>1899</v>
      </c>
      <c r="E2845" s="6">
        <v>3567.25</v>
      </c>
      <c r="F2845" s="6">
        <v>1068.1400000000001</v>
      </c>
      <c r="G2845" s="7">
        <v>0.08</v>
      </c>
      <c r="H2845" s="6">
        <v>2229.9499999999998</v>
      </c>
      <c r="I2845" s="3">
        <v>1</v>
      </c>
      <c r="J2845" s="6">
        <v>2499.11</v>
      </c>
      <c r="K2845" s="3" t="s">
        <v>32</v>
      </c>
      <c r="L2845" s="3">
        <v>720</v>
      </c>
      <c r="M2845" s="6">
        <v>0.37</v>
      </c>
      <c r="N2845" s="6">
        <v>154.93</v>
      </c>
      <c r="O2845" s="6">
        <v>162.19999999999999</v>
      </c>
      <c r="P2845" s="3">
        <v>4</v>
      </c>
      <c r="Q2845" s="6">
        <v>1479.92</v>
      </c>
      <c r="R2845" s="3">
        <v>57</v>
      </c>
      <c r="S2845" s="3">
        <v>0</v>
      </c>
      <c r="T2845" s="6">
        <v>682.87</v>
      </c>
      <c r="U2845" s="6">
        <v>2019.73</v>
      </c>
      <c r="V2845" s="9" t="s">
        <v>30</v>
      </c>
      <c r="W2845" s="6">
        <v>522.63</v>
      </c>
      <c r="X2845" s="9" t="s">
        <v>44</v>
      </c>
      <c r="Y2845" s="9" t="s">
        <v>28</v>
      </c>
      <c r="Z2845" s="9">
        <v>19.100000000000001</v>
      </c>
      <c r="AA2845" s="9" t="s">
        <v>38</v>
      </c>
    </row>
    <row r="2846" spans="1:27" x14ac:dyDescent="0.35">
      <c r="A2846" s="2">
        <v>44186</v>
      </c>
      <c r="B2846" s="2" t="str">
        <f>TEXT(personal_finance_tracker_dataset__2_1[[#This Row],[date]],"mmm")</f>
        <v>Dec</v>
      </c>
      <c r="C2846" s="2" t="str">
        <f>TEXT(personal_finance_tracker_dataset__2_1[[#This Row],[date]], "mmm, yyyy")</f>
        <v>Dec, 2020</v>
      </c>
      <c r="D2846" s="3">
        <v>1606</v>
      </c>
      <c r="E2846" s="6">
        <v>2765.03</v>
      </c>
      <c r="F2846" s="6">
        <v>2939.4</v>
      </c>
      <c r="G2846" s="7">
        <v>0.06</v>
      </c>
      <c r="H2846" s="6">
        <v>2516.77</v>
      </c>
      <c r="I2846" s="3">
        <v>0</v>
      </c>
      <c r="J2846" s="6">
        <v>0</v>
      </c>
      <c r="K2846" s="3" t="s">
        <v>32</v>
      </c>
      <c r="L2846" s="3">
        <v>765</v>
      </c>
      <c r="M2846" s="6">
        <v>0.56000000000000005</v>
      </c>
      <c r="N2846" s="6">
        <v>405.48</v>
      </c>
      <c r="O2846" s="6">
        <v>326.93</v>
      </c>
      <c r="P2846" s="3">
        <v>2</v>
      </c>
      <c r="Q2846" s="6">
        <v>0</v>
      </c>
      <c r="R2846" s="3">
        <v>66</v>
      </c>
      <c r="S2846" s="3">
        <v>0</v>
      </c>
      <c r="T2846" s="6">
        <v>609.73</v>
      </c>
      <c r="U2846" s="6">
        <v>2477.11</v>
      </c>
      <c r="V2846" s="9" t="s">
        <v>30</v>
      </c>
      <c r="W2846" s="6">
        <v>1758.01</v>
      </c>
      <c r="X2846" s="9" t="s">
        <v>40</v>
      </c>
      <c r="Y2846" s="9" t="s">
        <v>28</v>
      </c>
      <c r="Z2846" s="9">
        <v>23.7</v>
      </c>
      <c r="AA2846" s="9" t="s">
        <v>29</v>
      </c>
    </row>
    <row r="2847" spans="1:27" x14ac:dyDescent="0.35">
      <c r="A2847" s="2">
        <v>44216</v>
      </c>
      <c r="B2847" s="2" t="str">
        <f>TEXT(personal_finance_tracker_dataset__2_1[[#This Row],[date]],"mmm")</f>
        <v>Jan</v>
      </c>
      <c r="C2847" s="2" t="str">
        <f>TEXT(personal_finance_tracker_dataset__2_1[[#This Row],[date]], "mmm, yyyy")</f>
        <v>Jan, 2021</v>
      </c>
      <c r="D2847" s="3">
        <v>1442</v>
      </c>
      <c r="E2847" s="6">
        <v>2139.48</v>
      </c>
      <c r="F2847" s="6">
        <v>1782.53</v>
      </c>
      <c r="G2847" s="7">
        <v>0.25</v>
      </c>
      <c r="H2847" s="6">
        <v>2591.0500000000002</v>
      </c>
      <c r="I2847" s="3">
        <v>0</v>
      </c>
      <c r="J2847" s="6">
        <v>356.95</v>
      </c>
      <c r="K2847" s="3" t="s">
        <v>32</v>
      </c>
      <c r="L2847" s="3">
        <v>688</v>
      </c>
      <c r="M2847" s="6">
        <v>0.28999999999999998</v>
      </c>
      <c r="N2847" s="6">
        <v>601.04</v>
      </c>
      <c r="O2847" s="6">
        <v>495.66</v>
      </c>
      <c r="P2847" s="3">
        <v>9</v>
      </c>
      <c r="Q2847" s="6">
        <v>1860.88</v>
      </c>
      <c r="R2847" s="3">
        <v>98</v>
      </c>
      <c r="S2847" s="3">
        <v>0</v>
      </c>
      <c r="T2847" s="6">
        <v>340.98</v>
      </c>
      <c r="U2847" s="6">
        <v>1580.57</v>
      </c>
      <c r="V2847" s="9" t="s">
        <v>30</v>
      </c>
      <c r="W2847" s="6">
        <v>1434.48</v>
      </c>
      <c r="X2847" s="9" t="s">
        <v>33</v>
      </c>
      <c r="Y2847" s="9" t="s">
        <v>35</v>
      </c>
      <c r="Z2847" s="9">
        <v>77.5</v>
      </c>
      <c r="AA2847" s="9" t="s">
        <v>29</v>
      </c>
    </row>
    <row r="2848" spans="1:27" x14ac:dyDescent="0.35">
      <c r="A2848" s="2">
        <v>44246</v>
      </c>
      <c r="B2848" s="2" t="str">
        <f>TEXT(personal_finance_tracker_dataset__2_1[[#This Row],[date]],"mmm")</f>
        <v>Feb</v>
      </c>
      <c r="C2848" s="2" t="str">
        <f>TEXT(personal_finance_tracker_dataset__2_1[[#This Row],[date]], "mmm, yyyy")</f>
        <v>Feb, 2021</v>
      </c>
      <c r="D2848" s="3">
        <v>1114</v>
      </c>
      <c r="E2848" s="6">
        <v>4703.74</v>
      </c>
      <c r="F2848" s="6">
        <v>2549.44</v>
      </c>
      <c r="G2848" s="7">
        <v>0.36</v>
      </c>
      <c r="H2848" s="6">
        <v>3028.03</v>
      </c>
      <c r="I2848" s="3">
        <v>0</v>
      </c>
      <c r="J2848" s="6">
        <v>2154.3000000000002</v>
      </c>
      <c r="K2848" s="3" t="s">
        <v>25</v>
      </c>
      <c r="L2848" s="3">
        <v>734</v>
      </c>
      <c r="M2848" s="6">
        <v>0.46</v>
      </c>
      <c r="N2848" s="6">
        <v>469.28</v>
      </c>
      <c r="O2848" s="6">
        <v>257.73</v>
      </c>
      <c r="P2848" s="3">
        <v>5</v>
      </c>
      <c r="Q2848" s="6">
        <v>626</v>
      </c>
      <c r="R2848" s="3">
        <v>51</v>
      </c>
      <c r="S2848" s="3">
        <v>0</v>
      </c>
      <c r="T2848" s="6">
        <v>337.08</v>
      </c>
      <c r="U2848" s="6">
        <v>2798.89</v>
      </c>
      <c r="V2848" s="9" t="s">
        <v>30</v>
      </c>
      <c r="W2848" s="6">
        <v>1368.36</v>
      </c>
      <c r="X2848" s="9" t="s">
        <v>39</v>
      </c>
      <c r="Y2848" s="9" t="s">
        <v>41</v>
      </c>
      <c r="Z2848" s="9">
        <v>94.4</v>
      </c>
      <c r="AA2848" s="9" t="s">
        <v>36</v>
      </c>
    </row>
    <row r="2849" spans="1:27" x14ac:dyDescent="0.35">
      <c r="A2849" s="2">
        <v>44276</v>
      </c>
      <c r="B2849" s="2" t="str">
        <f>TEXT(personal_finance_tracker_dataset__2_1[[#This Row],[date]],"mmm")</f>
        <v>Mar</v>
      </c>
      <c r="C2849" s="2" t="str">
        <f>TEXT(personal_finance_tracker_dataset__2_1[[#This Row],[date]], "mmm, yyyy")</f>
        <v>Mar, 2021</v>
      </c>
      <c r="D2849" s="3">
        <v>1383</v>
      </c>
      <c r="E2849" s="6">
        <v>6719.71</v>
      </c>
      <c r="F2849" s="6">
        <v>3624.44</v>
      </c>
      <c r="G2849" s="7">
        <v>0.21</v>
      </c>
      <c r="H2849" s="6">
        <v>3402.32</v>
      </c>
      <c r="I2849" s="3">
        <v>0</v>
      </c>
      <c r="J2849" s="6">
        <v>3095.27</v>
      </c>
      <c r="K2849" s="3" t="s">
        <v>37</v>
      </c>
      <c r="L2849" s="3">
        <v>656</v>
      </c>
      <c r="M2849" s="6">
        <v>0.45</v>
      </c>
      <c r="N2849" s="6">
        <v>804.08</v>
      </c>
      <c r="O2849" s="6">
        <v>386.81</v>
      </c>
      <c r="P2849" s="3">
        <v>8</v>
      </c>
      <c r="Q2849" s="6">
        <v>2035.45</v>
      </c>
      <c r="R2849" s="3">
        <v>41</v>
      </c>
      <c r="S2849" s="3">
        <v>0</v>
      </c>
      <c r="T2849" s="6">
        <v>303.37</v>
      </c>
      <c r="U2849" s="6">
        <v>2541.14</v>
      </c>
      <c r="V2849" s="9" t="s">
        <v>30</v>
      </c>
      <c r="W2849" s="6">
        <v>1357.32</v>
      </c>
      <c r="X2849" s="9" t="s">
        <v>42</v>
      </c>
      <c r="Y2849" s="9" t="s">
        <v>41</v>
      </c>
      <c r="Z2849" s="9">
        <v>47.2</v>
      </c>
      <c r="AA2849" s="9" t="s">
        <v>38</v>
      </c>
    </row>
    <row r="2850" spans="1:27" x14ac:dyDescent="0.35">
      <c r="A2850" s="2">
        <v>44306</v>
      </c>
      <c r="B2850" s="2" t="str">
        <f>TEXT(personal_finance_tracker_dataset__2_1[[#This Row],[date]],"mmm")</f>
        <v>Apr</v>
      </c>
      <c r="C2850" s="2" t="str">
        <f>TEXT(personal_finance_tracker_dataset__2_1[[#This Row],[date]], "mmm, yyyy")</f>
        <v>Apr, 2021</v>
      </c>
      <c r="D2850" s="3">
        <v>1422</v>
      </c>
      <c r="E2850" s="6">
        <v>3145.64</v>
      </c>
      <c r="F2850" s="6">
        <v>2968.69</v>
      </c>
      <c r="G2850" s="7">
        <v>0.05</v>
      </c>
      <c r="H2850" s="6">
        <v>3104.11</v>
      </c>
      <c r="I2850" s="3">
        <v>0</v>
      </c>
      <c r="J2850" s="6">
        <v>176.95</v>
      </c>
      <c r="K2850" s="3" t="s">
        <v>32</v>
      </c>
      <c r="L2850" s="3">
        <v>630</v>
      </c>
      <c r="M2850" s="6">
        <v>0.4</v>
      </c>
      <c r="N2850" s="6">
        <v>524.76</v>
      </c>
      <c r="O2850" s="6">
        <v>566.24</v>
      </c>
      <c r="P2850" s="3">
        <v>1</v>
      </c>
      <c r="Q2850" s="6">
        <v>270.5</v>
      </c>
      <c r="R2850" s="3">
        <v>23</v>
      </c>
      <c r="S2850" s="3">
        <v>0</v>
      </c>
      <c r="T2850" s="6">
        <v>702.69</v>
      </c>
      <c r="U2850" s="6">
        <v>2086.69</v>
      </c>
      <c r="V2850" s="9" t="s">
        <v>30</v>
      </c>
      <c r="W2850" s="6">
        <v>1251.21</v>
      </c>
      <c r="X2850" s="9" t="s">
        <v>45</v>
      </c>
      <c r="Y2850" s="9" t="s">
        <v>35</v>
      </c>
      <c r="Z2850" s="9">
        <v>73.2</v>
      </c>
      <c r="AA2850" s="9" t="s">
        <v>29</v>
      </c>
    </row>
    <row r="2851" spans="1:27" x14ac:dyDescent="0.35">
      <c r="A2851" s="2">
        <v>44336</v>
      </c>
      <c r="B2851" s="2" t="str">
        <f>TEXT(personal_finance_tracker_dataset__2_1[[#This Row],[date]],"mmm")</f>
        <v>May</v>
      </c>
      <c r="C2851" s="2" t="str">
        <f>TEXT(personal_finance_tracker_dataset__2_1[[#This Row],[date]], "mmm, yyyy")</f>
        <v>May, 2021</v>
      </c>
      <c r="D2851" s="3">
        <v>1126</v>
      </c>
      <c r="E2851" s="6">
        <v>3323.18</v>
      </c>
      <c r="F2851" s="6">
        <v>2835.22</v>
      </c>
      <c r="G2851" s="7">
        <v>0.34</v>
      </c>
      <c r="H2851" s="6">
        <v>2140.7399999999998</v>
      </c>
      <c r="I2851" s="3">
        <v>0</v>
      </c>
      <c r="J2851" s="6">
        <v>487.96</v>
      </c>
      <c r="K2851" s="3" t="s">
        <v>32</v>
      </c>
      <c r="L2851" s="3">
        <v>632</v>
      </c>
      <c r="M2851" s="6">
        <v>0.33</v>
      </c>
      <c r="N2851" s="6">
        <v>309.13</v>
      </c>
      <c r="O2851" s="6">
        <v>728.45</v>
      </c>
      <c r="P2851" s="3">
        <v>1</v>
      </c>
      <c r="Q2851" s="6">
        <v>967.05</v>
      </c>
      <c r="R2851" s="3">
        <v>63</v>
      </c>
      <c r="S2851" s="3">
        <v>0</v>
      </c>
      <c r="T2851" s="6">
        <v>347.36</v>
      </c>
      <c r="U2851" s="6">
        <v>1975.94</v>
      </c>
      <c r="V2851" s="9" t="s">
        <v>43</v>
      </c>
      <c r="W2851" s="6">
        <v>1730.98</v>
      </c>
      <c r="X2851" s="9" t="s">
        <v>46</v>
      </c>
      <c r="Y2851" s="9" t="s">
        <v>28</v>
      </c>
      <c r="Z2851" s="9">
        <v>46.5</v>
      </c>
      <c r="AA2851" s="9" t="s">
        <v>29</v>
      </c>
    </row>
    <row r="2852" spans="1:27" x14ac:dyDescent="0.35">
      <c r="A2852" s="2">
        <v>44366</v>
      </c>
      <c r="B2852" s="2" t="str">
        <f>TEXT(personal_finance_tracker_dataset__2_1[[#This Row],[date]],"mmm")</f>
        <v>Jun</v>
      </c>
      <c r="C2852" s="2" t="str">
        <f>TEXT(personal_finance_tracker_dataset__2_1[[#This Row],[date]], "mmm, yyyy")</f>
        <v>Jun, 2021</v>
      </c>
      <c r="D2852" s="3">
        <v>1474</v>
      </c>
      <c r="E2852" s="6">
        <v>4397.68</v>
      </c>
      <c r="F2852" s="6">
        <v>2868.96</v>
      </c>
      <c r="G2852" s="7">
        <v>0.17</v>
      </c>
      <c r="H2852" s="6">
        <v>2385.19</v>
      </c>
      <c r="I2852" s="3">
        <v>0</v>
      </c>
      <c r="J2852" s="6">
        <v>1528.72</v>
      </c>
      <c r="K2852" s="3" t="s">
        <v>32</v>
      </c>
      <c r="L2852" s="3">
        <v>618</v>
      </c>
      <c r="M2852" s="6">
        <v>0.51</v>
      </c>
      <c r="N2852" s="6">
        <v>472.33</v>
      </c>
      <c r="O2852" s="6">
        <v>536.84</v>
      </c>
      <c r="P2852" s="3">
        <v>2</v>
      </c>
      <c r="Q2852" s="6">
        <v>551.22</v>
      </c>
      <c r="R2852" s="3">
        <v>91</v>
      </c>
      <c r="S2852" s="3">
        <v>0</v>
      </c>
      <c r="T2852" s="6">
        <v>743.73</v>
      </c>
      <c r="U2852" s="6">
        <v>2144.9</v>
      </c>
      <c r="V2852" s="9" t="s">
        <v>26</v>
      </c>
      <c r="W2852" s="6">
        <v>913.85</v>
      </c>
      <c r="X2852" s="9" t="s">
        <v>44</v>
      </c>
      <c r="Y2852" s="9" t="s">
        <v>35</v>
      </c>
      <c r="Z2852" s="9">
        <v>82.9</v>
      </c>
      <c r="AA2852" s="9" t="s">
        <v>36</v>
      </c>
    </row>
    <row r="2853" spans="1:27" x14ac:dyDescent="0.35">
      <c r="A2853" s="2">
        <v>44396</v>
      </c>
      <c r="B2853" s="2" t="str">
        <f>TEXT(personal_finance_tracker_dataset__2_1[[#This Row],[date]],"mmm")</f>
        <v>Jul</v>
      </c>
      <c r="C2853" s="2" t="str">
        <f>TEXT(personal_finance_tracker_dataset__2_1[[#This Row],[date]], "mmm, yyyy")</f>
        <v>Jul, 2021</v>
      </c>
      <c r="D2853" s="3">
        <v>1148</v>
      </c>
      <c r="E2853" s="6">
        <v>3715.31</v>
      </c>
      <c r="F2853" s="6">
        <v>3449.86</v>
      </c>
      <c r="G2853" s="7">
        <v>0.12</v>
      </c>
      <c r="H2853" s="6">
        <v>2880.33</v>
      </c>
      <c r="I2853" s="3">
        <v>0</v>
      </c>
      <c r="J2853" s="6">
        <v>265.45</v>
      </c>
      <c r="K2853" s="3" t="s">
        <v>32</v>
      </c>
      <c r="L2853" s="3">
        <v>686</v>
      </c>
      <c r="M2853" s="6">
        <v>0.23</v>
      </c>
      <c r="N2853" s="6">
        <v>572.62</v>
      </c>
      <c r="O2853" s="6">
        <v>340.35</v>
      </c>
      <c r="P2853" s="3">
        <v>8</v>
      </c>
      <c r="Q2853" s="6">
        <v>1369.7</v>
      </c>
      <c r="R2853" s="3">
        <v>66</v>
      </c>
      <c r="S2853" s="3">
        <v>0</v>
      </c>
      <c r="T2853" s="6">
        <v>347.39</v>
      </c>
      <c r="U2853" s="6">
        <v>1971.13</v>
      </c>
      <c r="V2853" s="9" t="s">
        <v>30</v>
      </c>
      <c r="W2853" s="6">
        <v>841.69</v>
      </c>
      <c r="X2853" s="9" t="s">
        <v>27</v>
      </c>
      <c r="Y2853" s="9" t="s">
        <v>41</v>
      </c>
      <c r="Z2853" s="9">
        <v>41.2</v>
      </c>
      <c r="AA2853" s="9" t="s">
        <v>29</v>
      </c>
    </row>
    <row r="2854" spans="1:27" x14ac:dyDescent="0.35">
      <c r="A2854" s="2">
        <v>44426</v>
      </c>
      <c r="B2854" s="2" t="str">
        <f>TEXT(personal_finance_tracker_dataset__2_1[[#This Row],[date]],"mmm")</f>
        <v>Aug</v>
      </c>
      <c r="C2854" s="2" t="str">
        <f>TEXT(personal_finance_tracker_dataset__2_1[[#This Row],[date]], "mmm, yyyy")</f>
        <v>Aug, 2021</v>
      </c>
      <c r="D2854" s="3">
        <v>1061</v>
      </c>
      <c r="E2854" s="6">
        <v>3151.25</v>
      </c>
      <c r="F2854" s="6">
        <v>2228.61</v>
      </c>
      <c r="G2854" s="7">
        <v>0.11</v>
      </c>
      <c r="H2854" s="6">
        <v>3473.51</v>
      </c>
      <c r="I2854" s="3">
        <v>0</v>
      </c>
      <c r="J2854" s="6">
        <v>922.64</v>
      </c>
      <c r="K2854" s="3" t="s">
        <v>37</v>
      </c>
      <c r="L2854" s="3">
        <v>705</v>
      </c>
      <c r="M2854" s="6">
        <v>0.28999999999999998</v>
      </c>
      <c r="N2854" s="6">
        <v>815.94</v>
      </c>
      <c r="O2854" s="6">
        <v>259.86</v>
      </c>
      <c r="P2854" s="3">
        <v>8</v>
      </c>
      <c r="Q2854" s="6">
        <v>1515.69</v>
      </c>
      <c r="R2854" s="3">
        <v>25</v>
      </c>
      <c r="S2854" s="3">
        <v>0</v>
      </c>
      <c r="T2854" s="6">
        <v>604.6</v>
      </c>
      <c r="U2854" s="6">
        <v>1712.89</v>
      </c>
      <c r="V2854" s="9" t="s">
        <v>30</v>
      </c>
      <c r="W2854" s="6">
        <v>1161.33</v>
      </c>
      <c r="X2854" s="9" t="s">
        <v>46</v>
      </c>
      <c r="Y2854" s="9" t="s">
        <v>28</v>
      </c>
      <c r="Z2854" s="9">
        <v>26</v>
      </c>
      <c r="AA2854" s="9" t="s">
        <v>29</v>
      </c>
    </row>
    <row r="2855" spans="1:27" x14ac:dyDescent="0.35">
      <c r="A2855" s="2">
        <v>44456</v>
      </c>
      <c r="B2855" s="2" t="str">
        <f>TEXT(personal_finance_tracker_dataset__2_1[[#This Row],[date]],"mmm")</f>
        <v>Sep</v>
      </c>
      <c r="C2855" s="2" t="str">
        <f>TEXT(personal_finance_tracker_dataset__2_1[[#This Row],[date]], "mmm, yyyy")</f>
        <v>Sep, 2021</v>
      </c>
      <c r="D2855" s="3">
        <v>1830</v>
      </c>
      <c r="E2855" s="6">
        <v>5657.79</v>
      </c>
      <c r="F2855" s="6">
        <v>2451.35</v>
      </c>
      <c r="G2855" s="7">
        <v>0.39</v>
      </c>
      <c r="H2855" s="6">
        <v>3379.92</v>
      </c>
      <c r="I2855" s="3">
        <v>0</v>
      </c>
      <c r="J2855" s="6">
        <v>3206.44</v>
      </c>
      <c r="K2855" s="3" t="s">
        <v>37</v>
      </c>
      <c r="L2855" s="3">
        <v>699</v>
      </c>
      <c r="M2855" s="6">
        <v>0.13</v>
      </c>
      <c r="N2855" s="6">
        <v>335.67</v>
      </c>
      <c r="O2855" s="6">
        <v>0</v>
      </c>
      <c r="P2855" s="3">
        <v>1</v>
      </c>
      <c r="Q2855" s="6">
        <v>707.36</v>
      </c>
      <c r="R2855" s="3">
        <v>74</v>
      </c>
      <c r="S2855" s="3">
        <v>0</v>
      </c>
      <c r="T2855" s="6">
        <v>305.22000000000003</v>
      </c>
      <c r="U2855" s="6">
        <v>2246.46</v>
      </c>
      <c r="V2855" s="9" t="s">
        <v>30</v>
      </c>
      <c r="W2855" s="6">
        <v>1225.69</v>
      </c>
      <c r="X2855" s="9" t="s">
        <v>44</v>
      </c>
      <c r="Y2855" s="9" t="s">
        <v>28</v>
      </c>
      <c r="Z2855" s="9">
        <v>53.2</v>
      </c>
      <c r="AA2855" s="9" t="s">
        <v>38</v>
      </c>
    </row>
    <row r="2856" spans="1:27" x14ac:dyDescent="0.35">
      <c r="A2856" s="2">
        <v>44486</v>
      </c>
      <c r="B2856" s="2" t="str">
        <f>TEXT(personal_finance_tracker_dataset__2_1[[#This Row],[date]],"mmm")</f>
        <v>Oct</v>
      </c>
      <c r="C2856" s="2" t="str">
        <f>TEXT(personal_finance_tracker_dataset__2_1[[#This Row],[date]], "mmm, yyyy")</f>
        <v>Oct, 2021</v>
      </c>
      <c r="D2856" s="3">
        <v>1271</v>
      </c>
      <c r="E2856" s="6">
        <v>3917.35</v>
      </c>
      <c r="F2856" s="6">
        <v>2160.1799999999998</v>
      </c>
      <c r="G2856" s="7">
        <v>0.25</v>
      </c>
      <c r="H2856" s="6">
        <v>2024.55</v>
      </c>
      <c r="I2856" s="3">
        <v>0</v>
      </c>
      <c r="J2856" s="6">
        <v>1757.17</v>
      </c>
      <c r="K2856" s="3" t="s">
        <v>25</v>
      </c>
      <c r="L2856" s="3">
        <v>633</v>
      </c>
      <c r="M2856" s="6">
        <v>0.11</v>
      </c>
      <c r="N2856" s="6">
        <v>661.66</v>
      </c>
      <c r="O2856" s="6">
        <v>147.97999999999999</v>
      </c>
      <c r="P2856" s="3">
        <v>4</v>
      </c>
      <c r="Q2856" s="6">
        <v>749.62</v>
      </c>
      <c r="R2856" s="3">
        <v>67</v>
      </c>
      <c r="S2856" s="3">
        <v>0</v>
      </c>
      <c r="T2856" s="6">
        <v>892.8</v>
      </c>
      <c r="U2856" s="6">
        <v>1518.04</v>
      </c>
      <c r="V2856" s="9" t="s">
        <v>30</v>
      </c>
      <c r="W2856" s="6">
        <v>2132.3000000000002</v>
      </c>
      <c r="X2856" s="9" t="s">
        <v>40</v>
      </c>
      <c r="Y2856" s="9" t="s">
        <v>28</v>
      </c>
      <c r="Z2856" s="9">
        <v>24</v>
      </c>
      <c r="AA2856" s="9" t="s">
        <v>36</v>
      </c>
    </row>
    <row r="2857" spans="1:27" x14ac:dyDescent="0.35">
      <c r="A2857" s="2">
        <v>44516</v>
      </c>
      <c r="B2857" s="2" t="str">
        <f>TEXT(personal_finance_tracker_dataset__2_1[[#This Row],[date]],"mmm")</f>
        <v>Nov</v>
      </c>
      <c r="C2857" s="2" t="str">
        <f>TEXT(personal_finance_tracker_dataset__2_1[[#This Row],[date]], "mmm, yyyy")</f>
        <v>Nov, 2021</v>
      </c>
      <c r="D2857" s="3">
        <v>1255</v>
      </c>
      <c r="E2857" s="6">
        <v>5865.23</v>
      </c>
      <c r="F2857" s="6">
        <v>3666.39</v>
      </c>
      <c r="G2857" s="7">
        <v>0.38</v>
      </c>
      <c r="H2857" s="6">
        <v>4028.47</v>
      </c>
      <c r="I2857" s="3">
        <v>0</v>
      </c>
      <c r="J2857" s="6">
        <v>2198.84</v>
      </c>
      <c r="K2857" s="3" t="s">
        <v>32</v>
      </c>
      <c r="L2857" s="3">
        <v>708</v>
      </c>
      <c r="M2857" s="6">
        <v>0.45</v>
      </c>
      <c r="N2857" s="6">
        <v>385.4</v>
      </c>
      <c r="O2857" s="6">
        <v>331.27</v>
      </c>
      <c r="P2857" s="3">
        <v>9</v>
      </c>
      <c r="Q2857" s="6">
        <v>920.44</v>
      </c>
      <c r="R2857" s="3">
        <v>79</v>
      </c>
      <c r="S2857" s="3">
        <v>0</v>
      </c>
      <c r="T2857" s="6">
        <v>137.84</v>
      </c>
      <c r="U2857" s="6">
        <v>1185.71</v>
      </c>
      <c r="V2857" s="9" t="s">
        <v>30</v>
      </c>
      <c r="W2857" s="6">
        <v>1453.6</v>
      </c>
      <c r="X2857" s="9" t="s">
        <v>33</v>
      </c>
      <c r="Y2857" s="9" t="s">
        <v>28</v>
      </c>
      <c r="Z2857" s="9">
        <v>48.7</v>
      </c>
      <c r="AA2857" s="9" t="s">
        <v>29</v>
      </c>
    </row>
    <row r="2858" spans="1:27" x14ac:dyDescent="0.35">
      <c r="A2858" s="2">
        <v>44546</v>
      </c>
      <c r="B2858" s="2" t="str">
        <f>TEXT(personal_finance_tracker_dataset__2_1[[#This Row],[date]],"mmm")</f>
        <v>Dec</v>
      </c>
      <c r="C2858" s="2" t="str">
        <f>TEXT(personal_finance_tracker_dataset__2_1[[#This Row],[date]], "mmm, yyyy")</f>
        <v>Dec, 2021</v>
      </c>
      <c r="D2858" s="3">
        <v>1005</v>
      </c>
      <c r="E2858" s="6">
        <v>4621.7700000000004</v>
      </c>
      <c r="F2858" s="6">
        <v>3289.25</v>
      </c>
      <c r="G2858" s="7">
        <v>0.05</v>
      </c>
      <c r="H2858" s="6">
        <v>2779.03</v>
      </c>
      <c r="I2858" s="3">
        <v>0</v>
      </c>
      <c r="J2858" s="6">
        <v>1332.52</v>
      </c>
      <c r="K2858" s="3" t="s">
        <v>32</v>
      </c>
      <c r="L2858" s="3">
        <v>767</v>
      </c>
      <c r="M2858" s="6">
        <v>0.3</v>
      </c>
      <c r="N2858" s="6">
        <v>612.69000000000005</v>
      </c>
      <c r="O2858" s="6">
        <v>405.21</v>
      </c>
      <c r="P2858" s="3">
        <v>6</v>
      </c>
      <c r="Q2858" s="6">
        <v>149.31</v>
      </c>
      <c r="R2858" s="3">
        <v>35</v>
      </c>
      <c r="S2858" s="3">
        <v>0</v>
      </c>
      <c r="T2858" s="6">
        <v>711.91</v>
      </c>
      <c r="U2858" s="6">
        <v>2145.2399999999998</v>
      </c>
      <c r="V2858" s="9" t="s">
        <v>43</v>
      </c>
      <c r="W2858" s="6">
        <v>680.52</v>
      </c>
      <c r="X2858" s="9" t="s">
        <v>31</v>
      </c>
      <c r="Y2858" s="9" t="s">
        <v>28</v>
      </c>
      <c r="Z2858" s="9">
        <v>46.1</v>
      </c>
      <c r="AA2858" s="9" t="s">
        <v>29</v>
      </c>
    </row>
    <row r="2859" spans="1:27" x14ac:dyDescent="0.35">
      <c r="A2859" s="2">
        <v>44576</v>
      </c>
      <c r="B2859" s="2" t="str">
        <f>TEXT(personal_finance_tracker_dataset__2_1[[#This Row],[date]],"mmm")</f>
        <v>Jan</v>
      </c>
      <c r="C2859" s="2" t="str">
        <f>TEXT(personal_finance_tracker_dataset__2_1[[#This Row],[date]], "mmm, yyyy")</f>
        <v>Jan, 2022</v>
      </c>
      <c r="D2859" s="3">
        <v>1339</v>
      </c>
      <c r="E2859" s="6">
        <v>3236.56</v>
      </c>
      <c r="F2859" s="6">
        <v>3967.34</v>
      </c>
      <c r="G2859" s="7">
        <v>0.13</v>
      </c>
      <c r="H2859" s="6">
        <v>2793.95</v>
      </c>
      <c r="I2859" s="3">
        <v>0</v>
      </c>
      <c r="J2859" s="6">
        <v>0</v>
      </c>
      <c r="K2859" s="3" t="s">
        <v>37</v>
      </c>
      <c r="L2859" s="3">
        <v>683</v>
      </c>
      <c r="M2859" s="6">
        <v>0.28000000000000003</v>
      </c>
      <c r="N2859" s="6">
        <v>305.32</v>
      </c>
      <c r="O2859" s="6">
        <v>269.23</v>
      </c>
      <c r="P2859" s="3">
        <v>4</v>
      </c>
      <c r="Q2859" s="6">
        <v>1482.47</v>
      </c>
      <c r="R2859" s="3">
        <v>21</v>
      </c>
      <c r="S2859" s="3">
        <v>0</v>
      </c>
      <c r="T2859" s="6">
        <v>822.59</v>
      </c>
      <c r="U2859" s="6">
        <v>2466.9</v>
      </c>
      <c r="V2859" s="9" t="s">
        <v>43</v>
      </c>
      <c r="W2859" s="6">
        <v>1523.5</v>
      </c>
      <c r="X2859" s="9" t="s">
        <v>46</v>
      </c>
      <c r="Y2859" s="9" t="s">
        <v>41</v>
      </c>
      <c r="Z2859" s="9">
        <v>64.3</v>
      </c>
      <c r="AA2859" s="9" t="s">
        <v>29</v>
      </c>
    </row>
    <row r="2860" spans="1:27" x14ac:dyDescent="0.35">
      <c r="A2860" s="2">
        <v>44606</v>
      </c>
      <c r="B2860" s="2" t="str">
        <f>TEXT(personal_finance_tracker_dataset__2_1[[#This Row],[date]],"mmm")</f>
        <v>Feb</v>
      </c>
      <c r="C2860" s="2" t="str">
        <f>TEXT(personal_finance_tracker_dataset__2_1[[#This Row],[date]], "mmm, yyyy")</f>
        <v>Feb, 2022</v>
      </c>
      <c r="D2860" s="3">
        <v>1580</v>
      </c>
      <c r="E2860" s="6">
        <v>4942.42</v>
      </c>
      <c r="F2860" s="6">
        <v>2770.88</v>
      </c>
      <c r="G2860" s="7">
        <v>0.08</v>
      </c>
      <c r="H2860" s="6">
        <v>3312.92</v>
      </c>
      <c r="I2860" s="3">
        <v>0</v>
      </c>
      <c r="J2860" s="6">
        <v>2171.54</v>
      </c>
      <c r="K2860" s="3" t="s">
        <v>32</v>
      </c>
      <c r="L2860" s="3">
        <v>754</v>
      </c>
      <c r="M2860" s="6">
        <v>0.23</v>
      </c>
      <c r="N2860" s="6">
        <v>399.71</v>
      </c>
      <c r="O2860" s="6">
        <v>458.55</v>
      </c>
      <c r="P2860" s="3">
        <v>5</v>
      </c>
      <c r="Q2860" s="6">
        <v>895.11</v>
      </c>
      <c r="R2860" s="3">
        <v>71</v>
      </c>
      <c r="S2860" s="3">
        <v>0</v>
      </c>
      <c r="T2860" s="6">
        <v>870.33</v>
      </c>
      <c r="U2860" s="6">
        <v>1015.29</v>
      </c>
      <c r="V2860" s="9" t="s">
        <v>26</v>
      </c>
      <c r="W2860" s="6">
        <v>1358.84</v>
      </c>
      <c r="X2860" s="9" t="s">
        <v>33</v>
      </c>
      <c r="Y2860" s="9" t="s">
        <v>28</v>
      </c>
      <c r="Z2860" s="9">
        <v>6.7</v>
      </c>
      <c r="AA2860" s="9" t="s">
        <v>29</v>
      </c>
    </row>
    <row r="2861" spans="1:27" x14ac:dyDescent="0.35">
      <c r="A2861" s="2">
        <v>44636</v>
      </c>
      <c r="B2861" s="2" t="str">
        <f>TEXT(personal_finance_tracker_dataset__2_1[[#This Row],[date]],"mmm")</f>
        <v>Mar</v>
      </c>
      <c r="C2861" s="2" t="str">
        <f>TEXT(personal_finance_tracker_dataset__2_1[[#This Row],[date]], "mmm, yyyy")</f>
        <v>Mar, 2022</v>
      </c>
      <c r="D2861" s="3">
        <v>1171</v>
      </c>
      <c r="E2861" s="6">
        <v>4718.97</v>
      </c>
      <c r="F2861" s="6">
        <v>3348.12</v>
      </c>
      <c r="G2861" s="7">
        <v>0.28000000000000003</v>
      </c>
      <c r="H2861" s="6">
        <v>3399.58</v>
      </c>
      <c r="I2861" s="3">
        <v>0</v>
      </c>
      <c r="J2861" s="6">
        <v>1370.85</v>
      </c>
      <c r="K2861" s="3" t="s">
        <v>32</v>
      </c>
      <c r="L2861" s="3">
        <v>713</v>
      </c>
      <c r="M2861" s="6">
        <v>0.37</v>
      </c>
      <c r="N2861" s="6">
        <v>552.89</v>
      </c>
      <c r="O2861" s="6">
        <v>817.77</v>
      </c>
      <c r="P2861" s="3">
        <v>5</v>
      </c>
      <c r="Q2861" s="6">
        <v>1403.7</v>
      </c>
      <c r="R2861" s="3">
        <v>86</v>
      </c>
      <c r="S2861" s="3">
        <v>0</v>
      </c>
      <c r="T2861" s="6">
        <v>514.04999999999995</v>
      </c>
      <c r="U2861" s="6">
        <v>1995.95</v>
      </c>
      <c r="V2861" s="9" t="s">
        <v>30</v>
      </c>
      <c r="W2861" s="6">
        <v>750.6</v>
      </c>
      <c r="X2861" s="9" t="s">
        <v>42</v>
      </c>
      <c r="Y2861" s="9" t="s">
        <v>28</v>
      </c>
      <c r="Z2861" s="9">
        <v>57.8</v>
      </c>
      <c r="AA2861" s="9" t="s">
        <v>36</v>
      </c>
    </row>
    <row r="2862" spans="1:27" x14ac:dyDescent="0.35">
      <c r="A2862" s="2">
        <v>44666</v>
      </c>
      <c r="B2862" s="2" t="str">
        <f>TEXT(personal_finance_tracker_dataset__2_1[[#This Row],[date]],"mmm")</f>
        <v>Apr</v>
      </c>
      <c r="C2862" s="2" t="str">
        <f>TEXT(personal_finance_tracker_dataset__2_1[[#This Row],[date]], "mmm, yyyy")</f>
        <v>Apr, 2022</v>
      </c>
      <c r="D2862" s="3">
        <v>1636</v>
      </c>
      <c r="E2862" s="6">
        <v>5361.83</v>
      </c>
      <c r="F2862" s="6">
        <v>2557.75</v>
      </c>
      <c r="G2862" s="7">
        <v>0.34</v>
      </c>
      <c r="H2862" s="6">
        <v>2857.59</v>
      </c>
      <c r="I2862" s="3">
        <v>0</v>
      </c>
      <c r="J2862" s="6">
        <v>2804.08</v>
      </c>
      <c r="K2862" s="3" t="s">
        <v>25</v>
      </c>
      <c r="L2862" s="3">
        <v>677</v>
      </c>
      <c r="M2862" s="6">
        <v>0.57999999999999996</v>
      </c>
      <c r="N2862" s="6">
        <v>710.04</v>
      </c>
      <c r="O2862" s="6">
        <v>629.21</v>
      </c>
      <c r="P2862" s="3">
        <v>4</v>
      </c>
      <c r="Q2862" s="6">
        <v>849.56</v>
      </c>
      <c r="R2862" s="3">
        <v>86</v>
      </c>
      <c r="S2862" s="3">
        <v>0</v>
      </c>
      <c r="T2862" s="6">
        <v>465.22</v>
      </c>
      <c r="U2862" s="6">
        <v>1687.28</v>
      </c>
      <c r="V2862" s="9" t="s">
        <v>30</v>
      </c>
      <c r="W2862" s="6">
        <v>686.33</v>
      </c>
      <c r="X2862" s="9" t="s">
        <v>39</v>
      </c>
      <c r="Y2862" s="9" t="s">
        <v>28</v>
      </c>
      <c r="Z2862" s="9">
        <v>9.8000000000000007</v>
      </c>
      <c r="AA2862" s="9" t="s">
        <v>29</v>
      </c>
    </row>
    <row r="2863" spans="1:27" x14ac:dyDescent="0.35">
      <c r="A2863" s="2">
        <v>44696</v>
      </c>
      <c r="B2863" s="2" t="str">
        <f>TEXT(personal_finance_tracker_dataset__2_1[[#This Row],[date]],"mmm")</f>
        <v>May</v>
      </c>
      <c r="C2863" s="2" t="str">
        <f>TEXT(personal_finance_tracker_dataset__2_1[[#This Row],[date]], "mmm, yyyy")</f>
        <v>May, 2022</v>
      </c>
      <c r="D2863" s="3">
        <v>1730</v>
      </c>
      <c r="E2863" s="6">
        <v>3988.94</v>
      </c>
      <c r="F2863" s="6">
        <v>2043.14</v>
      </c>
      <c r="G2863" s="7">
        <v>0.16</v>
      </c>
      <c r="H2863" s="6">
        <v>3685.66</v>
      </c>
      <c r="I2863" s="3">
        <v>0</v>
      </c>
      <c r="J2863" s="6">
        <v>1945.8</v>
      </c>
      <c r="K2863" s="3" t="s">
        <v>25</v>
      </c>
      <c r="L2863" s="3">
        <v>626</v>
      </c>
      <c r="M2863" s="6">
        <v>0.17</v>
      </c>
      <c r="N2863" s="6">
        <v>741.49</v>
      </c>
      <c r="O2863" s="6">
        <v>495.19</v>
      </c>
      <c r="P2863" s="3">
        <v>1</v>
      </c>
      <c r="Q2863" s="6">
        <v>631.24</v>
      </c>
      <c r="R2863" s="3">
        <v>70</v>
      </c>
      <c r="S2863" s="3">
        <v>0</v>
      </c>
      <c r="T2863" s="6">
        <v>285.31</v>
      </c>
      <c r="U2863" s="6">
        <v>2843.3</v>
      </c>
      <c r="V2863" s="9" t="s">
        <v>30</v>
      </c>
      <c r="W2863" s="6">
        <v>927.81</v>
      </c>
      <c r="X2863" s="9" t="s">
        <v>33</v>
      </c>
      <c r="Y2863" s="9" t="s">
        <v>35</v>
      </c>
      <c r="Z2863" s="9">
        <v>25.3</v>
      </c>
      <c r="AA2863" s="9" t="s">
        <v>29</v>
      </c>
    </row>
    <row r="2864" spans="1:27" x14ac:dyDescent="0.35">
      <c r="A2864" s="2">
        <v>44726</v>
      </c>
      <c r="B2864" s="2" t="str">
        <f>TEXT(personal_finance_tracker_dataset__2_1[[#This Row],[date]],"mmm")</f>
        <v>Jun</v>
      </c>
      <c r="C2864" s="2" t="str">
        <f>TEXT(personal_finance_tracker_dataset__2_1[[#This Row],[date]], "mmm, yyyy")</f>
        <v>Jun, 2022</v>
      </c>
      <c r="D2864" s="3">
        <v>1813</v>
      </c>
      <c r="E2864" s="6">
        <v>3149.46</v>
      </c>
      <c r="F2864" s="6">
        <v>3665.56</v>
      </c>
      <c r="G2864" s="7">
        <v>0.18</v>
      </c>
      <c r="H2864" s="6">
        <v>3175.2</v>
      </c>
      <c r="I2864" s="3">
        <v>0</v>
      </c>
      <c r="J2864" s="6">
        <v>0</v>
      </c>
      <c r="K2864" s="3" t="s">
        <v>32</v>
      </c>
      <c r="L2864" s="3">
        <v>708</v>
      </c>
      <c r="M2864" s="6">
        <v>0.55000000000000004</v>
      </c>
      <c r="N2864" s="6">
        <v>356.67</v>
      </c>
      <c r="O2864" s="6">
        <v>718.61</v>
      </c>
      <c r="P2864" s="3">
        <v>2</v>
      </c>
      <c r="Q2864" s="6">
        <v>1600.42</v>
      </c>
      <c r="R2864" s="3">
        <v>99</v>
      </c>
      <c r="S2864" s="3">
        <v>0</v>
      </c>
      <c r="T2864" s="6">
        <v>614.59</v>
      </c>
      <c r="U2864" s="6">
        <v>1943</v>
      </c>
      <c r="V2864" s="9" t="s">
        <v>43</v>
      </c>
      <c r="W2864" s="6">
        <v>1642.13</v>
      </c>
      <c r="X2864" s="9" t="s">
        <v>33</v>
      </c>
      <c r="Y2864" s="9" t="s">
        <v>28</v>
      </c>
      <c r="Z2864" s="9">
        <v>66.5</v>
      </c>
      <c r="AA2864" s="9" t="s">
        <v>29</v>
      </c>
    </row>
    <row r="2865" spans="1:27" x14ac:dyDescent="0.35">
      <c r="A2865" s="2">
        <v>44756</v>
      </c>
      <c r="B2865" s="2" t="str">
        <f>TEXT(personal_finance_tracker_dataset__2_1[[#This Row],[date]],"mmm")</f>
        <v>Jul</v>
      </c>
      <c r="C2865" s="2" t="str">
        <f>TEXT(personal_finance_tracker_dataset__2_1[[#This Row],[date]], "mmm, yyyy")</f>
        <v>Jul, 2022</v>
      </c>
      <c r="D2865" s="3">
        <v>1704</v>
      </c>
      <c r="E2865" s="6">
        <v>3737.92</v>
      </c>
      <c r="F2865" s="6">
        <v>2977.82</v>
      </c>
      <c r="G2865" s="7">
        <v>0.33</v>
      </c>
      <c r="H2865" s="6">
        <v>4194.51</v>
      </c>
      <c r="I2865" s="3">
        <v>0</v>
      </c>
      <c r="J2865" s="6">
        <v>760.1</v>
      </c>
      <c r="K2865" s="3" t="s">
        <v>37</v>
      </c>
      <c r="L2865" s="3">
        <v>773</v>
      </c>
      <c r="M2865" s="6">
        <v>0.57999999999999996</v>
      </c>
      <c r="N2865" s="6">
        <v>300.87</v>
      </c>
      <c r="O2865" s="6">
        <v>0</v>
      </c>
      <c r="P2865" s="3">
        <v>3</v>
      </c>
      <c r="Q2865" s="6">
        <v>653.66999999999996</v>
      </c>
      <c r="R2865" s="3">
        <v>63</v>
      </c>
      <c r="S2865" s="3">
        <v>0</v>
      </c>
      <c r="T2865" s="6">
        <v>635.26</v>
      </c>
      <c r="U2865" s="6">
        <v>2365.06</v>
      </c>
      <c r="V2865" s="9" t="s">
        <v>30</v>
      </c>
      <c r="W2865" s="6">
        <v>1040.5899999999999</v>
      </c>
      <c r="X2865" s="9" t="s">
        <v>42</v>
      </c>
      <c r="Y2865" s="9" t="s">
        <v>41</v>
      </c>
      <c r="Z2865" s="9">
        <v>38.799999999999997</v>
      </c>
      <c r="AA2865" s="9" t="s">
        <v>29</v>
      </c>
    </row>
    <row r="2866" spans="1:27" x14ac:dyDescent="0.35">
      <c r="A2866" s="2">
        <v>44786</v>
      </c>
      <c r="B2866" s="2" t="str">
        <f>TEXT(personal_finance_tracker_dataset__2_1[[#This Row],[date]],"mmm")</f>
        <v>Aug</v>
      </c>
      <c r="C2866" s="2" t="str">
        <f>TEXT(personal_finance_tracker_dataset__2_1[[#This Row],[date]], "mmm, yyyy")</f>
        <v>Aug, 2022</v>
      </c>
      <c r="D2866" s="3">
        <v>1519</v>
      </c>
      <c r="E2866" s="6">
        <v>5455.07</v>
      </c>
      <c r="F2866" s="6">
        <v>2837.07</v>
      </c>
      <c r="G2866" s="7">
        <v>0.2</v>
      </c>
      <c r="H2866" s="6">
        <v>2297.2199999999998</v>
      </c>
      <c r="I2866" s="3">
        <v>1</v>
      </c>
      <c r="J2866" s="6">
        <v>2618</v>
      </c>
      <c r="K2866" s="3" t="s">
        <v>32</v>
      </c>
      <c r="L2866" s="3">
        <v>754</v>
      </c>
      <c r="M2866" s="6">
        <v>0.14000000000000001</v>
      </c>
      <c r="N2866" s="6">
        <v>233.27</v>
      </c>
      <c r="O2866" s="6">
        <v>532.26</v>
      </c>
      <c r="P2866" s="3">
        <v>5</v>
      </c>
      <c r="Q2866" s="6">
        <v>1470.04</v>
      </c>
      <c r="R2866" s="3">
        <v>42</v>
      </c>
      <c r="S2866" s="3">
        <v>0</v>
      </c>
      <c r="T2866" s="6">
        <v>470.47</v>
      </c>
      <c r="U2866" s="6">
        <v>2678.14</v>
      </c>
      <c r="V2866" s="9" t="s">
        <v>26</v>
      </c>
      <c r="W2866" s="6">
        <v>1122.42</v>
      </c>
      <c r="X2866" s="9" t="s">
        <v>39</v>
      </c>
      <c r="Y2866" s="9" t="s">
        <v>35</v>
      </c>
      <c r="Z2866" s="9">
        <v>40.299999999999997</v>
      </c>
      <c r="AA2866" s="9" t="s">
        <v>29</v>
      </c>
    </row>
    <row r="2867" spans="1:27" x14ac:dyDescent="0.35">
      <c r="A2867" s="2">
        <v>44816</v>
      </c>
      <c r="B2867" s="2" t="str">
        <f>TEXT(personal_finance_tracker_dataset__2_1[[#This Row],[date]],"mmm")</f>
        <v>Sep</v>
      </c>
      <c r="C2867" s="2" t="str">
        <f>TEXT(personal_finance_tracker_dataset__2_1[[#This Row],[date]], "mmm, yyyy")</f>
        <v>Sep, 2022</v>
      </c>
      <c r="D2867" s="3">
        <v>1553</v>
      </c>
      <c r="E2867" s="6">
        <v>5558.89</v>
      </c>
      <c r="F2867" s="6">
        <v>1461.78</v>
      </c>
      <c r="G2867" s="7">
        <v>0.16</v>
      </c>
      <c r="H2867" s="6">
        <v>3851.46</v>
      </c>
      <c r="I2867" s="3">
        <v>1</v>
      </c>
      <c r="J2867" s="6">
        <v>4097.1099999999997</v>
      </c>
      <c r="K2867" s="3" t="s">
        <v>32</v>
      </c>
      <c r="L2867" s="3">
        <v>593</v>
      </c>
      <c r="M2867" s="6">
        <v>0.56999999999999995</v>
      </c>
      <c r="N2867" s="6">
        <v>224.51</v>
      </c>
      <c r="O2867" s="6">
        <v>166.73</v>
      </c>
      <c r="P2867" s="3">
        <v>1</v>
      </c>
      <c r="Q2867" s="6">
        <v>1234.22</v>
      </c>
      <c r="R2867" s="3">
        <v>35</v>
      </c>
      <c r="S2867" s="3">
        <v>0</v>
      </c>
      <c r="T2867" s="6">
        <v>409.61</v>
      </c>
      <c r="U2867" s="6">
        <v>2376.2600000000002</v>
      </c>
      <c r="V2867" s="9" t="s">
        <v>26</v>
      </c>
      <c r="W2867" s="6">
        <v>1331.74</v>
      </c>
      <c r="X2867" s="9" t="s">
        <v>45</v>
      </c>
      <c r="Y2867" s="9" t="s">
        <v>41</v>
      </c>
      <c r="Z2867" s="9">
        <v>98.6</v>
      </c>
      <c r="AA2867" s="9" t="s">
        <v>38</v>
      </c>
    </row>
    <row r="2868" spans="1:27" x14ac:dyDescent="0.35">
      <c r="A2868" s="2">
        <v>44846</v>
      </c>
      <c r="B2868" s="2" t="str">
        <f>TEXT(personal_finance_tracker_dataset__2_1[[#This Row],[date]],"mmm")</f>
        <v>Oct</v>
      </c>
      <c r="C2868" s="2" t="str">
        <f>TEXT(personal_finance_tracker_dataset__2_1[[#This Row],[date]], "mmm, yyyy")</f>
        <v>Oct, 2022</v>
      </c>
      <c r="D2868" s="3">
        <v>1050</v>
      </c>
      <c r="E2868" s="6">
        <v>5144.68</v>
      </c>
      <c r="F2868" s="6">
        <v>2707.01</v>
      </c>
      <c r="G2868" s="7">
        <v>0.19</v>
      </c>
      <c r="H2868" s="6">
        <v>2709.53</v>
      </c>
      <c r="I2868" s="3">
        <v>0</v>
      </c>
      <c r="J2868" s="6">
        <v>2437.67</v>
      </c>
      <c r="K2868" s="3" t="s">
        <v>32</v>
      </c>
      <c r="L2868" s="3">
        <v>646</v>
      </c>
      <c r="M2868" s="6">
        <v>0.32</v>
      </c>
      <c r="N2868" s="6">
        <v>827.5</v>
      </c>
      <c r="O2868" s="6">
        <v>545.91999999999996</v>
      </c>
      <c r="P2868" s="3">
        <v>4</v>
      </c>
      <c r="Q2868" s="6">
        <v>1328.28</v>
      </c>
      <c r="R2868" s="3">
        <v>99</v>
      </c>
      <c r="S2868" s="3">
        <v>0</v>
      </c>
      <c r="T2868" s="6">
        <v>663.84</v>
      </c>
      <c r="U2868" s="6">
        <v>1903.01</v>
      </c>
      <c r="V2868" s="9" t="s">
        <v>26</v>
      </c>
      <c r="W2868" s="6">
        <v>1341.3</v>
      </c>
      <c r="X2868" s="9" t="s">
        <v>27</v>
      </c>
      <c r="Y2868" s="9" t="s">
        <v>41</v>
      </c>
      <c r="Z2868" s="9">
        <v>8.1</v>
      </c>
      <c r="AA2868" s="9" t="s">
        <v>29</v>
      </c>
    </row>
    <row r="2869" spans="1:27" x14ac:dyDescent="0.35">
      <c r="A2869" s="2">
        <v>44876</v>
      </c>
      <c r="B2869" s="2" t="str">
        <f>TEXT(personal_finance_tracker_dataset__2_1[[#This Row],[date]],"mmm")</f>
        <v>Nov</v>
      </c>
      <c r="C2869" s="2" t="str">
        <f>TEXT(personal_finance_tracker_dataset__2_1[[#This Row],[date]], "mmm, yyyy")</f>
        <v>Nov, 2022</v>
      </c>
      <c r="D2869" s="3">
        <v>1497</v>
      </c>
      <c r="E2869" s="6">
        <v>4408.5</v>
      </c>
      <c r="F2869" s="6">
        <v>3183.57</v>
      </c>
      <c r="G2869" s="7">
        <v>0.1</v>
      </c>
      <c r="H2869" s="6">
        <v>2607.66</v>
      </c>
      <c r="I2869" s="3">
        <v>0</v>
      </c>
      <c r="J2869" s="6">
        <v>1224.93</v>
      </c>
      <c r="K2869" s="3" t="s">
        <v>32</v>
      </c>
      <c r="L2869" s="3">
        <v>761</v>
      </c>
      <c r="M2869" s="6">
        <v>0.31</v>
      </c>
      <c r="N2869" s="6">
        <v>548.66999999999996</v>
      </c>
      <c r="O2869" s="6">
        <v>1014.45</v>
      </c>
      <c r="P2869" s="3">
        <v>9</v>
      </c>
      <c r="Q2869" s="6">
        <v>1825.57</v>
      </c>
      <c r="R2869" s="3">
        <v>77</v>
      </c>
      <c r="S2869" s="3">
        <v>0</v>
      </c>
      <c r="T2869" s="6">
        <v>165.53</v>
      </c>
      <c r="U2869" s="6">
        <v>2021.6</v>
      </c>
      <c r="V2869" s="9" t="s">
        <v>30</v>
      </c>
      <c r="W2869" s="6">
        <v>888.01</v>
      </c>
      <c r="X2869" s="9" t="s">
        <v>40</v>
      </c>
      <c r="Y2869" s="9" t="s">
        <v>35</v>
      </c>
      <c r="Z2869" s="9">
        <v>66.3</v>
      </c>
      <c r="AA2869" s="9" t="s">
        <v>36</v>
      </c>
    </row>
    <row r="2870" spans="1:27" x14ac:dyDescent="0.35">
      <c r="A2870" s="2">
        <v>44906</v>
      </c>
      <c r="B2870" s="2" t="str">
        <f>TEXT(personal_finance_tracker_dataset__2_1[[#This Row],[date]],"mmm")</f>
        <v>Dec</v>
      </c>
      <c r="C2870" s="2" t="str">
        <f>TEXT(personal_finance_tracker_dataset__2_1[[#This Row],[date]], "mmm, yyyy")</f>
        <v>Dec, 2022</v>
      </c>
      <c r="D2870" s="3">
        <v>1835</v>
      </c>
      <c r="E2870" s="6">
        <v>4595.71</v>
      </c>
      <c r="F2870" s="6">
        <v>159.21</v>
      </c>
      <c r="G2870" s="7">
        <v>0.25</v>
      </c>
      <c r="H2870" s="6">
        <v>2779.17</v>
      </c>
      <c r="I2870" s="3">
        <v>1</v>
      </c>
      <c r="J2870" s="6">
        <v>4436.5</v>
      </c>
      <c r="K2870" s="3" t="s">
        <v>32</v>
      </c>
      <c r="L2870" s="3">
        <v>615</v>
      </c>
      <c r="M2870" s="6">
        <v>0.12</v>
      </c>
      <c r="N2870" s="6">
        <v>105.1</v>
      </c>
      <c r="O2870" s="6">
        <v>842.22</v>
      </c>
      <c r="P2870" s="3">
        <v>6</v>
      </c>
      <c r="Q2870" s="6">
        <v>851.32</v>
      </c>
      <c r="R2870" s="3">
        <v>41</v>
      </c>
      <c r="S2870" s="3">
        <v>0</v>
      </c>
      <c r="T2870" s="6">
        <v>406.52</v>
      </c>
      <c r="U2870" s="6">
        <v>3019.44</v>
      </c>
      <c r="V2870" s="9" t="s">
        <v>30</v>
      </c>
      <c r="W2870" s="6">
        <v>890.54</v>
      </c>
      <c r="X2870" s="9" t="s">
        <v>40</v>
      </c>
      <c r="Y2870" s="9" t="s">
        <v>28</v>
      </c>
      <c r="Z2870" s="9">
        <v>62.5</v>
      </c>
      <c r="AA2870" s="9" t="s">
        <v>29</v>
      </c>
    </row>
    <row r="2871" spans="1:27" x14ac:dyDescent="0.35">
      <c r="A2871" s="2">
        <v>44936</v>
      </c>
      <c r="B2871" s="2" t="str">
        <f>TEXT(personal_finance_tracker_dataset__2_1[[#This Row],[date]],"mmm")</f>
        <v>Jan</v>
      </c>
      <c r="C2871" s="2" t="str">
        <f>TEXT(personal_finance_tracker_dataset__2_1[[#This Row],[date]], "mmm, yyyy")</f>
        <v>Jan, 2023</v>
      </c>
      <c r="D2871" s="3">
        <v>1260</v>
      </c>
      <c r="E2871" s="6">
        <v>3710.47</v>
      </c>
      <c r="F2871" s="6">
        <v>3382.21</v>
      </c>
      <c r="G2871" s="7">
        <v>0.28999999999999998</v>
      </c>
      <c r="H2871" s="6">
        <v>2221.0500000000002</v>
      </c>
      <c r="I2871" s="3">
        <v>0</v>
      </c>
      <c r="J2871" s="6">
        <v>328.26</v>
      </c>
      <c r="K2871" s="3" t="s">
        <v>25</v>
      </c>
      <c r="L2871" s="3">
        <v>676</v>
      </c>
      <c r="M2871" s="6">
        <v>0.4</v>
      </c>
      <c r="N2871" s="6">
        <v>458.11</v>
      </c>
      <c r="O2871" s="6">
        <v>461.35</v>
      </c>
      <c r="P2871" s="3">
        <v>5</v>
      </c>
      <c r="Q2871" s="6">
        <v>998.14</v>
      </c>
      <c r="R2871" s="3">
        <v>31</v>
      </c>
      <c r="S2871" s="3">
        <v>0</v>
      </c>
      <c r="T2871" s="6">
        <v>668.39</v>
      </c>
      <c r="U2871" s="6">
        <v>1000</v>
      </c>
      <c r="V2871" s="9" t="s">
        <v>30</v>
      </c>
      <c r="W2871" s="6">
        <v>638.79</v>
      </c>
      <c r="X2871" s="9" t="s">
        <v>46</v>
      </c>
      <c r="Y2871" s="9" t="s">
        <v>28</v>
      </c>
      <c r="Z2871" s="9">
        <v>82.3</v>
      </c>
      <c r="AA2871" s="9" t="s">
        <v>36</v>
      </c>
    </row>
    <row r="2872" spans="1:27" x14ac:dyDescent="0.35">
      <c r="A2872" s="2">
        <v>44966</v>
      </c>
      <c r="B2872" s="2" t="str">
        <f>TEXT(personal_finance_tracker_dataset__2_1[[#This Row],[date]],"mmm")</f>
        <v>Feb</v>
      </c>
      <c r="C2872" s="2" t="str">
        <f>TEXT(personal_finance_tracker_dataset__2_1[[#This Row],[date]], "mmm, yyyy")</f>
        <v>Feb, 2023</v>
      </c>
      <c r="D2872" s="3">
        <v>1783</v>
      </c>
      <c r="E2872" s="6">
        <v>4493.7</v>
      </c>
      <c r="F2872" s="6">
        <v>3541.55</v>
      </c>
      <c r="G2872" s="7">
        <v>0.23</v>
      </c>
      <c r="H2872" s="6">
        <v>3067.35</v>
      </c>
      <c r="I2872" s="3">
        <v>0</v>
      </c>
      <c r="J2872" s="6">
        <v>952.15</v>
      </c>
      <c r="K2872" s="3" t="s">
        <v>32</v>
      </c>
      <c r="L2872" s="3">
        <v>688</v>
      </c>
      <c r="M2872" s="6">
        <v>0.13</v>
      </c>
      <c r="N2872" s="6">
        <v>468.64</v>
      </c>
      <c r="O2872" s="6">
        <v>424.69</v>
      </c>
      <c r="P2872" s="3">
        <v>9</v>
      </c>
      <c r="Q2872" s="6">
        <v>1027.44</v>
      </c>
      <c r="R2872" s="3">
        <v>27</v>
      </c>
      <c r="S2872" s="3">
        <v>0</v>
      </c>
      <c r="T2872" s="6">
        <v>448.09</v>
      </c>
      <c r="U2872" s="6">
        <v>2408.5</v>
      </c>
      <c r="V2872" s="9" t="s">
        <v>30</v>
      </c>
      <c r="W2872" s="6">
        <v>654.83000000000004</v>
      </c>
      <c r="X2872" s="9" t="s">
        <v>34</v>
      </c>
      <c r="Y2872" s="9" t="s">
        <v>28</v>
      </c>
      <c r="Z2872" s="9">
        <v>13.6</v>
      </c>
      <c r="AA2872" s="9" t="s">
        <v>29</v>
      </c>
    </row>
    <row r="2873" spans="1:27" x14ac:dyDescent="0.35">
      <c r="A2873" s="2">
        <v>44996</v>
      </c>
      <c r="B2873" s="2" t="str">
        <f>TEXT(personal_finance_tracker_dataset__2_1[[#This Row],[date]],"mmm")</f>
        <v>Mar</v>
      </c>
      <c r="C2873" s="2" t="str">
        <f>TEXT(personal_finance_tracker_dataset__2_1[[#This Row],[date]], "mmm, yyyy")</f>
        <v>Mar, 2023</v>
      </c>
      <c r="D2873" s="3">
        <v>1714</v>
      </c>
      <c r="E2873" s="6">
        <v>3425.53</v>
      </c>
      <c r="F2873" s="6">
        <v>2319.56</v>
      </c>
      <c r="G2873" s="7">
        <v>0.11</v>
      </c>
      <c r="H2873" s="6">
        <v>1821.19</v>
      </c>
      <c r="I2873" s="3">
        <v>0</v>
      </c>
      <c r="J2873" s="6">
        <v>1105.97</v>
      </c>
      <c r="K2873" s="3" t="s">
        <v>32</v>
      </c>
      <c r="L2873" s="3">
        <v>662</v>
      </c>
      <c r="M2873" s="6">
        <v>0.21</v>
      </c>
      <c r="N2873" s="6">
        <v>320.81</v>
      </c>
      <c r="O2873" s="6">
        <v>437.86</v>
      </c>
      <c r="P2873" s="3">
        <v>7</v>
      </c>
      <c r="Q2873" s="6">
        <v>1549.53</v>
      </c>
      <c r="R2873" s="3">
        <v>44</v>
      </c>
      <c r="S2873" s="3">
        <v>0</v>
      </c>
      <c r="T2873" s="6">
        <v>133.05000000000001</v>
      </c>
      <c r="U2873" s="6">
        <v>2050.9899999999998</v>
      </c>
      <c r="V2873" s="9" t="s">
        <v>30</v>
      </c>
      <c r="W2873" s="6">
        <v>1545.01</v>
      </c>
      <c r="X2873" s="9" t="s">
        <v>31</v>
      </c>
      <c r="Y2873" s="9" t="s">
        <v>28</v>
      </c>
      <c r="Z2873" s="9">
        <v>13.6</v>
      </c>
      <c r="AA2873" s="9" t="s">
        <v>29</v>
      </c>
    </row>
    <row r="2874" spans="1:27" x14ac:dyDescent="0.35">
      <c r="A2874" s="2">
        <v>45026</v>
      </c>
      <c r="B2874" s="2" t="str">
        <f>TEXT(personal_finance_tracker_dataset__2_1[[#This Row],[date]],"mmm")</f>
        <v>Apr</v>
      </c>
      <c r="C2874" s="2" t="str">
        <f>TEXT(personal_finance_tracker_dataset__2_1[[#This Row],[date]], "mmm, yyyy")</f>
        <v>Apr, 2023</v>
      </c>
      <c r="D2874" s="3">
        <v>1291</v>
      </c>
      <c r="E2874" s="6">
        <v>3534.28</v>
      </c>
      <c r="F2874" s="6">
        <v>4770.88</v>
      </c>
      <c r="G2874" s="7">
        <v>0.1</v>
      </c>
      <c r="H2874" s="6">
        <v>1296.24</v>
      </c>
      <c r="I2874" s="3">
        <v>0</v>
      </c>
      <c r="J2874" s="6">
        <v>0</v>
      </c>
      <c r="K2874" s="3" t="s">
        <v>32</v>
      </c>
      <c r="L2874" s="3">
        <v>761</v>
      </c>
      <c r="M2874" s="6">
        <v>0.13</v>
      </c>
      <c r="N2874" s="6">
        <v>0</v>
      </c>
      <c r="O2874" s="6">
        <v>502.91</v>
      </c>
      <c r="P2874" s="3">
        <v>2</v>
      </c>
      <c r="Q2874" s="6">
        <v>1105.44</v>
      </c>
      <c r="R2874" s="3">
        <v>56</v>
      </c>
      <c r="S2874" s="3">
        <v>0</v>
      </c>
      <c r="T2874" s="6">
        <v>417.22</v>
      </c>
      <c r="U2874" s="6">
        <v>2126.88</v>
      </c>
      <c r="V2874" s="9" t="s">
        <v>43</v>
      </c>
      <c r="W2874" s="6">
        <v>1580.48</v>
      </c>
      <c r="X2874" s="9" t="s">
        <v>34</v>
      </c>
      <c r="Y2874" s="9" t="s">
        <v>28</v>
      </c>
      <c r="Z2874" s="9">
        <v>78.2</v>
      </c>
      <c r="AA2874" s="9" t="s">
        <v>38</v>
      </c>
    </row>
    <row r="2875" spans="1:27" x14ac:dyDescent="0.35">
      <c r="A2875" s="2">
        <v>45056</v>
      </c>
      <c r="B2875" s="2" t="str">
        <f>TEXT(personal_finance_tracker_dataset__2_1[[#This Row],[date]],"mmm")</f>
        <v>May</v>
      </c>
      <c r="C2875" s="2" t="str">
        <f>TEXT(personal_finance_tracker_dataset__2_1[[#This Row],[date]], "mmm, yyyy")</f>
        <v>May, 2023</v>
      </c>
      <c r="D2875" s="3">
        <v>1250</v>
      </c>
      <c r="E2875" s="6">
        <v>6059.3</v>
      </c>
      <c r="F2875" s="6">
        <v>3231.19</v>
      </c>
      <c r="G2875" s="7">
        <v>0.36</v>
      </c>
      <c r="H2875" s="6">
        <v>2913.89</v>
      </c>
      <c r="I2875" s="3">
        <v>0</v>
      </c>
      <c r="J2875" s="6">
        <v>2828.11</v>
      </c>
      <c r="K2875" s="3" t="s">
        <v>37</v>
      </c>
      <c r="L2875" s="3">
        <v>698</v>
      </c>
      <c r="M2875" s="6">
        <v>0.48</v>
      </c>
      <c r="N2875" s="6">
        <v>276</v>
      </c>
      <c r="O2875" s="6">
        <v>596.98</v>
      </c>
      <c r="P2875" s="3">
        <v>1</v>
      </c>
      <c r="Q2875" s="6">
        <v>1499.32</v>
      </c>
      <c r="R2875" s="3">
        <v>83</v>
      </c>
      <c r="S2875" s="3">
        <v>0</v>
      </c>
      <c r="T2875" s="6">
        <v>686.98</v>
      </c>
      <c r="U2875" s="6">
        <v>2392.21</v>
      </c>
      <c r="V2875" s="9" t="s">
        <v>26</v>
      </c>
      <c r="W2875" s="6">
        <v>1741.81</v>
      </c>
      <c r="X2875" s="9" t="s">
        <v>40</v>
      </c>
      <c r="Y2875" s="9" t="s">
        <v>35</v>
      </c>
      <c r="Z2875" s="9">
        <v>47.3</v>
      </c>
      <c r="AA2875" s="9" t="s">
        <v>29</v>
      </c>
    </row>
    <row r="2876" spans="1:27" x14ac:dyDescent="0.35">
      <c r="A2876" s="2">
        <v>45086</v>
      </c>
      <c r="B2876" s="2" t="str">
        <f>TEXT(personal_finance_tracker_dataset__2_1[[#This Row],[date]],"mmm")</f>
        <v>Jun</v>
      </c>
      <c r="C2876" s="2" t="str">
        <f>TEXT(personal_finance_tracker_dataset__2_1[[#This Row],[date]], "mmm, yyyy")</f>
        <v>Jun, 2023</v>
      </c>
      <c r="D2876" s="3">
        <v>1525</v>
      </c>
      <c r="E2876" s="6">
        <v>4407.4399999999996</v>
      </c>
      <c r="F2876" s="6">
        <v>2683.39</v>
      </c>
      <c r="G2876" s="7">
        <v>0.13</v>
      </c>
      <c r="H2876" s="6">
        <v>2545.35</v>
      </c>
      <c r="I2876" s="3">
        <v>0</v>
      </c>
      <c r="J2876" s="6">
        <v>1724.05</v>
      </c>
      <c r="K2876" s="3" t="s">
        <v>32</v>
      </c>
      <c r="L2876" s="3">
        <v>625</v>
      </c>
      <c r="M2876" s="6">
        <v>0.44</v>
      </c>
      <c r="N2876" s="6">
        <v>442.04</v>
      </c>
      <c r="O2876" s="6">
        <v>547.04</v>
      </c>
      <c r="P2876" s="3">
        <v>4</v>
      </c>
      <c r="Q2876" s="6">
        <v>209.57</v>
      </c>
      <c r="R2876" s="3">
        <v>45</v>
      </c>
      <c r="S2876" s="3">
        <v>0</v>
      </c>
      <c r="T2876" s="6">
        <v>349.12</v>
      </c>
      <c r="U2876" s="6">
        <v>2416.0500000000002</v>
      </c>
      <c r="V2876" s="9" t="s">
        <v>30</v>
      </c>
      <c r="W2876" s="6">
        <v>1150.3800000000001</v>
      </c>
      <c r="X2876" s="9" t="s">
        <v>42</v>
      </c>
      <c r="Y2876" s="9" t="s">
        <v>28</v>
      </c>
      <c r="Z2876" s="9">
        <v>60.6</v>
      </c>
      <c r="AA2876" s="9" t="s">
        <v>29</v>
      </c>
    </row>
    <row r="2877" spans="1:27" x14ac:dyDescent="0.35">
      <c r="A2877" s="2">
        <v>45116</v>
      </c>
      <c r="B2877" s="2" t="str">
        <f>TEXT(personal_finance_tracker_dataset__2_1[[#This Row],[date]],"mmm")</f>
        <v>Jul</v>
      </c>
      <c r="C2877" s="2" t="str">
        <f>TEXT(personal_finance_tracker_dataset__2_1[[#This Row],[date]], "mmm, yyyy")</f>
        <v>Jul, 2023</v>
      </c>
      <c r="D2877" s="3">
        <v>1201</v>
      </c>
      <c r="E2877" s="6">
        <v>3883.83</v>
      </c>
      <c r="F2877" s="6">
        <v>3041.49</v>
      </c>
      <c r="G2877" s="7">
        <v>0.12</v>
      </c>
      <c r="H2877" s="6">
        <v>3322.87</v>
      </c>
      <c r="I2877" s="3">
        <v>0</v>
      </c>
      <c r="J2877" s="6">
        <v>842.34</v>
      </c>
      <c r="K2877" s="3" t="s">
        <v>32</v>
      </c>
      <c r="L2877" s="3">
        <v>694</v>
      </c>
      <c r="M2877" s="6">
        <v>0.24</v>
      </c>
      <c r="N2877" s="6">
        <v>631.29999999999995</v>
      </c>
      <c r="O2877" s="6">
        <v>237.93</v>
      </c>
      <c r="P2877" s="3">
        <v>5</v>
      </c>
      <c r="Q2877" s="6">
        <v>1983.97</v>
      </c>
      <c r="R2877" s="3">
        <v>93</v>
      </c>
      <c r="S2877" s="3">
        <v>0</v>
      </c>
      <c r="T2877" s="6">
        <v>302.36</v>
      </c>
      <c r="U2877" s="6">
        <v>2766.93</v>
      </c>
      <c r="V2877" s="9" t="s">
        <v>26</v>
      </c>
      <c r="W2877" s="6">
        <v>907.76</v>
      </c>
      <c r="X2877" s="9" t="s">
        <v>44</v>
      </c>
      <c r="Y2877" s="9" t="s">
        <v>28</v>
      </c>
      <c r="Z2877" s="9">
        <v>11.2</v>
      </c>
      <c r="AA2877" s="9" t="s">
        <v>29</v>
      </c>
    </row>
    <row r="2878" spans="1:27" x14ac:dyDescent="0.35">
      <c r="A2878" s="2">
        <v>45146</v>
      </c>
      <c r="B2878" s="2" t="str">
        <f>TEXT(personal_finance_tracker_dataset__2_1[[#This Row],[date]],"mmm")</f>
        <v>Aug</v>
      </c>
      <c r="C2878" s="2" t="str">
        <f>TEXT(personal_finance_tracker_dataset__2_1[[#This Row],[date]], "mmm, yyyy")</f>
        <v>Aug, 2023</v>
      </c>
      <c r="D2878" s="3">
        <v>1275</v>
      </c>
      <c r="E2878" s="6">
        <v>4335.66</v>
      </c>
      <c r="F2878" s="6">
        <v>3006.87</v>
      </c>
      <c r="G2878" s="7">
        <v>0.36</v>
      </c>
      <c r="H2878" s="6">
        <v>2935.92</v>
      </c>
      <c r="I2878" s="3">
        <v>0</v>
      </c>
      <c r="J2878" s="6">
        <v>1328.79</v>
      </c>
      <c r="K2878" s="3" t="s">
        <v>37</v>
      </c>
      <c r="L2878" s="3">
        <v>795</v>
      </c>
      <c r="M2878" s="6">
        <v>0.21</v>
      </c>
      <c r="N2878" s="6">
        <v>586.96</v>
      </c>
      <c r="O2878" s="6">
        <v>370.94</v>
      </c>
      <c r="P2878" s="3">
        <v>3</v>
      </c>
      <c r="Q2878" s="6">
        <v>551.27</v>
      </c>
      <c r="R2878" s="3">
        <v>94</v>
      </c>
      <c r="S2878" s="3">
        <v>0</v>
      </c>
      <c r="T2878" s="6">
        <v>253.69</v>
      </c>
      <c r="U2878" s="6">
        <v>2878.82</v>
      </c>
      <c r="V2878" s="9" t="s">
        <v>30</v>
      </c>
      <c r="W2878" s="6">
        <v>1316.88</v>
      </c>
      <c r="X2878" s="9" t="s">
        <v>46</v>
      </c>
      <c r="Y2878" s="9" t="s">
        <v>28</v>
      </c>
      <c r="Z2878" s="9">
        <v>9</v>
      </c>
      <c r="AA2878" s="9" t="s">
        <v>36</v>
      </c>
    </row>
    <row r="2879" spans="1:27" x14ac:dyDescent="0.35">
      <c r="A2879" s="2">
        <v>45176</v>
      </c>
      <c r="B2879" s="2" t="str">
        <f>TEXT(personal_finance_tracker_dataset__2_1[[#This Row],[date]],"mmm")</f>
        <v>Sep</v>
      </c>
      <c r="C2879" s="2" t="str">
        <f>TEXT(personal_finance_tracker_dataset__2_1[[#This Row],[date]], "mmm, yyyy")</f>
        <v>Sep, 2023</v>
      </c>
      <c r="D2879" s="3">
        <v>1108</v>
      </c>
      <c r="E2879" s="6">
        <v>2005.99</v>
      </c>
      <c r="F2879" s="6">
        <v>3629.29</v>
      </c>
      <c r="G2879" s="7">
        <v>0.32</v>
      </c>
      <c r="H2879" s="6">
        <v>3636.33</v>
      </c>
      <c r="I2879" s="3">
        <v>0</v>
      </c>
      <c r="J2879" s="6">
        <v>0</v>
      </c>
      <c r="K2879" s="3" t="s">
        <v>37</v>
      </c>
      <c r="L2879" s="3">
        <v>719</v>
      </c>
      <c r="M2879" s="6">
        <v>0.55000000000000004</v>
      </c>
      <c r="N2879" s="6">
        <v>511.48</v>
      </c>
      <c r="O2879" s="6">
        <v>286.02</v>
      </c>
      <c r="P2879" s="3">
        <v>8</v>
      </c>
      <c r="Q2879" s="6">
        <v>909.45</v>
      </c>
      <c r="R2879" s="3">
        <v>47</v>
      </c>
      <c r="S2879" s="3">
        <v>0</v>
      </c>
      <c r="T2879" s="6">
        <v>233.64</v>
      </c>
      <c r="U2879" s="6">
        <v>1374.61</v>
      </c>
      <c r="V2879" s="9" t="s">
        <v>43</v>
      </c>
      <c r="W2879" s="6">
        <v>838.19</v>
      </c>
      <c r="X2879" s="9" t="s">
        <v>40</v>
      </c>
      <c r="Y2879" s="9" t="s">
        <v>28</v>
      </c>
      <c r="Z2879" s="9">
        <v>29.1</v>
      </c>
      <c r="AA2879" s="9" t="s">
        <v>29</v>
      </c>
    </row>
    <row r="2880" spans="1:27" x14ac:dyDescent="0.35">
      <c r="A2880" s="2">
        <v>45206</v>
      </c>
      <c r="B2880" s="2" t="str">
        <f>TEXT(personal_finance_tracker_dataset__2_1[[#This Row],[date]],"mmm")</f>
        <v>Oct</v>
      </c>
      <c r="C2880" s="2" t="str">
        <f>TEXT(personal_finance_tracker_dataset__2_1[[#This Row],[date]], "mmm, yyyy")</f>
        <v>Oct, 2023</v>
      </c>
      <c r="D2880" s="3">
        <v>1317</v>
      </c>
      <c r="E2880" s="6">
        <v>3198.63</v>
      </c>
      <c r="F2880" s="6">
        <v>3813.3</v>
      </c>
      <c r="G2880" s="7">
        <v>0.31</v>
      </c>
      <c r="H2880" s="6">
        <v>3126.13</v>
      </c>
      <c r="I2880" s="3">
        <v>0</v>
      </c>
      <c r="J2880" s="6">
        <v>0</v>
      </c>
      <c r="K2880" s="3" t="s">
        <v>32</v>
      </c>
      <c r="L2880" s="3">
        <v>624</v>
      </c>
      <c r="M2880" s="6">
        <v>0.53</v>
      </c>
      <c r="N2880" s="6">
        <v>620.29999999999995</v>
      </c>
      <c r="O2880" s="6">
        <v>561.44000000000005</v>
      </c>
      <c r="P2880" s="3">
        <v>1</v>
      </c>
      <c r="Q2880" s="6">
        <v>1007.28</v>
      </c>
      <c r="R2880" s="3">
        <v>99</v>
      </c>
      <c r="S2880" s="3">
        <v>0</v>
      </c>
      <c r="T2880" s="6">
        <v>648.54</v>
      </c>
      <c r="U2880" s="6">
        <v>2034.08</v>
      </c>
      <c r="V2880" s="9" t="s">
        <v>30</v>
      </c>
      <c r="W2880" s="6">
        <v>1482.48</v>
      </c>
      <c r="X2880" s="9" t="s">
        <v>40</v>
      </c>
      <c r="Y2880" s="9" t="s">
        <v>28</v>
      </c>
      <c r="Z2880" s="9">
        <v>89</v>
      </c>
      <c r="AA2880" s="9" t="s">
        <v>29</v>
      </c>
    </row>
    <row r="2881" spans="1:27" x14ac:dyDescent="0.35">
      <c r="A2881" s="2">
        <v>45236</v>
      </c>
      <c r="B2881" s="2" t="str">
        <f>TEXT(personal_finance_tracker_dataset__2_1[[#This Row],[date]],"mmm")</f>
        <v>Nov</v>
      </c>
      <c r="C2881" s="2" t="str">
        <f>TEXT(personal_finance_tracker_dataset__2_1[[#This Row],[date]], "mmm, yyyy")</f>
        <v>Nov, 2023</v>
      </c>
      <c r="D2881" s="3">
        <v>1579</v>
      </c>
      <c r="E2881" s="6">
        <v>4783.3900000000003</v>
      </c>
      <c r="F2881" s="6">
        <v>3650.01</v>
      </c>
      <c r="G2881" s="7">
        <v>0.39</v>
      </c>
      <c r="H2881" s="6">
        <v>1480.23</v>
      </c>
      <c r="I2881" s="3">
        <v>0</v>
      </c>
      <c r="J2881" s="6">
        <v>1133.3800000000001</v>
      </c>
      <c r="K2881" s="3" t="s">
        <v>32</v>
      </c>
      <c r="L2881" s="3">
        <v>609</v>
      </c>
      <c r="M2881" s="6">
        <v>0.28000000000000003</v>
      </c>
      <c r="N2881" s="6">
        <v>480.78</v>
      </c>
      <c r="O2881" s="6">
        <v>664.2</v>
      </c>
      <c r="P2881" s="3">
        <v>4</v>
      </c>
      <c r="Q2881" s="6">
        <v>2225.8200000000002</v>
      </c>
      <c r="R2881" s="3">
        <v>33</v>
      </c>
      <c r="S2881" s="3">
        <v>0</v>
      </c>
      <c r="T2881" s="6">
        <v>522.71</v>
      </c>
      <c r="U2881" s="6">
        <v>2563.09</v>
      </c>
      <c r="V2881" s="9" t="s">
        <v>30</v>
      </c>
      <c r="W2881" s="6">
        <v>1076.6199999999999</v>
      </c>
      <c r="X2881" s="9" t="s">
        <v>27</v>
      </c>
      <c r="Y2881" s="9" t="s">
        <v>41</v>
      </c>
      <c r="Z2881" s="9">
        <v>77.5</v>
      </c>
      <c r="AA2881" s="9" t="s">
        <v>29</v>
      </c>
    </row>
    <row r="2882" spans="1:27" x14ac:dyDescent="0.35">
      <c r="A2882" s="2">
        <v>43466</v>
      </c>
      <c r="B2882" s="2" t="str">
        <f>TEXT(personal_finance_tracker_dataset__2_1[[#This Row],[date]],"mmm")</f>
        <v>Jan</v>
      </c>
      <c r="C2882" s="2" t="str">
        <f>TEXT(personal_finance_tracker_dataset__2_1[[#This Row],[date]], "mmm, yyyy")</f>
        <v>Jan, 2019</v>
      </c>
      <c r="D2882" s="3">
        <v>1889</v>
      </c>
      <c r="E2882" s="6">
        <v>3046.65</v>
      </c>
      <c r="F2882" s="6">
        <v>3646.54</v>
      </c>
      <c r="G2882" s="7">
        <v>0.33</v>
      </c>
      <c r="H2882" s="6">
        <v>2908.95</v>
      </c>
      <c r="I2882" s="3">
        <v>0</v>
      </c>
      <c r="J2882" s="6">
        <v>0</v>
      </c>
      <c r="K2882" s="3" t="s">
        <v>32</v>
      </c>
      <c r="L2882" s="3">
        <v>621</v>
      </c>
      <c r="M2882" s="6">
        <v>0.4</v>
      </c>
      <c r="N2882" s="6">
        <v>523.53</v>
      </c>
      <c r="O2882" s="6">
        <v>598.52</v>
      </c>
      <c r="P2882" s="3">
        <v>3</v>
      </c>
      <c r="Q2882" s="6">
        <v>748.87</v>
      </c>
      <c r="R2882" s="3">
        <v>73</v>
      </c>
      <c r="S2882" s="3">
        <v>0</v>
      </c>
      <c r="T2882" s="6">
        <v>792.46</v>
      </c>
      <c r="U2882" s="6">
        <v>2696.17</v>
      </c>
      <c r="V2882" s="9" t="s">
        <v>30</v>
      </c>
      <c r="W2882" s="6">
        <v>1697.84</v>
      </c>
      <c r="X2882" s="9" t="s">
        <v>39</v>
      </c>
      <c r="Y2882" s="9" t="s">
        <v>28</v>
      </c>
      <c r="Z2882" s="9">
        <v>77.400000000000006</v>
      </c>
      <c r="AA2882" s="9" t="s">
        <v>29</v>
      </c>
    </row>
    <row r="2883" spans="1:27" x14ac:dyDescent="0.35">
      <c r="A2883" s="2">
        <v>43496</v>
      </c>
      <c r="B2883" s="2" t="str">
        <f>TEXT(personal_finance_tracker_dataset__2_1[[#This Row],[date]],"mmm")</f>
        <v>Jan</v>
      </c>
      <c r="C2883" s="2" t="str">
        <f>TEXT(personal_finance_tracker_dataset__2_1[[#This Row],[date]], "mmm, yyyy")</f>
        <v>Jan, 2019</v>
      </c>
      <c r="D2883" s="3">
        <v>1140</v>
      </c>
      <c r="E2883" s="6">
        <v>3857.63</v>
      </c>
      <c r="F2883" s="6">
        <v>2069.9699999999998</v>
      </c>
      <c r="G2883" s="7">
        <v>0.31</v>
      </c>
      <c r="H2883" s="6">
        <v>2982.6</v>
      </c>
      <c r="I2883" s="3">
        <v>0</v>
      </c>
      <c r="J2883" s="6">
        <v>1787.66</v>
      </c>
      <c r="K2883" s="3" t="s">
        <v>25</v>
      </c>
      <c r="L2883" s="3">
        <v>639</v>
      </c>
      <c r="M2883" s="6">
        <v>0.24</v>
      </c>
      <c r="N2883" s="6">
        <v>560.63</v>
      </c>
      <c r="O2883" s="6">
        <v>267.57</v>
      </c>
      <c r="P2883" s="3">
        <v>1</v>
      </c>
      <c r="Q2883" s="6">
        <v>335.28</v>
      </c>
      <c r="R2883" s="3">
        <v>57</v>
      </c>
      <c r="S2883" s="3">
        <v>0</v>
      </c>
      <c r="T2883" s="6">
        <v>315.68</v>
      </c>
      <c r="U2883" s="6">
        <v>1696.92</v>
      </c>
      <c r="V2883" s="9" t="s">
        <v>26</v>
      </c>
      <c r="W2883" s="6">
        <v>1866.63</v>
      </c>
      <c r="X2883" s="9" t="s">
        <v>42</v>
      </c>
      <c r="Y2883" s="9" t="s">
        <v>28</v>
      </c>
      <c r="Z2883" s="9">
        <v>35.6</v>
      </c>
      <c r="AA2883" s="9" t="s">
        <v>36</v>
      </c>
    </row>
    <row r="2884" spans="1:27" x14ac:dyDescent="0.35">
      <c r="A2884" s="2">
        <v>43526</v>
      </c>
      <c r="B2884" s="2" t="str">
        <f>TEXT(personal_finance_tracker_dataset__2_1[[#This Row],[date]],"mmm")</f>
        <v>Mar</v>
      </c>
      <c r="C2884" s="2" t="str">
        <f>TEXT(personal_finance_tracker_dataset__2_1[[#This Row],[date]], "mmm, yyyy")</f>
        <v>Mar, 2019</v>
      </c>
      <c r="D2884" s="3">
        <v>1969</v>
      </c>
      <c r="E2884" s="6">
        <v>4108.8599999999997</v>
      </c>
      <c r="F2884" s="6">
        <v>2732.11</v>
      </c>
      <c r="G2884" s="7">
        <v>0.23</v>
      </c>
      <c r="H2884" s="6">
        <v>2751.24</v>
      </c>
      <c r="I2884" s="3">
        <v>0</v>
      </c>
      <c r="J2884" s="6">
        <v>1376.75</v>
      </c>
      <c r="K2884" s="3" t="s">
        <v>32</v>
      </c>
      <c r="L2884" s="3">
        <v>692</v>
      </c>
      <c r="M2884" s="6">
        <v>0.23</v>
      </c>
      <c r="N2884" s="6">
        <v>740.6</v>
      </c>
      <c r="O2884" s="6">
        <v>533.59</v>
      </c>
      <c r="P2884" s="3">
        <v>1</v>
      </c>
      <c r="Q2884" s="6">
        <v>1005.95</v>
      </c>
      <c r="R2884" s="3">
        <v>25</v>
      </c>
      <c r="S2884" s="3">
        <v>0</v>
      </c>
      <c r="T2884" s="6">
        <v>442.75</v>
      </c>
      <c r="U2884" s="6">
        <v>3832.2</v>
      </c>
      <c r="V2884" s="9" t="s">
        <v>26</v>
      </c>
      <c r="W2884" s="6">
        <v>953.32</v>
      </c>
      <c r="X2884" s="9" t="s">
        <v>42</v>
      </c>
      <c r="Y2884" s="9" t="s">
        <v>28</v>
      </c>
      <c r="Z2884" s="9">
        <v>97.9</v>
      </c>
      <c r="AA2884" s="9" t="s">
        <v>29</v>
      </c>
    </row>
    <row r="2885" spans="1:27" x14ac:dyDescent="0.35">
      <c r="A2885" s="2">
        <v>43556</v>
      </c>
      <c r="B2885" s="2" t="str">
        <f>TEXT(personal_finance_tracker_dataset__2_1[[#This Row],[date]],"mmm")</f>
        <v>Apr</v>
      </c>
      <c r="C2885" s="2" t="str">
        <f>TEXT(personal_finance_tracker_dataset__2_1[[#This Row],[date]], "mmm, yyyy")</f>
        <v>Apr, 2019</v>
      </c>
      <c r="D2885" s="3">
        <v>1057</v>
      </c>
      <c r="E2885" s="6">
        <v>4975.91</v>
      </c>
      <c r="F2885" s="6">
        <v>3192.79</v>
      </c>
      <c r="G2885" s="7">
        <v>0.13</v>
      </c>
      <c r="H2885" s="6">
        <v>3828.46</v>
      </c>
      <c r="I2885" s="3">
        <v>0</v>
      </c>
      <c r="J2885" s="6">
        <v>1783.12</v>
      </c>
      <c r="K2885" s="3" t="s">
        <v>25</v>
      </c>
      <c r="L2885" s="3">
        <v>660</v>
      </c>
      <c r="M2885" s="6">
        <v>0.14000000000000001</v>
      </c>
      <c r="N2885" s="6">
        <v>294.49</v>
      </c>
      <c r="O2885" s="6">
        <v>40.18</v>
      </c>
      <c r="P2885" s="3">
        <v>1</v>
      </c>
      <c r="Q2885" s="6">
        <v>100.09</v>
      </c>
      <c r="R2885" s="3">
        <v>21</v>
      </c>
      <c r="S2885" s="3">
        <v>0</v>
      </c>
      <c r="T2885" s="6">
        <v>502.3</v>
      </c>
      <c r="U2885" s="6">
        <v>1878.9</v>
      </c>
      <c r="V2885" s="9" t="s">
        <v>30</v>
      </c>
      <c r="W2885" s="6">
        <v>1474.99</v>
      </c>
      <c r="X2885" s="9" t="s">
        <v>45</v>
      </c>
      <c r="Y2885" s="9" t="s">
        <v>28</v>
      </c>
      <c r="Z2885" s="9">
        <v>95.1</v>
      </c>
      <c r="AA2885" s="9" t="s">
        <v>29</v>
      </c>
    </row>
    <row r="2886" spans="1:27" x14ac:dyDescent="0.35">
      <c r="A2886" s="2">
        <v>43586</v>
      </c>
      <c r="B2886" s="2" t="str">
        <f>TEXT(personal_finance_tracker_dataset__2_1[[#This Row],[date]],"mmm")</f>
        <v>May</v>
      </c>
      <c r="C2886" s="2" t="str">
        <f>TEXT(personal_finance_tracker_dataset__2_1[[#This Row],[date]], "mmm, yyyy")</f>
        <v>May, 2019</v>
      </c>
      <c r="D2886" s="3">
        <v>1203</v>
      </c>
      <c r="E2886" s="6">
        <v>2774.04</v>
      </c>
      <c r="F2886" s="6">
        <v>3265.47</v>
      </c>
      <c r="G2886" s="7">
        <v>0.26</v>
      </c>
      <c r="H2886" s="6">
        <v>3025.18</v>
      </c>
      <c r="I2886" s="3">
        <v>0</v>
      </c>
      <c r="J2886" s="6">
        <v>0</v>
      </c>
      <c r="K2886" s="3" t="s">
        <v>37</v>
      </c>
      <c r="L2886" s="3">
        <v>722</v>
      </c>
      <c r="M2886" s="6">
        <v>0.4</v>
      </c>
      <c r="N2886" s="6">
        <v>749.97</v>
      </c>
      <c r="O2886" s="6">
        <v>231.8</v>
      </c>
      <c r="P2886" s="3">
        <v>6</v>
      </c>
      <c r="Q2886" s="6">
        <v>1264.3499999999999</v>
      </c>
      <c r="R2886" s="3">
        <v>28</v>
      </c>
      <c r="S2886" s="3">
        <v>0</v>
      </c>
      <c r="T2886" s="6">
        <v>0</v>
      </c>
      <c r="U2886" s="6">
        <v>2114.77</v>
      </c>
      <c r="V2886" s="9" t="s">
        <v>26</v>
      </c>
      <c r="W2886" s="6">
        <v>300</v>
      </c>
      <c r="X2886" s="9" t="s">
        <v>40</v>
      </c>
      <c r="Y2886" s="9" t="s">
        <v>28</v>
      </c>
      <c r="Z2886" s="9">
        <v>38.1</v>
      </c>
      <c r="AA2886" s="9" t="s">
        <v>36</v>
      </c>
    </row>
    <row r="2887" spans="1:27" x14ac:dyDescent="0.35">
      <c r="A2887" s="2">
        <v>43616</v>
      </c>
      <c r="B2887" s="2" t="str">
        <f>TEXT(personal_finance_tracker_dataset__2_1[[#This Row],[date]],"mmm")</f>
        <v>May</v>
      </c>
      <c r="C2887" s="2" t="str">
        <f>TEXT(personal_finance_tracker_dataset__2_1[[#This Row],[date]], "mmm, yyyy")</f>
        <v>May, 2019</v>
      </c>
      <c r="D2887" s="3">
        <v>1574</v>
      </c>
      <c r="E2887" s="6">
        <v>3391.05</v>
      </c>
      <c r="F2887" s="6">
        <v>1889.03</v>
      </c>
      <c r="G2887" s="7">
        <v>0.36</v>
      </c>
      <c r="H2887" s="6">
        <v>2795.75</v>
      </c>
      <c r="I2887" s="3">
        <v>0</v>
      </c>
      <c r="J2887" s="6">
        <v>1502.02</v>
      </c>
      <c r="K2887" s="3" t="s">
        <v>25</v>
      </c>
      <c r="L2887" s="3">
        <v>685</v>
      </c>
      <c r="M2887" s="6">
        <v>0.47</v>
      </c>
      <c r="N2887" s="6">
        <v>165.18</v>
      </c>
      <c r="O2887" s="6">
        <v>924.16</v>
      </c>
      <c r="P2887" s="3">
        <v>6</v>
      </c>
      <c r="Q2887" s="6">
        <v>636.16999999999996</v>
      </c>
      <c r="R2887" s="3">
        <v>91</v>
      </c>
      <c r="S2887" s="3">
        <v>0</v>
      </c>
      <c r="T2887" s="6">
        <v>528.42999999999995</v>
      </c>
      <c r="U2887" s="6">
        <v>2799.05</v>
      </c>
      <c r="V2887" s="9" t="s">
        <v>30</v>
      </c>
      <c r="W2887" s="6">
        <v>835.42</v>
      </c>
      <c r="X2887" s="9" t="s">
        <v>45</v>
      </c>
      <c r="Y2887" s="9" t="s">
        <v>28</v>
      </c>
      <c r="Z2887" s="9">
        <v>87.1</v>
      </c>
      <c r="AA2887" s="9" t="s">
        <v>38</v>
      </c>
    </row>
    <row r="2888" spans="1:27" x14ac:dyDescent="0.35">
      <c r="A2888" s="2">
        <v>43646</v>
      </c>
      <c r="B2888" s="2" t="str">
        <f>TEXT(personal_finance_tracker_dataset__2_1[[#This Row],[date]],"mmm")</f>
        <v>Jun</v>
      </c>
      <c r="C2888" s="2" t="str">
        <f>TEXT(personal_finance_tracker_dataset__2_1[[#This Row],[date]], "mmm, yyyy")</f>
        <v>Jun, 2019</v>
      </c>
      <c r="D2888" s="3">
        <v>1363</v>
      </c>
      <c r="E2888" s="6">
        <v>4148.9799999999996</v>
      </c>
      <c r="F2888" s="6">
        <v>3374.17</v>
      </c>
      <c r="G2888" s="7">
        <v>0.15</v>
      </c>
      <c r="H2888" s="6">
        <v>3015.78</v>
      </c>
      <c r="I2888" s="3">
        <v>0</v>
      </c>
      <c r="J2888" s="6">
        <v>774.81</v>
      </c>
      <c r="K2888" s="3" t="s">
        <v>37</v>
      </c>
      <c r="L2888" s="3">
        <v>592</v>
      </c>
      <c r="M2888" s="6">
        <v>0.59</v>
      </c>
      <c r="N2888" s="6">
        <v>319</v>
      </c>
      <c r="O2888" s="6">
        <v>126.64</v>
      </c>
      <c r="P2888" s="3">
        <v>1</v>
      </c>
      <c r="Q2888" s="6">
        <v>1957.93</v>
      </c>
      <c r="R2888" s="3">
        <v>22</v>
      </c>
      <c r="S2888" s="3">
        <v>0</v>
      </c>
      <c r="T2888" s="6">
        <v>405.67</v>
      </c>
      <c r="U2888" s="6">
        <v>1595.64</v>
      </c>
      <c r="V2888" s="9" t="s">
        <v>43</v>
      </c>
      <c r="W2888" s="6">
        <v>832.47</v>
      </c>
      <c r="X2888" s="9" t="s">
        <v>34</v>
      </c>
      <c r="Y2888" s="9" t="s">
        <v>28</v>
      </c>
      <c r="Z2888" s="9">
        <v>43.5</v>
      </c>
      <c r="AA2888" s="9" t="s">
        <v>29</v>
      </c>
    </row>
    <row r="2889" spans="1:27" x14ac:dyDescent="0.35">
      <c r="A2889" s="2">
        <v>43676</v>
      </c>
      <c r="B2889" s="2" t="str">
        <f>TEXT(personal_finance_tracker_dataset__2_1[[#This Row],[date]],"mmm")</f>
        <v>Jul</v>
      </c>
      <c r="C2889" s="2" t="str">
        <f>TEXT(personal_finance_tracker_dataset__2_1[[#This Row],[date]], "mmm, yyyy")</f>
        <v>Jul, 2019</v>
      </c>
      <c r="D2889" s="3">
        <v>1964</v>
      </c>
      <c r="E2889" s="6">
        <v>3119.97</v>
      </c>
      <c r="F2889" s="6">
        <v>2867.39</v>
      </c>
      <c r="G2889" s="7">
        <v>0.39</v>
      </c>
      <c r="H2889" s="6">
        <v>2903.96</v>
      </c>
      <c r="I2889" s="3">
        <v>0</v>
      </c>
      <c r="J2889" s="6">
        <v>252.58</v>
      </c>
      <c r="K2889" s="3" t="s">
        <v>32</v>
      </c>
      <c r="L2889" s="3">
        <v>689</v>
      </c>
      <c r="M2889" s="6">
        <v>0.15</v>
      </c>
      <c r="N2889" s="6">
        <v>88.74</v>
      </c>
      <c r="O2889" s="6">
        <v>223.52</v>
      </c>
      <c r="P2889" s="3">
        <v>2</v>
      </c>
      <c r="Q2889" s="6">
        <v>1310.95</v>
      </c>
      <c r="R2889" s="3">
        <v>72</v>
      </c>
      <c r="S2889" s="3">
        <v>0</v>
      </c>
      <c r="T2889" s="6">
        <v>278.75</v>
      </c>
      <c r="U2889" s="6">
        <v>2877.75</v>
      </c>
      <c r="V2889" s="9" t="s">
        <v>30</v>
      </c>
      <c r="W2889" s="6">
        <v>1392.31</v>
      </c>
      <c r="X2889" s="9" t="s">
        <v>44</v>
      </c>
      <c r="Y2889" s="9" t="s">
        <v>28</v>
      </c>
      <c r="Z2889" s="9">
        <v>93.5</v>
      </c>
      <c r="AA2889" s="9" t="s">
        <v>29</v>
      </c>
    </row>
    <row r="2890" spans="1:27" x14ac:dyDescent="0.35">
      <c r="A2890" s="2">
        <v>43706</v>
      </c>
      <c r="B2890" s="2" t="str">
        <f>TEXT(personal_finance_tracker_dataset__2_1[[#This Row],[date]],"mmm")</f>
        <v>Aug</v>
      </c>
      <c r="C2890" s="2" t="str">
        <f>TEXT(personal_finance_tracker_dataset__2_1[[#This Row],[date]], "mmm, yyyy")</f>
        <v>Aug, 2019</v>
      </c>
      <c r="D2890" s="3">
        <v>1541</v>
      </c>
      <c r="E2890" s="6">
        <v>3658.24</v>
      </c>
      <c r="F2890" s="6">
        <v>3009.93</v>
      </c>
      <c r="G2890" s="7">
        <v>0.18</v>
      </c>
      <c r="H2890" s="6">
        <v>2489.2399999999998</v>
      </c>
      <c r="I2890" s="3">
        <v>0</v>
      </c>
      <c r="J2890" s="6">
        <v>648.30999999999995</v>
      </c>
      <c r="K2890" s="3" t="s">
        <v>32</v>
      </c>
      <c r="L2890" s="3">
        <v>684</v>
      </c>
      <c r="M2890" s="6">
        <v>0.6</v>
      </c>
      <c r="N2890" s="6">
        <v>250.23</v>
      </c>
      <c r="O2890" s="6">
        <v>661.53</v>
      </c>
      <c r="P2890" s="3">
        <v>6</v>
      </c>
      <c r="Q2890" s="6">
        <v>955.7</v>
      </c>
      <c r="R2890" s="3">
        <v>28</v>
      </c>
      <c r="S2890" s="3">
        <v>0</v>
      </c>
      <c r="T2890" s="6">
        <v>282.08999999999997</v>
      </c>
      <c r="U2890" s="6">
        <v>1412.52</v>
      </c>
      <c r="V2890" s="9" t="s">
        <v>26</v>
      </c>
      <c r="W2890" s="6">
        <v>1225.4100000000001</v>
      </c>
      <c r="X2890" s="9" t="s">
        <v>27</v>
      </c>
      <c r="Y2890" s="9" t="s">
        <v>28</v>
      </c>
      <c r="Z2890" s="9">
        <v>22.9</v>
      </c>
      <c r="AA2890" s="9" t="s">
        <v>38</v>
      </c>
    </row>
    <row r="2891" spans="1:27" x14ac:dyDescent="0.35">
      <c r="A2891" s="2">
        <v>43736</v>
      </c>
      <c r="B2891" s="2" t="str">
        <f>TEXT(personal_finance_tracker_dataset__2_1[[#This Row],[date]],"mmm")</f>
        <v>Sep</v>
      </c>
      <c r="C2891" s="2" t="str">
        <f>TEXT(personal_finance_tracker_dataset__2_1[[#This Row],[date]], "mmm, yyyy")</f>
        <v>Sep, 2019</v>
      </c>
      <c r="D2891" s="3">
        <v>1975</v>
      </c>
      <c r="E2891" s="6">
        <v>3195.06</v>
      </c>
      <c r="F2891" s="6">
        <v>1142.97</v>
      </c>
      <c r="G2891" s="7">
        <v>0.09</v>
      </c>
      <c r="H2891" s="6">
        <v>3431.81</v>
      </c>
      <c r="I2891" s="3">
        <v>0</v>
      </c>
      <c r="J2891" s="6">
        <v>2052.09</v>
      </c>
      <c r="K2891" s="3" t="s">
        <v>32</v>
      </c>
      <c r="L2891" s="3">
        <v>738</v>
      </c>
      <c r="M2891" s="6">
        <v>0.11</v>
      </c>
      <c r="N2891" s="6">
        <v>610.42999999999995</v>
      </c>
      <c r="O2891" s="6">
        <v>343.98</v>
      </c>
      <c r="P2891" s="3">
        <v>9</v>
      </c>
      <c r="Q2891" s="6">
        <v>349.47</v>
      </c>
      <c r="R2891" s="3">
        <v>74</v>
      </c>
      <c r="S2891" s="3">
        <v>0</v>
      </c>
      <c r="T2891" s="6">
        <v>517.16999999999996</v>
      </c>
      <c r="U2891" s="6">
        <v>1059.52</v>
      </c>
      <c r="V2891" s="9" t="s">
        <v>30</v>
      </c>
      <c r="W2891" s="6">
        <v>662.86</v>
      </c>
      <c r="X2891" s="9" t="s">
        <v>34</v>
      </c>
      <c r="Y2891" s="9" t="s">
        <v>28</v>
      </c>
      <c r="Z2891" s="9">
        <v>53.6</v>
      </c>
      <c r="AA2891" s="9" t="s">
        <v>29</v>
      </c>
    </row>
    <row r="2892" spans="1:27" x14ac:dyDescent="0.35">
      <c r="A2892" s="2">
        <v>43766</v>
      </c>
      <c r="B2892" s="2" t="str">
        <f>TEXT(personal_finance_tracker_dataset__2_1[[#This Row],[date]],"mmm")</f>
        <v>Oct</v>
      </c>
      <c r="C2892" s="2" t="str">
        <f>TEXT(personal_finance_tracker_dataset__2_1[[#This Row],[date]], "mmm, yyyy")</f>
        <v>Oct, 2019</v>
      </c>
      <c r="D2892" s="3">
        <v>1622</v>
      </c>
      <c r="E2892" s="6">
        <v>3316.88</v>
      </c>
      <c r="F2892" s="6">
        <v>4179.63</v>
      </c>
      <c r="G2892" s="7">
        <v>0.16</v>
      </c>
      <c r="H2892" s="6">
        <v>3308.06</v>
      </c>
      <c r="I2892" s="3">
        <v>0</v>
      </c>
      <c r="J2892" s="6">
        <v>0</v>
      </c>
      <c r="K2892" s="3" t="s">
        <v>32</v>
      </c>
      <c r="L2892" s="3">
        <v>657</v>
      </c>
      <c r="M2892" s="6">
        <v>0.52</v>
      </c>
      <c r="N2892" s="6">
        <v>450.56</v>
      </c>
      <c r="O2892" s="6">
        <v>237.51</v>
      </c>
      <c r="P2892" s="3">
        <v>9</v>
      </c>
      <c r="Q2892" s="6">
        <v>1140.8900000000001</v>
      </c>
      <c r="R2892" s="3">
        <v>30</v>
      </c>
      <c r="S2892" s="3">
        <v>0</v>
      </c>
      <c r="T2892" s="6">
        <v>248.06</v>
      </c>
      <c r="U2892" s="6">
        <v>1144.77</v>
      </c>
      <c r="V2892" s="9" t="s">
        <v>30</v>
      </c>
      <c r="W2892" s="6">
        <v>916.55</v>
      </c>
      <c r="X2892" s="9" t="s">
        <v>31</v>
      </c>
      <c r="Y2892" s="9" t="s">
        <v>35</v>
      </c>
      <c r="Z2892" s="9">
        <v>28.4</v>
      </c>
      <c r="AA2892" s="9" t="s">
        <v>38</v>
      </c>
    </row>
    <row r="2893" spans="1:27" x14ac:dyDescent="0.35">
      <c r="A2893" s="2">
        <v>43796</v>
      </c>
      <c r="B2893" s="2" t="str">
        <f>TEXT(personal_finance_tracker_dataset__2_1[[#This Row],[date]],"mmm")</f>
        <v>Nov</v>
      </c>
      <c r="C2893" s="2" t="str">
        <f>TEXT(personal_finance_tracker_dataset__2_1[[#This Row],[date]], "mmm, yyyy")</f>
        <v>Nov, 2019</v>
      </c>
      <c r="D2893" s="3">
        <v>1821</v>
      </c>
      <c r="E2893" s="6">
        <v>4505.99</v>
      </c>
      <c r="F2893" s="6">
        <v>3356.57</v>
      </c>
      <c r="G2893" s="7">
        <v>0.18</v>
      </c>
      <c r="H2893" s="6">
        <v>3326.8</v>
      </c>
      <c r="I2893" s="3">
        <v>0</v>
      </c>
      <c r="J2893" s="6">
        <v>1149.42</v>
      </c>
      <c r="K2893" s="3" t="s">
        <v>32</v>
      </c>
      <c r="L2893" s="3">
        <v>712</v>
      </c>
      <c r="M2893" s="6">
        <v>0.38</v>
      </c>
      <c r="N2893" s="6">
        <v>569.62</v>
      </c>
      <c r="O2893" s="6">
        <v>863.13</v>
      </c>
      <c r="P2893" s="3">
        <v>9</v>
      </c>
      <c r="Q2893" s="6">
        <v>922.02</v>
      </c>
      <c r="R2893" s="3">
        <v>40</v>
      </c>
      <c r="S2893" s="3">
        <v>0</v>
      </c>
      <c r="T2893" s="6">
        <v>847.83</v>
      </c>
      <c r="U2893" s="6">
        <v>2191.06</v>
      </c>
      <c r="V2893" s="9" t="s">
        <v>30</v>
      </c>
      <c r="W2893" s="6">
        <v>1173.82</v>
      </c>
      <c r="X2893" s="9" t="s">
        <v>34</v>
      </c>
      <c r="Y2893" s="9" t="s">
        <v>28</v>
      </c>
      <c r="Z2893" s="9">
        <v>22.8</v>
      </c>
      <c r="AA2893" s="9" t="s">
        <v>38</v>
      </c>
    </row>
    <row r="2894" spans="1:27" x14ac:dyDescent="0.35">
      <c r="A2894" s="2">
        <v>43826</v>
      </c>
      <c r="B2894" s="2" t="str">
        <f>TEXT(personal_finance_tracker_dataset__2_1[[#This Row],[date]],"mmm")</f>
        <v>Dec</v>
      </c>
      <c r="C2894" s="2" t="str">
        <f>TEXT(personal_finance_tracker_dataset__2_1[[#This Row],[date]], "mmm, yyyy")</f>
        <v>Dec, 2019</v>
      </c>
      <c r="D2894" s="3">
        <v>1103</v>
      </c>
      <c r="E2894" s="6">
        <v>4147.4399999999996</v>
      </c>
      <c r="F2894" s="6">
        <v>2334.44</v>
      </c>
      <c r="G2894" s="7">
        <v>0.17</v>
      </c>
      <c r="H2894" s="6">
        <v>2864.82</v>
      </c>
      <c r="I2894" s="3">
        <v>0</v>
      </c>
      <c r="J2894" s="6">
        <v>1813</v>
      </c>
      <c r="K2894" s="3" t="s">
        <v>37</v>
      </c>
      <c r="L2894" s="3">
        <v>655</v>
      </c>
      <c r="M2894" s="6">
        <v>0.36</v>
      </c>
      <c r="N2894" s="6">
        <v>824.75</v>
      </c>
      <c r="O2894" s="6">
        <v>160.43</v>
      </c>
      <c r="P2894" s="3">
        <v>3</v>
      </c>
      <c r="Q2894" s="6">
        <v>683.93</v>
      </c>
      <c r="R2894" s="3">
        <v>63</v>
      </c>
      <c r="S2894" s="3">
        <v>0</v>
      </c>
      <c r="T2894" s="6">
        <v>417.61</v>
      </c>
      <c r="U2894" s="6">
        <v>3503.29</v>
      </c>
      <c r="V2894" s="9" t="s">
        <v>30</v>
      </c>
      <c r="W2894" s="6">
        <v>1761.14</v>
      </c>
      <c r="X2894" s="9" t="s">
        <v>39</v>
      </c>
      <c r="Y2894" s="9" t="s">
        <v>28</v>
      </c>
      <c r="Z2894" s="9">
        <v>15.5</v>
      </c>
      <c r="AA2894" s="9" t="s">
        <v>38</v>
      </c>
    </row>
    <row r="2895" spans="1:27" x14ac:dyDescent="0.35">
      <c r="A2895" s="2">
        <v>43856</v>
      </c>
      <c r="B2895" s="2" t="str">
        <f>TEXT(personal_finance_tracker_dataset__2_1[[#This Row],[date]],"mmm")</f>
        <v>Jan</v>
      </c>
      <c r="C2895" s="2" t="str">
        <f>TEXT(personal_finance_tracker_dataset__2_1[[#This Row],[date]], "mmm, yyyy")</f>
        <v>Jan, 2020</v>
      </c>
      <c r="D2895" s="3">
        <v>1872</v>
      </c>
      <c r="E2895" s="6">
        <v>4136.71</v>
      </c>
      <c r="F2895" s="6">
        <v>3142.13</v>
      </c>
      <c r="G2895" s="7">
        <v>0.33</v>
      </c>
      <c r="H2895" s="6">
        <v>2719.09</v>
      </c>
      <c r="I2895" s="3">
        <v>0</v>
      </c>
      <c r="J2895" s="6">
        <v>994.58</v>
      </c>
      <c r="K2895" s="3" t="s">
        <v>37</v>
      </c>
      <c r="L2895" s="3">
        <v>696</v>
      </c>
      <c r="M2895" s="6">
        <v>0.4</v>
      </c>
      <c r="N2895" s="6">
        <v>307.57</v>
      </c>
      <c r="O2895" s="6">
        <v>15.69</v>
      </c>
      <c r="P2895" s="3">
        <v>2</v>
      </c>
      <c r="Q2895" s="6">
        <v>1111.57</v>
      </c>
      <c r="R2895" s="3">
        <v>20</v>
      </c>
      <c r="S2895" s="3">
        <v>1</v>
      </c>
      <c r="T2895" s="6">
        <v>296.45999999999998</v>
      </c>
      <c r="U2895" s="6">
        <v>2135.5500000000002</v>
      </c>
      <c r="V2895" s="9" t="s">
        <v>26</v>
      </c>
      <c r="W2895" s="6">
        <v>1540.86</v>
      </c>
      <c r="X2895" s="9" t="s">
        <v>31</v>
      </c>
      <c r="Y2895" s="9" t="s">
        <v>28</v>
      </c>
      <c r="Z2895" s="9">
        <v>69</v>
      </c>
      <c r="AA2895" s="9" t="s">
        <v>38</v>
      </c>
    </row>
    <row r="2896" spans="1:27" x14ac:dyDescent="0.35">
      <c r="A2896" s="2">
        <v>43886</v>
      </c>
      <c r="B2896" s="2" t="str">
        <f>TEXT(personal_finance_tracker_dataset__2_1[[#This Row],[date]],"mmm")</f>
        <v>Feb</v>
      </c>
      <c r="C2896" s="2" t="str">
        <f>TEXT(personal_finance_tracker_dataset__2_1[[#This Row],[date]], "mmm, yyyy")</f>
        <v>Feb, 2020</v>
      </c>
      <c r="D2896" s="3">
        <v>1274</v>
      </c>
      <c r="E2896" s="6">
        <v>3844.43</v>
      </c>
      <c r="F2896" s="6">
        <v>2510.8000000000002</v>
      </c>
      <c r="G2896" s="7">
        <v>0.17</v>
      </c>
      <c r="H2896" s="6">
        <v>1990.63</v>
      </c>
      <c r="I2896" s="3">
        <v>0</v>
      </c>
      <c r="J2896" s="6">
        <v>1333.63</v>
      </c>
      <c r="K2896" s="3" t="s">
        <v>32</v>
      </c>
      <c r="L2896" s="3">
        <v>697</v>
      </c>
      <c r="M2896" s="6">
        <v>0.3</v>
      </c>
      <c r="N2896" s="6">
        <v>363.42</v>
      </c>
      <c r="O2896" s="6">
        <v>678.57</v>
      </c>
      <c r="P2896" s="3">
        <v>8</v>
      </c>
      <c r="Q2896" s="6">
        <v>747.35</v>
      </c>
      <c r="R2896" s="3">
        <v>55</v>
      </c>
      <c r="S2896" s="3">
        <v>0</v>
      </c>
      <c r="T2896" s="6">
        <v>249</v>
      </c>
      <c r="U2896" s="6">
        <v>3586.9</v>
      </c>
      <c r="V2896" s="9" t="s">
        <v>30</v>
      </c>
      <c r="W2896" s="6">
        <v>1343.76</v>
      </c>
      <c r="X2896" s="9" t="s">
        <v>40</v>
      </c>
      <c r="Y2896" s="9" t="s">
        <v>28</v>
      </c>
      <c r="Z2896" s="9">
        <v>37.4</v>
      </c>
      <c r="AA2896" s="9" t="s">
        <v>38</v>
      </c>
    </row>
    <row r="2897" spans="1:27" x14ac:dyDescent="0.35">
      <c r="A2897" s="2">
        <v>43916</v>
      </c>
      <c r="B2897" s="2" t="str">
        <f>TEXT(personal_finance_tracker_dataset__2_1[[#This Row],[date]],"mmm")</f>
        <v>Mar</v>
      </c>
      <c r="C2897" s="2" t="str">
        <f>TEXT(personal_finance_tracker_dataset__2_1[[#This Row],[date]], "mmm, yyyy")</f>
        <v>Mar, 2020</v>
      </c>
      <c r="D2897" s="3">
        <v>1719</v>
      </c>
      <c r="E2897" s="6">
        <v>2096.0500000000002</v>
      </c>
      <c r="F2897" s="6">
        <v>3937.16</v>
      </c>
      <c r="G2897" s="7">
        <v>0.24</v>
      </c>
      <c r="H2897" s="6">
        <v>2905.61</v>
      </c>
      <c r="I2897" s="3">
        <v>0</v>
      </c>
      <c r="J2897" s="6">
        <v>0</v>
      </c>
      <c r="K2897" s="3" t="s">
        <v>37</v>
      </c>
      <c r="L2897" s="3">
        <v>675</v>
      </c>
      <c r="M2897" s="6">
        <v>0.23</v>
      </c>
      <c r="N2897" s="6">
        <v>471.65</v>
      </c>
      <c r="O2897" s="6">
        <v>385.39</v>
      </c>
      <c r="P2897" s="3">
        <v>8</v>
      </c>
      <c r="Q2897" s="6">
        <v>1105.46</v>
      </c>
      <c r="R2897" s="3">
        <v>87</v>
      </c>
      <c r="S2897" s="3">
        <v>0</v>
      </c>
      <c r="T2897" s="6">
        <v>514.62</v>
      </c>
      <c r="U2897" s="6">
        <v>1826.23</v>
      </c>
      <c r="V2897" s="9" t="s">
        <v>30</v>
      </c>
      <c r="W2897" s="6">
        <v>1224.98</v>
      </c>
      <c r="X2897" s="9" t="s">
        <v>34</v>
      </c>
      <c r="Y2897" s="9" t="s">
        <v>28</v>
      </c>
      <c r="Z2897" s="9">
        <v>38.200000000000003</v>
      </c>
      <c r="AA2897" s="9" t="s">
        <v>38</v>
      </c>
    </row>
    <row r="2898" spans="1:27" x14ac:dyDescent="0.35">
      <c r="A2898" s="2">
        <v>43946</v>
      </c>
      <c r="B2898" s="2" t="str">
        <f>TEXT(personal_finance_tracker_dataset__2_1[[#This Row],[date]],"mmm")</f>
        <v>Apr</v>
      </c>
      <c r="C2898" s="2" t="str">
        <f>TEXT(personal_finance_tracker_dataset__2_1[[#This Row],[date]], "mmm, yyyy")</f>
        <v>Apr, 2020</v>
      </c>
      <c r="D2898" s="3">
        <v>1472</v>
      </c>
      <c r="E2898" s="6">
        <v>3764.76</v>
      </c>
      <c r="F2898" s="6">
        <v>3345.58</v>
      </c>
      <c r="G2898" s="7">
        <v>0.31</v>
      </c>
      <c r="H2898" s="6">
        <v>2450.86</v>
      </c>
      <c r="I2898" s="3">
        <v>0</v>
      </c>
      <c r="J2898" s="6">
        <v>419.18</v>
      </c>
      <c r="K2898" s="3" t="s">
        <v>25</v>
      </c>
      <c r="L2898" s="3">
        <v>678</v>
      </c>
      <c r="M2898" s="6">
        <v>0.47</v>
      </c>
      <c r="N2898" s="6">
        <v>512.46</v>
      </c>
      <c r="O2898" s="6">
        <v>211.66</v>
      </c>
      <c r="P2898" s="3">
        <v>9</v>
      </c>
      <c r="Q2898" s="6">
        <v>846.86</v>
      </c>
      <c r="R2898" s="3">
        <v>96</v>
      </c>
      <c r="S2898" s="3">
        <v>0</v>
      </c>
      <c r="T2898" s="6">
        <v>694.38</v>
      </c>
      <c r="U2898" s="6">
        <v>2051.12</v>
      </c>
      <c r="V2898" s="9" t="s">
        <v>30</v>
      </c>
      <c r="W2898" s="6">
        <v>983.29</v>
      </c>
      <c r="X2898" s="9" t="s">
        <v>44</v>
      </c>
      <c r="Y2898" s="9" t="s">
        <v>35</v>
      </c>
      <c r="Z2898" s="9">
        <v>96.6</v>
      </c>
      <c r="AA2898" s="9" t="s">
        <v>29</v>
      </c>
    </row>
    <row r="2899" spans="1:27" x14ac:dyDescent="0.35">
      <c r="A2899" s="2">
        <v>43976</v>
      </c>
      <c r="B2899" s="2" t="str">
        <f>TEXT(personal_finance_tracker_dataset__2_1[[#This Row],[date]],"mmm")</f>
        <v>May</v>
      </c>
      <c r="C2899" s="2" t="str">
        <f>TEXT(personal_finance_tracker_dataset__2_1[[#This Row],[date]], "mmm, yyyy")</f>
        <v>May, 2020</v>
      </c>
      <c r="D2899" s="3">
        <v>1352</v>
      </c>
      <c r="E2899" s="6">
        <v>4561.96</v>
      </c>
      <c r="F2899" s="6">
        <v>2382.5100000000002</v>
      </c>
      <c r="G2899" s="7">
        <v>0.09</v>
      </c>
      <c r="H2899" s="6">
        <v>3748.59</v>
      </c>
      <c r="I2899" s="3">
        <v>0</v>
      </c>
      <c r="J2899" s="6">
        <v>2179.4499999999998</v>
      </c>
      <c r="K2899" s="3" t="s">
        <v>25</v>
      </c>
      <c r="L2899" s="3">
        <v>650</v>
      </c>
      <c r="M2899" s="6">
        <v>0.19</v>
      </c>
      <c r="N2899" s="6">
        <v>258.36</v>
      </c>
      <c r="O2899" s="6">
        <v>333.67</v>
      </c>
      <c r="P2899" s="3">
        <v>4</v>
      </c>
      <c r="Q2899" s="6">
        <v>1112.19</v>
      </c>
      <c r="R2899" s="3">
        <v>84</v>
      </c>
      <c r="S2899" s="3">
        <v>0</v>
      </c>
      <c r="T2899" s="6">
        <v>727.74</v>
      </c>
      <c r="U2899" s="6">
        <v>2052.5500000000002</v>
      </c>
      <c r="V2899" s="9" t="s">
        <v>26</v>
      </c>
      <c r="W2899" s="6">
        <v>1518.6</v>
      </c>
      <c r="X2899" s="9" t="s">
        <v>27</v>
      </c>
      <c r="Y2899" s="9" t="s">
        <v>41</v>
      </c>
      <c r="Z2899" s="9">
        <v>95.2</v>
      </c>
      <c r="AA2899" s="9" t="s">
        <v>29</v>
      </c>
    </row>
    <row r="2900" spans="1:27" x14ac:dyDescent="0.35">
      <c r="A2900" s="2">
        <v>44006</v>
      </c>
      <c r="B2900" s="2" t="str">
        <f>TEXT(personal_finance_tracker_dataset__2_1[[#This Row],[date]],"mmm")</f>
        <v>Jun</v>
      </c>
      <c r="C2900" s="2" t="str">
        <f>TEXT(personal_finance_tracker_dataset__2_1[[#This Row],[date]], "mmm, yyyy")</f>
        <v>Jun, 2020</v>
      </c>
      <c r="D2900" s="3">
        <v>1395</v>
      </c>
      <c r="E2900" s="6">
        <v>4848.12</v>
      </c>
      <c r="F2900" s="6">
        <v>2614.36</v>
      </c>
      <c r="G2900" s="7">
        <v>0.32</v>
      </c>
      <c r="H2900" s="6">
        <v>2353.06</v>
      </c>
      <c r="I2900" s="3">
        <v>0</v>
      </c>
      <c r="J2900" s="6">
        <v>2233.7600000000002</v>
      </c>
      <c r="K2900" s="3" t="s">
        <v>37</v>
      </c>
      <c r="L2900" s="3">
        <v>683</v>
      </c>
      <c r="M2900" s="6">
        <v>0.46</v>
      </c>
      <c r="N2900" s="6">
        <v>794.75</v>
      </c>
      <c r="O2900" s="6">
        <v>168.95</v>
      </c>
      <c r="P2900" s="3">
        <v>3</v>
      </c>
      <c r="Q2900" s="6">
        <v>417.83</v>
      </c>
      <c r="R2900" s="3">
        <v>99</v>
      </c>
      <c r="S2900" s="3">
        <v>0</v>
      </c>
      <c r="T2900" s="6">
        <v>526.53</v>
      </c>
      <c r="U2900" s="6">
        <v>3205.27</v>
      </c>
      <c r="V2900" s="9" t="s">
        <v>30</v>
      </c>
      <c r="W2900" s="6">
        <v>1657.44</v>
      </c>
      <c r="X2900" s="9" t="s">
        <v>44</v>
      </c>
      <c r="Y2900" s="9" t="s">
        <v>28</v>
      </c>
      <c r="Z2900" s="9">
        <v>77.3</v>
      </c>
      <c r="AA2900" s="9" t="s">
        <v>29</v>
      </c>
    </row>
    <row r="2901" spans="1:27" x14ac:dyDescent="0.35">
      <c r="A2901" s="2">
        <v>44036</v>
      </c>
      <c r="B2901" s="2" t="str">
        <f>TEXT(personal_finance_tracker_dataset__2_1[[#This Row],[date]],"mmm")</f>
        <v>Jul</v>
      </c>
      <c r="C2901" s="2" t="str">
        <f>TEXT(personal_finance_tracker_dataset__2_1[[#This Row],[date]], "mmm, yyyy")</f>
        <v>Jul, 2020</v>
      </c>
      <c r="D2901" s="3">
        <v>1409</v>
      </c>
      <c r="E2901" s="6">
        <v>4088.89</v>
      </c>
      <c r="F2901" s="6">
        <v>1871.65</v>
      </c>
      <c r="G2901" s="7">
        <v>0.39</v>
      </c>
      <c r="H2901" s="6">
        <v>3200.46</v>
      </c>
      <c r="I2901" s="3">
        <v>0</v>
      </c>
      <c r="J2901" s="6">
        <v>2217.2399999999998</v>
      </c>
      <c r="K2901" s="3" t="s">
        <v>32</v>
      </c>
      <c r="L2901" s="3">
        <v>711</v>
      </c>
      <c r="M2901" s="6">
        <v>0.34</v>
      </c>
      <c r="N2901" s="6">
        <v>284.75</v>
      </c>
      <c r="O2901" s="6">
        <v>402.34</v>
      </c>
      <c r="P2901" s="3">
        <v>7</v>
      </c>
      <c r="Q2901" s="6">
        <v>172.62</v>
      </c>
      <c r="R2901" s="3">
        <v>42</v>
      </c>
      <c r="S2901" s="3">
        <v>0</v>
      </c>
      <c r="T2901" s="6">
        <v>375.04</v>
      </c>
      <c r="U2901" s="6">
        <v>2557.64</v>
      </c>
      <c r="V2901" s="9" t="s">
        <v>26</v>
      </c>
      <c r="W2901" s="6">
        <v>1096.9000000000001</v>
      </c>
      <c r="X2901" s="9" t="s">
        <v>42</v>
      </c>
      <c r="Y2901" s="9" t="s">
        <v>28</v>
      </c>
      <c r="Z2901" s="9">
        <v>2.7</v>
      </c>
      <c r="AA2901" s="9" t="s">
        <v>38</v>
      </c>
    </row>
    <row r="2902" spans="1:27" x14ac:dyDescent="0.35">
      <c r="A2902" s="2">
        <v>44066</v>
      </c>
      <c r="B2902" s="2" t="str">
        <f>TEXT(personal_finance_tracker_dataset__2_1[[#This Row],[date]],"mmm")</f>
        <v>Aug</v>
      </c>
      <c r="C2902" s="2" t="str">
        <f>TEXT(personal_finance_tracker_dataset__2_1[[#This Row],[date]], "mmm, yyyy")</f>
        <v>Aug, 2020</v>
      </c>
      <c r="D2902" s="3">
        <v>1177</v>
      </c>
      <c r="E2902" s="6">
        <v>2288.9299999999998</v>
      </c>
      <c r="F2902" s="6">
        <v>3113.9</v>
      </c>
      <c r="G2902" s="7">
        <v>0.14000000000000001</v>
      </c>
      <c r="H2902" s="6">
        <v>3378.39</v>
      </c>
      <c r="I2902" s="3">
        <v>0</v>
      </c>
      <c r="J2902" s="6">
        <v>0</v>
      </c>
      <c r="K2902" s="3" t="s">
        <v>32</v>
      </c>
      <c r="L2902" s="3">
        <v>650</v>
      </c>
      <c r="M2902" s="6">
        <v>0.32</v>
      </c>
      <c r="N2902" s="6">
        <v>412.71</v>
      </c>
      <c r="O2902" s="6">
        <v>629.77</v>
      </c>
      <c r="P2902" s="3">
        <v>5</v>
      </c>
      <c r="Q2902" s="6">
        <v>961.66</v>
      </c>
      <c r="R2902" s="3">
        <v>54</v>
      </c>
      <c r="S2902" s="3">
        <v>0</v>
      </c>
      <c r="T2902" s="6">
        <v>518.1</v>
      </c>
      <c r="U2902" s="6">
        <v>1930.25</v>
      </c>
      <c r="V2902" s="9" t="s">
        <v>30</v>
      </c>
      <c r="W2902" s="6">
        <v>2041.58</v>
      </c>
      <c r="X2902" s="9" t="s">
        <v>34</v>
      </c>
      <c r="Y2902" s="9" t="s">
        <v>28</v>
      </c>
      <c r="Z2902" s="9">
        <v>94.3</v>
      </c>
      <c r="AA2902" s="9" t="s">
        <v>29</v>
      </c>
    </row>
    <row r="2903" spans="1:27" x14ac:dyDescent="0.35">
      <c r="A2903" s="2">
        <v>44096</v>
      </c>
      <c r="B2903" s="2" t="str">
        <f>TEXT(personal_finance_tracker_dataset__2_1[[#This Row],[date]],"mmm")</f>
        <v>Sep</v>
      </c>
      <c r="C2903" s="2" t="str">
        <f>TEXT(personal_finance_tracker_dataset__2_1[[#This Row],[date]], "mmm, yyyy")</f>
        <v>Sep, 2020</v>
      </c>
      <c r="D2903" s="3">
        <v>1971</v>
      </c>
      <c r="E2903" s="6">
        <v>4527.09</v>
      </c>
      <c r="F2903" s="6">
        <v>3459.57</v>
      </c>
      <c r="G2903" s="7">
        <v>0.12</v>
      </c>
      <c r="H2903" s="6">
        <v>2571.35</v>
      </c>
      <c r="I2903" s="3">
        <v>0</v>
      </c>
      <c r="J2903" s="6">
        <v>1067.52</v>
      </c>
      <c r="K2903" s="3" t="s">
        <v>37</v>
      </c>
      <c r="L2903" s="3">
        <v>658</v>
      </c>
      <c r="M2903" s="6">
        <v>0.45</v>
      </c>
      <c r="N2903" s="6">
        <v>633.83000000000004</v>
      </c>
      <c r="O2903" s="6">
        <v>884.1</v>
      </c>
      <c r="P2903" s="3">
        <v>1</v>
      </c>
      <c r="Q2903" s="6">
        <v>327.58</v>
      </c>
      <c r="R2903" s="3">
        <v>22</v>
      </c>
      <c r="S2903" s="3">
        <v>0</v>
      </c>
      <c r="T2903" s="6">
        <v>175.03</v>
      </c>
      <c r="U2903" s="6">
        <v>1838.21</v>
      </c>
      <c r="V2903" s="9" t="s">
        <v>30</v>
      </c>
      <c r="W2903" s="6">
        <v>1245.8399999999999</v>
      </c>
      <c r="X2903" s="9" t="s">
        <v>40</v>
      </c>
      <c r="Y2903" s="9" t="s">
        <v>28</v>
      </c>
      <c r="Z2903" s="9">
        <v>97.5</v>
      </c>
      <c r="AA2903" s="9" t="s">
        <v>29</v>
      </c>
    </row>
    <row r="2904" spans="1:27" x14ac:dyDescent="0.35">
      <c r="A2904" s="2">
        <v>44126</v>
      </c>
      <c r="B2904" s="2" t="str">
        <f>TEXT(personal_finance_tracker_dataset__2_1[[#This Row],[date]],"mmm")</f>
        <v>Oct</v>
      </c>
      <c r="C2904" s="2" t="str">
        <f>TEXT(personal_finance_tracker_dataset__2_1[[#This Row],[date]], "mmm, yyyy")</f>
        <v>Oct, 2020</v>
      </c>
      <c r="D2904" s="3">
        <v>1200</v>
      </c>
      <c r="E2904" s="6">
        <v>4085.78</v>
      </c>
      <c r="F2904" s="6">
        <v>3541.49</v>
      </c>
      <c r="G2904" s="7">
        <v>0.32</v>
      </c>
      <c r="H2904" s="6">
        <v>2188.42</v>
      </c>
      <c r="I2904" s="3">
        <v>0</v>
      </c>
      <c r="J2904" s="6">
        <v>544.29</v>
      </c>
      <c r="K2904" s="3" t="s">
        <v>32</v>
      </c>
      <c r="L2904" s="3">
        <v>712</v>
      </c>
      <c r="M2904" s="6">
        <v>0.25</v>
      </c>
      <c r="N2904" s="6">
        <v>490.75</v>
      </c>
      <c r="O2904" s="6">
        <v>285.64999999999998</v>
      </c>
      <c r="P2904" s="3">
        <v>2</v>
      </c>
      <c r="Q2904" s="6">
        <v>1061.3800000000001</v>
      </c>
      <c r="R2904" s="3">
        <v>79</v>
      </c>
      <c r="S2904" s="3">
        <v>0</v>
      </c>
      <c r="T2904" s="6">
        <v>763.2</v>
      </c>
      <c r="U2904" s="6">
        <v>2569.37</v>
      </c>
      <c r="V2904" s="9" t="s">
        <v>30</v>
      </c>
      <c r="W2904" s="6">
        <v>1250.68</v>
      </c>
      <c r="X2904" s="9" t="s">
        <v>40</v>
      </c>
      <c r="Y2904" s="9" t="s">
        <v>35</v>
      </c>
      <c r="Z2904" s="9">
        <v>41.3</v>
      </c>
      <c r="AA2904" s="9" t="s">
        <v>38</v>
      </c>
    </row>
    <row r="2905" spans="1:27" x14ac:dyDescent="0.35">
      <c r="A2905" s="2">
        <v>44156</v>
      </c>
      <c r="B2905" s="2" t="str">
        <f>TEXT(personal_finance_tracker_dataset__2_1[[#This Row],[date]],"mmm")</f>
        <v>Nov</v>
      </c>
      <c r="C2905" s="2" t="str">
        <f>TEXT(personal_finance_tracker_dataset__2_1[[#This Row],[date]], "mmm, yyyy")</f>
        <v>Nov, 2020</v>
      </c>
      <c r="D2905" s="3">
        <v>1793</v>
      </c>
      <c r="E2905" s="6">
        <v>3333.01</v>
      </c>
      <c r="F2905" s="6">
        <v>3081.26</v>
      </c>
      <c r="G2905" s="7">
        <v>0.3</v>
      </c>
      <c r="H2905" s="6">
        <v>2355.67</v>
      </c>
      <c r="I2905" s="3">
        <v>0</v>
      </c>
      <c r="J2905" s="6">
        <v>251.75</v>
      </c>
      <c r="K2905" s="3" t="s">
        <v>32</v>
      </c>
      <c r="L2905" s="3">
        <v>640</v>
      </c>
      <c r="M2905" s="6">
        <v>0.44</v>
      </c>
      <c r="N2905" s="6">
        <v>507.6</v>
      </c>
      <c r="O2905" s="6">
        <v>447.63</v>
      </c>
      <c r="P2905" s="3">
        <v>9</v>
      </c>
      <c r="Q2905" s="6">
        <v>608.74</v>
      </c>
      <c r="R2905" s="3">
        <v>80</v>
      </c>
      <c r="S2905" s="3">
        <v>0</v>
      </c>
      <c r="T2905" s="6">
        <v>459.76</v>
      </c>
      <c r="U2905" s="6">
        <v>1508.47</v>
      </c>
      <c r="V2905" s="9" t="s">
        <v>30</v>
      </c>
      <c r="W2905" s="6">
        <v>515.61</v>
      </c>
      <c r="X2905" s="9" t="s">
        <v>42</v>
      </c>
      <c r="Y2905" s="9" t="s">
        <v>35</v>
      </c>
      <c r="Z2905" s="9">
        <v>54.2</v>
      </c>
      <c r="AA2905" s="9" t="s">
        <v>29</v>
      </c>
    </row>
    <row r="2906" spans="1:27" x14ac:dyDescent="0.35">
      <c r="A2906" s="2">
        <v>44186</v>
      </c>
      <c r="B2906" s="2" t="str">
        <f>TEXT(personal_finance_tracker_dataset__2_1[[#This Row],[date]],"mmm")</f>
        <v>Dec</v>
      </c>
      <c r="C2906" s="2" t="str">
        <f>TEXT(personal_finance_tracker_dataset__2_1[[#This Row],[date]], "mmm, yyyy")</f>
        <v>Dec, 2020</v>
      </c>
      <c r="D2906" s="3">
        <v>1112</v>
      </c>
      <c r="E2906" s="6">
        <v>4616.28</v>
      </c>
      <c r="F2906" s="6">
        <v>2470.75</v>
      </c>
      <c r="G2906" s="7">
        <v>0.31</v>
      </c>
      <c r="H2906" s="6">
        <v>2572.41</v>
      </c>
      <c r="I2906" s="3">
        <v>0</v>
      </c>
      <c r="J2906" s="6">
        <v>2145.5300000000002</v>
      </c>
      <c r="K2906" s="3" t="s">
        <v>37</v>
      </c>
      <c r="L2906" s="3">
        <v>682</v>
      </c>
      <c r="M2906" s="6">
        <v>0.5</v>
      </c>
      <c r="N2906" s="6">
        <v>738.24</v>
      </c>
      <c r="O2906" s="6">
        <v>687.53</v>
      </c>
      <c r="P2906" s="3">
        <v>9</v>
      </c>
      <c r="Q2906" s="6">
        <v>528.83000000000004</v>
      </c>
      <c r="R2906" s="3">
        <v>62</v>
      </c>
      <c r="S2906" s="3">
        <v>0</v>
      </c>
      <c r="T2906" s="6">
        <v>591.36</v>
      </c>
      <c r="U2906" s="6">
        <v>2694.35</v>
      </c>
      <c r="V2906" s="9" t="s">
        <v>43</v>
      </c>
      <c r="W2906" s="6">
        <v>921.51</v>
      </c>
      <c r="X2906" s="9" t="s">
        <v>33</v>
      </c>
      <c r="Y2906" s="9" t="s">
        <v>28</v>
      </c>
      <c r="Z2906" s="9">
        <v>90.9</v>
      </c>
      <c r="AA2906" s="9" t="s">
        <v>29</v>
      </c>
    </row>
    <row r="2907" spans="1:27" x14ac:dyDescent="0.35">
      <c r="A2907" s="2">
        <v>44216</v>
      </c>
      <c r="B2907" s="2" t="str">
        <f>TEXT(personal_finance_tracker_dataset__2_1[[#This Row],[date]],"mmm")</f>
        <v>Jan</v>
      </c>
      <c r="C2907" s="2" t="str">
        <f>TEXT(personal_finance_tracker_dataset__2_1[[#This Row],[date]], "mmm, yyyy")</f>
        <v>Jan, 2021</v>
      </c>
      <c r="D2907" s="3">
        <v>1972</v>
      </c>
      <c r="E2907" s="6">
        <v>3254.1</v>
      </c>
      <c r="F2907" s="6">
        <v>3542.05</v>
      </c>
      <c r="G2907" s="7">
        <v>0.09</v>
      </c>
      <c r="H2907" s="6">
        <v>2932.3</v>
      </c>
      <c r="I2907" s="3">
        <v>0</v>
      </c>
      <c r="J2907" s="6">
        <v>0</v>
      </c>
      <c r="K2907" s="3" t="s">
        <v>25</v>
      </c>
      <c r="L2907" s="3">
        <v>614</v>
      </c>
      <c r="M2907" s="6">
        <v>0.14000000000000001</v>
      </c>
      <c r="N2907" s="6">
        <v>341.82</v>
      </c>
      <c r="O2907" s="6">
        <v>152.04</v>
      </c>
      <c r="P2907" s="3">
        <v>3</v>
      </c>
      <c r="Q2907" s="6">
        <v>939.15</v>
      </c>
      <c r="R2907" s="3">
        <v>49</v>
      </c>
      <c r="S2907" s="3">
        <v>1</v>
      </c>
      <c r="T2907" s="6">
        <v>654.41999999999996</v>
      </c>
      <c r="U2907" s="6">
        <v>2334.65</v>
      </c>
      <c r="V2907" s="9" t="s">
        <v>30</v>
      </c>
      <c r="W2907" s="6">
        <v>1040.1300000000001</v>
      </c>
      <c r="X2907" s="9" t="s">
        <v>33</v>
      </c>
      <c r="Y2907" s="9" t="s">
        <v>35</v>
      </c>
      <c r="Z2907" s="9">
        <v>24.2</v>
      </c>
      <c r="AA2907" s="9" t="s">
        <v>38</v>
      </c>
    </row>
    <row r="2908" spans="1:27" x14ac:dyDescent="0.35">
      <c r="A2908" s="2">
        <v>44246</v>
      </c>
      <c r="B2908" s="2" t="str">
        <f>TEXT(personal_finance_tracker_dataset__2_1[[#This Row],[date]],"mmm")</f>
        <v>Feb</v>
      </c>
      <c r="C2908" s="2" t="str">
        <f>TEXT(personal_finance_tracker_dataset__2_1[[#This Row],[date]], "mmm, yyyy")</f>
        <v>Feb, 2021</v>
      </c>
      <c r="D2908" s="3">
        <v>1845</v>
      </c>
      <c r="E2908" s="6">
        <v>2521.06</v>
      </c>
      <c r="F2908" s="6">
        <v>4569.6400000000003</v>
      </c>
      <c r="G2908" s="7">
        <v>0.38</v>
      </c>
      <c r="H2908" s="6">
        <v>2527.71</v>
      </c>
      <c r="I2908" s="3">
        <v>0</v>
      </c>
      <c r="J2908" s="6">
        <v>0</v>
      </c>
      <c r="K2908" s="3" t="s">
        <v>32</v>
      </c>
      <c r="L2908" s="3">
        <v>723</v>
      </c>
      <c r="M2908" s="6">
        <v>0.56999999999999995</v>
      </c>
      <c r="N2908" s="6">
        <v>520.34</v>
      </c>
      <c r="O2908" s="6">
        <v>414</v>
      </c>
      <c r="P2908" s="3">
        <v>3</v>
      </c>
      <c r="Q2908" s="6">
        <v>1269.8</v>
      </c>
      <c r="R2908" s="3">
        <v>38</v>
      </c>
      <c r="S2908" s="3">
        <v>0</v>
      </c>
      <c r="T2908" s="6">
        <v>664.34</v>
      </c>
      <c r="U2908" s="6">
        <v>1979.96</v>
      </c>
      <c r="V2908" s="9" t="s">
        <v>43</v>
      </c>
      <c r="W2908" s="6">
        <v>1242.1300000000001</v>
      </c>
      <c r="X2908" s="9" t="s">
        <v>44</v>
      </c>
      <c r="Y2908" s="9" t="s">
        <v>41</v>
      </c>
      <c r="Z2908" s="9">
        <v>32.5</v>
      </c>
      <c r="AA2908" s="9" t="s">
        <v>38</v>
      </c>
    </row>
    <row r="2909" spans="1:27" x14ac:dyDescent="0.35">
      <c r="A2909" s="2">
        <v>44276</v>
      </c>
      <c r="B2909" s="2" t="str">
        <f>TEXT(personal_finance_tracker_dataset__2_1[[#This Row],[date]],"mmm")</f>
        <v>Mar</v>
      </c>
      <c r="C2909" s="2" t="str">
        <f>TEXT(personal_finance_tracker_dataset__2_1[[#This Row],[date]], "mmm, yyyy")</f>
        <v>Mar, 2021</v>
      </c>
      <c r="D2909" s="3">
        <v>1140</v>
      </c>
      <c r="E2909" s="6">
        <v>4527.17</v>
      </c>
      <c r="F2909" s="6">
        <v>3254.12</v>
      </c>
      <c r="G2909" s="7">
        <v>0.27</v>
      </c>
      <c r="H2909" s="6">
        <v>2388.4299999999998</v>
      </c>
      <c r="I2909" s="3">
        <v>0</v>
      </c>
      <c r="J2909" s="6">
        <v>1273.05</v>
      </c>
      <c r="K2909" s="3" t="s">
        <v>32</v>
      </c>
      <c r="L2909" s="3">
        <v>661</v>
      </c>
      <c r="M2909" s="6">
        <v>0.28000000000000003</v>
      </c>
      <c r="N2909" s="6">
        <v>728.01</v>
      </c>
      <c r="O2909" s="6">
        <v>657.83</v>
      </c>
      <c r="P2909" s="3">
        <v>8</v>
      </c>
      <c r="Q2909" s="6">
        <v>1083.8699999999999</v>
      </c>
      <c r="R2909" s="3">
        <v>26</v>
      </c>
      <c r="S2909" s="3">
        <v>0</v>
      </c>
      <c r="T2909" s="6">
        <v>709.98</v>
      </c>
      <c r="U2909" s="6">
        <v>2444.3200000000002</v>
      </c>
      <c r="V2909" s="9" t="s">
        <v>30</v>
      </c>
      <c r="W2909" s="6">
        <v>1572.03</v>
      </c>
      <c r="X2909" s="9" t="s">
        <v>42</v>
      </c>
      <c r="Y2909" s="9" t="s">
        <v>41</v>
      </c>
      <c r="Z2909" s="9">
        <v>57.7</v>
      </c>
      <c r="AA2909" s="9" t="s">
        <v>29</v>
      </c>
    </row>
    <row r="2910" spans="1:27" x14ac:dyDescent="0.35">
      <c r="A2910" s="2">
        <v>44306</v>
      </c>
      <c r="B2910" s="2" t="str">
        <f>TEXT(personal_finance_tracker_dataset__2_1[[#This Row],[date]],"mmm")</f>
        <v>Apr</v>
      </c>
      <c r="C2910" s="2" t="str">
        <f>TEXT(personal_finance_tracker_dataset__2_1[[#This Row],[date]], "mmm, yyyy")</f>
        <v>Apr, 2021</v>
      </c>
      <c r="D2910" s="3">
        <v>1972</v>
      </c>
      <c r="E2910" s="6">
        <v>3981.14</v>
      </c>
      <c r="F2910" s="6">
        <v>2555.0500000000002</v>
      </c>
      <c r="G2910" s="7">
        <v>0.15</v>
      </c>
      <c r="H2910" s="6">
        <v>3392.84</v>
      </c>
      <c r="I2910" s="3">
        <v>0</v>
      </c>
      <c r="J2910" s="6">
        <v>1426.09</v>
      </c>
      <c r="K2910" s="3" t="s">
        <v>32</v>
      </c>
      <c r="L2910" s="3">
        <v>659</v>
      </c>
      <c r="M2910" s="6">
        <v>0.6</v>
      </c>
      <c r="N2910" s="6">
        <v>325.47000000000003</v>
      </c>
      <c r="O2910" s="6">
        <v>802.38</v>
      </c>
      <c r="P2910" s="3">
        <v>4</v>
      </c>
      <c r="Q2910" s="6">
        <v>29.48</v>
      </c>
      <c r="R2910" s="3">
        <v>40</v>
      </c>
      <c r="S2910" s="3">
        <v>0</v>
      </c>
      <c r="T2910" s="6">
        <v>117.47</v>
      </c>
      <c r="U2910" s="6">
        <v>3458.21</v>
      </c>
      <c r="V2910" s="9" t="s">
        <v>30</v>
      </c>
      <c r="W2910" s="6">
        <v>1707.07</v>
      </c>
      <c r="X2910" s="9" t="s">
        <v>42</v>
      </c>
      <c r="Y2910" s="9" t="s">
        <v>28</v>
      </c>
      <c r="Z2910" s="9">
        <v>14.8</v>
      </c>
      <c r="AA2910" s="9" t="s">
        <v>29</v>
      </c>
    </row>
    <row r="2911" spans="1:27" x14ac:dyDescent="0.35">
      <c r="A2911" s="2">
        <v>44336</v>
      </c>
      <c r="B2911" s="2" t="str">
        <f>TEXT(personal_finance_tracker_dataset__2_1[[#This Row],[date]],"mmm")</f>
        <v>May</v>
      </c>
      <c r="C2911" s="2" t="str">
        <f>TEXT(personal_finance_tracker_dataset__2_1[[#This Row],[date]], "mmm, yyyy")</f>
        <v>May, 2021</v>
      </c>
      <c r="D2911" s="3">
        <v>1755</v>
      </c>
      <c r="E2911" s="6">
        <v>5234.7700000000004</v>
      </c>
      <c r="F2911" s="6">
        <v>2789.89</v>
      </c>
      <c r="G2911" s="7">
        <v>0.19</v>
      </c>
      <c r="H2911" s="6">
        <v>2344.17</v>
      </c>
      <c r="I2911" s="3">
        <v>1</v>
      </c>
      <c r="J2911" s="6">
        <v>2444.88</v>
      </c>
      <c r="K2911" s="3" t="s">
        <v>32</v>
      </c>
      <c r="L2911" s="3">
        <v>686</v>
      </c>
      <c r="M2911" s="6">
        <v>0.56999999999999995</v>
      </c>
      <c r="N2911" s="6">
        <v>527.26</v>
      </c>
      <c r="O2911" s="6">
        <v>697.75</v>
      </c>
      <c r="P2911" s="3">
        <v>8</v>
      </c>
      <c r="Q2911" s="6">
        <v>1408.05</v>
      </c>
      <c r="R2911" s="3">
        <v>54</v>
      </c>
      <c r="S2911" s="3">
        <v>0</v>
      </c>
      <c r="T2911" s="6">
        <v>43.36</v>
      </c>
      <c r="U2911" s="6">
        <v>1939.32</v>
      </c>
      <c r="V2911" s="9" t="s">
        <v>30</v>
      </c>
      <c r="W2911" s="6">
        <v>996.99</v>
      </c>
      <c r="X2911" s="9" t="s">
        <v>45</v>
      </c>
      <c r="Y2911" s="9" t="s">
        <v>41</v>
      </c>
      <c r="Z2911" s="9">
        <v>22.4</v>
      </c>
      <c r="AA2911" s="9" t="s">
        <v>29</v>
      </c>
    </row>
    <row r="2912" spans="1:27" x14ac:dyDescent="0.35">
      <c r="A2912" s="2">
        <v>44366</v>
      </c>
      <c r="B2912" s="2" t="str">
        <f>TEXT(personal_finance_tracker_dataset__2_1[[#This Row],[date]],"mmm")</f>
        <v>Jun</v>
      </c>
      <c r="C2912" s="2" t="str">
        <f>TEXT(personal_finance_tracker_dataset__2_1[[#This Row],[date]], "mmm, yyyy")</f>
        <v>Jun, 2021</v>
      </c>
      <c r="D2912" s="3">
        <v>1891</v>
      </c>
      <c r="E2912" s="6">
        <v>4200.93</v>
      </c>
      <c r="F2912" s="6">
        <v>2412.25</v>
      </c>
      <c r="G2912" s="7">
        <v>0.27</v>
      </c>
      <c r="H2912" s="6">
        <v>3061.44</v>
      </c>
      <c r="I2912" s="3">
        <v>0</v>
      </c>
      <c r="J2912" s="6">
        <v>1788.68</v>
      </c>
      <c r="K2912" s="3" t="s">
        <v>32</v>
      </c>
      <c r="L2912" s="3">
        <v>544</v>
      </c>
      <c r="M2912" s="6">
        <v>0.55000000000000004</v>
      </c>
      <c r="N2912" s="6">
        <v>1021.44</v>
      </c>
      <c r="O2912" s="6">
        <v>44.1</v>
      </c>
      <c r="P2912" s="3">
        <v>3</v>
      </c>
      <c r="Q2912" s="6">
        <v>1969.86</v>
      </c>
      <c r="R2912" s="3">
        <v>98</v>
      </c>
      <c r="S2912" s="3">
        <v>0</v>
      </c>
      <c r="T2912" s="6">
        <v>344.11</v>
      </c>
      <c r="U2912" s="6">
        <v>2701.03</v>
      </c>
      <c r="V2912" s="9" t="s">
        <v>30</v>
      </c>
      <c r="W2912" s="6">
        <v>770.85</v>
      </c>
      <c r="X2912" s="9" t="s">
        <v>33</v>
      </c>
      <c r="Y2912" s="9" t="s">
        <v>35</v>
      </c>
      <c r="Z2912" s="9">
        <v>32.1</v>
      </c>
      <c r="AA2912" s="9" t="s">
        <v>29</v>
      </c>
    </row>
    <row r="2913" spans="1:27" x14ac:dyDescent="0.35">
      <c r="A2913" s="2">
        <v>44396</v>
      </c>
      <c r="B2913" s="2" t="str">
        <f>TEXT(personal_finance_tracker_dataset__2_1[[#This Row],[date]],"mmm")</f>
        <v>Jul</v>
      </c>
      <c r="C2913" s="2" t="str">
        <f>TEXT(personal_finance_tracker_dataset__2_1[[#This Row],[date]], "mmm, yyyy")</f>
        <v>Jul, 2021</v>
      </c>
      <c r="D2913" s="3">
        <v>1060</v>
      </c>
      <c r="E2913" s="6">
        <v>4745.8500000000004</v>
      </c>
      <c r="F2913" s="6">
        <v>4025.03</v>
      </c>
      <c r="G2913" s="7">
        <v>0.14000000000000001</v>
      </c>
      <c r="H2913" s="6">
        <v>2402.46</v>
      </c>
      <c r="I2913" s="3">
        <v>0</v>
      </c>
      <c r="J2913" s="6">
        <v>720.82</v>
      </c>
      <c r="K2913" s="3" t="s">
        <v>25</v>
      </c>
      <c r="L2913" s="3">
        <v>768</v>
      </c>
      <c r="M2913" s="6">
        <v>0.57999999999999996</v>
      </c>
      <c r="N2913" s="6">
        <v>332.26</v>
      </c>
      <c r="O2913" s="6">
        <v>333.84</v>
      </c>
      <c r="P2913" s="3">
        <v>2</v>
      </c>
      <c r="Q2913" s="6">
        <v>250.1</v>
      </c>
      <c r="R2913" s="3">
        <v>40</v>
      </c>
      <c r="S2913" s="3">
        <v>0</v>
      </c>
      <c r="T2913" s="6">
        <v>409.04</v>
      </c>
      <c r="U2913" s="6">
        <v>2012.69</v>
      </c>
      <c r="V2913" s="9" t="s">
        <v>26</v>
      </c>
      <c r="W2913" s="6">
        <v>1507.37</v>
      </c>
      <c r="X2913" s="9" t="s">
        <v>33</v>
      </c>
      <c r="Y2913" s="9" t="s">
        <v>41</v>
      </c>
      <c r="Z2913" s="9">
        <v>34.4</v>
      </c>
      <c r="AA2913" s="9" t="s">
        <v>29</v>
      </c>
    </row>
    <row r="2914" spans="1:27" x14ac:dyDescent="0.35">
      <c r="A2914" s="2">
        <v>44426</v>
      </c>
      <c r="B2914" s="2" t="str">
        <f>TEXT(personal_finance_tracker_dataset__2_1[[#This Row],[date]],"mmm")</f>
        <v>Aug</v>
      </c>
      <c r="C2914" s="2" t="str">
        <f>TEXT(personal_finance_tracker_dataset__2_1[[#This Row],[date]], "mmm, yyyy")</f>
        <v>Aug, 2021</v>
      </c>
      <c r="D2914" s="3">
        <v>1927</v>
      </c>
      <c r="E2914" s="6">
        <v>5332.78</v>
      </c>
      <c r="F2914" s="6">
        <v>3326.59</v>
      </c>
      <c r="G2914" s="7">
        <v>0.38</v>
      </c>
      <c r="H2914" s="6">
        <v>2237.31</v>
      </c>
      <c r="I2914" s="3">
        <v>0</v>
      </c>
      <c r="J2914" s="6">
        <v>2006.19</v>
      </c>
      <c r="K2914" s="3" t="s">
        <v>32</v>
      </c>
      <c r="L2914" s="3">
        <v>604</v>
      </c>
      <c r="M2914" s="6">
        <v>0.38</v>
      </c>
      <c r="N2914" s="6">
        <v>517.24</v>
      </c>
      <c r="O2914" s="6">
        <v>553.71</v>
      </c>
      <c r="P2914" s="3">
        <v>6</v>
      </c>
      <c r="Q2914" s="6">
        <v>449.66</v>
      </c>
      <c r="R2914" s="3">
        <v>92</v>
      </c>
      <c r="S2914" s="3">
        <v>0</v>
      </c>
      <c r="T2914" s="6">
        <v>684.91</v>
      </c>
      <c r="U2914" s="6">
        <v>3058.31</v>
      </c>
      <c r="V2914" s="9" t="s">
        <v>30</v>
      </c>
      <c r="W2914" s="6">
        <v>1024.83</v>
      </c>
      <c r="X2914" s="9" t="s">
        <v>40</v>
      </c>
      <c r="Y2914" s="9" t="s">
        <v>28</v>
      </c>
      <c r="Z2914" s="9">
        <v>22.2</v>
      </c>
      <c r="AA2914" s="9" t="s">
        <v>29</v>
      </c>
    </row>
    <row r="2915" spans="1:27" x14ac:dyDescent="0.35">
      <c r="A2915" s="2">
        <v>44456</v>
      </c>
      <c r="B2915" s="2" t="str">
        <f>TEXT(personal_finance_tracker_dataset__2_1[[#This Row],[date]],"mmm")</f>
        <v>Sep</v>
      </c>
      <c r="C2915" s="2" t="str">
        <f>TEXT(personal_finance_tracker_dataset__2_1[[#This Row],[date]], "mmm, yyyy")</f>
        <v>Sep, 2021</v>
      </c>
      <c r="D2915" s="3">
        <v>1440</v>
      </c>
      <c r="E2915" s="6">
        <v>4377.63</v>
      </c>
      <c r="F2915" s="6">
        <v>2794.15</v>
      </c>
      <c r="G2915" s="7">
        <v>0.39</v>
      </c>
      <c r="H2915" s="6">
        <v>3077.36</v>
      </c>
      <c r="I2915" s="3">
        <v>0</v>
      </c>
      <c r="J2915" s="6">
        <v>1583.48</v>
      </c>
      <c r="K2915" s="3" t="s">
        <v>32</v>
      </c>
      <c r="L2915" s="3">
        <v>692</v>
      </c>
      <c r="M2915" s="6">
        <v>0.28999999999999998</v>
      </c>
      <c r="N2915" s="6">
        <v>266.39999999999998</v>
      </c>
      <c r="O2915" s="6">
        <v>736.35</v>
      </c>
      <c r="P2915" s="3">
        <v>8</v>
      </c>
      <c r="Q2915" s="6">
        <v>82.81</v>
      </c>
      <c r="R2915" s="3">
        <v>43</v>
      </c>
      <c r="S2915" s="3">
        <v>0</v>
      </c>
      <c r="T2915" s="6">
        <v>429.96</v>
      </c>
      <c r="U2915" s="6">
        <v>1431.11</v>
      </c>
      <c r="V2915" s="9" t="s">
        <v>30</v>
      </c>
      <c r="W2915" s="6">
        <v>1077.81</v>
      </c>
      <c r="X2915" s="9" t="s">
        <v>39</v>
      </c>
      <c r="Y2915" s="9" t="s">
        <v>35</v>
      </c>
      <c r="Z2915" s="9">
        <v>82.7</v>
      </c>
      <c r="AA2915" s="9" t="s">
        <v>29</v>
      </c>
    </row>
    <row r="2916" spans="1:27" x14ac:dyDescent="0.35">
      <c r="A2916" s="2">
        <v>44486</v>
      </c>
      <c r="B2916" s="2" t="str">
        <f>TEXT(personal_finance_tracker_dataset__2_1[[#This Row],[date]],"mmm")</f>
        <v>Oct</v>
      </c>
      <c r="C2916" s="2" t="str">
        <f>TEXT(personal_finance_tracker_dataset__2_1[[#This Row],[date]], "mmm, yyyy")</f>
        <v>Oct, 2021</v>
      </c>
      <c r="D2916" s="3">
        <v>1380</v>
      </c>
      <c r="E2916" s="6">
        <v>4416.04</v>
      </c>
      <c r="F2916" s="6">
        <v>2748.6</v>
      </c>
      <c r="G2916" s="7">
        <v>0.39</v>
      </c>
      <c r="H2916" s="6">
        <v>2753.85</v>
      </c>
      <c r="I2916" s="3">
        <v>0</v>
      </c>
      <c r="J2916" s="6">
        <v>1667.44</v>
      </c>
      <c r="K2916" s="3" t="s">
        <v>25</v>
      </c>
      <c r="L2916" s="3">
        <v>700</v>
      </c>
      <c r="M2916" s="6">
        <v>0.1</v>
      </c>
      <c r="N2916" s="6">
        <v>361.42</v>
      </c>
      <c r="O2916" s="6">
        <v>0</v>
      </c>
      <c r="P2916" s="3">
        <v>8</v>
      </c>
      <c r="Q2916" s="6">
        <v>545.98</v>
      </c>
      <c r="R2916" s="3">
        <v>43</v>
      </c>
      <c r="S2916" s="3">
        <v>0</v>
      </c>
      <c r="T2916" s="6">
        <v>143.84</v>
      </c>
      <c r="U2916" s="6">
        <v>2082.64</v>
      </c>
      <c r="V2916" s="9" t="s">
        <v>30</v>
      </c>
      <c r="W2916" s="6">
        <v>1577.77</v>
      </c>
      <c r="X2916" s="9" t="s">
        <v>34</v>
      </c>
      <c r="Y2916" s="9" t="s">
        <v>28</v>
      </c>
      <c r="Z2916" s="9">
        <v>46</v>
      </c>
      <c r="AA2916" s="9" t="s">
        <v>36</v>
      </c>
    </row>
    <row r="2917" spans="1:27" x14ac:dyDescent="0.35">
      <c r="A2917" s="2">
        <v>44516</v>
      </c>
      <c r="B2917" s="2" t="str">
        <f>TEXT(personal_finance_tracker_dataset__2_1[[#This Row],[date]],"mmm")</f>
        <v>Nov</v>
      </c>
      <c r="C2917" s="2" t="str">
        <f>TEXT(personal_finance_tracker_dataset__2_1[[#This Row],[date]], "mmm, yyyy")</f>
        <v>Nov, 2021</v>
      </c>
      <c r="D2917" s="3">
        <v>1625</v>
      </c>
      <c r="E2917" s="6">
        <v>4898.97</v>
      </c>
      <c r="F2917" s="6">
        <v>3303.06</v>
      </c>
      <c r="G2917" s="7">
        <v>0.18</v>
      </c>
      <c r="H2917" s="6">
        <v>3391.34</v>
      </c>
      <c r="I2917" s="3">
        <v>0</v>
      </c>
      <c r="J2917" s="6">
        <v>1595.91</v>
      </c>
      <c r="K2917" s="3" t="s">
        <v>32</v>
      </c>
      <c r="L2917" s="3">
        <v>666</v>
      </c>
      <c r="M2917" s="6">
        <v>0.11</v>
      </c>
      <c r="N2917" s="6">
        <v>766.84</v>
      </c>
      <c r="O2917" s="6">
        <v>467.32</v>
      </c>
      <c r="P2917" s="3">
        <v>2</v>
      </c>
      <c r="Q2917" s="6">
        <v>894.36</v>
      </c>
      <c r="R2917" s="3">
        <v>76</v>
      </c>
      <c r="S2917" s="3">
        <v>0</v>
      </c>
      <c r="T2917" s="6">
        <v>500.72</v>
      </c>
      <c r="U2917" s="6">
        <v>2054.1</v>
      </c>
      <c r="V2917" s="9" t="s">
        <v>43</v>
      </c>
      <c r="W2917" s="6">
        <v>1475.34</v>
      </c>
      <c r="X2917" s="9" t="s">
        <v>45</v>
      </c>
      <c r="Y2917" s="9" t="s">
        <v>28</v>
      </c>
      <c r="Z2917" s="9">
        <v>14</v>
      </c>
      <c r="AA2917" s="9" t="s">
        <v>38</v>
      </c>
    </row>
    <row r="2918" spans="1:27" x14ac:dyDescent="0.35">
      <c r="A2918" s="2">
        <v>44546</v>
      </c>
      <c r="B2918" s="2" t="str">
        <f>TEXT(personal_finance_tracker_dataset__2_1[[#This Row],[date]],"mmm")</f>
        <v>Dec</v>
      </c>
      <c r="C2918" s="2" t="str">
        <f>TEXT(personal_finance_tracker_dataset__2_1[[#This Row],[date]], "mmm, yyyy")</f>
        <v>Dec, 2021</v>
      </c>
      <c r="D2918" s="3">
        <v>1057</v>
      </c>
      <c r="E2918" s="6">
        <v>4668.63</v>
      </c>
      <c r="F2918" s="6">
        <v>3140.53</v>
      </c>
      <c r="G2918" s="7">
        <v>0.19</v>
      </c>
      <c r="H2918" s="6">
        <v>2274.37</v>
      </c>
      <c r="I2918" s="3">
        <v>0</v>
      </c>
      <c r="J2918" s="6">
        <v>1528.1</v>
      </c>
      <c r="K2918" s="3" t="s">
        <v>37</v>
      </c>
      <c r="L2918" s="3">
        <v>694</v>
      </c>
      <c r="M2918" s="6">
        <v>0.22</v>
      </c>
      <c r="N2918" s="6">
        <v>553.57000000000005</v>
      </c>
      <c r="O2918" s="6">
        <v>0</v>
      </c>
      <c r="P2918" s="3">
        <v>2</v>
      </c>
      <c r="Q2918" s="6">
        <v>1169.19</v>
      </c>
      <c r="R2918" s="3">
        <v>23</v>
      </c>
      <c r="S2918" s="3">
        <v>0</v>
      </c>
      <c r="T2918" s="6">
        <v>361.98</v>
      </c>
      <c r="U2918" s="6">
        <v>1982.72</v>
      </c>
      <c r="V2918" s="9" t="s">
        <v>30</v>
      </c>
      <c r="W2918" s="6">
        <v>656.45</v>
      </c>
      <c r="X2918" s="9" t="s">
        <v>42</v>
      </c>
      <c r="Y2918" s="9" t="s">
        <v>28</v>
      </c>
      <c r="Z2918" s="9">
        <v>63.2</v>
      </c>
      <c r="AA2918" s="9" t="s">
        <v>38</v>
      </c>
    </row>
    <row r="2919" spans="1:27" x14ac:dyDescent="0.35">
      <c r="A2919" s="2">
        <v>44576</v>
      </c>
      <c r="B2919" s="2" t="str">
        <f>TEXT(personal_finance_tracker_dataset__2_1[[#This Row],[date]],"mmm")</f>
        <v>Jan</v>
      </c>
      <c r="C2919" s="2" t="str">
        <f>TEXT(personal_finance_tracker_dataset__2_1[[#This Row],[date]], "mmm, yyyy")</f>
        <v>Jan, 2022</v>
      </c>
      <c r="D2919" s="3">
        <v>1223</v>
      </c>
      <c r="E2919" s="6">
        <v>4476.38</v>
      </c>
      <c r="F2919" s="6">
        <v>3222.82</v>
      </c>
      <c r="G2919" s="7">
        <v>0.4</v>
      </c>
      <c r="H2919" s="6">
        <v>1749.03</v>
      </c>
      <c r="I2919" s="3">
        <v>0</v>
      </c>
      <c r="J2919" s="6">
        <v>1253.56</v>
      </c>
      <c r="K2919" s="3" t="s">
        <v>32</v>
      </c>
      <c r="L2919" s="3">
        <v>634</v>
      </c>
      <c r="M2919" s="6">
        <v>0.56999999999999995</v>
      </c>
      <c r="N2919" s="6">
        <v>672.52</v>
      </c>
      <c r="O2919" s="6">
        <v>367.22</v>
      </c>
      <c r="P2919" s="3">
        <v>6</v>
      </c>
      <c r="Q2919" s="6">
        <v>954.26</v>
      </c>
      <c r="R2919" s="3">
        <v>99</v>
      </c>
      <c r="S2919" s="3">
        <v>0</v>
      </c>
      <c r="T2919" s="6">
        <v>526.51</v>
      </c>
      <c r="U2919" s="6">
        <v>2059.92</v>
      </c>
      <c r="V2919" s="9" t="s">
        <v>30</v>
      </c>
      <c r="W2919" s="6">
        <v>1175.1600000000001</v>
      </c>
      <c r="X2919" s="9" t="s">
        <v>31</v>
      </c>
      <c r="Y2919" s="9" t="s">
        <v>35</v>
      </c>
      <c r="Z2919" s="9">
        <v>31.8</v>
      </c>
      <c r="AA2919" s="9" t="s">
        <v>29</v>
      </c>
    </row>
    <row r="2920" spans="1:27" x14ac:dyDescent="0.35">
      <c r="A2920" s="2">
        <v>44606</v>
      </c>
      <c r="B2920" s="2" t="str">
        <f>TEXT(personal_finance_tracker_dataset__2_1[[#This Row],[date]],"mmm")</f>
        <v>Feb</v>
      </c>
      <c r="C2920" s="2" t="str">
        <f>TEXT(personal_finance_tracker_dataset__2_1[[#This Row],[date]], "mmm, yyyy")</f>
        <v>Feb, 2022</v>
      </c>
      <c r="D2920" s="3">
        <v>1518</v>
      </c>
      <c r="E2920" s="6">
        <v>4102.03</v>
      </c>
      <c r="F2920" s="6">
        <v>2703</v>
      </c>
      <c r="G2920" s="7">
        <v>0.27</v>
      </c>
      <c r="H2920" s="6">
        <v>2097.5</v>
      </c>
      <c r="I2920" s="3">
        <v>0</v>
      </c>
      <c r="J2920" s="6">
        <v>1399.03</v>
      </c>
      <c r="K2920" s="3" t="s">
        <v>25</v>
      </c>
      <c r="L2920" s="3">
        <v>733</v>
      </c>
      <c r="M2920" s="6">
        <v>0.31</v>
      </c>
      <c r="N2920" s="6">
        <v>439.8</v>
      </c>
      <c r="O2920" s="6">
        <v>448.72</v>
      </c>
      <c r="P2920" s="3">
        <v>5</v>
      </c>
      <c r="Q2920" s="6">
        <v>150</v>
      </c>
      <c r="R2920" s="3">
        <v>23</v>
      </c>
      <c r="S2920" s="3">
        <v>0</v>
      </c>
      <c r="T2920" s="6">
        <v>666.59</v>
      </c>
      <c r="U2920" s="6">
        <v>2983.82</v>
      </c>
      <c r="V2920" s="9" t="s">
        <v>30</v>
      </c>
      <c r="W2920" s="6">
        <v>1080.98</v>
      </c>
      <c r="X2920" s="9" t="s">
        <v>27</v>
      </c>
      <c r="Y2920" s="9" t="s">
        <v>35</v>
      </c>
      <c r="Z2920" s="9">
        <v>97.2</v>
      </c>
      <c r="AA2920" s="9" t="s">
        <v>29</v>
      </c>
    </row>
    <row r="2921" spans="1:27" x14ac:dyDescent="0.35">
      <c r="A2921" s="2">
        <v>44636</v>
      </c>
      <c r="B2921" s="2" t="str">
        <f>TEXT(personal_finance_tracker_dataset__2_1[[#This Row],[date]],"mmm")</f>
        <v>Mar</v>
      </c>
      <c r="C2921" s="2" t="str">
        <f>TEXT(personal_finance_tracker_dataset__2_1[[#This Row],[date]], "mmm, yyyy")</f>
        <v>Mar, 2022</v>
      </c>
      <c r="D2921" s="3">
        <v>1613</v>
      </c>
      <c r="E2921" s="6">
        <v>4500.8100000000004</v>
      </c>
      <c r="F2921" s="6">
        <v>3431.49</v>
      </c>
      <c r="G2921" s="7">
        <v>0.13</v>
      </c>
      <c r="H2921" s="6">
        <v>2160.4</v>
      </c>
      <c r="I2921" s="3">
        <v>0</v>
      </c>
      <c r="J2921" s="6">
        <v>1069.32</v>
      </c>
      <c r="K2921" s="3" t="s">
        <v>25</v>
      </c>
      <c r="L2921" s="3">
        <v>633</v>
      </c>
      <c r="M2921" s="6">
        <v>0.24</v>
      </c>
      <c r="N2921" s="6">
        <v>448.69</v>
      </c>
      <c r="O2921" s="6">
        <v>575.98</v>
      </c>
      <c r="P2921" s="3">
        <v>3</v>
      </c>
      <c r="Q2921" s="6">
        <v>1454.65</v>
      </c>
      <c r="R2921" s="3">
        <v>27</v>
      </c>
      <c r="S2921" s="3">
        <v>0</v>
      </c>
      <c r="T2921" s="6">
        <v>389.36</v>
      </c>
      <c r="U2921" s="6">
        <v>1312.4</v>
      </c>
      <c r="V2921" s="9" t="s">
        <v>30</v>
      </c>
      <c r="W2921" s="6">
        <v>1051.97</v>
      </c>
      <c r="X2921" s="9" t="s">
        <v>44</v>
      </c>
      <c r="Y2921" s="9" t="s">
        <v>28</v>
      </c>
      <c r="Z2921" s="9">
        <v>20.9</v>
      </c>
      <c r="AA2921" s="9" t="s">
        <v>29</v>
      </c>
    </row>
    <row r="2922" spans="1:27" x14ac:dyDescent="0.35">
      <c r="A2922" s="2">
        <v>44666</v>
      </c>
      <c r="B2922" s="2" t="str">
        <f>TEXT(personal_finance_tracker_dataset__2_1[[#This Row],[date]],"mmm")</f>
        <v>Apr</v>
      </c>
      <c r="C2922" s="2" t="str">
        <f>TEXT(personal_finance_tracker_dataset__2_1[[#This Row],[date]], "mmm, yyyy")</f>
        <v>Apr, 2022</v>
      </c>
      <c r="D2922" s="3">
        <v>1475</v>
      </c>
      <c r="E2922" s="6">
        <v>4827.33</v>
      </c>
      <c r="F2922" s="6">
        <v>2973.87</v>
      </c>
      <c r="G2922" s="7">
        <v>0.24</v>
      </c>
      <c r="H2922" s="6">
        <v>2766.82</v>
      </c>
      <c r="I2922" s="3">
        <v>0</v>
      </c>
      <c r="J2922" s="6">
        <v>1853.46</v>
      </c>
      <c r="K2922" s="3" t="s">
        <v>25</v>
      </c>
      <c r="L2922" s="3">
        <v>705</v>
      </c>
      <c r="M2922" s="6">
        <v>0.3</v>
      </c>
      <c r="N2922" s="6">
        <v>474.42</v>
      </c>
      <c r="O2922" s="6">
        <v>682.25</v>
      </c>
      <c r="P2922" s="3">
        <v>8</v>
      </c>
      <c r="Q2922" s="6">
        <v>1443.89</v>
      </c>
      <c r="R2922" s="3">
        <v>24</v>
      </c>
      <c r="S2922" s="3">
        <v>0</v>
      </c>
      <c r="T2922" s="6">
        <v>486.31</v>
      </c>
      <c r="U2922" s="6">
        <v>2505.71</v>
      </c>
      <c r="V2922" s="9" t="s">
        <v>30</v>
      </c>
      <c r="W2922" s="6">
        <v>921.62</v>
      </c>
      <c r="X2922" s="9" t="s">
        <v>40</v>
      </c>
      <c r="Y2922" s="9" t="s">
        <v>28</v>
      </c>
      <c r="Z2922" s="9">
        <v>76.7</v>
      </c>
      <c r="AA2922" s="9" t="s">
        <v>36</v>
      </c>
    </row>
    <row r="2923" spans="1:27" x14ac:dyDescent="0.35">
      <c r="A2923" s="2">
        <v>44696</v>
      </c>
      <c r="B2923" s="2" t="str">
        <f>TEXT(personal_finance_tracker_dataset__2_1[[#This Row],[date]],"mmm")</f>
        <v>May</v>
      </c>
      <c r="C2923" s="2" t="str">
        <f>TEXT(personal_finance_tracker_dataset__2_1[[#This Row],[date]], "mmm, yyyy")</f>
        <v>May, 2022</v>
      </c>
      <c r="D2923" s="3">
        <v>1992</v>
      </c>
      <c r="E2923" s="6">
        <v>4478.42</v>
      </c>
      <c r="F2923" s="6">
        <v>3134.06</v>
      </c>
      <c r="G2923" s="7">
        <v>0.08</v>
      </c>
      <c r="H2923" s="6">
        <v>3211.82</v>
      </c>
      <c r="I2923" s="3">
        <v>0</v>
      </c>
      <c r="J2923" s="6">
        <v>1344.36</v>
      </c>
      <c r="K2923" s="3" t="s">
        <v>32</v>
      </c>
      <c r="L2923" s="3">
        <v>720</v>
      </c>
      <c r="M2923" s="6">
        <v>0.43</v>
      </c>
      <c r="N2923" s="6">
        <v>705.09</v>
      </c>
      <c r="O2923" s="6">
        <v>200.03</v>
      </c>
      <c r="P2923" s="3">
        <v>3</v>
      </c>
      <c r="Q2923" s="6">
        <v>134.96</v>
      </c>
      <c r="R2923" s="3">
        <v>45</v>
      </c>
      <c r="S2923" s="3">
        <v>0</v>
      </c>
      <c r="T2923" s="6">
        <v>768.95</v>
      </c>
      <c r="U2923" s="6">
        <v>1399.35</v>
      </c>
      <c r="V2923" s="9" t="s">
        <v>30</v>
      </c>
      <c r="W2923" s="6">
        <v>1055.83</v>
      </c>
      <c r="X2923" s="9" t="s">
        <v>44</v>
      </c>
      <c r="Y2923" s="9" t="s">
        <v>28</v>
      </c>
      <c r="Z2923" s="9">
        <v>6.2</v>
      </c>
      <c r="AA2923" s="9" t="s">
        <v>29</v>
      </c>
    </row>
    <row r="2924" spans="1:27" x14ac:dyDescent="0.35">
      <c r="A2924" s="2">
        <v>44726</v>
      </c>
      <c r="B2924" s="2" t="str">
        <f>TEXT(personal_finance_tracker_dataset__2_1[[#This Row],[date]],"mmm")</f>
        <v>Jun</v>
      </c>
      <c r="C2924" s="2" t="str">
        <f>TEXT(personal_finance_tracker_dataset__2_1[[#This Row],[date]], "mmm, yyyy")</f>
        <v>Jun, 2022</v>
      </c>
      <c r="D2924" s="3">
        <v>1980</v>
      </c>
      <c r="E2924" s="6">
        <v>2832.07</v>
      </c>
      <c r="F2924" s="6">
        <v>1557.11</v>
      </c>
      <c r="G2924" s="7">
        <v>0.19</v>
      </c>
      <c r="H2924" s="6">
        <v>1714.11</v>
      </c>
      <c r="I2924" s="3">
        <v>0</v>
      </c>
      <c r="J2924" s="6">
        <v>1274.96</v>
      </c>
      <c r="K2924" s="3" t="s">
        <v>25</v>
      </c>
      <c r="L2924" s="3">
        <v>647</v>
      </c>
      <c r="M2924" s="6">
        <v>0.49</v>
      </c>
      <c r="N2924" s="6">
        <v>395.16</v>
      </c>
      <c r="O2924" s="6">
        <v>553.13</v>
      </c>
      <c r="P2924" s="3">
        <v>8</v>
      </c>
      <c r="Q2924" s="6">
        <v>935.26</v>
      </c>
      <c r="R2924" s="3">
        <v>30</v>
      </c>
      <c r="S2924" s="3">
        <v>0</v>
      </c>
      <c r="T2924" s="6">
        <v>385.27</v>
      </c>
      <c r="U2924" s="6">
        <v>3419.11</v>
      </c>
      <c r="V2924" s="9" t="s">
        <v>30</v>
      </c>
      <c r="W2924" s="6">
        <v>916.87</v>
      </c>
      <c r="X2924" s="9" t="s">
        <v>42</v>
      </c>
      <c r="Y2924" s="9" t="s">
        <v>28</v>
      </c>
      <c r="Z2924" s="9">
        <v>55.1</v>
      </c>
      <c r="AA2924" s="9" t="s">
        <v>29</v>
      </c>
    </row>
    <row r="2925" spans="1:27" x14ac:dyDescent="0.35">
      <c r="A2925" s="2">
        <v>44756</v>
      </c>
      <c r="B2925" s="2" t="str">
        <f>TEXT(personal_finance_tracker_dataset__2_1[[#This Row],[date]],"mmm")</f>
        <v>Jul</v>
      </c>
      <c r="C2925" s="2" t="str">
        <f>TEXT(personal_finance_tracker_dataset__2_1[[#This Row],[date]], "mmm, yyyy")</f>
        <v>Jul, 2022</v>
      </c>
      <c r="D2925" s="3">
        <v>1565</v>
      </c>
      <c r="E2925" s="6">
        <v>4891.76</v>
      </c>
      <c r="F2925" s="6">
        <v>3210.39</v>
      </c>
      <c r="G2925" s="7">
        <v>0.28000000000000003</v>
      </c>
      <c r="H2925" s="6">
        <v>1825.61</v>
      </c>
      <c r="I2925" s="3">
        <v>0</v>
      </c>
      <c r="J2925" s="6">
        <v>1681.37</v>
      </c>
      <c r="K2925" s="3" t="s">
        <v>37</v>
      </c>
      <c r="L2925" s="3">
        <v>643</v>
      </c>
      <c r="M2925" s="6">
        <v>0.17</v>
      </c>
      <c r="N2925" s="6">
        <v>608.48</v>
      </c>
      <c r="O2925" s="6">
        <v>0</v>
      </c>
      <c r="P2925" s="3">
        <v>8</v>
      </c>
      <c r="Q2925" s="6">
        <v>1564.69</v>
      </c>
      <c r="R2925" s="3">
        <v>99</v>
      </c>
      <c r="S2925" s="3">
        <v>0</v>
      </c>
      <c r="T2925" s="6">
        <v>355.87</v>
      </c>
      <c r="U2925" s="6">
        <v>2069.3200000000002</v>
      </c>
      <c r="V2925" s="9" t="s">
        <v>30</v>
      </c>
      <c r="W2925" s="6">
        <v>1728.01</v>
      </c>
      <c r="X2925" s="9" t="s">
        <v>27</v>
      </c>
      <c r="Y2925" s="9" t="s">
        <v>28</v>
      </c>
      <c r="Z2925" s="9">
        <v>33.700000000000003</v>
      </c>
      <c r="AA2925" s="9" t="s">
        <v>29</v>
      </c>
    </row>
    <row r="2926" spans="1:27" x14ac:dyDescent="0.35">
      <c r="A2926" s="2">
        <v>44786</v>
      </c>
      <c r="B2926" s="2" t="str">
        <f>TEXT(personal_finance_tracker_dataset__2_1[[#This Row],[date]],"mmm")</f>
        <v>Aug</v>
      </c>
      <c r="C2926" s="2" t="str">
        <f>TEXT(personal_finance_tracker_dataset__2_1[[#This Row],[date]], "mmm, yyyy")</f>
        <v>Aug, 2022</v>
      </c>
      <c r="D2926" s="3">
        <v>1265</v>
      </c>
      <c r="E2926" s="6">
        <v>1980.37</v>
      </c>
      <c r="F2926" s="6">
        <v>3628.76</v>
      </c>
      <c r="G2926" s="7">
        <v>0.2</v>
      </c>
      <c r="H2926" s="6">
        <v>2585.87</v>
      </c>
      <c r="I2926" s="3">
        <v>0</v>
      </c>
      <c r="J2926" s="6">
        <v>0</v>
      </c>
      <c r="K2926" s="3" t="s">
        <v>32</v>
      </c>
      <c r="L2926" s="3">
        <v>615</v>
      </c>
      <c r="M2926" s="6">
        <v>0.41</v>
      </c>
      <c r="N2926" s="6">
        <v>549.92999999999995</v>
      </c>
      <c r="O2926" s="6">
        <v>370.39</v>
      </c>
      <c r="P2926" s="3">
        <v>1</v>
      </c>
      <c r="Q2926" s="6">
        <v>1308.53</v>
      </c>
      <c r="R2926" s="3">
        <v>76</v>
      </c>
      <c r="S2926" s="3">
        <v>0</v>
      </c>
      <c r="T2926" s="6">
        <v>339.73</v>
      </c>
      <c r="U2926" s="6">
        <v>1931.89</v>
      </c>
      <c r="V2926" s="9" t="s">
        <v>30</v>
      </c>
      <c r="W2926" s="6">
        <v>980.77</v>
      </c>
      <c r="X2926" s="9" t="s">
        <v>31</v>
      </c>
      <c r="Y2926" s="9" t="s">
        <v>41</v>
      </c>
      <c r="Z2926" s="9">
        <v>57.2</v>
      </c>
      <c r="AA2926" s="9" t="s">
        <v>38</v>
      </c>
    </row>
    <row r="2927" spans="1:27" x14ac:dyDescent="0.35">
      <c r="A2927" s="2">
        <v>44816</v>
      </c>
      <c r="B2927" s="2" t="str">
        <f>TEXT(personal_finance_tracker_dataset__2_1[[#This Row],[date]],"mmm")</f>
        <v>Sep</v>
      </c>
      <c r="C2927" s="2" t="str">
        <f>TEXT(personal_finance_tracker_dataset__2_1[[#This Row],[date]], "mmm, yyyy")</f>
        <v>Sep, 2022</v>
      </c>
      <c r="D2927" s="3">
        <v>1749</v>
      </c>
      <c r="E2927" s="6">
        <v>4545.67</v>
      </c>
      <c r="F2927" s="6">
        <v>2386.48</v>
      </c>
      <c r="G2927" s="7">
        <v>0.23</v>
      </c>
      <c r="H2927" s="6">
        <v>3041.63</v>
      </c>
      <c r="I2927" s="3">
        <v>0</v>
      </c>
      <c r="J2927" s="6">
        <v>2159.19</v>
      </c>
      <c r="K2927" s="3" t="s">
        <v>32</v>
      </c>
      <c r="L2927" s="3">
        <v>729</v>
      </c>
      <c r="M2927" s="6">
        <v>0.28999999999999998</v>
      </c>
      <c r="N2927" s="6">
        <v>680.71</v>
      </c>
      <c r="O2927" s="6">
        <v>403.78</v>
      </c>
      <c r="P2927" s="3">
        <v>7</v>
      </c>
      <c r="Q2927" s="6">
        <v>704.44</v>
      </c>
      <c r="R2927" s="3">
        <v>84</v>
      </c>
      <c r="S2927" s="3">
        <v>0</v>
      </c>
      <c r="T2927" s="6">
        <v>614.35</v>
      </c>
      <c r="U2927" s="6">
        <v>2331.66</v>
      </c>
      <c r="V2927" s="9" t="s">
        <v>30</v>
      </c>
      <c r="W2927" s="6">
        <v>1574.01</v>
      </c>
      <c r="X2927" s="9" t="s">
        <v>40</v>
      </c>
      <c r="Y2927" s="9" t="s">
        <v>28</v>
      </c>
      <c r="Z2927" s="9">
        <v>40.9</v>
      </c>
      <c r="AA2927" s="9" t="s">
        <v>38</v>
      </c>
    </row>
    <row r="2928" spans="1:27" x14ac:dyDescent="0.35">
      <c r="A2928" s="2">
        <v>44846</v>
      </c>
      <c r="B2928" s="2" t="str">
        <f>TEXT(personal_finance_tracker_dataset__2_1[[#This Row],[date]],"mmm")</f>
        <v>Oct</v>
      </c>
      <c r="C2928" s="2" t="str">
        <f>TEXT(personal_finance_tracker_dataset__2_1[[#This Row],[date]], "mmm, yyyy")</f>
        <v>Oct, 2022</v>
      </c>
      <c r="D2928" s="3">
        <v>1932</v>
      </c>
      <c r="E2928" s="6">
        <v>4779.21</v>
      </c>
      <c r="F2928" s="6">
        <v>3920.42</v>
      </c>
      <c r="G2928" s="7">
        <v>0.05</v>
      </c>
      <c r="H2928" s="6">
        <v>3225.64</v>
      </c>
      <c r="I2928" s="3">
        <v>0</v>
      </c>
      <c r="J2928" s="6">
        <v>858.79</v>
      </c>
      <c r="K2928" s="3" t="s">
        <v>32</v>
      </c>
      <c r="L2928" s="3">
        <v>688</v>
      </c>
      <c r="M2928" s="6">
        <v>0.18</v>
      </c>
      <c r="N2928" s="6">
        <v>499.08</v>
      </c>
      <c r="O2928" s="6">
        <v>462.01</v>
      </c>
      <c r="P2928" s="3">
        <v>3</v>
      </c>
      <c r="Q2928" s="6">
        <v>1125.1099999999999</v>
      </c>
      <c r="R2928" s="3">
        <v>80</v>
      </c>
      <c r="S2928" s="3">
        <v>0</v>
      </c>
      <c r="T2928" s="6">
        <v>423.15</v>
      </c>
      <c r="U2928" s="6">
        <v>1623.55</v>
      </c>
      <c r="V2928" s="9" t="s">
        <v>30</v>
      </c>
      <c r="W2928" s="6">
        <v>1456.12</v>
      </c>
      <c r="X2928" s="9" t="s">
        <v>44</v>
      </c>
      <c r="Y2928" s="9" t="s">
        <v>28</v>
      </c>
      <c r="Z2928" s="9">
        <v>11.1</v>
      </c>
      <c r="AA2928" s="9" t="s">
        <v>29</v>
      </c>
    </row>
    <row r="2929" spans="1:27" x14ac:dyDescent="0.35">
      <c r="A2929" s="2">
        <v>44876</v>
      </c>
      <c r="B2929" s="2" t="str">
        <f>TEXT(personal_finance_tracker_dataset__2_1[[#This Row],[date]],"mmm")</f>
        <v>Nov</v>
      </c>
      <c r="C2929" s="2" t="str">
        <f>TEXT(personal_finance_tracker_dataset__2_1[[#This Row],[date]], "mmm, yyyy")</f>
        <v>Nov, 2022</v>
      </c>
      <c r="D2929" s="3">
        <v>1763</v>
      </c>
      <c r="E2929" s="6">
        <v>4194.95</v>
      </c>
      <c r="F2929" s="6">
        <v>2869.99</v>
      </c>
      <c r="G2929" s="7">
        <v>0.32</v>
      </c>
      <c r="H2929" s="6">
        <v>3338.56</v>
      </c>
      <c r="I2929" s="3">
        <v>0</v>
      </c>
      <c r="J2929" s="6">
        <v>1324.96</v>
      </c>
      <c r="K2929" s="3" t="s">
        <v>37</v>
      </c>
      <c r="L2929" s="3">
        <v>682</v>
      </c>
      <c r="M2929" s="6">
        <v>0.57999999999999996</v>
      </c>
      <c r="N2929" s="6">
        <v>125.12</v>
      </c>
      <c r="O2929" s="6">
        <v>220.85</v>
      </c>
      <c r="P2929" s="3">
        <v>1</v>
      </c>
      <c r="Q2929" s="6">
        <v>1045.5899999999999</v>
      </c>
      <c r="R2929" s="3">
        <v>32</v>
      </c>
      <c r="S2929" s="3">
        <v>0</v>
      </c>
      <c r="T2929" s="6">
        <v>376.22</v>
      </c>
      <c r="U2929" s="6">
        <v>1945.68</v>
      </c>
      <c r="V2929" s="9" t="s">
        <v>26</v>
      </c>
      <c r="W2929" s="6">
        <v>1724.73</v>
      </c>
      <c r="X2929" s="9" t="s">
        <v>46</v>
      </c>
      <c r="Y2929" s="9" t="s">
        <v>28</v>
      </c>
      <c r="Z2929" s="9">
        <v>29.3</v>
      </c>
      <c r="AA2929" s="9" t="s">
        <v>29</v>
      </c>
    </row>
    <row r="2930" spans="1:27" x14ac:dyDescent="0.35">
      <c r="A2930" s="2">
        <v>44906</v>
      </c>
      <c r="B2930" s="2" t="str">
        <f>TEXT(personal_finance_tracker_dataset__2_1[[#This Row],[date]],"mmm")</f>
        <v>Dec</v>
      </c>
      <c r="C2930" s="2" t="str">
        <f>TEXT(personal_finance_tracker_dataset__2_1[[#This Row],[date]], "mmm, yyyy")</f>
        <v>Dec, 2022</v>
      </c>
      <c r="D2930" s="3">
        <v>1857</v>
      </c>
      <c r="E2930" s="6">
        <v>3849.63</v>
      </c>
      <c r="F2930" s="6">
        <v>3572.89</v>
      </c>
      <c r="G2930" s="7">
        <v>0.32</v>
      </c>
      <c r="H2930" s="6">
        <v>1451.79</v>
      </c>
      <c r="I2930" s="3">
        <v>0</v>
      </c>
      <c r="J2930" s="6">
        <v>276.74</v>
      </c>
      <c r="K2930" s="3" t="s">
        <v>32</v>
      </c>
      <c r="L2930" s="3">
        <v>706</v>
      </c>
      <c r="M2930" s="6">
        <v>0.12</v>
      </c>
      <c r="N2930" s="6">
        <v>603.6</v>
      </c>
      <c r="O2930" s="6">
        <v>601.70000000000005</v>
      </c>
      <c r="P2930" s="3">
        <v>5</v>
      </c>
      <c r="Q2930" s="6">
        <v>887.18</v>
      </c>
      <c r="R2930" s="3">
        <v>28</v>
      </c>
      <c r="S2930" s="3">
        <v>0</v>
      </c>
      <c r="T2930" s="6">
        <v>722.86</v>
      </c>
      <c r="U2930" s="6">
        <v>1000</v>
      </c>
      <c r="V2930" s="9" t="s">
        <v>43</v>
      </c>
      <c r="W2930" s="6">
        <v>587.13</v>
      </c>
      <c r="X2930" s="9" t="s">
        <v>45</v>
      </c>
      <c r="Y2930" s="9" t="s">
        <v>35</v>
      </c>
      <c r="Z2930" s="9">
        <v>62.5</v>
      </c>
      <c r="AA2930" s="9" t="s">
        <v>29</v>
      </c>
    </row>
    <row r="2931" spans="1:27" x14ac:dyDescent="0.35">
      <c r="A2931" s="2">
        <v>44936</v>
      </c>
      <c r="B2931" s="2" t="str">
        <f>TEXT(personal_finance_tracker_dataset__2_1[[#This Row],[date]],"mmm")</f>
        <v>Jan</v>
      </c>
      <c r="C2931" s="2" t="str">
        <f>TEXT(personal_finance_tracker_dataset__2_1[[#This Row],[date]], "mmm, yyyy")</f>
        <v>Jan, 2023</v>
      </c>
      <c r="D2931" s="3">
        <v>1378</v>
      </c>
      <c r="E2931" s="6">
        <v>4781.6400000000003</v>
      </c>
      <c r="F2931" s="6">
        <v>5030.97</v>
      </c>
      <c r="G2931" s="7">
        <v>0.3</v>
      </c>
      <c r="H2931" s="6">
        <v>3117.82</v>
      </c>
      <c r="I2931" s="3">
        <v>0</v>
      </c>
      <c r="J2931" s="6">
        <v>0</v>
      </c>
      <c r="K2931" s="3" t="s">
        <v>32</v>
      </c>
      <c r="L2931" s="3">
        <v>715</v>
      </c>
      <c r="M2931" s="6">
        <v>0.11</v>
      </c>
      <c r="N2931" s="6">
        <v>435.78</v>
      </c>
      <c r="O2931" s="6">
        <v>81.400000000000006</v>
      </c>
      <c r="P2931" s="3">
        <v>7</v>
      </c>
      <c r="Q2931" s="6">
        <v>690.1</v>
      </c>
      <c r="R2931" s="3">
        <v>59</v>
      </c>
      <c r="S2931" s="3">
        <v>0</v>
      </c>
      <c r="T2931" s="6">
        <v>668.84</v>
      </c>
      <c r="U2931" s="6">
        <v>2504.0700000000002</v>
      </c>
      <c r="V2931" s="9" t="s">
        <v>30</v>
      </c>
      <c r="W2931" s="6">
        <v>1622.36</v>
      </c>
      <c r="X2931" s="9" t="s">
        <v>31</v>
      </c>
      <c r="Y2931" s="9" t="s">
        <v>41</v>
      </c>
      <c r="Z2931" s="9">
        <v>19.5</v>
      </c>
      <c r="AA2931" s="9" t="s">
        <v>36</v>
      </c>
    </row>
    <row r="2932" spans="1:27" x14ac:dyDescent="0.35">
      <c r="A2932" s="2">
        <v>44966</v>
      </c>
      <c r="B2932" s="2" t="str">
        <f>TEXT(personal_finance_tracker_dataset__2_1[[#This Row],[date]],"mmm")</f>
        <v>Feb</v>
      </c>
      <c r="C2932" s="2" t="str">
        <f>TEXT(personal_finance_tracker_dataset__2_1[[#This Row],[date]], "mmm, yyyy")</f>
        <v>Feb, 2023</v>
      </c>
      <c r="D2932" s="3">
        <v>1303</v>
      </c>
      <c r="E2932" s="6">
        <v>1794.54</v>
      </c>
      <c r="F2932" s="6">
        <v>2157.2600000000002</v>
      </c>
      <c r="G2932" s="7">
        <v>0.28999999999999998</v>
      </c>
      <c r="H2932" s="6">
        <v>2882.37</v>
      </c>
      <c r="I2932" s="3">
        <v>0</v>
      </c>
      <c r="J2932" s="6">
        <v>0</v>
      </c>
      <c r="K2932" s="3" t="s">
        <v>32</v>
      </c>
      <c r="L2932" s="3">
        <v>731</v>
      </c>
      <c r="M2932" s="6">
        <v>0.55000000000000004</v>
      </c>
      <c r="N2932" s="6">
        <v>773.54</v>
      </c>
      <c r="O2932" s="6">
        <v>79.930000000000007</v>
      </c>
      <c r="P2932" s="3">
        <v>9</v>
      </c>
      <c r="Q2932" s="6">
        <v>1547.32</v>
      </c>
      <c r="R2932" s="3">
        <v>86</v>
      </c>
      <c r="S2932" s="3">
        <v>0</v>
      </c>
      <c r="T2932" s="6">
        <v>612.85</v>
      </c>
      <c r="U2932" s="6">
        <v>2219.94</v>
      </c>
      <c r="V2932" s="9" t="s">
        <v>30</v>
      </c>
      <c r="W2932" s="6">
        <v>2382.0500000000002</v>
      </c>
      <c r="X2932" s="9" t="s">
        <v>34</v>
      </c>
      <c r="Y2932" s="9" t="s">
        <v>35</v>
      </c>
      <c r="Z2932" s="9">
        <v>2.5</v>
      </c>
      <c r="AA2932" s="9" t="s">
        <v>38</v>
      </c>
    </row>
    <row r="2933" spans="1:27" x14ac:dyDescent="0.35">
      <c r="A2933" s="2">
        <v>44996</v>
      </c>
      <c r="B2933" s="2" t="str">
        <f>TEXT(personal_finance_tracker_dataset__2_1[[#This Row],[date]],"mmm")</f>
        <v>Mar</v>
      </c>
      <c r="C2933" s="2" t="str">
        <f>TEXT(personal_finance_tracker_dataset__2_1[[#This Row],[date]], "mmm, yyyy")</f>
        <v>Mar, 2023</v>
      </c>
      <c r="D2933" s="3">
        <v>1114</v>
      </c>
      <c r="E2933" s="6">
        <v>4230.3999999999996</v>
      </c>
      <c r="F2933" s="6">
        <v>2549.94</v>
      </c>
      <c r="G2933" s="7">
        <v>0.11</v>
      </c>
      <c r="H2933" s="6">
        <v>3329.11</v>
      </c>
      <c r="I2933" s="3">
        <v>0</v>
      </c>
      <c r="J2933" s="6">
        <v>1680.46</v>
      </c>
      <c r="K2933" s="3" t="s">
        <v>32</v>
      </c>
      <c r="L2933" s="3">
        <v>663</v>
      </c>
      <c r="M2933" s="6">
        <v>0.34</v>
      </c>
      <c r="N2933" s="6">
        <v>625.97</v>
      </c>
      <c r="O2933" s="6">
        <v>296.01</v>
      </c>
      <c r="P2933" s="3">
        <v>3</v>
      </c>
      <c r="Q2933" s="6">
        <v>1024.1400000000001</v>
      </c>
      <c r="R2933" s="3">
        <v>81</v>
      </c>
      <c r="S2933" s="3">
        <v>0</v>
      </c>
      <c r="T2933" s="6">
        <v>353.98</v>
      </c>
      <c r="U2933" s="6">
        <v>2086.6</v>
      </c>
      <c r="V2933" s="9" t="s">
        <v>43</v>
      </c>
      <c r="W2933" s="6">
        <v>366.11</v>
      </c>
      <c r="X2933" s="9" t="s">
        <v>31</v>
      </c>
      <c r="Y2933" s="9" t="s">
        <v>28</v>
      </c>
      <c r="Z2933" s="9">
        <v>93.2</v>
      </c>
      <c r="AA2933" s="9" t="s">
        <v>38</v>
      </c>
    </row>
    <row r="2934" spans="1:27" x14ac:dyDescent="0.35">
      <c r="A2934" s="2">
        <v>45026</v>
      </c>
      <c r="B2934" s="2" t="str">
        <f>TEXT(personal_finance_tracker_dataset__2_1[[#This Row],[date]],"mmm")</f>
        <v>Apr</v>
      </c>
      <c r="C2934" s="2" t="str">
        <f>TEXT(personal_finance_tracker_dataset__2_1[[#This Row],[date]], "mmm, yyyy")</f>
        <v>Apr, 2023</v>
      </c>
      <c r="D2934" s="3">
        <v>1918</v>
      </c>
      <c r="E2934" s="6">
        <v>4701.5</v>
      </c>
      <c r="F2934" s="6">
        <v>2826.46</v>
      </c>
      <c r="G2934" s="7">
        <v>0.1</v>
      </c>
      <c r="H2934" s="6">
        <v>2556.09</v>
      </c>
      <c r="I2934" s="3">
        <v>0</v>
      </c>
      <c r="J2934" s="6">
        <v>1875.04</v>
      </c>
      <c r="K2934" s="3" t="s">
        <v>32</v>
      </c>
      <c r="L2934" s="3">
        <v>679</v>
      </c>
      <c r="M2934" s="6">
        <v>0.5</v>
      </c>
      <c r="N2934" s="6">
        <v>461.47</v>
      </c>
      <c r="O2934" s="6">
        <v>619.9</v>
      </c>
      <c r="P2934" s="3">
        <v>7</v>
      </c>
      <c r="Q2934" s="6">
        <v>206.58</v>
      </c>
      <c r="R2934" s="3">
        <v>97</v>
      </c>
      <c r="S2934" s="3">
        <v>0</v>
      </c>
      <c r="T2934" s="6">
        <v>319.16000000000003</v>
      </c>
      <c r="U2934" s="6">
        <v>3140.73</v>
      </c>
      <c r="V2934" s="9" t="s">
        <v>30</v>
      </c>
      <c r="W2934" s="6">
        <v>1850.73</v>
      </c>
      <c r="X2934" s="9" t="s">
        <v>39</v>
      </c>
      <c r="Y2934" s="9" t="s">
        <v>28</v>
      </c>
      <c r="Z2934" s="9">
        <v>66.599999999999994</v>
      </c>
      <c r="AA2934" s="9" t="s">
        <v>36</v>
      </c>
    </row>
    <row r="2935" spans="1:27" x14ac:dyDescent="0.35">
      <c r="A2935" s="2">
        <v>45056</v>
      </c>
      <c r="B2935" s="2" t="str">
        <f>TEXT(personal_finance_tracker_dataset__2_1[[#This Row],[date]],"mmm")</f>
        <v>May</v>
      </c>
      <c r="C2935" s="2" t="str">
        <f>TEXT(personal_finance_tracker_dataset__2_1[[#This Row],[date]], "mmm, yyyy")</f>
        <v>May, 2023</v>
      </c>
      <c r="D2935" s="3">
        <v>1152</v>
      </c>
      <c r="E2935" s="6">
        <v>4634.0200000000004</v>
      </c>
      <c r="F2935" s="6">
        <v>2889.31</v>
      </c>
      <c r="G2935" s="7">
        <v>0.39</v>
      </c>
      <c r="H2935" s="6">
        <v>2527.64</v>
      </c>
      <c r="I2935" s="3">
        <v>0</v>
      </c>
      <c r="J2935" s="6">
        <v>1744.71</v>
      </c>
      <c r="K2935" s="3" t="s">
        <v>25</v>
      </c>
      <c r="L2935" s="3">
        <v>672</v>
      </c>
      <c r="M2935" s="6">
        <v>0.12</v>
      </c>
      <c r="N2935" s="6">
        <v>787.72</v>
      </c>
      <c r="O2935" s="6">
        <v>0</v>
      </c>
      <c r="P2935" s="3">
        <v>9</v>
      </c>
      <c r="Q2935" s="6">
        <v>932.07</v>
      </c>
      <c r="R2935" s="3">
        <v>47</v>
      </c>
      <c r="S2935" s="3">
        <v>1</v>
      </c>
      <c r="T2935" s="6">
        <v>323.31</v>
      </c>
      <c r="U2935" s="6">
        <v>2075.98</v>
      </c>
      <c r="V2935" s="9" t="s">
        <v>30</v>
      </c>
      <c r="W2935" s="6">
        <v>1264.0899999999999</v>
      </c>
      <c r="X2935" s="9" t="s">
        <v>39</v>
      </c>
      <c r="Y2935" s="9" t="s">
        <v>28</v>
      </c>
      <c r="Z2935" s="9">
        <v>45</v>
      </c>
      <c r="AA2935" s="9" t="s">
        <v>36</v>
      </c>
    </row>
    <row r="2936" spans="1:27" x14ac:dyDescent="0.35">
      <c r="A2936" s="2">
        <v>45086</v>
      </c>
      <c r="B2936" s="2" t="str">
        <f>TEXT(personal_finance_tracker_dataset__2_1[[#This Row],[date]],"mmm")</f>
        <v>Jun</v>
      </c>
      <c r="C2936" s="2" t="str">
        <f>TEXT(personal_finance_tracker_dataset__2_1[[#This Row],[date]], "mmm, yyyy")</f>
        <v>Jun, 2023</v>
      </c>
      <c r="D2936" s="3">
        <v>1137</v>
      </c>
      <c r="E2936" s="6">
        <v>5069.41</v>
      </c>
      <c r="F2936" s="6">
        <v>3163.55</v>
      </c>
      <c r="G2936" s="7">
        <v>0.35</v>
      </c>
      <c r="H2936" s="6">
        <v>2332.08</v>
      </c>
      <c r="I2936" s="3">
        <v>0</v>
      </c>
      <c r="J2936" s="6">
        <v>1905.86</v>
      </c>
      <c r="K2936" s="3" t="s">
        <v>37</v>
      </c>
      <c r="L2936" s="3">
        <v>636</v>
      </c>
      <c r="M2936" s="6">
        <v>0.59</v>
      </c>
      <c r="N2936" s="6">
        <v>895.85</v>
      </c>
      <c r="O2936" s="6">
        <v>0</v>
      </c>
      <c r="P2936" s="3">
        <v>9</v>
      </c>
      <c r="Q2936" s="6">
        <v>934.81</v>
      </c>
      <c r="R2936" s="3">
        <v>81</v>
      </c>
      <c r="S2936" s="3">
        <v>0</v>
      </c>
      <c r="T2936" s="6">
        <v>370.07</v>
      </c>
      <c r="U2936" s="6">
        <v>2682.15</v>
      </c>
      <c r="V2936" s="9" t="s">
        <v>30</v>
      </c>
      <c r="W2936" s="6">
        <v>1185.6199999999999</v>
      </c>
      <c r="X2936" s="9" t="s">
        <v>39</v>
      </c>
      <c r="Y2936" s="9" t="s">
        <v>28</v>
      </c>
      <c r="Z2936" s="9">
        <v>31</v>
      </c>
      <c r="AA2936" s="9" t="s">
        <v>29</v>
      </c>
    </row>
    <row r="2937" spans="1:27" x14ac:dyDescent="0.35">
      <c r="A2937" s="2">
        <v>45116</v>
      </c>
      <c r="B2937" s="2" t="str">
        <f>TEXT(personal_finance_tracker_dataset__2_1[[#This Row],[date]],"mmm")</f>
        <v>Jul</v>
      </c>
      <c r="C2937" s="2" t="str">
        <f>TEXT(personal_finance_tracker_dataset__2_1[[#This Row],[date]], "mmm, yyyy")</f>
        <v>Jul, 2023</v>
      </c>
      <c r="D2937" s="3">
        <v>1137</v>
      </c>
      <c r="E2937" s="6">
        <v>4923.67</v>
      </c>
      <c r="F2937" s="6">
        <v>2812.56</v>
      </c>
      <c r="G2937" s="7">
        <v>7.0000000000000007E-2</v>
      </c>
      <c r="H2937" s="6">
        <v>3242.19</v>
      </c>
      <c r="I2937" s="3">
        <v>0</v>
      </c>
      <c r="J2937" s="6">
        <v>2111.11</v>
      </c>
      <c r="K2937" s="3" t="s">
        <v>32</v>
      </c>
      <c r="L2937" s="3">
        <v>689</v>
      </c>
      <c r="M2937" s="6">
        <v>0.59</v>
      </c>
      <c r="N2937" s="6">
        <v>227.65</v>
      </c>
      <c r="O2937" s="6">
        <v>431.04</v>
      </c>
      <c r="P2937" s="3">
        <v>1</v>
      </c>
      <c r="Q2937" s="6">
        <v>722.28</v>
      </c>
      <c r="R2937" s="3">
        <v>87</v>
      </c>
      <c r="S2937" s="3">
        <v>0</v>
      </c>
      <c r="T2937" s="6">
        <v>575.84</v>
      </c>
      <c r="U2937" s="6">
        <v>1953.72</v>
      </c>
      <c r="V2937" s="9" t="s">
        <v>30</v>
      </c>
      <c r="W2937" s="6">
        <v>1185.8900000000001</v>
      </c>
      <c r="X2937" s="9" t="s">
        <v>46</v>
      </c>
      <c r="Y2937" s="9" t="s">
        <v>41</v>
      </c>
      <c r="Z2937" s="9">
        <v>90</v>
      </c>
      <c r="AA2937" s="9" t="s">
        <v>38</v>
      </c>
    </row>
    <row r="2938" spans="1:27" x14ac:dyDescent="0.35">
      <c r="A2938" s="2">
        <v>45146</v>
      </c>
      <c r="B2938" s="2" t="str">
        <f>TEXT(personal_finance_tracker_dataset__2_1[[#This Row],[date]],"mmm")</f>
        <v>Aug</v>
      </c>
      <c r="C2938" s="2" t="str">
        <f>TEXT(personal_finance_tracker_dataset__2_1[[#This Row],[date]], "mmm, yyyy")</f>
        <v>Aug, 2023</v>
      </c>
      <c r="D2938" s="3">
        <v>1292</v>
      </c>
      <c r="E2938" s="6">
        <v>4335.1499999999996</v>
      </c>
      <c r="F2938" s="6">
        <v>2725.2</v>
      </c>
      <c r="G2938" s="7">
        <v>0.28000000000000003</v>
      </c>
      <c r="H2938" s="6">
        <v>2305</v>
      </c>
      <c r="I2938" s="3">
        <v>0</v>
      </c>
      <c r="J2938" s="6">
        <v>1609.95</v>
      </c>
      <c r="K2938" s="3" t="s">
        <v>32</v>
      </c>
      <c r="L2938" s="3">
        <v>792</v>
      </c>
      <c r="M2938" s="6">
        <v>0.33</v>
      </c>
      <c r="N2938" s="6">
        <v>706.76</v>
      </c>
      <c r="O2938" s="6">
        <v>5.8</v>
      </c>
      <c r="P2938" s="3">
        <v>2</v>
      </c>
      <c r="Q2938" s="6">
        <v>1044.93</v>
      </c>
      <c r="R2938" s="3">
        <v>44</v>
      </c>
      <c r="S2938" s="3">
        <v>0</v>
      </c>
      <c r="T2938" s="6">
        <v>351.12</v>
      </c>
      <c r="U2938" s="6">
        <v>2410.9699999999998</v>
      </c>
      <c r="V2938" s="9" t="s">
        <v>30</v>
      </c>
      <c r="W2938" s="6">
        <v>1392.54</v>
      </c>
      <c r="X2938" s="9" t="s">
        <v>34</v>
      </c>
      <c r="Y2938" s="9" t="s">
        <v>35</v>
      </c>
      <c r="Z2938" s="9">
        <v>33.1</v>
      </c>
      <c r="AA2938" s="9" t="s">
        <v>29</v>
      </c>
    </row>
    <row r="2939" spans="1:27" x14ac:dyDescent="0.35">
      <c r="A2939" s="2">
        <v>45176</v>
      </c>
      <c r="B2939" s="2" t="str">
        <f>TEXT(personal_finance_tracker_dataset__2_1[[#This Row],[date]],"mmm")</f>
        <v>Sep</v>
      </c>
      <c r="C2939" s="2" t="str">
        <f>TEXT(personal_finance_tracker_dataset__2_1[[#This Row],[date]], "mmm, yyyy")</f>
        <v>Sep, 2023</v>
      </c>
      <c r="D2939" s="3">
        <v>1651</v>
      </c>
      <c r="E2939" s="6">
        <v>3756.91</v>
      </c>
      <c r="F2939" s="6">
        <v>2873.61</v>
      </c>
      <c r="G2939" s="7">
        <v>0.24</v>
      </c>
      <c r="H2939" s="6">
        <v>2982.2</v>
      </c>
      <c r="I2939" s="3">
        <v>0</v>
      </c>
      <c r="J2939" s="6">
        <v>883.3</v>
      </c>
      <c r="K2939" s="3" t="s">
        <v>32</v>
      </c>
      <c r="L2939" s="3">
        <v>632</v>
      </c>
      <c r="M2939" s="6">
        <v>0.38</v>
      </c>
      <c r="N2939" s="6">
        <v>459.71</v>
      </c>
      <c r="O2939" s="6">
        <v>230.33</v>
      </c>
      <c r="P2939" s="3">
        <v>5</v>
      </c>
      <c r="Q2939" s="6">
        <v>485.76</v>
      </c>
      <c r="R2939" s="3">
        <v>88</v>
      </c>
      <c r="S2939" s="3">
        <v>0</v>
      </c>
      <c r="T2939" s="6">
        <v>196.84</v>
      </c>
      <c r="U2939" s="6">
        <v>3119.97</v>
      </c>
      <c r="V2939" s="9" t="s">
        <v>30</v>
      </c>
      <c r="W2939" s="6">
        <v>1047.01</v>
      </c>
      <c r="X2939" s="9" t="s">
        <v>40</v>
      </c>
      <c r="Y2939" s="9" t="s">
        <v>35</v>
      </c>
      <c r="Z2939" s="9">
        <v>41.2</v>
      </c>
      <c r="AA2939" s="9" t="s">
        <v>29</v>
      </c>
    </row>
    <row r="2940" spans="1:27" x14ac:dyDescent="0.35">
      <c r="A2940" s="2">
        <v>45206</v>
      </c>
      <c r="B2940" s="2" t="str">
        <f>TEXT(personal_finance_tracker_dataset__2_1[[#This Row],[date]],"mmm")</f>
        <v>Oct</v>
      </c>
      <c r="C2940" s="2" t="str">
        <f>TEXT(personal_finance_tracker_dataset__2_1[[#This Row],[date]], "mmm, yyyy")</f>
        <v>Oct, 2023</v>
      </c>
      <c r="D2940" s="3">
        <v>1265</v>
      </c>
      <c r="E2940" s="6">
        <v>3703.98</v>
      </c>
      <c r="F2940" s="6">
        <v>2988.52</v>
      </c>
      <c r="G2940" s="7">
        <v>0.15</v>
      </c>
      <c r="H2940" s="6">
        <v>3138.36</v>
      </c>
      <c r="I2940" s="3">
        <v>0</v>
      </c>
      <c r="J2940" s="6">
        <v>715.46</v>
      </c>
      <c r="K2940" s="3" t="s">
        <v>25</v>
      </c>
      <c r="L2940" s="3">
        <v>627</v>
      </c>
      <c r="M2940" s="6">
        <v>0.12</v>
      </c>
      <c r="N2940" s="6">
        <v>133.25</v>
      </c>
      <c r="O2940" s="6">
        <v>524.12</v>
      </c>
      <c r="P2940" s="3">
        <v>6</v>
      </c>
      <c r="Q2940" s="6">
        <v>794.85</v>
      </c>
      <c r="R2940" s="3">
        <v>59</v>
      </c>
      <c r="S2940" s="3">
        <v>0</v>
      </c>
      <c r="T2940" s="6">
        <v>1029.8399999999999</v>
      </c>
      <c r="U2940" s="6">
        <v>2069.5100000000002</v>
      </c>
      <c r="V2940" s="9" t="s">
        <v>43</v>
      </c>
      <c r="W2940" s="6">
        <v>1895.62</v>
      </c>
      <c r="X2940" s="9" t="s">
        <v>31</v>
      </c>
      <c r="Y2940" s="9" t="s">
        <v>28</v>
      </c>
      <c r="Z2940" s="9">
        <v>18.100000000000001</v>
      </c>
      <c r="AA2940" s="9" t="s">
        <v>38</v>
      </c>
    </row>
    <row r="2941" spans="1:27" x14ac:dyDescent="0.35">
      <c r="A2941" s="2">
        <v>45236</v>
      </c>
      <c r="B2941" s="2" t="str">
        <f>TEXT(personal_finance_tracker_dataset__2_1[[#This Row],[date]],"mmm")</f>
        <v>Nov</v>
      </c>
      <c r="C2941" s="2" t="str">
        <f>TEXT(personal_finance_tracker_dataset__2_1[[#This Row],[date]], "mmm, yyyy")</f>
        <v>Nov, 2023</v>
      </c>
      <c r="D2941" s="3">
        <v>1027</v>
      </c>
      <c r="E2941" s="6">
        <v>3598.08</v>
      </c>
      <c r="F2941" s="6">
        <v>2577.1999999999998</v>
      </c>
      <c r="G2941" s="7">
        <v>0.21</v>
      </c>
      <c r="H2941" s="6">
        <v>3437.93</v>
      </c>
      <c r="I2941" s="3">
        <v>0</v>
      </c>
      <c r="J2941" s="6">
        <v>1020.88</v>
      </c>
      <c r="K2941" s="3" t="s">
        <v>37</v>
      </c>
      <c r="L2941" s="3">
        <v>640</v>
      </c>
      <c r="M2941" s="6">
        <v>0.32</v>
      </c>
      <c r="N2941" s="6">
        <v>591.17999999999995</v>
      </c>
      <c r="O2941" s="6">
        <v>779.54</v>
      </c>
      <c r="P2941" s="3">
        <v>5</v>
      </c>
      <c r="Q2941" s="6">
        <v>686.19</v>
      </c>
      <c r="R2941" s="3">
        <v>48</v>
      </c>
      <c r="S2941" s="3">
        <v>0</v>
      </c>
      <c r="T2941" s="6">
        <v>611.64</v>
      </c>
      <c r="U2941" s="6">
        <v>1729.19</v>
      </c>
      <c r="V2941" s="9" t="s">
        <v>30</v>
      </c>
      <c r="W2941" s="6">
        <v>1202.26</v>
      </c>
      <c r="X2941" s="9" t="s">
        <v>39</v>
      </c>
      <c r="Y2941" s="9" t="s">
        <v>28</v>
      </c>
      <c r="Z2941" s="9">
        <v>44.3</v>
      </c>
      <c r="AA2941" s="9" t="s">
        <v>36</v>
      </c>
    </row>
    <row r="2942" spans="1:27" x14ac:dyDescent="0.35">
      <c r="A2942" s="2">
        <v>43466</v>
      </c>
      <c r="B2942" s="2" t="str">
        <f>TEXT(personal_finance_tracker_dataset__2_1[[#This Row],[date]],"mmm")</f>
        <v>Jan</v>
      </c>
      <c r="C2942" s="2" t="str">
        <f>TEXT(personal_finance_tracker_dataset__2_1[[#This Row],[date]], "mmm, yyyy")</f>
        <v>Jan, 2019</v>
      </c>
      <c r="D2942" s="3">
        <v>1080</v>
      </c>
      <c r="E2942" s="6">
        <v>4545.3599999999997</v>
      </c>
      <c r="F2942" s="6">
        <v>2532.77</v>
      </c>
      <c r="G2942" s="7">
        <v>0.34</v>
      </c>
      <c r="H2942" s="6">
        <v>2466.77</v>
      </c>
      <c r="I2942" s="3">
        <v>0</v>
      </c>
      <c r="J2942" s="6">
        <v>2012.59</v>
      </c>
      <c r="K2942" s="3" t="s">
        <v>37</v>
      </c>
      <c r="L2942" s="3">
        <v>763</v>
      </c>
      <c r="M2942" s="6">
        <v>0.34</v>
      </c>
      <c r="N2942" s="6">
        <v>457.27</v>
      </c>
      <c r="O2942" s="6">
        <v>420.3</v>
      </c>
      <c r="P2942" s="3">
        <v>3</v>
      </c>
      <c r="Q2942" s="6">
        <v>1138.46</v>
      </c>
      <c r="R2942" s="3">
        <v>60</v>
      </c>
      <c r="S2942" s="3">
        <v>0</v>
      </c>
      <c r="T2942" s="6">
        <v>423.1</v>
      </c>
      <c r="U2942" s="6">
        <v>2366.1999999999998</v>
      </c>
      <c r="V2942" s="9" t="s">
        <v>26</v>
      </c>
      <c r="W2942" s="6">
        <v>1685.28</v>
      </c>
      <c r="X2942" s="9" t="s">
        <v>33</v>
      </c>
      <c r="Y2942" s="9" t="s">
        <v>28</v>
      </c>
      <c r="Z2942" s="9">
        <v>33.6</v>
      </c>
      <c r="AA2942" s="9" t="s">
        <v>29</v>
      </c>
    </row>
    <row r="2943" spans="1:27" x14ac:dyDescent="0.35">
      <c r="A2943" s="2">
        <v>43496</v>
      </c>
      <c r="B2943" s="2" t="str">
        <f>TEXT(personal_finance_tracker_dataset__2_1[[#This Row],[date]],"mmm")</f>
        <v>Jan</v>
      </c>
      <c r="C2943" s="2" t="str">
        <f>TEXT(personal_finance_tracker_dataset__2_1[[#This Row],[date]], "mmm, yyyy")</f>
        <v>Jan, 2019</v>
      </c>
      <c r="D2943" s="3">
        <v>1581</v>
      </c>
      <c r="E2943" s="6">
        <v>2892.75</v>
      </c>
      <c r="F2943" s="6">
        <v>2785.55</v>
      </c>
      <c r="G2943" s="7">
        <v>0.26</v>
      </c>
      <c r="H2943" s="6">
        <v>2904.2</v>
      </c>
      <c r="I2943" s="3">
        <v>0</v>
      </c>
      <c r="J2943" s="6">
        <v>107.2</v>
      </c>
      <c r="K2943" s="3" t="s">
        <v>32</v>
      </c>
      <c r="L2943" s="3">
        <v>687</v>
      </c>
      <c r="M2943" s="6">
        <v>0.35</v>
      </c>
      <c r="N2943" s="6">
        <v>416.21</v>
      </c>
      <c r="O2943" s="6">
        <v>728.46</v>
      </c>
      <c r="P2943" s="3">
        <v>3</v>
      </c>
      <c r="Q2943" s="6">
        <v>701.69</v>
      </c>
      <c r="R2943" s="3">
        <v>83</v>
      </c>
      <c r="S2943" s="3">
        <v>0</v>
      </c>
      <c r="T2943" s="6">
        <v>105.01</v>
      </c>
      <c r="U2943" s="6">
        <v>2285</v>
      </c>
      <c r="V2943" s="9" t="s">
        <v>26</v>
      </c>
      <c r="W2943" s="6">
        <v>1114</v>
      </c>
      <c r="X2943" s="9" t="s">
        <v>45</v>
      </c>
      <c r="Y2943" s="9" t="s">
        <v>41</v>
      </c>
      <c r="Z2943" s="9">
        <v>37.1</v>
      </c>
      <c r="AA2943" s="9" t="s">
        <v>29</v>
      </c>
    </row>
    <row r="2944" spans="1:27" x14ac:dyDescent="0.35">
      <c r="A2944" s="2">
        <v>43526</v>
      </c>
      <c r="B2944" s="2" t="str">
        <f>TEXT(personal_finance_tracker_dataset__2_1[[#This Row],[date]],"mmm")</f>
        <v>Mar</v>
      </c>
      <c r="C2944" s="2" t="str">
        <f>TEXT(personal_finance_tracker_dataset__2_1[[#This Row],[date]], "mmm, yyyy")</f>
        <v>Mar, 2019</v>
      </c>
      <c r="D2944" s="3">
        <v>1015</v>
      </c>
      <c r="E2944" s="6">
        <v>4794.07</v>
      </c>
      <c r="F2944" s="6">
        <v>2387.7199999999998</v>
      </c>
      <c r="G2944" s="7">
        <v>0.39</v>
      </c>
      <c r="H2944" s="6">
        <v>2463</v>
      </c>
      <c r="I2944" s="3">
        <v>0</v>
      </c>
      <c r="J2944" s="6">
        <v>2406.35</v>
      </c>
      <c r="K2944" s="3" t="s">
        <v>37</v>
      </c>
      <c r="L2944" s="3">
        <v>640</v>
      </c>
      <c r="M2944" s="6">
        <v>0.28999999999999998</v>
      </c>
      <c r="N2944" s="6">
        <v>353.47</v>
      </c>
      <c r="O2944" s="6">
        <v>0</v>
      </c>
      <c r="P2944" s="3">
        <v>6</v>
      </c>
      <c r="Q2944" s="6">
        <v>1127.83</v>
      </c>
      <c r="R2944" s="3">
        <v>44</v>
      </c>
      <c r="S2944" s="3">
        <v>0</v>
      </c>
      <c r="T2944" s="6">
        <v>495.9</v>
      </c>
      <c r="U2944" s="6">
        <v>2294.8200000000002</v>
      </c>
      <c r="V2944" s="9" t="s">
        <v>26</v>
      </c>
      <c r="W2944" s="6">
        <v>1684.27</v>
      </c>
      <c r="X2944" s="9" t="s">
        <v>45</v>
      </c>
      <c r="Y2944" s="9" t="s">
        <v>28</v>
      </c>
      <c r="Z2944" s="9">
        <v>81.400000000000006</v>
      </c>
      <c r="AA2944" s="9" t="s">
        <v>29</v>
      </c>
    </row>
    <row r="2945" spans="1:27" x14ac:dyDescent="0.35">
      <c r="A2945" s="2">
        <v>43556</v>
      </c>
      <c r="B2945" s="2" t="str">
        <f>TEXT(personal_finance_tracker_dataset__2_1[[#This Row],[date]],"mmm")</f>
        <v>Apr</v>
      </c>
      <c r="C2945" s="2" t="str">
        <f>TEXT(personal_finance_tracker_dataset__2_1[[#This Row],[date]], "mmm, yyyy")</f>
        <v>Apr, 2019</v>
      </c>
      <c r="D2945" s="3">
        <v>1354</v>
      </c>
      <c r="E2945" s="6">
        <v>4100.1400000000003</v>
      </c>
      <c r="F2945" s="6">
        <v>2051.3200000000002</v>
      </c>
      <c r="G2945" s="7">
        <v>0.24</v>
      </c>
      <c r="H2945" s="6">
        <v>3013.49</v>
      </c>
      <c r="I2945" s="3">
        <v>0</v>
      </c>
      <c r="J2945" s="6">
        <v>2048.8200000000002</v>
      </c>
      <c r="K2945" s="3" t="s">
        <v>32</v>
      </c>
      <c r="L2945" s="3">
        <v>744</v>
      </c>
      <c r="M2945" s="6">
        <v>0.43</v>
      </c>
      <c r="N2945" s="6">
        <v>575.77</v>
      </c>
      <c r="O2945" s="6">
        <v>595.97</v>
      </c>
      <c r="P2945" s="3">
        <v>4</v>
      </c>
      <c r="Q2945" s="6">
        <v>1053.51</v>
      </c>
      <c r="R2945" s="3">
        <v>85</v>
      </c>
      <c r="S2945" s="3">
        <v>0</v>
      </c>
      <c r="T2945" s="6">
        <v>358</v>
      </c>
      <c r="U2945" s="6">
        <v>1937.24</v>
      </c>
      <c r="V2945" s="9" t="s">
        <v>43</v>
      </c>
      <c r="W2945" s="6">
        <v>1606.13</v>
      </c>
      <c r="X2945" s="9" t="s">
        <v>46</v>
      </c>
      <c r="Y2945" s="9" t="s">
        <v>41</v>
      </c>
      <c r="Z2945" s="9">
        <v>13</v>
      </c>
      <c r="AA2945" s="9" t="s">
        <v>29</v>
      </c>
    </row>
    <row r="2946" spans="1:27" x14ac:dyDescent="0.35">
      <c r="A2946" s="2">
        <v>43586</v>
      </c>
      <c r="B2946" s="2" t="str">
        <f>TEXT(personal_finance_tracker_dataset__2_1[[#This Row],[date]],"mmm")</f>
        <v>May</v>
      </c>
      <c r="C2946" s="2" t="str">
        <f>TEXT(personal_finance_tracker_dataset__2_1[[#This Row],[date]], "mmm, yyyy")</f>
        <v>May, 2019</v>
      </c>
      <c r="D2946" s="3">
        <v>1799</v>
      </c>
      <c r="E2946" s="6">
        <v>3614.14</v>
      </c>
      <c r="F2946" s="6">
        <v>3876.57</v>
      </c>
      <c r="G2946" s="7">
        <v>0.27</v>
      </c>
      <c r="H2946" s="6">
        <v>3259.97</v>
      </c>
      <c r="I2946" s="3">
        <v>0</v>
      </c>
      <c r="J2946" s="6">
        <v>0</v>
      </c>
      <c r="K2946" s="3" t="s">
        <v>37</v>
      </c>
      <c r="L2946" s="3">
        <v>648</v>
      </c>
      <c r="M2946" s="6">
        <v>0.2</v>
      </c>
      <c r="N2946" s="6">
        <v>503.12</v>
      </c>
      <c r="O2946" s="6">
        <v>797.97</v>
      </c>
      <c r="P2946" s="3">
        <v>9</v>
      </c>
      <c r="Q2946" s="6">
        <v>967.62</v>
      </c>
      <c r="R2946" s="3">
        <v>91</v>
      </c>
      <c r="S2946" s="3">
        <v>0</v>
      </c>
      <c r="T2946" s="6">
        <v>738.36</v>
      </c>
      <c r="U2946" s="6">
        <v>1151.8399999999999</v>
      </c>
      <c r="V2946" s="9" t="s">
        <v>30</v>
      </c>
      <c r="W2946" s="6">
        <v>952.5</v>
      </c>
      <c r="X2946" s="9" t="s">
        <v>44</v>
      </c>
      <c r="Y2946" s="9" t="s">
        <v>41</v>
      </c>
      <c r="Z2946" s="9">
        <v>89.4</v>
      </c>
      <c r="AA2946" s="9" t="s">
        <v>38</v>
      </c>
    </row>
    <row r="2947" spans="1:27" x14ac:dyDescent="0.35">
      <c r="A2947" s="2">
        <v>43616</v>
      </c>
      <c r="B2947" s="2" t="str">
        <f>TEXT(personal_finance_tracker_dataset__2_1[[#This Row],[date]],"mmm")</f>
        <v>May</v>
      </c>
      <c r="C2947" s="2" t="str">
        <f>TEXT(personal_finance_tracker_dataset__2_1[[#This Row],[date]], "mmm, yyyy")</f>
        <v>May, 2019</v>
      </c>
      <c r="D2947" s="3">
        <v>1414</v>
      </c>
      <c r="E2947" s="6">
        <v>5293.31</v>
      </c>
      <c r="F2947" s="6">
        <v>2841.84</v>
      </c>
      <c r="G2947" s="7">
        <v>0.13</v>
      </c>
      <c r="H2947" s="6">
        <v>3132.23</v>
      </c>
      <c r="I2947" s="3">
        <v>0</v>
      </c>
      <c r="J2947" s="6">
        <v>2451.4699999999998</v>
      </c>
      <c r="K2947" s="3" t="s">
        <v>25</v>
      </c>
      <c r="L2947" s="3">
        <v>650</v>
      </c>
      <c r="M2947" s="6">
        <v>0.15</v>
      </c>
      <c r="N2947" s="6">
        <v>563.19000000000005</v>
      </c>
      <c r="O2947" s="6">
        <v>0</v>
      </c>
      <c r="P2947" s="3">
        <v>9</v>
      </c>
      <c r="Q2947" s="6">
        <v>1397.58</v>
      </c>
      <c r="R2947" s="3">
        <v>61</v>
      </c>
      <c r="S2947" s="3">
        <v>0</v>
      </c>
      <c r="T2947" s="6">
        <v>330.68</v>
      </c>
      <c r="U2947" s="6">
        <v>2161.19</v>
      </c>
      <c r="V2947" s="9" t="s">
        <v>30</v>
      </c>
      <c r="W2947" s="6">
        <v>1812.33</v>
      </c>
      <c r="X2947" s="9" t="s">
        <v>44</v>
      </c>
      <c r="Y2947" s="9" t="s">
        <v>28</v>
      </c>
      <c r="Z2947" s="9">
        <v>47.6</v>
      </c>
      <c r="AA2947" s="9" t="s">
        <v>29</v>
      </c>
    </row>
    <row r="2948" spans="1:27" x14ac:dyDescent="0.35">
      <c r="A2948" s="2">
        <v>43646</v>
      </c>
      <c r="B2948" s="2" t="str">
        <f>TEXT(personal_finance_tracker_dataset__2_1[[#This Row],[date]],"mmm")</f>
        <v>Jun</v>
      </c>
      <c r="C2948" s="2" t="str">
        <f>TEXT(personal_finance_tracker_dataset__2_1[[#This Row],[date]], "mmm, yyyy")</f>
        <v>Jun, 2019</v>
      </c>
      <c r="D2948" s="3">
        <v>1572</v>
      </c>
      <c r="E2948" s="6">
        <v>3331.15</v>
      </c>
      <c r="F2948" s="6">
        <v>2118.5100000000002</v>
      </c>
      <c r="G2948" s="7">
        <v>0.2</v>
      </c>
      <c r="H2948" s="6">
        <v>2919.34</v>
      </c>
      <c r="I2948" s="3">
        <v>0</v>
      </c>
      <c r="J2948" s="6">
        <v>1212.6400000000001</v>
      </c>
      <c r="K2948" s="3" t="s">
        <v>32</v>
      </c>
      <c r="L2948" s="3">
        <v>667</v>
      </c>
      <c r="M2948" s="6">
        <v>0.19</v>
      </c>
      <c r="N2948" s="6">
        <v>193.92</v>
      </c>
      <c r="O2948" s="6">
        <v>455.14</v>
      </c>
      <c r="P2948" s="3">
        <v>2</v>
      </c>
      <c r="Q2948" s="6">
        <v>742.87</v>
      </c>
      <c r="R2948" s="3">
        <v>85</v>
      </c>
      <c r="S2948" s="3">
        <v>0</v>
      </c>
      <c r="T2948" s="6">
        <v>686.7</v>
      </c>
      <c r="U2948" s="6">
        <v>2517.08</v>
      </c>
      <c r="V2948" s="9" t="s">
        <v>30</v>
      </c>
      <c r="W2948" s="6">
        <v>863.62</v>
      </c>
      <c r="X2948" s="9" t="s">
        <v>27</v>
      </c>
      <c r="Y2948" s="9" t="s">
        <v>28</v>
      </c>
      <c r="Z2948" s="9">
        <v>53.7</v>
      </c>
      <c r="AA2948" s="9" t="s">
        <v>29</v>
      </c>
    </row>
    <row r="2949" spans="1:27" x14ac:dyDescent="0.35">
      <c r="A2949" s="2">
        <v>43676</v>
      </c>
      <c r="B2949" s="2" t="str">
        <f>TEXT(personal_finance_tracker_dataset__2_1[[#This Row],[date]],"mmm")</f>
        <v>Jul</v>
      </c>
      <c r="C2949" s="2" t="str">
        <f>TEXT(personal_finance_tracker_dataset__2_1[[#This Row],[date]], "mmm, yyyy")</f>
        <v>Jul, 2019</v>
      </c>
      <c r="D2949" s="3">
        <v>1422</v>
      </c>
      <c r="E2949" s="6">
        <v>5941.25</v>
      </c>
      <c r="F2949" s="6">
        <v>2760.54</v>
      </c>
      <c r="G2949" s="7">
        <v>7.0000000000000007E-2</v>
      </c>
      <c r="H2949" s="6">
        <v>2811.88</v>
      </c>
      <c r="I2949" s="3">
        <v>1</v>
      </c>
      <c r="J2949" s="6">
        <v>3180.71</v>
      </c>
      <c r="K2949" s="3" t="s">
        <v>32</v>
      </c>
      <c r="L2949" s="3">
        <v>686</v>
      </c>
      <c r="M2949" s="6">
        <v>0.35</v>
      </c>
      <c r="N2949" s="6">
        <v>375.36</v>
      </c>
      <c r="O2949" s="6">
        <v>175.61</v>
      </c>
      <c r="P2949" s="3">
        <v>1</v>
      </c>
      <c r="Q2949" s="6">
        <v>941.36</v>
      </c>
      <c r="R2949" s="3">
        <v>30</v>
      </c>
      <c r="S2949" s="3">
        <v>0</v>
      </c>
      <c r="T2949" s="6">
        <v>651.86</v>
      </c>
      <c r="U2949" s="6">
        <v>2515.65</v>
      </c>
      <c r="V2949" s="9" t="s">
        <v>30</v>
      </c>
      <c r="W2949" s="6">
        <v>726.75</v>
      </c>
      <c r="X2949" s="9" t="s">
        <v>42</v>
      </c>
      <c r="Y2949" s="9" t="s">
        <v>28</v>
      </c>
      <c r="Z2949" s="9">
        <v>35.5</v>
      </c>
      <c r="AA2949" s="9" t="s">
        <v>36</v>
      </c>
    </row>
    <row r="2950" spans="1:27" x14ac:dyDescent="0.35">
      <c r="A2950" s="2">
        <v>43706</v>
      </c>
      <c r="B2950" s="2" t="str">
        <f>TEXT(personal_finance_tracker_dataset__2_1[[#This Row],[date]],"mmm")</f>
        <v>Aug</v>
      </c>
      <c r="C2950" s="2" t="str">
        <f>TEXT(personal_finance_tracker_dataset__2_1[[#This Row],[date]], "mmm, yyyy")</f>
        <v>Aug, 2019</v>
      </c>
      <c r="D2950" s="3">
        <v>1171</v>
      </c>
      <c r="E2950" s="6">
        <v>4373.5</v>
      </c>
      <c r="F2950" s="6">
        <v>3078.52</v>
      </c>
      <c r="G2950" s="7">
        <v>0.15</v>
      </c>
      <c r="H2950" s="6">
        <v>2364.9</v>
      </c>
      <c r="I2950" s="3">
        <v>0</v>
      </c>
      <c r="J2950" s="6">
        <v>1294.98</v>
      </c>
      <c r="K2950" s="3" t="s">
        <v>32</v>
      </c>
      <c r="L2950" s="3">
        <v>681</v>
      </c>
      <c r="M2950" s="6">
        <v>0.56999999999999995</v>
      </c>
      <c r="N2950" s="6">
        <v>280.56</v>
      </c>
      <c r="O2950" s="6">
        <v>614.42999999999995</v>
      </c>
      <c r="P2950" s="3">
        <v>2</v>
      </c>
      <c r="Q2950" s="6">
        <v>1583.72</v>
      </c>
      <c r="R2950" s="3">
        <v>71</v>
      </c>
      <c r="S2950" s="3">
        <v>0</v>
      </c>
      <c r="T2950" s="6">
        <v>390.81</v>
      </c>
      <c r="U2950" s="6">
        <v>2605.64</v>
      </c>
      <c r="V2950" s="9" t="s">
        <v>30</v>
      </c>
      <c r="W2950" s="6">
        <v>1223.07</v>
      </c>
      <c r="X2950" s="9" t="s">
        <v>40</v>
      </c>
      <c r="Y2950" s="9" t="s">
        <v>28</v>
      </c>
      <c r="Z2950" s="9">
        <v>83.8</v>
      </c>
      <c r="AA2950" s="9" t="s">
        <v>36</v>
      </c>
    </row>
    <row r="2951" spans="1:27" x14ac:dyDescent="0.35">
      <c r="A2951" s="2">
        <v>43736</v>
      </c>
      <c r="B2951" s="2" t="str">
        <f>TEXT(personal_finance_tracker_dataset__2_1[[#This Row],[date]],"mmm")</f>
        <v>Sep</v>
      </c>
      <c r="C2951" s="2" t="str">
        <f>TEXT(personal_finance_tracker_dataset__2_1[[#This Row],[date]], "mmm, yyyy")</f>
        <v>Sep, 2019</v>
      </c>
      <c r="D2951" s="3">
        <v>1825</v>
      </c>
      <c r="E2951" s="6">
        <v>3270.53</v>
      </c>
      <c r="F2951" s="6">
        <v>3556.06</v>
      </c>
      <c r="G2951" s="7">
        <v>0.31</v>
      </c>
      <c r="H2951" s="6">
        <v>2727.97</v>
      </c>
      <c r="I2951" s="3">
        <v>0</v>
      </c>
      <c r="J2951" s="6">
        <v>0</v>
      </c>
      <c r="K2951" s="3" t="s">
        <v>37</v>
      </c>
      <c r="L2951" s="3">
        <v>620</v>
      </c>
      <c r="M2951" s="6">
        <v>0.18</v>
      </c>
      <c r="N2951" s="6">
        <v>604.15</v>
      </c>
      <c r="O2951" s="6">
        <v>778.78</v>
      </c>
      <c r="P2951" s="3">
        <v>4</v>
      </c>
      <c r="Q2951" s="6">
        <v>995.67</v>
      </c>
      <c r="R2951" s="3">
        <v>50</v>
      </c>
      <c r="S2951" s="3">
        <v>0</v>
      </c>
      <c r="T2951" s="6">
        <v>564.54999999999995</v>
      </c>
      <c r="U2951" s="6">
        <v>3401.18</v>
      </c>
      <c r="V2951" s="9" t="s">
        <v>30</v>
      </c>
      <c r="W2951" s="6">
        <v>1478.25</v>
      </c>
      <c r="X2951" s="9" t="s">
        <v>44</v>
      </c>
      <c r="Y2951" s="9" t="s">
        <v>41</v>
      </c>
      <c r="Z2951" s="9">
        <v>41.9</v>
      </c>
      <c r="AA2951" s="9" t="s">
        <v>36</v>
      </c>
    </row>
    <row r="2952" spans="1:27" x14ac:dyDescent="0.35">
      <c r="A2952" s="2">
        <v>43766</v>
      </c>
      <c r="B2952" s="2" t="str">
        <f>TEXT(personal_finance_tracker_dataset__2_1[[#This Row],[date]],"mmm")</f>
        <v>Oct</v>
      </c>
      <c r="C2952" s="2" t="str">
        <f>TEXT(personal_finance_tracker_dataset__2_1[[#This Row],[date]], "mmm, yyyy")</f>
        <v>Oct, 2019</v>
      </c>
      <c r="D2952" s="3">
        <v>1825</v>
      </c>
      <c r="E2952" s="6">
        <v>4569.7299999999996</v>
      </c>
      <c r="F2952" s="6">
        <v>2998.19</v>
      </c>
      <c r="G2952" s="7">
        <v>0.17</v>
      </c>
      <c r="H2952" s="6">
        <v>2844.53</v>
      </c>
      <c r="I2952" s="3">
        <v>0</v>
      </c>
      <c r="J2952" s="6">
        <v>1571.54</v>
      </c>
      <c r="K2952" s="3" t="s">
        <v>25</v>
      </c>
      <c r="L2952" s="3">
        <v>703</v>
      </c>
      <c r="M2952" s="6">
        <v>0.57999999999999996</v>
      </c>
      <c r="N2952" s="6">
        <v>542.89</v>
      </c>
      <c r="O2952" s="6">
        <v>708.07</v>
      </c>
      <c r="P2952" s="3">
        <v>2</v>
      </c>
      <c r="Q2952" s="6">
        <v>519</v>
      </c>
      <c r="R2952" s="3">
        <v>34</v>
      </c>
      <c r="S2952" s="3">
        <v>0</v>
      </c>
      <c r="T2952" s="6">
        <v>488.43</v>
      </c>
      <c r="U2952" s="6">
        <v>2242.08</v>
      </c>
      <c r="V2952" s="9" t="s">
        <v>30</v>
      </c>
      <c r="W2952" s="6">
        <v>1127.25</v>
      </c>
      <c r="X2952" s="9" t="s">
        <v>45</v>
      </c>
      <c r="Y2952" s="9" t="s">
        <v>35</v>
      </c>
      <c r="Z2952" s="9">
        <v>82.6</v>
      </c>
      <c r="AA2952" s="9" t="s">
        <v>38</v>
      </c>
    </row>
    <row r="2953" spans="1:27" x14ac:dyDescent="0.35">
      <c r="A2953" s="2">
        <v>43796</v>
      </c>
      <c r="B2953" s="2" t="str">
        <f>TEXT(personal_finance_tracker_dataset__2_1[[#This Row],[date]],"mmm")</f>
        <v>Nov</v>
      </c>
      <c r="C2953" s="2" t="str">
        <f>TEXT(personal_finance_tracker_dataset__2_1[[#This Row],[date]], "mmm, yyyy")</f>
        <v>Nov, 2019</v>
      </c>
      <c r="D2953" s="3">
        <v>1502</v>
      </c>
      <c r="E2953" s="6">
        <v>4074.98</v>
      </c>
      <c r="F2953" s="6">
        <v>3802.35</v>
      </c>
      <c r="G2953" s="7">
        <v>0.37</v>
      </c>
      <c r="H2953" s="6">
        <v>2054.54</v>
      </c>
      <c r="I2953" s="3">
        <v>0</v>
      </c>
      <c r="J2953" s="6">
        <v>272.63</v>
      </c>
      <c r="K2953" s="3" t="s">
        <v>25</v>
      </c>
      <c r="L2953" s="3">
        <v>654</v>
      </c>
      <c r="M2953" s="6">
        <v>0.25</v>
      </c>
      <c r="N2953" s="6">
        <v>305.42</v>
      </c>
      <c r="O2953" s="6">
        <v>692.32</v>
      </c>
      <c r="P2953" s="3">
        <v>1</v>
      </c>
      <c r="Q2953" s="6">
        <v>1243.48</v>
      </c>
      <c r="R2953" s="3">
        <v>48</v>
      </c>
      <c r="S2953" s="3">
        <v>0</v>
      </c>
      <c r="T2953" s="6">
        <v>717.86</v>
      </c>
      <c r="U2953" s="6">
        <v>3050.1</v>
      </c>
      <c r="V2953" s="9" t="s">
        <v>26</v>
      </c>
      <c r="W2953" s="6">
        <v>1650.43</v>
      </c>
      <c r="X2953" s="9" t="s">
        <v>31</v>
      </c>
      <c r="Y2953" s="9" t="s">
        <v>28</v>
      </c>
      <c r="Z2953" s="9">
        <v>95.4</v>
      </c>
      <c r="AA2953" s="9" t="s">
        <v>38</v>
      </c>
    </row>
    <row r="2954" spans="1:27" x14ac:dyDescent="0.35">
      <c r="A2954" s="2">
        <v>43826</v>
      </c>
      <c r="B2954" s="2" t="str">
        <f>TEXT(personal_finance_tracker_dataset__2_1[[#This Row],[date]],"mmm")</f>
        <v>Dec</v>
      </c>
      <c r="C2954" s="2" t="str">
        <f>TEXT(personal_finance_tracker_dataset__2_1[[#This Row],[date]], "mmm, yyyy")</f>
        <v>Dec, 2019</v>
      </c>
      <c r="D2954" s="3">
        <v>1584</v>
      </c>
      <c r="E2954" s="6">
        <v>4819.38</v>
      </c>
      <c r="F2954" s="6">
        <v>2130.0700000000002</v>
      </c>
      <c r="G2954" s="7">
        <v>0.08</v>
      </c>
      <c r="H2954" s="6">
        <v>3172.58</v>
      </c>
      <c r="I2954" s="3">
        <v>0</v>
      </c>
      <c r="J2954" s="6">
        <v>2689.31</v>
      </c>
      <c r="K2954" s="3" t="s">
        <v>32</v>
      </c>
      <c r="L2954" s="3">
        <v>604</v>
      </c>
      <c r="M2954" s="6">
        <v>0.45</v>
      </c>
      <c r="N2954" s="6">
        <v>563.5</v>
      </c>
      <c r="O2954" s="6">
        <v>465.6</v>
      </c>
      <c r="P2954" s="3">
        <v>3</v>
      </c>
      <c r="Q2954" s="6">
        <v>966.55</v>
      </c>
      <c r="R2954" s="3">
        <v>72</v>
      </c>
      <c r="S2954" s="3">
        <v>0</v>
      </c>
      <c r="T2954" s="6">
        <v>793.26</v>
      </c>
      <c r="U2954" s="6">
        <v>3060.69</v>
      </c>
      <c r="V2954" s="9" t="s">
        <v>30</v>
      </c>
      <c r="W2954" s="6">
        <v>1584.54</v>
      </c>
      <c r="X2954" s="9" t="s">
        <v>27</v>
      </c>
      <c r="Y2954" s="9" t="s">
        <v>28</v>
      </c>
      <c r="Z2954" s="9">
        <v>54.2</v>
      </c>
      <c r="AA2954" s="9" t="s">
        <v>36</v>
      </c>
    </row>
    <row r="2955" spans="1:27" x14ac:dyDescent="0.35">
      <c r="A2955" s="2">
        <v>43856</v>
      </c>
      <c r="B2955" s="2" t="str">
        <f>TEXT(personal_finance_tracker_dataset__2_1[[#This Row],[date]],"mmm")</f>
        <v>Jan</v>
      </c>
      <c r="C2955" s="2" t="str">
        <f>TEXT(personal_finance_tracker_dataset__2_1[[#This Row],[date]], "mmm, yyyy")</f>
        <v>Jan, 2020</v>
      </c>
      <c r="D2955" s="3">
        <v>1668</v>
      </c>
      <c r="E2955" s="6">
        <v>3497.41</v>
      </c>
      <c r="F2955" s="6">
        <v>4721.74</v>
      </c>
      <c r="G2955" s="7">
        <v>0.1</v>
      </c>
      <c r="H2955" s="6">
        <v>2507.54</v>
      </c>
      <c r="I2955" s="3">
        <v>0</v>
      </c>
      <c r="J2955" s="6">
        <v>0</v>
      </c>
      <c r="K2955" s="3" t="s">
        <v>25</v>
      </c>
      <c r="L2955" s="3">
        <v>650</v>
      </c>
      <c r="M2955" s="6">
        <v>0.21</v>
      </c>
      <c r="N2955" s="6">
        <v>980.37</v>
      </c>
      <c r="O2955" s="6">
        <v>531.63</v>
      </c>
      <c r="P2955" s="3">
        <v>2</v>
      </c>
      <c r="Q2955" s="6">
        <v>1686.95</v>
      </c>
      <c r="R2955" s="3">
        <v>69</v>
      </c>
      <c r="S2955" s="3">
        <v>0</v>
      </c>
      <c r="T2955" s="6">
        <v>745.91</v>
      </c>
      <c r="U2955" s="6">
        <v>3182.4</v>
      </c>
      <c r="V2955" s="9" t="s">
        <v>30</v>
      </c>
      <c r="W2955" s="6">
        <v>790.89</v>
      </c>
      <c r="X2955" s="9" t="s">
        <v>44</v>
      </c>
      <c r="Y2955" s="9" t="s">
        <v>28</v>
      </c>
      <c r="Z2955" s="9">
        <v>47.3</v>
      </c>
      <c r="AA2955" s="9" t="s">
        <v>29</v>
      </c>
    </row>
    <row r="2956" spans="1:27" x14ac:dyDescent="0.35">
      <c r="A2956" s="2">
        <v>43886</v>
      </c>
      <c r="B2956" s="2" t="str">
        <f>TEXT(personal_finance_tracker_dataset__2_1[[#This Row],[date]],"mmm")</f>
        <v>Feb</v>
      </c>
      <c r="C2956" s="2" t="str">
        <f>TEXT(personal_finance_tracker_dataset__2_1[[#This Row],[date]], "mmm, yyyy")</f>
        <v>Feb, 2020</v>
      </c>
      <c r="D2956" s="3">
        <v>1901</v>
      </c>
      <c r="E2956" s="6">
        <v>2733.95</v>
      </c>
      <c r="F2956" s="6">
        <v>2653.62</v>
      </c>
      <c r="G2956" s="7">
        <v>0.18</v>
      </c>
      <c r="H2956" s="6">
        <v>3020.08</v>
      </c>
      <c r="I2956" s="3">
        <v>0</v>
      </c>
      <c r="J2956" s="6">
        <v>80.33</v>
      </c>
      <c r="K2956" s="3" t="s">
        <v>25</v>
      </c>
      <c r="L2956" s="3">
        <v>677</v>
      </c>
      <c r="M2956" s="6">
        <v>0.57999999999999996</v>
      </c>
      <c r="N2956" s="6">
        <v>365.7</v>
      </c>
      <c r="O2956" s="6">
        <v>725.23</v>
      </c>
      <c r="P2956" s="3">
        <v>6</v>
      </c>
      <c r="Q2956" s="6">
        <v>657.65</v>
      </c>
      <c r="R2956" s="3">
        <v>89</v>
      </c>
      <c r="S2956" s="3">
        <v>0</v>
      </c>
      <c r="T2956" s="6">
        <v>495.89</v>
      </c>
      <c r="U2956" s="6">
        <v>1856.22</v>
      </c>
      <c r="V2956" s="9" t="s">
        <v>26</v>
      </c>
      <c r="W2956" s="6">
        <v>906.49</v>
      </c>
      <c r="X2956" s="9" t="s">
        <v>33</v>
      </c>
      <c r="Y2956" s="9" t="s">
        <v>28</v>
      </c>
      <c r="Z2956" s="9">
        <v>86.1</v>
      </c>
      <c r="AA2956" s="9" t="s">
        <v>29</v>
      </c>
    </row>
    <row r="2957" spans="1:27" x14ac:dyDescent="0.35">
      <c r="A2957" s="2">
        <v>43916</v>
      </c>
      <c r="B2957" s="2" t="str">
        <f>TEXT(personal_finance_tracker_dataset__2_1[[#This Row],[date]],"mmm")</f>
        <v>Mar</v>
      </c>
      <c r="C2957" s="2" t="str">
        <f>TEXT(personal_finance_tracker_dataset__2_1[[#This Row],[date]], "mmm, yyyy")</f>
        <v>Mar, 2020</v>
      </c>
      <c r="D2957" s="3">
        <v>1788</v>
      </c>
      <c r="E2957" s="6">
        <v>5235.5600000000004</v>
      </c>
      <c r="F2957" s="6">
        <v>3948.58</v>
      </c>
      <c r="G2957" s="7">
        <v>0.11</v>
      </c>
      <c r="H2957" s="6">
        <v>2463.44</v>
      </c>
      <c r="I2957" s="3">
        <v>0</v>
      </c>
      <c r="J2957" s="6">
        <v>1286.98</v>
      </c>
      <c r="K2957" s="3" t="s">
        <v>25</v>
      </c>
      <c r="L2957" s="3">
        <v>706</v>
      </c>
      <c r="M2957" s="6">
        <v>0.42</v>
      </c>
      <c r="N2957" s="6">
        <v>826.13</v>
      </c>
      <c r="O2957" s="6">
        <v>471.72</v>
      </c>
      <c r="P2957" s="3">
        <v>2</v>
      </c>
      <c r="Q2957" s="6">
        <v>981.71</v>
      </c>
      <c r="R2957" s="3">
        <v>75</v>
      </c>
      <c r="S2957" s="3">
        <v>0</v>
      </c>
      <c r="T2957" s="6">
        <v>455.22</v>
      </c>
      <c r="U2957" s="6">
        <v>2786.8</v>
      </c>
      <c r="V2957" s="9" t="s">
        <v>30</v>
      </c>
      <c r="W2957" s="6">
        <v>1793.05</v>
      </c>
      <c r="X2957" s="9" t="s">
        <v>31</v>
      </c>
      <c r="Y2957" s="9" t="s">
        <v>28</v>
      </c>
      <c r="Z2957" s="9">
        <v>98.7</v>
      </c>
      <c r="AA2957" s="9" t="s">
        <v>38</v>
      </c>
    </row>
    <row r="2958" spans="1:27" x14ac:dyDescent="0.35">
      <c r="A2958" s="2">
        <v>43946</v>
      </c>
      <c r="B2958" s="2" t="str">
        <f>TEXT(personal_finance_tracker_dataset__2_1[[#This Row],[date]],"mmm")</f>
        <v>Apr</v>
      </c>
      <c r="C2958" s="2" t="str">
        <f>TEXT(personal_finance_tracker_dataset__2_1[[#This Row],[date]], "mmm, yyyy")</f>
        <v>Apr, 2020</v>
      </c>
      <c r="D2958" s="3">
        <v>1167</v>
      </c>
      <c r="E2958" s="6">
        <v>2108.86</v>
      </c>
      <c r="F2958" s="6">
        <v>2913.53</v>
      </c>
      <c r="G2958" s="7">
        <v>0.39</v>
      </c>
      <c r="H2958" s="6">
        <v>2092.2600000000002</v>
      </c>
      <c r="I2958" s="3">
        <v>0</v>
      </c>
      <c r="J2958" s="6">
        <v>0</v>
      </c>
      <c r="K2958" s="3" t="s">
        <v>37</v>
      </c>
      <c r="L2958" s="3">
        <v>660</v>
      </c>
      <c r="M2958" s="6">
        <v>0.38</v>
      </c>
      <c r="N2958" s="6">
        <v>380.34</v>
      </c>
      <c r="O2958" s="6">
        <v>255.41</v>
      </c>
      <c r="P2958" s="3">
        <v>5</v>
      </c>
      <c r="Q2958" s="6">
        <v>659.84</v>
      </c>
      <c r="R2958" s="3">
        <v>40</v>
      </c>
      <c r="S2958" s="3">
        <v>0</v>
      </c>
      <c r="T2958" s="6">
        <v>392.67</v>
      </c>
      <c r="U2958" s="6">
        <v>2158.27</v>
      </c>
      <c r="V2958" s="9" t="s">
        <v>26</v>
      </c>
      <c r="W2958" s="6">
        <v>1586.08</v>
      </c>
      <c r="X2958" s="9" t="s">
        <v>40</v>
      </c>
      <c r="Y2958" s="9" t="s">
        <v>28</v>
      </c>
      <c r="Z2958" s="9">
        <v>86.7</v>
      </c>
      <c r="AA2958" s="9" t="s">
        <v>29</v>
      </c>
    </row>
    <row r="2959" spans="1:27" x14ac:dyDescent="0.35">
      <c r="A2959" s="2">
        <v>43976</v>
      </c>
      <c r="B2959" s="2" t="str">
        <f>TEXT(personal_finance_tracker_dataset__2_1[[#This Row],[date]],"mmm")</f>
        <v>May</v>
      </c>
      <c r="C2959" s="2" t="str">
        <f>TEXT(personal_finance_tracker_dataset__2_1[[#This Row],[date]], "mmm, yyyy")</f>
        <v>May, 2020</v>
      </c>
      <c r="D2959" s="3">
        <v>1532</v>
      </c>
      <c r="E2959" s="6">
        <v>3578.14</v>
      </c>
      <c r="F2959" s="6">
        <v>2769</v>
      </c>
      <c r="G2959" s="7">
        <v>0.09</v>
      </c>
      <c r="H2959" s="6">
        <v>2344.06</v>
      </c>
      <c r="I2959" s="3">
        <v>0</v>
      </c>
      <c r="J2959" s="6">
        <v>809.14</v>
      </c>
      <c r="K2959" s="3" t="s">
        <v>37</v>
      </c>
      <c r="L2959" s="3">
        <v>591</v>
      </c>
      <c r="M2959" s="6">
        <v>0.56000000000000005</v>
      </c>
      <c r="N2959" s="6">
        <v>406.31</v>
      </c>
      <c r="O2959" s="6">
        <v>0</v>
      </c>
      <c r="P2959" s="3">
        <v>4</v>
      </c>
      <c r="Q2959" s="6">
        <v>622.39</v>
      </c>
      <c r="R2959" s="3">
        <v>74</v>
      </c>
      <c r="S2959" s="3">
        <v>0</v>
      </c>
      <c r="T2959" s="6">
        <v>552.29999999999995</v>
      </c>
      <c r="U2959" s="6">
        <v>2086.62</v>
      </c>
      <c r="V2959" s="9" t="s">
        <v>30</v>
      </c>
      <c r="W2959" s="6">
        <v>1445.13</v>
      </c>
      <c r="X2959" s="9" t="s">
        <v>45</v>
      </c>
      <c r="Y2959" s="9" t="s">
        <v>28</v>
      </c>
      <c r="Z2959" s="9">
        <v>76.099999999999994</v>
      </c>
      <c r="AA2959" s="9" t="s">
        <v>38</v>
      </c>
    </row>
    <row r="2960" spans="1:27" x14ac:dyDescent="0.35">
      <c r="A2960" s="2">
        <v>44006</v>
      </c>
      <c r="B2960" s="2" t="str">
        <f>TEXT(personal_finance_tracker_dataset__2_1[[#This Row],[date]],"mmm")</f>
        <v>Jun</v>
      </c>
      <c r="C2960" s="2" t="str">
        <f>TEXT(personal_finance_tracker_dataset__2_1[[#This Row],[date]], "mmm, yyyy")</f>
        <v>Jun, 2020</v>
      </c>
      <c r="D2960" s="3">
        <v>1688</v>
      </c>
      <c r="E2960" s="6">
        <v>3398.49</v>
      </c>
      <c r="F2960" s="6">
        <v>3196.16</v>
      </c>
      <c r="G2960" s="7">
        <v>0.2</v>
      </c>
      <c r="H2960" s="6">
        <v>3833.5</v>
      </c>
      <c r="I2960" s="3">
        <v>0</v>
      </c>
      <c r="J2960" s="6">
        <v>202.33</v>
      </c>
      <c r="K2960" s="3" t="s">
        <v>25</v>
      </c>
      <c r="L2960" s="3">
        <v>698</v>
      </c>
      <c r="M2960" s="6">
        <v>0.37</v>
      </c>
      <c r="N2960" s="6">
        <v>828.35</v>
      </c>
      <c r="O2960" s="6">
        <v>126.98</v>
      </c>
      <c r="P2960" s="3">
        <v>8</v>
      </c>
      <c r="Q2960" s="6">
        <v>1115.6600000000001</v>
      </c>
      <c r="R2960" s="3">
        <v>52</v>
      </c>
      <c r="S2960" s="3">
        <v>0</v>
      </c>
      <c r="T2960" s="6">
        <v>378.85</v>
      </c>
      <c r="U2960" s="6">
        <v>2450.75</v>
      </c>
      <c r="V2960" s="9" t="s">
        <v>30</v>
      </c>
      <c r="W2960" s="6">
        <v>1450.66</v>
      </c>
      <c r="X2960" s="9" t="s">
        <v>33</v>
      </c>
      <c r="Y2960" s="9" t="s">
        <v>35</v>
      </c>
      <c r="Z2960" s="9">
        <v>19.600000000000001</v>
      </c>
      <c r="AA2960" s="9" t="s">
        <v>29</v>
      </c>
    </row>
    <row r="2961" spans="1:27" x14ac:dyDescent="0.35">
      <c r="A2961" s="2">
        <v>44036</v>
      </c>
      <c r="B2961" s="2" t="str">
        <f>TEXT(personal_finance_tracker_dataset__2_1[[#This Row],[date]],"mmm")</f>
        <v>Jul</v>
      </c>
      <c r="C2961" s="2" t="str">
        <f>TEXT(personal_finance_tracker_dataset__2_1[[#This Row],[date]], "mmm, yyyy")</f>
        <v>Jul, 2020</v>
      </c>
      <c r="D2961" s="3">
        <v>1446</v>
      </c>
      <c r="E2961" s="6">
        <v>4757.04</v>
      </c>
      <c r="F2961" s="6">
        <v>4022.08</v>
      </c>
      <c r="G2961" s="7">
        <v>0.24</v>
      </c>
      <c r="H2961" s="6">
        <v>2490.21</v>
      </c>
      <c r="I2961" s="3">
        <v>0</v>
      </c>
      <c r="J2961" s="6">
        <v>734.96</v>
      </c>
      <c r="K2961" s="3" t="s">
        <v>25</v>
      </c>
      <c r="L2961" s="3">
        <v>601</v>
      </c>
      <c r="M2961" s="6">
        <v>0.53</v>
      </c>
      <c r="N2961" s="6">
        <v>376.17</v>
      </c>
      <c r="O2961" s="6">
        <v>90.01</v>
      </c>
      <c r="P2961" s="3">
        <v>3</v>
      </c>
      <c r="Q2961" s="6">
        <v>977.01</v>
      </c>
      <c r="R2961" s="3">
        <v>92</v>
      </c>
      <c r="S2961" s="3">
        <v>0</v>
      </c>
      <c r="T2961" s="6">
        <v>404.84</v>
      </c>
      <c r="U2961" s="6">
        <v>1431.37</v>
      </c>
      <c r="V2961" s="9" t="s">
        <v>30</v>
      </c>
      <c r="W2961" s="6">
        <v>1220.8599999999999</v>
      </c>
      <c r="X2961" s="9" t="s">
        <v>46</v>
      </c>
      <c r="Y2961" s="9" t="s">
        <v>28</v>
      </c>
      <c r="Z2961" s="9">
        <v>83.4</v>
      </c>
      <c r="AA2961" s="9" t="s">
        <v>38</v>
      </c>
    </row>
    <row r="2962" spans="1:27" x14ac:dyDescent="0.35">
      <c r="A2962" s="2">
        <v>44066</v>
      </c>
      <c r="B2962" s="2" t="str">
        <f>TEXT(personal_finance_tracker_dataset__2_1[[#This Row],[date]],"mmm")</f>
        <v>Aug</v>
      </c>
      <c r="C2962" s="2" t="str">
        <f>TEXT(personal_finance_tracker_dataset__2_1[[#This Row],[date]], "mmm, yyyy")</f>
        <v>Aug, 2020</v>
      </c>
      <c r="D2962" s="3">
        <v>1532</v>
      </c>
      <c r="E2962" s="6">
        <v>3330.29</v>
      </c>
      <c r="F2962" s="6">
        <v>3129.31</v>
      </c>
      <c r="G2962" s="7">
        <v>0.4</v>
      </c>
      <c r="H2962" s="6">
        <v>3624.04</v>
      </c>
      <c r="I2962" s="3">
        <v>0</v>
      </c>
      <c r="J2962" s="6">
        <v>200.98</v>
      </c>
      <c r="K2962" s="3" t="s">
        <v>32</v>
      </c>
      <c r="L2962" s="3">
        <v>685</v>
      </c>
      <c r="M2962" s="6">
        <v>0.53</v>
      </c>
      <c r="N2962" s="6">
        <v>511.23</v>
      </c>
      <c r="O2962" s="6">
        <v>171.1</v>
      </c>
      <c r="P2962" s="3">
        <v>3</v>
      </c>
      <c r="Q2962" s="6">
        <v>1175.0999999999999</v>
      </c>
      <c r="R2962" s="3">
        <v>44</v>
      </c>
      <c r="S2962" s="3">
        <v>0</v>
      </c>
      <c r="T2962" s="6">
        <v>568.51</v>
      </c>
      <c r="U2962" s="6">
        <v>2385.59</v>
      </c>
      <c r="V2962" s="9" t="s">
        <v>26</v>
      </c>
      <c r="W2962" s="6">
        <v>1692.47</v>
      </c>
      <c r="X2962" s="9" t="s">
        <v>45</v>
      </c>
      <c r="Y2962" s="9" t="s">
        <v>28</v>
      </c>
      <c r="Z2962" s="9">
        <v>28.8</v>
      </c>
      <c r="AA2962" s="9" t="s">
        <v>38</v>
      </c>
    </row>
    <row r="2963" spans="1:27" x14ac:dyDescent="0.35">
      <c r="A2963" s="2">
        <v>44096</v>
      </c>
      <c r="B2963" s="2" t="str">
        <f>TEXT(personal_finance_tracker_dataset__2_1[[#This Row],[date]],"mmm")</f>
        <v>Sep</v>
      </c>
      <c r="C2963" s="2" t="str">
        <f>TEXT(personal_finance_tracker_dataset__2_1[[#This Row],[date]], "mmm, yyyy")</f>
        <v>Sep, 2020</v>
      </c>
      <c r="D2963" s="3">
        <v>1384</v>
      </c>
      <c r="E2963" s="6">
        <v>5436.27</v>
      </c>
      <c r="F2963" s="6">
        <v>2985.14</v>
      </c>
      <c r="G2963" s="7">
        <v>0.36</v>
      </c>
      <c r="H2963" s="6">
        <v>1934.64</v>
      </c>
      <c r="I2963" s="3">
        <v>1</v>
      </c>
      <c r="J2963" s="6">
        <v>2451.13</v>
      </c>
      <c r="K2963" s="3" t="s">
        <v>32</v>
      </c>
      <c r="L2963" s="3">
        <v>661</v>
      </c>
      <c r="M2963" s="6">
        <v>0.45</v>
      </c>
      <c r="N2963" s="6">
        <v>438.7</v>
      </c>
      <c r="O2963" s="6">
        <v>409.32</v>
      </c>
      <c r="P2963" s="3">
        <v>1</v>
      </c>
      <c r="Q2963" s="6">
        <v>1264.3599999999999</v>
      </c>
      <c r="R2963" s="3">
        <v>93</v>
      </c>
      <c r="S2963" s="3">
        <v>0</v>
      </c>
      <c r="T2963" s="6">
        <v>601.30999999999995</v>
      </c>
      <c r="U2963" s="6">
        <v>2246.11</v>
      </c>
      <c r="V2963" s="9" t="s">
        <v>30</v>
      </c>
      <c r="W2963" s="6">
        <v>1588.28</v>
      </c>
      <c r="X2963" s="9" t="s">
        <v>31</v>
      </c>
      <c r="Y2963" s="9" t="s">
        <v>41</v>
      </c>
      <c r="Z2963" s="9">
        <v>83.1</v>
      </c>
      <c r="AA2963" s="9" t="s">
        <v>38</v>
      </c>
    </row>
    <row r="2964" spans="1:27" x14ac:dyDescent="0.35">
      <c r="A2964" s="2">
        <v>44126</v>
      </c>
      <c r="B2964" s="2" t="str">
        <f>TEXT(personal_finance_tracker_dataset__2_1[[#This Row],[date]],"mmm")</f>
        <v>Oct</v>
      </c>
      <c r="C2964" s="2" t="str">
        <f>TEXT(personal_finance_tracker_dataset__2_1[[#This Row],[date]], "mmm, yyyy")</f>
        <v>Oct, 2020</v>
      </c>
      <c r="D2964" s="3">
        <v>1737</v>
      </c>
      <c r="E2964" s="6">
        <v>3664.43</v>
      </c>
      <c r="F2964" s="6">
        <v>3876.58</v>
      </c>
      <c r="G2964" s="7">
        <v>0.23</v>
      </c>
      <c r="H2964" s="6">
        <v>3302.16</v>
      </c>
      <c r="I2964" s="3">
        <v>0</v>
      </c>
      <c r="J2964" s="6">
        <v>0</v>
      </c>
      <c r="K2964" s="3" t="s">
        <v>32</v>
      </c>
      <c r="L2964" s="3">
        <v>661</v>
      </c>
      <c r="M2964" s="6">
        <v>0.27</v>
      </c>
      <c r="N2964" s="6">
        <v>1176.8800000000001</v>
      </c>
      <c r="O2964" s="6">
        <v>0</v>
      </c>
      <c r="P2964" s="3">
        <v>4</v>
      </c>
      <c r="Q2964" s="6">
        <v>9.65</v>
      </c>
      <c r="R2964" s="3">
        <v>77</v>
      </c>
      <c r="S2964" s="3">
        <v>0</v>
      </c>
      <c r="T2964" s="6">
        <v>428.05</v>
      </c>
      <c r="U2964" s="6">
        <v>2168.2800000000002</v>
      </c>
      <c r="V2964" s="9" t="s">
        <v>30</v>
      </c>
      <c r="W2964" s="6">
        <v>1381.6</v>
      </c>
      <c r="X2964" s="9" t="s">
        <v>44</v>
      </c>
      <c r="Y2964" s="9" t="s">
        <v>35</v>
      </c>
      <c r="Z2964" s="9">
        <v>64.099999999999994</v>
      </c>
      <c r="AA2964" s="9" t="s">
        <v>36</v>
      </c>
    </row>
    <row r="2965" spans="1:27" x14ac:dyDescent="0.35">
      <c r="A2965" s="2">
        <v>44156</v>
      </c>
      <c r="B2965" s="2" t="str">
        <f>TEXT(personal_finance_tracker_dataset__2_1[[#This Row],[date]],"mmm")</f>
        <v>Nov</v>
      </c>
      <c r="C2965" s="2" t="str">
        <f>TEXT(personal_finance_tracker_dataset__2_1[[#This Row],[date]], "mmm, yyyy")</f>
        <v>Nov, 2020</v>
      </c>
      <c r="D2965" s="3">
        <v>1118</v>
      </c>
      <c r="E2965" s="6">
        <v>3863.43</v>
      </c>
      <c r="F2965" s="6">
        <v>3626.77</v>
      </c>
      <c r="G2965" s="7">
        <v>0.3</v>
      </c>
      <c r="H2965" s="6">
        <v>2313.2800000000002</v>
      </c>
      <c r="I2965" s="3">
        <v>0</v>
      </c>
      <c r="J2965" s="6">
        <v>236.66</v>
      </c>
      <c r="K2965" s="3" t="s">
        <v>32</v>
      </c>
      <c r="L2965" s="3">
        <v>589</v>
      </c>
      <c r="M2965" s="6">
        <v>0.22</v>
      </c>
      <c r="N2965" s="6">
        <v>277.83</v>
      </c>
      <c r="O2965" s="6">
        <v>249.34</v>
      </c>
      <c r="P2965" s="3">
        <v>8</v>
      </c>
      <c r="Q2965" s="6">
        <v>1011.75</v>
      </c>
      <c r="R2965" s="3">
        <v>39</v>
      </c>
      <c r="S2965" s="3">
        <v>0</v>
      </c>
      <c r="T2965" s="6">
        <v>381.46</v>
      </c>
      <c r="U2965" s="6">
        <v>2232.63</v>
      </c>
      <c r="V2965" s="9" t="s">
        <v>30</v>
      </c>
      <c r="W2965" s="6">
        <v>652.34</v>
      </c>
      <c r="X2965" s="9" t="s">
        <v>42</v>
      </c>
      <c r="Y2965" s="9" t="s">
        <v>28</v>
      </c>
      <c r="Z2965" s="9">
        <v>46.2</v>
      </c>
      <c r="AA2965" s="9" t="s">
        <v>29</v>
      </c>
    </row>
    <row r="2966" spans="1:27" x14ac:dyDescent="0.35">
      <c r="A2966" s="2">
        <v>44186</v>
      </c>
      <c r="B2966" s="2" t="str">
        <f>TEXT(personal_finance_tracker_dataset__2_1[[#This Row],[date]],"mmm")</f>
        <v>Dec</v>
      </c>
      <c r="C2966" s="2" t="str">
        <f>TEXT(personal_finance_tracker_dataset__2_1[[#This Row],[date]], "mmm, yyyy")</f>
        <v>Dec, 2020</v>
      </c>
      <c r="D2966" s="3">
        <v>1946</v>
      </c>
      <c r="E2966" s="6">
        <v>2254.13</v>
      </c>
      <c r="F2966" s="6">
        <v>1827.98</v>
      </c>
      <c r="G2966" s="7">
        <v>0.13</v>
      </c>
      <c r="H2966" s="6">
        <v>2391.37</v>
      </c>
      <c r="I2966" s="3">
        <v>0</v>
      </c>
      <c r="J2966" s="6">
        <v>426.15</v>
      </c>
      <c r="K2966" s="3" t="s">
        <v>37</v>
      </c>
      <c r="L2966" s="3">
        <v>735</v>
      </c>
      <c r="M2966" s="6">
        <v>0.25</v>
      </c>
      <c r="N2966" s="6">
        <v>642.42999999999995</v>
      </c>
      <c r="O2966" s="6">
        <v>308.36</v>
      </c>
      <c r="P2966" s="3">
        <v>2</v>
      </c>
      <c r="Q2966" s="6">
        <v>598.24</v>
      </c>
      <c r="R2966" s="3">
        <v>63</v>
      </c>
      <c r="S2966" s="3">
        <v>0</v>
      </c>
      <c r="T2966" s="6">
        <v>428.13</v>
      </c>
      <c r="U2966" s="6">
        <v>3063.51</v>
      </c>
      <c r="V2966" s="9" t="s">
        <v>30</v>
      </c>
      <c r="W2966" s="6">
        <v>1955.03</v>
      </c>
      <c r="X2966" s="9" t="s">
        <v>46</v>
      </c>
      <c r="Y2966" s="9" t="s">
        <v>28</v>
      </c>
      <c r="Z2966" s="9">
        <v>75.3</v>
      </c>
      <c r="AA2966" s="9" t="s">
        <v>36</v>
      </c>
    </row>
    <row r="2967" spans="1:27" x14ac:dyDescent="0.35">
      <c r="A2967" s="2">
        <v>44216</v>
      </c>
      <c r="B2967" s="2" t="str">
        <f>TEXT(personal_finance_tracker_dataset__2_1[[#This Row],[date]],"mmm")</f>
        <v>Jan</v>
      </c>
      <c r="C2967" s="2" t="str">
        <f>TEXT(personal_finance_tracker_dataset__2_1[[#This Row],[date]], "mmm, yyyy")</f>
        <v>Jan, 2021</v>
      </c>
      <c r="D2967" s="3">
        <v>1689</v>
      </c>
      <c r="E2967" s="6">
        <v>4273.24</v>
      </c>
      <c r="F2967" s="6">
        <v>2288.66</v>
      </c>
      <c r="G2967" s="7">
        <v>0.34</v>
      </c>
      <c r="H2967" s="6">
        <v>1659.19</v>
      </c>
      <c r="I2967" s="3">
        <v>1</v>
      </c>
      <c r="J2967" s="6">
        <v>1984.58</v>
      </c>
      <c r="K2967" s="3" t="s">
        <v>25</v>
      </c>
      <c r="L2967" s="3">
        <v>700</v>
      </c>
      <c r="M2967" s="6">
        <v>0.3</v>
      </c>
      <c r="N2967" s="6">
        <v>163</v>
      </c>
      <c r="O2967" s="6">
        <v>521.28</v>
      </c>
      <c r="P2967" s="3">
        <v>8</v>
      </c>
      <c r="Q2967" s="6">
        <v>480.48</v>
      </c>
      <c r="R2967" s="3">
        <v>83</v>
      </c>
      <c r="S2967" s="3">
        <v>0</v>
      </c>
      <c r="T2967" s="6">
        <v>618.15</v>
      </c>
      <c r="U2967" s="6">
        <v>1555.72</v>
      </c>
      <c r="V2967" s="9" t="s">
        <v>30</v>
      </c>
      <c r="W2967" s="6">
        <v>1520.62</v>
      </c>
      <c r="X2967" s="9" t="s">
        <v>27</v>
      </c>
      <c r="Y2967" s="9" t="s">
        <v>41</v>
      </c>
      <c r="Z2967" s="9">
        <v>94.9</v>
      </c>
      <c r="AA2967" s="9" t="s">
        <v>29</v>
      </c>
    </row>
    <row r="2968" spans="1:27" x14ac:dyDescent="0.35">
      <c r="A2968" s="2">
        <v>44246</v>
      </c>
      <c r="B2968" s="2" t="str">
        <f>TEXT(personal_finance_tracker_dataset__2_1[[#This Row],[date]],"mmm")</f>
        <v>Feb</v>
      </c>
      <c r="C2968" s="2" t="str">
        <f>TEXT(personal_finance_tracker_dataset__2_1[[#This Row],[date]], "mmm, yyyy")</f>
        <v>Feb, 2021</v>
      </c>
      <c r="D2968" s="3">
        <v>1363</v>
      </c>
      <c r="E2968" s="6">
        <v>4823.7299999999996</v>
      </c>
      <c r="F2968" s="6">
        <v>2477.5</v>
      </c>
      <c r="G2968" s="7">
        <v>0.11</v>
      </c>
      <c r="H2968" s="6">
        <v>2673.76</v>
      </c>
      <c r="I2968" s="3">
        <v>0</v>
      </c>
      <c r="J2968" s="6">
        <v>2346.23</v>
      </c>
      <c r="K2968" s="3" t="s">
        <v>32</v>
      </c>
      <c r="L2968" s="3">
        <v>698</v>
      </c>
      <c r="M2968" s="6">
        <v>0.25</v>
      </c>
      <c r="N2968" s="6">
        <v>326.83999999999997</v>
      </c>
      <c r="O2968" s="6">
        <v>378.41</v>
      </c>
      <c r="P2968" s="3">
        <v>1</v>
      </c>
      <c r="Q2968" s="6">
        <v>1665.82</v>
      </c>
      <c r="R2968" s="3">
        <v>51</v>
      </c>
      <c r="S2968" s="3">
        <v>0</v>
      </c>
      <c r="T2968" s="6">
        <v>418.02</v>
      </c>
      <c r="U2968" s="6">
        <v>3054.5</v>
      </c>
      <c r="V2968" s="9" t="s">
        <v>30</v>
      </c>
      <c r="W2968" s="6">
        <v>1778.03</v>
      </c>
      <c r="X2968" s="9" t="s">
        <v>45</v>
      </c>
      <c r="Y2968" s="9" t="s">
        <v>41</v>
      </c>
      <c r="Z2968" s="9">
        <v>86.4</v>
      </c>
      <c r="AA2968" s="9" t="s">
        <v>29</v>
      </c>
    </row>
    <row r="2969" spans="1:27" x14ac:dyDescent="0.35">
      <c r="A2969" s="2">
        <v>44276</v>
      </c>
      <c r="B2969" s="2" t="str">
        <f>TEXT(personal_finance_tracker_dataset__2_1[[#This Row],[date]],"mmm")</f>
        <v>Mar</v>
      </c>
      <c r="C2969" s="2" t="str">
        <f>TEXT(personal_finance_tracker_dataset__2_1[[#This Row],[date]], "mmm, yyyy")</f>
        <v>Mar, 2021</v>
      </c>
      <c r="D2969" s="3">
        <v>1443</v>
      </c>
      <c r="E2969" s="6">
        <v>4861.04</v>
      </c>
      <c r="F2969" s="6">
        <v>4084.19</v>
      </c>
      <c r="G2969" s="7">
        <v>0.24</v>
      </c>
      <c r="H2969" s="6">
        <v>2800.26</v>
      </c>
      <c r="I2969" s="3">
        <v>0</v>
      </c>
      <c r="J2969" s="6">
        <v>776.85</v>
      </c>
      <c r="K2969" s="3" t="s">
        <v>32</v>
      </c>
      <c r="L2969" s="3">
        <v>578</v>
      </c>
      <c r="M2969" s="6">
        <v>0.17</v>
      </c>
      <c r="N2969" s="6">
        <v>471.2</v>
      </c>
      <c r="O2969" s="6">
        <v>645.87</v>
      </c>
      <c r="P2969" s="3">
        <v>7</v>
      </c>
      <c r="Q2969" s="6">
        <v>1675.17</v>
      </c>
      <c r="R2969" s="3">
        <v>61</v>
      </c>
      <c r="S2969" s="3">
        <v>0</v>
      </c>
      <c r="T2969" s="6">
        <v>977.44</v>
      </c>
      <c r="U2969" s="6">
        <v>1453.88</v>
      </c>
      <c r="V2969" s="9" t="s">
        <v>30</v>
      </c>
      <c r="W2969" s="6">
        <v>1457.29</v>
      </c>
      <c r="X2969" s="9" t="s">
        <v>42</v>
      </c>
      <c r="Y2969" s="9" t="s">
        <v>28</v>
      </c>
      <c r="Z2969" s="9">
        <v>30.4</v>
      </c>
      <c r="AA2969" s="9" t="s">
        <v>38</v>
      </c>
    </row>
    <row r="2970" spans="1:27" x14ac:dyDescent="0.35">
      <c r="A2970" s="2">
        <v>44306</v>
      </c>
      <c r="B2970" s="2" t="str">
        <f>TEXT(personal_finance_tracker_dataset__2_1[[#This Row],[date]],"mmm")</f>
        <v>Apr</v>
      </c>
      <c r="C2970" s="2" t="str">
        <f>TEXT(personal_finance_tracker_dataset__2_1[[#This Row],[date]], "mmm, yyyy")</f>
        <v>Apr, 2021</v>
      </c>
      <c r="D2970" s="3">
        <v>1010</v>
      </c>
      <c r="E2970" s="6">
        <v>5648.44</v>
      </c>
      <c r="F2970" s="6">
        <v>2333.81</v>
      </c>
      <c r="G2970" s="7">
        <v>0.34</v>
      </c>
      <c r="H2970" s="6">
        <v>3674.57</v>
      </c>
      <c r="I2970" s="3">
        <v>0</v>
      </c>
      <c r="J2970" s="6">
        <v>3314.63</v>
      </c>
      <c r="K2970" s="3" t="s">
        <v>32</v>
      </c>
      <c r="L2970" s="3">
        <v>641</v>
      </c>
      <c r="M2970" s="6">
        <v>0.47</v>
      </c>
      <c r="N2970" s="6">
        <v>121.07</v>
      </c>
      <c r="O2970" s="6">
        <v>262.16000000000003</v>
      </c>
      <c r="P2970" s="3">
        <v>2</v>
      </c>
      <c r="Q2970" s="6">
        <v>1290.21</v>
      </c>
      <c r="R2970" s="3">
        <v>60</v>
      </c>
      <c r="S2970" s="3">
        <v>0</v>
      </c>
      <c r="T2970" s="6">
        <v>499.09</v>
      </c>
      <c r="U2970" s="6">
        <v>1602.6</v>
      </c>
      <c r="V2970" s="9" t="s">
        <v>30</v>
      </c>
      <c r="W2970" s="6">
        <v>1918.23</v>
      </c>
      <c r="X2970" s="9" t="s">
        <v>27</v>
      </c>
      <c r="Y2970" s="9" t="s">
        <v>28</v>
      </c>
      <c r="Z2970" s="9">
        <v>33.6</v>
      </c>
      <c r="AA2970" s="9" t="s">
        <v>36</v>
      </c>
    </row>
    <row r="2971" spans="1:27" x14ac:dyDescent="0.35">
      <c r="A2971" s="2">
        <v>44336</v>
      </c>
      <c r="B2971" s="2" t="str">
        <f>TEXT(personal_finance_tracker_dataset__2_1[[#This Row],[date]],"mmm")</f>
        <v>May</v>
      </c>
      <c r="C2971" s="2" t="str">
        <f>TEXT(personal_finance_tracker_dataset__2_1[[#This Row],[date]], "mmm, yyyy")</f>
        <v>May, 2021</v>
      </c>
      <c r="D2971" s="3">
        <v>1134</v>
      </c>
      <c r="E2971" s="6">
        <v>3965.94</v>
      </c>
      <c r="F2971" s="6">
        <v>3729.55</v>
      </c>
      <c r="G2971" s="7">
        <v>0.24</v>
      </c>
      <c r="H2971" s="6">
        <v>2727.19</v>
      </c>
      <c r="I2971" s="3">
        <v>0</v>
      </c>
      <c r="J2971" s="6">
        <v>236.39</v>
      </c>
      <c r="K2971" s="3" t="s">
        <v>32</v>
      </c>
      <c r="L2971" s="3">
        <v>811</v>
      </c>
      <c r="M2971" s="6">
        <v>0.19</v>
      </c>
      <c r="N2971" s="6">
        <v>551.28</v>
      </c>
      <c r="O2971" s="6">
        <v>614.36</v>
      </c>
      <c r="P2971" s="3">
        <v>9</v>
      </c>
      <c r="Q2971" s="6">
        <v>748.35</v>
      </c>
      <c r="R2971" s="3">
        <v>24</v>
      </c>
      <c r="S2971" s="3">
        <v>0</v>
      </c>
      <c r="T2971" s="6">
        <v>500.59</v>
      </c>
      <c r="U2971" s="6">
        <v>2381.94</v>
      </c>
      <c r="V2971" s="9" t="s">
        <v>26</v>
      </c>
      <c r="W2971" s="6">
        <v>382.8</v>
      </c>
      <c r="X2971" s="9" t="s">
        <v>45</v>
      </c>
      <c r="Y2971" s="9" t="s">
        <v>28</v>
      </c>
      <c r="Z2971" s="9">
        <v>90.9</v>
      </c>
      <c r="AA2971" s="9" t="s">
        <v>36</v>
      </c>
    </row>
    <row r="2972" spans="1:27" x14ac:dyDescent="0.35">
      <c r="A2972" s="2">
        <v>44366</v>
      </c>
      <c r="B2972" s="2" t="str">
        <f>TEXT(personal_finance_tracker_dataset__2_1[[#This Row],[date]],"mmm")</f>
        <v>Jun</v>
      </c>
      <c r="C2972" s="2" t="str">
        <f>TEXT(personal_finance_tracker_dataset__2_1[[#This Row],[date]], "mmm, yyyy")</f>
        <v>Jun, 2021</v>
      </c>
      <c r="D2972" s="3">
        <v>1340</v>
      </c>
      <c r="E2972" s="6">
        <v>3678.87</v>
      </c>
      <c r="F2972" s="6">
        <v>4179.37</v>
      </c>
      <c r="G2972" s="7">
        <v>0.13</v>
      </c>
      <c r="H2972" s="6">
        <v>3457.13</v>
      </c>
      <c r="I2972" s="3">
        <v>0</v>
      </c>
      <c r="J2972" s="6">
        <v>0</v>
      </c>
      <c r="K2972" s="3" t="s">
        <v>37</v>
      </c>
      <c r="L2972" s="3">
        <v>712</v>
      </c>
      <c r="M2972" s="6">
        <v>0.31</v>
      </c>
      <c r="N2972" s="6">
        <v>1008.01</v>
      </c>
      <c r="O2972" s="6">
        <v>407.02</v>
      </c>
      <c r="P2972" s="3">
        <v>3</v>
      </c>
      <c r="Q2972" s="6">
        <v>904.63</v>
      </c>
      <c r="R2972" s="3">
        <v>68</v>
      </c>
      <c r="S2972" s="3">
        <v>0</v>
      </c>
      <c r="T2972" s="6">
        <v>716.07</v>
      </c>
      <c r="U2972" s="6">
        <v>2044.41</v>
      </c>
      <c r="V2972" s="9" t="s">
        <v>30</v>
      </c>
      <c r="W2972" s="6">
        <v>1088.68</v>
      </c>
      <c r="X2972" s="9" t="s">
        <v>33</v>
      </c>
      <c r="Y2972" s="9" t="s">
        <v>28</v>
      </c>
      <c r="Z2972" s="9">
        <v>81.5</v>
      </c>
      <c r="AA2972" s="9" t="s">
        <v>38</v>
      </c>
    </row>
    <row r="2973" spans="1:27" x14ac:dyDescent="0.35">
      <c r="A2973" s="2">
        <v>44396</v>
      </c>
      <c r="B2973" s="2" t="str">
        <f>TEXT(personal_finance_tracker_dataset__2_1[[#This Row],[date]],"mmm")</f>
        <v>Jul</v>
      </c>
      <c r="C2973" s="2" t="str">
        <f>TEXT(personal_finance_tracker_dataset__2_1[[#This Row],[date]], "mmm, yyyy")</f>
        <v>Jul, 2021</v>
      </c>
      <c r="D2973" s="3">
        <v>1156</v>
      </c>
      <c r="E2973" s="6">
        <v>4750.4399999999996</v>
      </c>
      <c r="F2973" s="6">
        <v>3312.93</v>
      </c>
      <c r="G2973" s="7">
        <v>0.4</v>
      </c>
      <c r="H2973" s="6">
        <v>2444.19</v>
      </c>
      <c r="I2973" s="3">
        <v>0</v>
      </c>
      <c r="J2973" s="6">
        <v>1437.51</v>
      </c>
      <c r="K2973" s="3" t="s">
        <v>32</v>
      </c>
      <c r="L2973" s="3">
        <v>781</v>
      </c>
      <c r="M2973" s="6">
        <v>0.52</v>
      </c>
      <c r="N2973" s="6">
        <v>40.450000000000003</v>
      </c>
      <c r="O2973" s="6">
        <v>388.44</v>
      </c>
      <c r="P2973" s="3">
        <v>6</v>
      </c>
      <c r="Q2973" s="6">
        <v>1143.81</v>
      </c>
      <c r="R2973" s="3">
        <v>41</v>
      </c>
      <c r="S2973" s="3">
        <v>0</v>
      </c>
      <c r="T2973" s="6">
        <v>497.51</v>
      </c>
      <c r="U2973" s="6">
        <v>2500.25</v>
      </c>
      <c r="V2973" s="9" t="s">
        <v>30</v>
      </c>
      <c r="W2973" s="6">
        <v>1719.79</v>
      </c>
      <c r="X2973" s="9" t="s">
        <v>39</v>
      </c>
      <c r="Y2973" s="9" t="s">
        <v>28</v>
      </c>
      <c r="Z2973" s="9">
        <v>62.1</v>
      </c>
      <c r="AA2973" s="9" t="s">
        <v>29</v>
      </c>
    </row>
    <row r="2974" spans="1:27" x14ac:dyDescent="0.35">
      <c r="A2974" s="2">
        <v>44426</v>
      </c>
      <c r="B2974" s="2" t="str">
        <f>TEXT(personal_finance_tracker_dataset__2_1[[#This Row],[date]],"mmm")</f>
        <v>Aug</v>
      </c>
      <c r="C2974" s="2" t="str">
        <f>TEXT(personal_finance_tracker_dataset__2_1[[#This Row],[date]], "mmm, yyyy")</f>
        <v>Aug, 2021</v>
      </c>
      <c r="D2974" s="3">
        <v>1495</v>
      </c>
      <c r="E2974" s="6">
        <v>3791.23</v>
      </c>
      <c r="F2974" s="6">
        <v>2182.44</v>
      </c>
      <c r="G2974" s="7">
        <v>0.1</v>
      </c>
      <c r="H2974" s="6">
        <v>2468.39</v>
      </c>
      <c r="I2974" s="3">
        <v>0</v>
      </c>
      <c r="J2974" s="6">
        <v>1608.79</v>
      </c>
      <c r="K2974" s="3" t="s">
        <v>32</v>
      </c>
      <c r="L2974" s="3">
        <v>620</v>
      </c>
      <c r="M2974" s="6">
        <v>0.4</v>
      </c>
      <c r="N2974" s="6">
        <v>407.04</v>
      </c>
      <c r="O2974" s="6">
        <v>331.81</v>
      </c>
      <c r="P2974" s="3">
        <v>6</v>
      </c>
      <c r="Q2974" s="6">
        <v>263.94</v>
      </c>
      <c r="R2974" s="3">
        <v>82</v>
      </c>
      <c r="S2974" s="3">
        <v>0</v>
      </c>
      <c r="T2974" s="6">
        <v>810.9</v>
      </c>
      <c r="U2974" s="6">
        <v>2354.17</v>
      </c>
      <c r="V2974" s="9" t="s">
        <v>26</v>
      </c>
      <c r="W2974" s="6">
        <v>1349.77</v>
      </c>
      <c r="X2974" s="9" t="s">
        <v>31</v>
      </c>
      <c r="Y2974" s="9" t="s">
        <v>28</v>
      </c>
      <c r="Z2974" s="9">
        <v>87.9</v>
      </c>
      <c r="AA2974" s="9" t="s">
        <v>38</v>
      </c>
    </row>
    <row r="2975" spans="1:27" x14ac:dyDescent="0.35">
      <c r="A2975" s="2">
        <v>44456</v>
      </c>
      <c r="B2975" s="2" t="str">
        <f>TEXT(personal_finance_tracker_dataset__2_1[[#This Row],[date]],"mmm")</f>
        <v>Sep</v>
      </c>
      <c r="C2975" s="2" t="str">
        <f>TEXT(personal_finance_tracker_dataset__2_1[[#This Row],[date]], "mmm, yyyy")</f>
        <v>Sep, 2021</v>
      </c>
      <c r="D2975" s="3">
        <v>1863</v>
      </c>
      <c r="E2975" s="6">
        <v>4481.62</v>
      </c>
      <c r="F2975" s="6">
        <v>4257.87</v>
      </c>
      <c r="G2975" s="7">
        <v>0.18</v>
      </c>
      <c r="H2975" s="6">
        <v>3410</v>
      </c>
      <c r="I2975" s="3">
        <v>0</v>
      </c>
      <c r="J2975" s="6">
        <v>223.75</v>
      </c>
      <c r="K2975" s="3" t="s">
        <v>32</v>
      </c>
      <c r="L2975" s="3">
        <v>718</v>
      </c>
      <c r="M2975" s="6">
        <v>0.18</v>
      </c>
      <c r="N2975" s="6">
        <v>253.33</v>
      </c>
      <c r="O2975" s="6">
        <v>226.09</v>
      </c>
      <c r="P2975" s="3">
        <v>3</v>
      </c>
      <c r="Q2975" s="6">
        <v>270.58</v>
      </c>
      <c r="R2975" s="3">
        <v>63</v>
      </c>
      <c r="S2975" s="3">
        <v>0</v>
      </c>
      <c r="T2975" s="6">
        <v>706.62</v>
      </c>
      <c r="U2975" s="6">
        <v>2023.32</v>
      </c>
      <c r="V2975" s="9" t="s">
        <v>43</v>
      </c>
      <c r="W2975" s="6">
        <v>1209.92</v>
      </c>
      <c r="X2975" s="9" t="s">
        <v>44</v>
      </c>
      <c r="Y2975" s="9" t="s">
        <v>28</v>
      </c>
      <c r="Z2975" s="9">
        <v>47.4</v>
      </c>
      <c r="AA2975" s="9" t="s">
        <v>38</v>
      </c>
    </row>
    <row r="2976" spans="1:27" x14ac:dyDescent="0.35">
      <c r="A2976" s="2">
        <v>44486</v>
      </c>
      <c r="B2976" s="2" t="str">
        <f>TEXT(personal_finance_tracker_dataset__2_1[[#This Row],[date]],"mmm")</f>
        <v>Oct</v>
      </c>
      <c r="C2976" s="2" t="str">
        <f>TEXT(personal_finance_tracker_dataset__2_1[[#This Row],[date]], "mmm, yyyy")</f>
        <v>Oct, 2021</v>
      </c>
      <c r="D2976" s="3">
        <v>1026</v>
      </c>
      <c r="E2976" s="6">
        <v>5545.12</v>
      </c>
      <c r="F2976" s="6">
        <v>2705.48</v>
      </c>
      <c r="G2976" s="7">
        <v>0.24</v>
      </c>
      <c r="H2976" s="6">
        <v>3874.76</v>
      </c>
      <c r="I2976" s="3">
        <v>0</v>
      </c>
      <c r="J2976" s="6">
        <v>2839.64</v>
      </c>
      <c r="K2976" s="3" t="s">
        <v>32</v>
      </c>
      <c r="L2976" s="3">
        <v>722</v>
      </c>
      <c r="M2976" s="6">
        <v>0.15</v>
      </c>
      <c r="N2976" s="6">
        <v>502.38</v>
      </c>
      <c r="O2976" s="6">
        <v>476.52</v>
      </c>
      <c r="P2976" s="3">
        <v>9</v>
      </c>
      <c r="Q2976" s="6">
        <v>1544.95</v>
      </c>
      <c r="R2976" s="3">
        <v>91</v>
      </c>
      <c r="S2976" s="3">
        <v>0</v>
      </c>
      <c r="T2976" s="6">
        <v>265.47000000000003</v>
      </c>
      <c r="U2976" s="6">
        <v>3119.43</v>
      </c>
      <c r="V2976" s="9" t="s">
        <v>30</v>
      </c>
      <c r="W2976" s="6">
        <v>1202.94</v>
      </c>
      <c r="X2976" s="9" t="s">
        <v>33</v>
      </c>
      <c r="Y2976" s="9" t="s">
        <v>28</v>
      </c>
      <c r="Z2976" s="9">
        <v>86.1</v>
      </c>
      <c r="AA2976" s="9" t="s">
        <v>38</v>
      </c>
    </row>
    <row r="2977" spans="1:27" x14ac:dyDescent="0.35">
      <c r="A2977" s="2">
        <v>44516</v>
      </c>
      <c r="B2977" s="2" t="str">
        <f>TEXT(personal_finance_tracker_dataset__2_1[[#This Row],[date]],"mmm")</f>
        <v>Nov</v>
      </c>
      <c r="C2977" s="2" t="str">
        <f>TEXT(personal_finance_tracker_dataset__2_1[[#This Row],[date]], "mmm, yyyy")</f>
        <v>Nov, 2021</v>
      </c>
      <c r="D2977" s="3">
        <v>1552</v>
      </c>
      <c r="E2977" s="6">
        <v>4110.99</v>
      </c>
      <c r="F2977" s="6">
        <v>2114.38</v>
      </c>
      <c r="G2977" s="7">
        <v>0.15</v>
      </c>
      <c r="H2977" s="6">
        <v>2782.81</v>
      </c>
      <c r="I2977" s="3">
        <v>0</v>
      </c>
      <c r="J2977" s="6">
        <v>1996.61</v>
      </c>
      <c r="K2977" s="3" t="s">
        <v>37</v>
      </c>
      <c r="L2977" s="3">
        <v>724</v>
      </c>
      <c r="M2977" s="6">
        <v>0.23</v>
      </c>
      <c r="N2977" s="6">
        <v>617.89</v>
      </c>
      <c r="O2977" s="6">
        <v>535.01</v>
      </c>
      <c r="P2977" s="3">
        <v>5</v>
      </c>
      <c r="Q2977" s="6">
        <v>1655.32</v>
      </c>
      <c r="R2977" s="3">
        <v>80</v>
      </c>
      <c r="S2977" s="3">
        <v>0</v>
      </c>
      <c r="T2977" s="6">
        <v>199.98</v>
      </c>
      <c r="U2977" s="6">
        <v>1375.04</v>
      </c>
      <c r="V2977" s="9" t="s">
        <v>26</v>
      </c>
      <c r="W2977" s="6">
        <v>875.99</v>
      </c>
      <c r="X2977" s="9" t="s">
        <v>34</v>
      </c>
      <c r="Y2977" s="9" t="s">
        <v>28</v>
      </c>
      <c r="Z2977" s="9">
        <v>34.9</v>
      </c>
      <c r="AA2977" s="9" t="s">
        <v>38</v>
      </c>
    </row>
    <row r="2978" spans="1:27" x14ac:dyDescent="0.35">
      <c r="A2978" s="2">
        <v>44546</v>
      </c>
      <c r="B2978" s="2" t="str">
        <f>TEXT(personal_finance_tracker_dataset__2_1[[#This Row],[date]],"mmm")</f>
        <v>Dec</v>
      </c>
      <c r="C2978" s="2" t="str">
        <f>TEXT(personal_finance_tracker_dataset__2_1[[#This Row],[date]], "mmm, yyyy")</f>
        <v>Dec, 2021</v>
      </c>
      <c r="D2978" s="3">
        <v>1003</v>
      </c>
      <c r="E2978" s="6">
        <v>4757.29</v>
      </c>
      <c r="F2978" s="6">
        <v>3222</v>
      </c>
      <c r="G2978" s="7">
        <v>0.22</v>
      </c>
      <c r="H2978" s="6">
        <v>2479.19</v>
      </c>
      <c r="I2978" s="3">
        <v>0</v>
      </c>
      <c r="J2978" s="6">
        <v>1535.29</v>
      </c>
      <c r="K2978" s="3" t="s">
        <v>32</v>
      </c>
      <c r="L2978" s="3">
        <v>703</v>
      </c>
      <c r="M2978" s="6">
        <v>0.45</v>
      </c>
      <c r="N2978" s="6">
        <v>505.99</v>
      </c>
      <c r="O2978" s="6">
        <v>474.38</v>
      </c>
      <c r="P2978" s="3">
        <v>4</v>
      </c>
      <c r="Q2978" s="6">
        <v>1480.14</v>
      </c>
      <c r="R2978" s="3">
        <v>69</v>
      </c>
      <c r="S2978" s="3">
        <v>0</v>
      </c>
      <c r="T2978" s="6">
        <v>667.41</v>
      </c>
      <c r="U2978" s="6">
        <v>2888.12</v>
      </c>
      <c r="V2978" s="9" t="s">
        <v>30</v>
      </c>
      <c r="W2978" s="6">
        <v>1714.23</v>
      </c>
      <c r="X2978" s="9" t="s">
        <v>39</v>
      </c>
      <c r="Y2978" s="9" t="s">
        <v>41</v>
      </c>
      <c r="Z2978" s="9">
        <v>76.400000000000006</v>
      </c>
      <c r="AA2978" s="9" t="s">
        <v>38</v>
      </c>
    </row>
    <row r="2979" spans="1:27" x14ac:dyDescent="0.35">
      <c r="A2979" s="2">
        <v>44576</v>
      </c>
      <c r="B2979" s="2" t="str">
        <f>TEXT(personal_finance_tracker_dataset__2_1[[#This Row],[date]],"mmm")</f>
        <v>Jan</v>
      </c>
      <c r="C2979" s="2" t="str">
        <f>TEXT(personal_finance_tracker_dataset__2_1[[#This Row],[date]], "mmm, yyyy")</f>
        <v>Jan, 2022</v>
      </c>
      <c r="D2979" s="3">
        <v>1393</v>
      </c>
      <c r="E2979" s="6">
        <v>3988.51</v>
      </c>
      <c r="F2979" s="6">
        <v>2911.85</v>
      </c>
      <c r="G2979" s="7">
        <v>0.18</v>
      </c>
      <c r="H2979" s="6">
        <v>3015.69</v>
      </c>
      <c r="I2979" s="3">
        <v>0</v>
      </c>
      <c r="J2979" s="6">
        <v>1076.6600000000001</v>
      </c>
      <c r="K2979" s="3" t="s">
        <v>37</v>
      </c>
      <c r="L2979" s="3">
        <v>759</v>
      </c>
      <c r="M2979" s="6">
        <v>0.47</v>
      </c>
      <c r="N2979" s="6">
        <v>449.98</v>
      </c>
      <c r="O2979" s="6">
        <v>83.17</v>
      </c>
      <c r="P2979" s="3">
        <v>3</v>
      </c>
      <c r="Q2979" s="6">
        <v>445.1</v>
      </c>
      <c r="R2979" s="3">
        <v>31</v>
      </c>
      <c r="S2979" s="3">
        <v>0</v>
      </c>
      <c r="T2979" s="6">
        <v>309.24</v>
      </c>
      <c r="U2979" s="6">
        <v>2575.14</v>
      </c>
      <c r="V2979" s="9" t="s">
        <v>30</v>
      </c>
      <c r="W2979" s="6">
        <v>765.94</v>
      </c>
      <c r="X2979" s="9" t="s">
        <v>44</v>
      </c>
      <c r="Y2979" s="9" t="s">
        <v>41</v>
      </c>
      <c r="Z2979" s="9">
        <v>7.8</v>
      </c>
      <c r="AA2979" s="9" t="s">
        <v>36</v>
      </c>
    </row>
    <row r="2980" spans="1:27" x14ac:dyDescent="0.35">
      <c r="A2980" s="2">
        <v>44606</v>
      </c>
      <c r="B2980" s="2" t="str">
        <f>TEXT(personal_finance_tracker_dataset__2_1[[#This Row],[date]],"mmm")</f>
        <v>Feb</v>
      </c>
      <c r="C2980" s="2" t="str">
        <f>TEXT(personal_finance_tracker_dataset__2_1[[#This Row],[date]], "mmm, yyyy")</f>
        <v>Feb, 2022</v>
      </c>
      <c r="D2980" s="3">
        <v>1859</v>
      </c>
      <c r="E2980" s="6">
        <v>5569.24</v>
      </c>
      <c r="F2980" s="6">
        <v>4227.33</v>
      </c>
      <c r="G2980" s="7">
        <v>0.3</v>
      </c>
      <c r="H2980" s="6">
        <v>1420.07</v>
      </c>
      <c r="I2980" s="3">
        <v>0</v>
      </c>
      <c r="J2980" s="6">
        <v>1341.91</v>
      </c>
      <c r="K2980" s="3" t="s">
        <v>32</v>
      </c>
      <c r="L2980" s="3">
        <v>711</v>
      </c>
      <c r="M2980" s="6">
        <v>0.45</v>
      </c>
      <c r="N2980" s="6">
        <v>383.95</v>
      </c>
      <c r="O2980" s="6">
        <v>261.48</v>
      </c>
      <c r="P2980" s="3">
        <v>7</v>
      </c>
      <c r="Q2980" s="6">
        <v>1218.68</v>
      </c>
      <c r="R2980" s="3">
        <v>56</v>
      </c>
      <c r="S2980" s="3">
        <v>0</v>
      </c>
      <c r="T2980" s="6">
        <v>704.9</v>
      </c>
      <c r="U2980" s="6">
        <v>2117.77</v>
      </c>
      <c r="V2980" s="9" t="s">
        <v>30</v>
      </c>
      <c r="W2980" s="6">
        <v>1354.42</v>
      </c>
      <c r="X2980" s="9" t="s">
        <v>33</v>
      </c>
      <c r="Y2980" s="9" t="s">
        <v>35</v>
      </c>
      <c r="Z2980" s="9">
        <v>1</v>
      </c>
      <c r="AA2980" s="9" t="s">
        <v>38</v>
      </c>
    </row>
    <row r="2981" spans="1:27" x14ac:dyDescent="0.35">
      <c r="A2981" s="2">
        <v>44636</v>
      </c>
      <c r="B2981" s="2" t="str">
        <f>TEXT(personal_finance_tracker_dataset__2_1[[#This Row],[date]],"mmm")</f>
        <v>Mar</v>
      </c>
      <c r="C2981" s="2" t="str">
        <f>TEXT(personal_finance_tracker_dataset__2_1[[#This Row],[date]], "mmm, yyyy")</f>
        <v>Mar, 2022</v>
      </c>
      <c r="D2981" s="3">
        <v>1370</v>
      </c>
      <c r="E2981" s="6">
        <v>4280.45</v>
      </c>
      <c r="F2981" s="6">
        <v>3611.48</v>
      </c>
      <c r="G2981" s="7">
        <v>0.23</v>
      </c>
      <c r="H2981" s="6">
        <v>3033.93</v>
      </c>
      <c r="I2981" s="3">
        <v>0</v>
      </c>
      <c r="J2981" s="6">
        <v>668.97</v>
      </c>
      <c r="K2981" s="3" t="s">
        <v>32</v>
      </c>
      <c r="L2981" s="3">
        <v>621</v>
      </c>
      <c r="M2981" s="6">
        <v>0.24</v>
      </c>
      <c r="N2981" s="6">
        <v>257.52</v>
      </c>
      <c r="O2981" s="6">
        <v>748.77</v>
      </c>
      <c r="P2981" s="3">
        <v>3</v>
      </c>
      <c r="Q2981" s="6">
        <v>1326.04</v>
      </c>
      <c r="R2981" s="3">
        <v>86</v>
      </c>
      <c r="S2981" s="3">
        <v>0</v>
      </c>
      <c r="T2981" s="6">
        <v>109.94</v>
      </c>
      <c r="U2981" s="6">
        <v>3438.13</v>
      </c>
      <c r="V2981" s="9" t="s">
        <v>30</v>
      </c>
      <c r="W2981" s="6">
        <v>1518.92</v>
      </c>
      <c r="X2981" s="9" t="s">
        <v>44</v>
      </c>
      <c r="Y2981" s="9" t="s">
        <v>41</v>
      </c>
      <c r="Z2981" s="9">
        <v>31.2</v>
      </c>
      <c r="AA2981" s="9" t="s">
        <v>36</v>
      </c>
    </row>
    <row r="2982" spans="1:27" x14ac:dyDescent="0.35">
      <c r="A2982" s="2">
        <v>44666</v>
      </c>
      <c r="B2982" s="2" t="str">
        <f>TEXT(personal_finance_tracker_dataset__2_1[[#This Row],[date]],"mmm")</f>
        <v>Apr</v>
      </c>
      <c r="C2982" s="2" t="str">
        <f>TEXT(personal_finance_tracker_dataset__2_1[[#This Row],[date]], "mmm, yyyy")</f>
        <v>Apr, 2022</v>
      </c>
      <c r="D2982" s="3">
        <v>1017</v>
      </c>
      <c r="E2982" s="6">
        <v>4381.37</v>
      </c>
      <c r="F2982" s="6">
        <v>3842.65</v>
      </c>
      <c r="G2982" s="7">
        <v>0.08</v>
      </c>
      <c r="H2982" s="6">
        <v>2397.67</v>
      </c>
      <c r="I2982" s="3">
        <v>0</v>
      </c>
      <c r="J2982" s="6">
        <v>538.72</v>
      </c>
      <c r="K2982" s="3" t="s">
        <v>32</v>
      </c>
      <c r="L2982" s="3">
        <v>619</v>
      </c>
      <c r="M2982" s="6">
        <v>0.59</v>
      </c>
      <c r="N2982" s="6">
        <v>492.76</v>
      </c>
      <c r="O2982" s="6">
        <v>570.70000000000005</v>
      </c>
      <c r="P2982" s="3">
        <v>8</v>
      </c>
      <c r="Q2982" s="6">
        <v>829.1</v>
      </c>
      <c r="R2982" s="3">
        <v>53</v>
      </c>
      <c r="S2982" s="3">
        <v>0</v>
      </c>
      <c r="T2982" s="6">
        <v>319.05</v>
      </c>
      <c r="U2982" s="6">
        <v>1804.62</v>
      </c>
      <c r="V2982" s="9" t="s">
        <v>30</v>
      </c>
      <c r="W2982" s="6">
        <v>860.31</v>
      </c>
      <c r="X2982" s="9" t="s">
        <v>42</v>
      </c>
      <c r="Y2982" s="9" t="s">
        <v>28</v>
      </c>
      <c r="Z2982" s="9">
        <v>67.8</v>
      </c>
      <c r="AA2982" s="9" t="s">
        <v>38</v>
      </c>
    </row>
    <row r="2983" spans="1:27" x14ac:dyDescent="0.35">
      <c r="A2983" s="2">
        <v>44696</v>
      </c>
      <c r="B2983" s="2" t="str">
        <f>TEXT(personal_finance_tracker_dataset__2_1[[#This Row],[date]],"mmm")</f>
        <v>May</v>
      </c>
      <c r="C2983" s="2" t="str">
        <f>TEXT(personal_finance_tracker_dataset__2_1[[#This Row],[date]], "mmm, yyyy")</f>
        <v>May, 2022</v>
      </c>
      <c r="D2983" s="3">
        <v>1737</v>
      </c>
      <c r="E2983" s="6">
        <v>685.28</v>
      </c>
      <c r="F2983" s="6">
        <v>3747.72</v>
      </c>
      <c r="G2983" s="7">
        <v>0.39</v>
      </c>
      <c r="H2983" s="6">
        <v>1872</v>
      </c>
      <c r="I2983" s="3">
        <v>0</v>
      </c>
      <c r="J2983" s="6">
        <v>0</v>
      </c>
      <c r="K2983" s="3" t="s">
        <v>25</v>
      </c>
      <c r="L2983" s="3">
        <v>647</v>
      </c>
      <c r="M2983" s="6">
        <v>0.34</v>
      </c>
      <c r="N2983" s="6">
        <v>581.47</v>
      </c>
      <c r="O2983" s="6">
        <v>603.27</v>
      </c>
      <c r="P2983" s="3">
        <v>1</v>
      </c>
      <c r="Q2983" s="6">
        <v>1113.07</v>
      </c>
      <c r="R2983" s="3">
        <v>22</v>
      </c>
      <c r="S2983" s="3">
        <v>0</v>
      </c>
      <c r="T2983" s="6">
        <v>283.97000000000003</v>
      </c>
      <c r="U2983" s="6">
        <v>1198.8900000000001</v>
      </c>
      <c r="V2983" s="9" t="s">
        <v>30</v>
      </c>
      <c r="W2983" s="6">
        <v>1472.97</v>
      </c>
      <c r="X2983" s="9" t="s">
        <v>42</v>
      </c>
      <c r="Y2983" s="9" t="s">
        <v>35</v>
      </c>
      <c r="Z2983" s="9">
        <v>97</v>
      </c>
      <c r="AA2983" s="9" t="s">
        <v>36</v>
      </c>
    </row>
    <row r="2984" spans="1:27" x14ac:dyDescent="0.35">
      <c r="A2984" s="2">
        <v>44726</v>
      </c>
      <c r="B2984" s="2" t="str">
        <f>TEXT(personal_finance_tracker_dataset__2_1[[#This Row],[date]],"mmm")</f>
        <v>Jun</v>
      </c>
      <c r="C2984" s="2" t="str">
        <f>TEXT(personal_finance_tracker_dataset__2_1[[#This Row],[date]], "mmm, yyyy")</f>
        <v>Jun, 2022</v>
      </c>
      <c r="D2984" s="3">
        <v>1422</v>
      </c>
      <c r="E2984" s="6">
        <v>3784.62</v>
      </c>
      <c r="F2984" s="6">
        <v>2236.96</v>
      </c>
      <c r="G2984" s="7">
        <v>0.31</v>
      </c>
      <c r="H2984" s="6">
        <v>2850.61</v>
      </c>
      <c r="I2984" s="3">
        <v>0</v>
      </c>
      <c r="J2984" s="6">
        <v>1547.66</v>
      </c>
      <c r="K2984" s="3" t="s">
        <v>25</v>
      </c>
      <c r="L2984" s="3">
        <v>762</v>
      </c>
      <c r="M2984" s="6">
        <v>0.33</v>
      </c>
      <c r="N2984" s="6">
        <v>768.76</v>
      </c>
      <c r="O2984" s="6">
        <v>291.93</v>
      </c>
      <c r="P2984" s="3">
        <v>8</v>
      </c>
      <c r="Q2984" s="6">
        <v>1328.51</v>
      </c>
      <c r="R2984" s="3">
        <v>25</v>
      </c>
      <c r="S2984" s="3">
        <v>0</v>
      </c>
      <c r="T2984" s="6">
        <v>721.39</v>
      </c>
      <c r="U2984" s="6">
        <v>2739.56</v>
      </c>
      <c r="V2984" s="9" t="s">
        <v>26</v>
      </c>
      <c r="W2984" s="6">
        <v>782.44</v>
      </c>
      <c r="X2984" s="9" t="s">
        <v>34</v>
      </c>
      <c r="Y2984" s="9" t="s">
        <v>35</v>
      </c>
      <c r="Z2984" s="9">
        <v>88.3</v>
      </c>
      <c r="AA2984" s="9" t="s">
        <v>29</v>
      </c>
    </row>
    <row r="2985" spans="1:27" x14ac:dyDescent="0.35">
      <c r="A2985" s="2">
        <v>44756</v>
      </c>
      <c r="B2985" s="2" t="str">
        <f>TEXT(personal_finance_tracker_dataset__2_1[[#This Row],[date]],"mmm")</f>
        <v>Jul</v>
      </c>
      <c r="C2985" s="2" t="str">
        <f>TEXT(personal_finance_tracker_dataset__2_1[[#This Row],[date]], "mmm, yyyy")</f>
        <v>Jul, 2022</v>
      </c>
      <c r="D2985" s="3">
        <v>1047</v>
      </c>
      <c r="E2985" s="6">
        <v>3530.64</v>
      </c>
      <c r="F2985" s="6">
        <v>2391.7800000000002</v>
      </c>
      <c r="G2985" s="7">
        <v>0.39</v>
      </c>
      <c r="H2985" s="6">
        <v>3044.65</v>
      </c>
      <c r="I2985" s="3">
        <v>0</v>
      </c>
      <c r="J2985" s="6">
        <v>1138.8599999999999</v>
      </c>
      <c r="K2985" s="3" t="s">
        <v>37</v>
      </c>
      <c r="L2985" s="3">
        <v>706</v>
      </c>
      <c r="M2985" s="6">
        <v>0.17</v>
      </c>
      <c r="N2985" s="6">
        <v>278.87</v>
      </c>
      <c r="O2985" s="6">
        <v>154.1</v>
      </c>
      <c r="P2985" s="3">
        <v>8</v>
      </c>
      <c r="Q2985" s="6">
        <v>1476.66</v>
      </c>
      <c r="R2985" s="3">
        <v>30</v>
      </c>
      <c r="S2985" s="3">
        <v>0</v>
      </c>
      <c r="T2985" s="6">
        <v>557.45000000000005</v>
      </c>
      <c r="U2985" s="6">
        <v>1014.29</v>
      </c>
      <c r="V2985" s="9" t="s">
        <v>30</v>
      </c>
      <c r="W2985" s="6">
        <v>803.78</v>
      </c>
      <c r="X2985" s="9" t="s">
        <v>40</v>
      </c>
      <c r="Y2985" s="9" t="s">
        <v>28</v>
      </c>
      <c r="Z2985" s="9">
        <v>10.8</v>
      </c>
      <c r="AA2985" s="9" t="s">
        <v>38</v>
      </c>
    </row>
    <row r="2986" spans="1:27" x14ac:dyDescent="0.35">
      <c r="A2986" s="2">
        <v>44786</v>
      </c>
      <c r="B2986" s="2" t="str">
        <f>TEXT(personal_finance_tracker_dataset__2_1[[#This Row],[date]],"mmm")</f>
        <v>Aug</v>
      </c>
      <c r="C2986" s="2" t="str">
        <f>TEXT(personal_finance_tracker_dataset__2_1[[#This Row],[date]], "mmm, yyyy")</f>
        <v>Aug, 2022</v>
      </c>
      <c r="D2986" s="3">
        <v>1505</v>
      </c>
      <c r="E2986" s="6">
        <v>4102.74</v>
      </c>
      <c r="F2986" s="6">
        <v>2539.84</v>
      </c>
      <c r="G2986" s="7">
        <v>0.27</v>
      </c>
      <c r="H2986" s="6">
        <v>2763.23</v>
      </c>
      <c r="I2986" s="3">
        <v>0</v>
      </c>
      <c r="J2986" s="6">
        <v>1562.9</v>
      </c>
      <c r="K2986" s="3" t="s">
        <v>37</v>
      </c>
      <c r="L2986" s="3">
        <v>655</v>
      </c>
      <c r="M2986" s="6">
        <v>0.54</v>
      </c>
      <c r="N2986" s="6">
        <v>354.77</v>
      </c>
      <c r="O2986" s="6">
        <v>124.01</v>
      </c>
      <c r="P2986" s="3">
        <v>2</v>
      </c>
      <c r="Q2986" s="6">
        <v>901.13</v>
      </c>
      <c r="R2986" s="3">
        <v>84</v>
      </c>
      <c r="S2986" s="3">
        <v>0</v>
      </c>
      <c r="T2986" s="6">
        <v>891.01</v>
      </c>
      <c r="U2986" s="6">
        <v>2263.92</v>
      </c>
      <c r="V2986" s="9" t="s">
        <v>30</v>
      </c>
      <c r="W2986" s="6">
        <v>1139.67</v>
      </c>
      <c r="X2986" s="9" t="s">
        <v>40</v>
      </c>
      <c r="Y2986" s="9" t="s">
        <v>28</v>
      </c>
      <c r="Z2986" s="9">
        <v>30.3</v>
      </c>
      <c r="AA2986" s="9" t="s">
        <v>38</v>
      </c>
    </row>
    <row r="2987" spans="1:27" x14ac:dyDescent="0.35">
      <c r="A2987" s="2">
        <v>44816</v>
      </c>
      <c r="B2987" s="2" t="str">
        <f>TEXT(personal_finance_tracker_dataset__2_1[[#This Row],[date]],"mmm")</f>
        <v>Sep</v>
      </c>
      <c r="C2987" s="2" t="str">
        <f>TEXT(personal_finance_tracker_dataset__2_1[[#This Row],[date]], "mmm, yyyy")</f>
        <v>Sep, 2022</v>
      </c>
      <c r="D2987" s="3">
        <v>1065</v>
      </c>
      <c r="E2987" s="6">
        <v>3443.28</v>
      </c>
      <c r="F2987" s="6">
        <v>4650.25</v>
      </c>
      <c r="G2987" s="7">
        <v>0.26</v>
      </c>
      <c r="H2987" s="6">
        <v>2628.64</v>
      </c>
      <c r="I2987" s="3">
        <v>0</v>
      </c>
      <c r="J2987" s="6">
        <v>0</v>
      </c>
      <c r="K2987" s="3" t="s">
        <v>37</v>
      </c>
      <c r="L2987" s="3">
        <v>718</v>
      </c>
      <c r="M2987" s="6">
        <v>0.49</v>
      </c>
      <c r="N2987" s="6">
        <v>235.5</v>
      </c>
      <c r="O2987" s="6">
        <v>424.02</v>
      </c>
      <c r="P2987" s="3">
        <v>1</v>
      </c>
      <c r="Q2987" s="6">
        <v>1179.8699999999999</v>
      </c>
      <c r="R2987" s="3">
        <v>46</v>
      </c>
      <c r="S2987" s="3">
        <v>0</v>
      </c>
      <c r="T2987" s="6">
        <v>545.94000000000005</v>
      </c>
      <c r="U2987" s="6">
        <v>2720.59</v>
      </c>
      <c r="V2987" s="9" t="s">
        <v>30</v>
      </c>
      <c r="W2987" s="6">
        <v>1157.9000000000001</v>
      </c>
      <c r="X2987" s="9" t="s">
        <v>27</v>
      </c>
      <c r="Y2987" s="9" t="s">
        <v>41</v>
      </c>
      <c r="Z2987" s="9">
        <v>31.6</v>
      </c>
      <c r="AA2987" s="9" t="s">
        <v>29</v>
      </c>
    </row>
    <row r="2988" spans="1:27" x14ac:dyDescent="0.35">
      <c r="A2988" s="2">
        <v>44846</v>
      </c>
      <c r="B2988" s="2" t="str">
        <f>TEXT(personal_finance_tracker_dataset__2_1[[#This Row],[date]],"mmm")</f>
        <v>Oct</v>
      </c>
      <c r="C2988" s="2" t="str">
        <f>TEXT(personal_finance_tracker_dataset__2_1[[#This Row],[date]], "mmm, yyyy")</f>
        <v>Oct, 2022</v>
      </c>
      <c r="D2988" s="3">
        <v>1421</v>
      </c>
      <c r="E2988" s="6">
        <v>4415.51</v>
      </c>
      <c r="F2988" s="6">
        <v>2821.05</v>
      </c>
      <c r="G2988" s="7">
        <v>0.22</v>
      </c>
      <c r="H2988" s="6">
        <v>3232.88</v>
      </c>
      <c r="I2988" s="3">
        <v>0</v>
      </c>
      <c r="J2988" s="6">
        <v>1594.46</v>
      </c>
      <c r="K2988" s="3" t="s">
        <v>25</v>
      </c>
      <c r="L2988" s="3">
        <v>685</v>
      </c>
      <c r="M2988" s="6">
        <v>0.55000000000000004</v>
      </c>
      <c r="N2988" s="6">
        <v>468.13</v>
      </c>
      <c r="O2988" s="6">
        <v>0</v>
      </c>
      <c r="P2988" s="3">
        <v>5</v>
      </c>
      <c r="Q2988" s="6">
        <v>1482.55</v>
      </c>
      <c r="R2988" s="3">
        <v>33</v>
      </c>
      <c r="S2988" s="3">
        <v>0</v>
      </c>
      <c r="T2988" s="6">
        <v>531.76</v>
      </c>
      <c r="U2988" s="6">
        <v>2225.2600000000002</v>
      </c>
      <c r="V2988" s="9" t="s">
        <v>30</v>
      </c>
      <c r="W2988" s="6">
        <v>1530.83</v>
      </c>
      <c r="X2988" s="9" t="s">
        <v>34</v>
      </c>
      <c r="Y2988" s="9" t="s">
        <v>28</v>
      </c>
      <c r="Z2988" s="9">
        <v>17.399999999999999</v>
      </c>
      <c r="AA2988" s="9" t="s">
        <v>38</v>
      </c>
    </row>
    <row r="2989" spans="1:27" x14ac:dyDescent="0.35">
      <c r="A2989" s="2">
        <v>44876</v>
      </c>
      <c r="B2989" s="2" t="str">
        <f>TEXT(personal_finance_tracker_dataset__2_1[[#This Row],[date]],"mmm")</f>
        <v>Nov</v>
      </c>
      <c r="C2989" s="2" t="str">
        <f>TEXT(personal_finance_tracker_dataset__2_1[[#This Row],[date]], "mmm, yyyy")</f>
        <v>Nov, 2022</v>
      </c>
      <c r="D2989" s="3">
        <v>1744</v>
      </c>
      <c r="E2989" s="6">
        <v>4106.8900000000003</v>
      </c>
      <c r="F2989" s="6">
        <v>2535.23</v>
      </c>
      <c r="G2989" s="7">
        <v>0.31</v>
      </c>
      <c r="H2989" s="6">
        <v>2805.5</v>
      </c>
      <c r="I2989" s="3">
        <v>0</v>
      </c>
      <c r="J2989" s="6">
        <v>1571.66</v>
      </c>
      <c r="K2989" s="3" t="s">
        <v>32</v>
      </c>
      <c r="L2989" s="3">
        <v>639</v>
      </c>
      <c r="M2989" s="6">
        <v>0.26</v>
      </c>
      <c r="N2989" s="6">
        <v>554.53</v>
      </c>
      <c r="O2989" s="6">
        <v>712.04</v>
      </c>
      <c r="P2989" s="3">
        <v>7</v>
      </c>
      <c r="Q2989" s="6">
        <v>628.71</v>
      </c>
      <c r="R2989" s="3">
        <v>36</v>
      </c>
      <c r="S2989" s="3">
        <v>0</v>
      </c>
      <c r="T2989" s="6">
        <v>298.07</v>
      </c>
      <c r="U2989" s="6">
        <v>2327.02</v>
      </c>
      <c r="V2989" s="9" t="s">
        <v>30</v>
      </c>
      <c r="W2989" s="6">
        <v>1249.31</v>
      </c>
      <c r="X2989" s="9" t="s">
        <v>39</v>
      </c>
      <c r="Y2989" s="9" t="s">
        <v>35</v>
      </c>
      <c r="Z2989" s="9">
        <v>18.899999999999999</v>
      </c>
      <c r="AA2989" s="9" t="s">
        <v>38</v>
      </c>
    </row>
    <row r="2990" spans="1:27" x14ac:dyDescent="0.35">
      <c r="A2990" s="2">
        <v>44906</v>
      </c>
      <c r="B2990" s="2" t="str">
        <f>TEXT(personal_finance_tracker_dataset__2_1[[#This Row],[date]],"mmm")</f>
        <v>Dec</v>
      </c>
      <c r="C2990" s="2" t="str">
        <f>TEXT(personal_finance_tracker_dataset__2_1[[#This Row],[date]], "mmm, yyyy")</f>
        <v>Dec, 2022</v>
      </c>
      <c r="D2990" s="3">
        <v>1030</v>
      </c>
      <c r="E2990" s="6">
        <v>4067.94</v>
      </c>
      <c r="F2990" s="6">
        <v>3821.36</v>
      </c>
      <c r="G2990" s="7">
        <v>0.34</v>
      </c>
      <c r="H2990" s="6">
        <v>2963.75</v>
      </c>
      <c r="I2990" s="3">
        <v>0</v>
      </c>
      <c r="J2990" s="6">
        <v>246.58</v>
      </c>
      <c r="K2990" s="3" t="s">
        <v>25</v>
      </c>
      <c r="L2990" s="3">
        <v>679</v>
      </c>
      <c r="M2990" s="6">
        <v>0.36</v>
      </c>
      <c r="N2990" s="6">
        <v>709.64</v>
      </c>
      <c r="O2990" s="6">
        <v>43.22</v>
      </c>
      <c r="P2990" s="3">
        <v>8</v>
      </c>
      <c r="Q2990" s="6">
        <v>1087.31</v>
      </c>
      <c r="R2990" s="3">
        <v>78</v>
      </c>
      <c r="S2990" s="3">
        <v>0</v>
      </c>
      <c r="T2990" s="6">
        <v>65.61</v>
      </c>
      <c r="U2990" s="6">
        <v>2868.43</v>
      </c>
      <c r="V2990" s="9" t="s">
        <v>26</v>
      </c>
      <c r="W2990" s="6">
        <v>1054.49</v>
      </c>
      <c r="X2990" s="9" t="s">
        <v>33</v>
      </c>
      <c r="Y2990" s="9" t="s">
        <v>35</v>
      </c>
      <c r="Z2990" s="9">
        <v>38.9</v>
      </c>
      <c r="AA2990" s="9" t="s">
        <v>29</v>
      </c>
    </row>
    <row r="2991" spans="1:27" x14ac:dyDescent="0.35">
      <c r="A2991" s="2">
        <v>44936</v>
      </c>
      <c r="B2991" s="2" t="str">
        <f>TEXT(personal_finance_tracker_dataset__2_1[[#This Row],[date]],"mmm")</f>
        <v>Jan</v>
      </c>
      <c r="C2991" s="2" t="str">
        <f>TEXT(personal_finance_tracker_dataset__2_1[[#This Row],[date]], "mmm, yyyy")</f>
        <v>Jan, 2023</v>
      </c>
      <c r="D2991" s="3">
        <v>1044</v>
      </c>
      <c r="E2991" s="6">
        <v>4501.42</v>
      </c>
      <c r="F2991" s="6">
        <v>2668.71</v>
      </c>
      <c r="G2991" s="7">
        <v>0.28999999999999998</v>
      </c>
      <c r="H2991" s="6">
        <v>2276.92</v>
      </c>
      <c r="I2991" s="3">
        <v>0</v>
      </c>
      <c r="J2991" s="6">
        <v>1832.71</v>
      </c>
      <c r="K2991" s="3" t="s">
        <v>37</v>
      </c>
      <c r="L2991" s="3">
        <v>716</v>
      </c>
      <c r="M2991" s="6">
        <v>0.25</v>
      </c>
      <c r="N2991" s="6">
        <v>707.37</v>
      </c>
      <c r="O2991" s="6">
        <v>221.72</v>
      </c>
      <c r="P2991" s="3">
        <v>6</v>
      </c>
      <c r="Q2991" s="6">
        <v>1765.13</v>
      </c>
      <c r="R2991" s="3">
        <v>67</v>
      </c>
      <c r="S2991" s="3">
        <v>0</v>
      </c>
      <c r="T2991" s="6">
        <v>525.57000000000005</v>
      </c>
      <c r="U2991" s="6">
        <v>2174.65</v>
      </c>
      <c r="V2991" s="9" t="s">
        <v>43</v>
      </c>
      <c r="W2991" s="6">
        <v>934.37</v>
      </c>
      <c r="X2991" s="9" t="s">
        <v>34</v>
      </c>
      <c r="Y2991" s="9" t="s">
        <v>35</v>
      </c>
      <c r="Z2991" s="9">
        <v>11.9</v>
      </c>
      <c r="AA2991" s="9" t="s">
        <v>38</v>
      </c>
    </row>
    <row r="2992" spans="1:27" x14ac:dyDescent="0.35">
      <c r="A2992" s="2">
        <v>44966</v>
      </c>
      <c r="B2992" s="2" t="str">
        <f>TEXT(personal_finance_tracker_dataset__2_1[[#This Row],[date]],"mmm")</f>
        <v>Feb</v>
      </c>
      <c r="C2992" s="2" t="str">
        <f>TEXT(personal_finance_tracker_dataset__2_1[[#This Row],[date]], "mmm, yyyy")</f>
        <v>Feb, 2023</v>
      </c>
      <c r="D2992" s="3">
        <v>1046</v>
      </c>
      <c r="E2992" s="6">
        <v>5713.73</v>
      </c>
      <c r="F2992" s="6">
        <v>2937.3</v>
      </c>
      <c r="G2992" s="7">
        <v>0.1</v>
      </c>
      <c r="H2992" s="6">
        <v>2445.77</v>
      </c>
      <c r="I2992" s="3">
        <v>1</v>
      </c>
      <c r="J2992" s="6">
        <v>2776.43</v>
      </c>
      <c r="K2992" s="3" t="s">
        <v>25</v>
      </c>
      <c r="L2992" s="3">
        <v>571</v>
      </c>
      <c r="M2992" s="6">
        <v>0.43</v>
      </c>
      <c r="N2992" s="6">
        <v>425.91</v>
      </c>
      <c r="O2992" s="6">
        <v>537.91</v>
      </c>
      <c r="P2992" s="3">
        <v>7</v>
      </c>
      <c r="Q2992" s="6">
        <v>899.39</v>
      </c>
      <c r="R2992" s="3">
        <v>44</v>
      </c>
      <c r="S2992" s="3">
        <v>0</v>
      </c>
      <c r="T2992" s="6">
        <v>178.65</v>
      </c>
      <c r="U2992" s="6">
        <v>1000</v>
      </c>
      <c r="V2992" s="9" t="s">
        <v>30</v>
      </c>
      <c r="W2992" s="6">
        <v>2037.21</v>
      </c>
      <c r="X2992" s="9" t="s">
        <v>27</v>
      </c>
      <c r="Y2992" s="9" t="s">
        <v>28</v>
      </c>
      <c r="Z2992" s="9">
        <v>89</v>
      </c>
      <c r="AA2992" s="9" t="s">
        <v>38</v>
      </c>
    </row>
    <row r="2993" spans="1:27" x14ac:dyDescent="0.35">
      <c r="A2993" s="2">
        <v>44996</v>
      </c>
      <c r="B2993" s="2" t="str">
        <f>TEXT(personal_finance_tracker_dataset__2_1[[#This Row],[date]],"mmm")</f>
        <v>Mar</v>
      </c>
      <c r="C2993" s="2" t="str">
        <f>TEXT(personal_finance_tracker_dataset__2_1[[#This Row],[date]], "mmm, yyyy")</f>
        <v>Mar, 2023</v>
      </c>
      <c r="D2993" s="3">
        <v>1113</v>
      </c>
      <c r="E2993" s="6">
        <v>3595.8</v>
      </c>
      <c r="F2993" s="6">
        <v>4349.9399999999996</v>
      </c>
      <c r="G2993" s="7">
        <v>0.15</v>
      </c>
      <c r="H2993" s="6">
        <v>2894.59</v>
      </c>
      <c r="I2993" s="3">
        <v>0</v>
      </c>
      <c r="J2993" s="6">
        <v>0</v>
      </c>
      <c r="K2993" s="3" t="s">
        <v>25</v>
      </c>
      <c r="L2993" s="3">
        <v>649</v>
      </c>
      <c r="M2993" s="6">
        <v>0.47</v>
      </c>
      <c r="N2993" s="6">
        <v>453.89</v>
      </c>
      <c r="O2993" s="6">
        <v>487.09</v>
      </c>
      <c r="P2993" s="3">
        <v>7</v>
      </c>
      <c r="Q2993" s="6">
        <v>1012.64</v>
      </c>
      <c r="R2993" s="3">
        <v>45</v>
      </c>
      <c r="S2993" s="3">
        <v>0</v>
      </c>
      <c r="T2993" s="6">
        <v>483.73</v>
      </c>
      <c r="U2993" s="6">
        <v>1739.46</v>
      </c>
      <c r="V2993" s="9" t="s">
        <v>30</v>
      </c>
      <c r="W2993" s="6">
        <v>1642.4</v>
      </c>
      <c r="X2993" s="9" t="s">
        <v>34</v>
      </c>
      <c r="Y2993" s="9" t="s">
        <v>28</v>
      </c>
      <c r="Z2993" s="9">
        <v>28.9</v>
      </c>
      <c r="AA2993" s="9" t="s">
        <v>29</v>
      </c>
    </row>
    <row r="2994" spans="1:27" x14ac:dyDescent="0.35">
      <c r="A2994" s="2">
        <v>45026</v>
      </c>
      <c r="B2994" s="2" t="str">
        <f>TEXT(personal_finance_tracker_dataset__2_1[[#This Row],[date]],"mmm")</f>
        <v>Apr</v>
      </c>
      <c r="C2994" s="2" t="str">
        <f>TEXT(personal_finance_tracker_dataset__2_1[[#This Row],[date]], "mmm, yyyy")</f>
        <v>Apr, 2023</v>
      </c>
      <c r="D2994" s="3">
        <v>1273</v>
      </c>
      <c r="E2994" s="6">
        <v>4235.87</v>
      </c>
      <c r="F2994" s="6">
        <v>1885.1</v>
      </c>
      <c r="G2994" s="7">
        <v>0.26</v>
      </c>
      <c r="H2994" s="6">
        <v>3360.81</v>
      </c>
      <c r="I2994" s="3">
        <v>0</v>
      </c>
      <c r="J2994" s="6">
        <v>2350.77</v>
      </c>
      <c r="K2994" s="3" t="s">
        <v>32</v>
      </c>
      <c r="L2994" s="3">
        <v>652</v>
      </c>
      <c r="M2994" s="6">
        <v>0.5</v>
      </c>
      <c r="N2994" s="6">
        <v>928.93</v>
      </c>
      <c r="O2994" s="6">
        <v>503.43</v>
      </c>
      <c r="P2994" s="3">
        <v>9</v>
      </c>
      <c r="Q2994" s="6">
        <v>1438.58</v>
      </c>
      <c r="R2994" s="3">
        <v>32</v>
      </c>
      <c r="S2994" s="3">
        <v>1</v>
      </c>
      <c r="T2994" s="6">
        <v>795.01</v>
      </c>
      <c r="U2994" s="6">
        <v>2898.36</v>
      </c>
      <c r="V2994" s="9" t="s">
        <v>30</v>
      </c>
      <c r="W2994" s="6">
        <v>1095.78</v>
      </c>
      <c r="X2994" s="9" t="s">
        <v>33</v>
      </c>
      <c r="Y2994" s="9" t="s">
        <v>41</v>
      </c>
      <c r="Z2994" s="9">
        <v>53.5</v>
      </c>
      <c r="AA2994" s="9" t="s">
        <v>29</v>
      </c>
    </row>
    <row r="2995" spans="1:27" x14ac:dyDescent="0.35">
      <c r="A2995" s="2">
        <v>45056</v>
      </c>
      <c r="B2995" s="2" t="str">
        <f>TEXT(personal_finance_tracker_dataset__2_1[[#This Row],[date]],"mmm")</f>
        <v>May</v>
      </c>
      <c r="C2995" s="2" t="str">
        <f>TEXT(personal_finance_tracker_dataset__2_1[[#This Row],[date]], "mmm, yyyy")</f>
        <v>May, 2023</v>
      </c>
      <c r="D2995" s="3">
        <v>1949</v>
      </c>
      <c r="E2995" s="6">
        <v>4199.2700000000004</v>
      </c>
      <c r="F2995" s="6">
        <v>1629</v>
      </c>
      <c r="G2995" s="7">
        <v>0.32</v>
      </c>
      <c r="H2995" s="6">
        <v>2548.16</v>
      </c>
      <c r="I2995" s="3">
        <v>1</v>
      </c>
      <c r="J2995" s="6">
        <v>2570.27</v>
      </c>
      <c r="K2995" s="3" t="s">
        <v>25</v>
      </c>
      <c r="L2995" s="3">
        <v>765</v>
      </c>
      <c r="M2995" s="6">
        <v>0.34</v>
      </c>
      <c r="N2995" s="6">
        <v>681.69</v>
      </c>
      <c r="O2995" s="6">
        <v>0</v>
      </c>
      <c r="P2995" s="3">
        <v>6</v>
      </c>
      <c r="Q2995" s="6">
        <v>1189.4100000000001</v>
      </c>
      <c r="R2995" s="3">
        <v>53</v>
      </c>
      <c r="S2995" s="3">
        <v>0</v>
      </c>
      <c r="T2995" s="6">
        <v>909.8</v>
      </c>
      <c r="U2995" s="6">
        <v>1946.65</v>
      </c>
      <c r="V2995" s="9" t="s">
        <v>30</v>
      </c>
      <c r="W2995" s="6">
        <v>1004.45</v>
      </c>
      <c r="X2995" s="9" t="s">
        <v>42</v>
      </c>
      <c r="Y2995" s="9" t="s">
        <v>35</v>
      </c>
      <c r="Z2995" s="9">
        <v>51.2</v>
      </c>
      <c r="AA2995" s="9" t="s">
        <v>29</v>
      </c>
    </row>
    <row r="2996" spans="1:27" x14ac:dyDescent="0.35">
      <c r="A2996" s="2">
        <v>45086</v>
      </c>
      <c r="B2996" s="2" t="str">
        <f>TEXT(personal_finance_tracker_dataset__2_1[[#This Row],[date]],"mmm")</f>
        <v>Jun</v>
      </c>
      <c r="C2996" s="2" t="str">
        <f>TEXT(personal_finance_tracker_dataset__2_1[[#This Row],[date]], "mmm, yyyy")</f>
        <v>Jun, 2023</v>
      </c>
      <c r="D2996" s="3">
        <v>1967</v>
      </c>
      <c r="E2996" s="6">
        <v>4158.12</v>
      </c>
      <c r="F2996" s="6">
        <v>4342.91</v>
      </c>
      <c r="G2996" s="7">
        <v>0.13</v>
      </c>
      <c r="H2996" s="6">
        <v>2856.85</v>
      </c>
      <c r="I2996" s="3">
        <v>0</v>
      </c>
      <c r="J2996" s="6">
        <v>0</v>
      </c>
      <c r="K2996" s="3" t="s">
        <v>32</v>
      </c>
      <c r="L2996" s="3">
        <v>722</v>
      </c>
      <c r="M2996" s="6">
        <v>0.55000000000000004</v>
      </c>
      <c r="N2996" s="6">
        <v>412.76</v>
      </c>
      <c r="O2996" s="6">
        <v>383.22</v>
      </c>
      <c r="P2996" s="3">
        <v>3</v>
      </c>
      <c r="Q2996" s="6">
        <v>1623.24</v>
      </c>
      <c r="R2996" s="3">
        <v>20</v>
      </c>
      <c r="S2996" s="3">
        <v>0</v>
      </c>
      <c r="T2996" s="6">
        <v>576.14</v>
      </c>
      <c r="U2996" s="6">
        <v>1125.19</v>
      </c>
      <c r="V2996" s="9" t="s">
        <v>30</v>
      </c>
      <c r="W2996" s="6">
        <v>839.25</v>
      </c>
      <c r="X2996" s="9" t="s">
        <v>31</v>
      </c>
      <c r="Y2996" s="9" t="s">
        <v>28</v>
      </c>
      <c r="Z2996" s="9">
        <v>9.6</v>
      </c>
      <c r="AA2996" s="9" t="s">
        <v>29</v>
      </c>
    </row>
    <row r="2997" spans="1:27" x14ac:dyDescent="0.35">
      <c r="A2997" s="2">
        <v>45116</v>
      </c>
      <c r="B2997" s="2" t="str">
        <f>TEXT(personal_finance_tracker_dataset__2_1[[#This Row],[date]],"mmm")</f>
        <v>Jul</v>
      </c>
      <c r="C2997" s="2" t="str">
        <f>TEXT(personal_finance_tracker_dataset__2_1[[#This Row],[date]], "mmm, yyyy")</f>
        <v>Jul, 2023</v>
      </c>
      <c r="D2997" s="3">
        <v>1822</v>
      </c>
      <c r="E2997" s="6">
        <v>3254.55</v>
      </c>
      <c r="F2997" s="6">
        <v>3992.02</v>
      </c>
      <c r="G2997" s="7">
        <v>0.17</v>
      </c>
      <c r="H2997" s="6">
        <v>2675.77</v>
      </c>
      <c r="I2997" s="3">
        <v>0</v>
      </c>
      <c r="J2997" s="6">
        <v>0</v>
      </c>
      <c r="K2997" s="3" t="s">
        <v>32</v>
      </c>
      <c r="L2997" s="3">
        <v>704</v>
      </c>
      <c r="M2997" s="6">
        <v>0.3</v>
      </c>
      <c r="N2997" s="6">
        <v>285.16000000000003</v>
      </c>
      <c r="O2997" s="6">
        <v>597.74</v>
      </c>
      <c r="P2997" s="3">
        <v>9</v>
      </c>
      <c r="Q2997" s="6">
        <v>466.11</v>
      </c>
      <c r="R2997" s="3">
        <v>81</v>
      </c>
      <c r="S2997" s="3">
        <v>0</v>
      </c>
      <c r="T2997" s="6">
        <v>408.23</v>
      </c>
      <c r="U2997" s="6">
        <v>2088.3200000000002</v>
      </c>
      <c r="V2997" s="9" t="s">
        <v>43</v>
      </c>
      <c r="W2997" s="6">
        <v>2079.9899999999998</v>
      </c>
      <c r="X2997" s="9" t="s">
        <v>31</v>
      </c>
      <c r="Y2997" s="9" t="s">
        <v>28</v>
      </c>
      <c r="Z2997" s="9">
        <v>43.2</v>
      </c>
      <c r="AA2997" s="9" t="s">
        <v>29</v>
      </c>
    </row>
    <row r="2998" spans="1:27" x14ac:dyDescent="0.35">
      <c r="A2998" s="2">
        <v>45146</v>
      </c>
      <c r="B2998" s="2" t="str">
        <f>TEXT(personal_finance_tracker_dataset__2_1[[#This Row],[date]],"mmm")</f>
        <v>Aug</v>
      </c>
      <c r="C2998" s="2" t="str">
        <f>TEXT(personal_finance_tracker_dataset__2_1[[#This Row],[date]], "mmm, yyyy")</f>
        <v>Aug, 2023</v>
      </c>
      <c r="D2998" s="3">
        <v>1907</v>
      </c>
      <c r="E2998" s="6">
        <v>2752.78</v>
      </c>
      <c r="F2998" s="6">
        <v>5685.18</v>
      </c>
      <c r="G2998" s="7">
        <v>0.26</v>
      </c>
      <c r="H2998" s="6">
        <v>2682.99</v>
      </c>
      <c r="I2998" s="3">
        <v>0</v>
      </c>
      <c r="J2998" s="6">
        <v>0</v>
      </c>
      <c r="K2998" s="3" t="s">
        <v>37</v>
      </c>
      <c r="L2998" s="3">
        <v>697</v>
      </c>
      <c r="M2998" s="6">
        <v>0.12</v>
      </c>
      <c r="N2998" s="6">
        <v>417.06</v>
      </c>
      <c r="O2998" s="6">
        <v>587.44000000000005</v>
      </c>
      <c r="P2998" s="3">
        <v>7</v>
      </c>
      <c r="Q2998" s="6">
        <v>807.86</v>
      </c>
      <c r="R2998" s="3">
        <v>21</v>
      </c>
      <c r="S2998" s="3">
        <v>0</v>
      </c>
      <c r="T2998" s="6">
        <v>167.78</v>
      </c>
      <c r="U2998" s="6">
        <v>2445.34</v>
      </c>
      <c r="V2998" s="9" t="s">
        <v>30</v>
      </c>
      <c r="W2998" s="6">
        <v>832.95</v>
      </c>
      <c r="X2998" s="9" t="s">
        <v>40</v>
      </c>
      <c r="Y2998" s="9" t="s">
        <v>41</v>
      </c>
      <c r="Z2998" s="9">
        <v>46</v>
      </c>
      <c r="AA2998" s="9" t="s">
        <v>29</v>
      </c>
    </row>
    <row r="2999" spans="1:27" x14ac:dyDescent="0.35">
      <c r="A2999" s="2">
        <v>45176</v>
      </c>
      <c r="B2999" s="2" t="str">
        <f>TEXT(personal_finance_tracker_dataset__2_1[[#This Row],[date]],"mmm")</f>
        <v>Sep</v>
      </c>
      <c r="C2999" s="2" t="str">
        <f>TEXT(personal_finance_tracker_dataset__2_1[[#This Row],[date]], "mmm, yyyy")</f>
        <v>Sep, 2023</v>
      </c>
      <c r="D2999" s="3">
        <v>1464</v>
      </c>
      <c r="E2999" s="6">
        <v>3691.1</v>
      </c>
      <c r="F2999" s="6">
        <v>3228.05</v>
      </c>
      <c r="G2999" s="7">
        <v>0.12</v>
      </c>
      <c r="H2999" s="6">
        <v>3893.53</v>
      </c>
      <c r="I2999" s="3">
        <v>0</v>
      </c>
      <c r="J2999" s="6">
        <v>463.05</v>
      </c>
      <c r="K2999" s="3" t="s">
        <v>32</v>
      </c>
      <c r="L2999" s="3">
        <v>626</v>
      </c>
      <c r="M2999" s="6">
        <v>0.12</v>
      </c>
      <c r="N2999" s="6">
        <v>621.01</v>
      </c>
      <c r="O2999" s="6">
        <v>286.47000000000003</v>
      </c>
      <c r="P2999" s="3">
        <v>6</v>
      </c>
      <c r="Q2999" s="6">
        <v>780.17</v>
      </c>
      <c r="R2999" s="3">
        <v>34</v>
      </c>
      <c r="S2999" s="3">
        <v>0</v>
      </c>
      <c r="T2999" s="6">
        <v>275.52999999999997</v>
      </c>
      <c r="U2999" s="6">
        <v>3231.56</v>
      </c>
      <c r="V2999" s="9" t="s">
        <v>30</v>
      </c>
      <c r="W2999" s="6">
        <v>790.68</v>
      </c>
      <c r="X2999" s="9" t="s">
        <v>34</v>
      </c>
      <c r="Y2999" s="9" t="s">
        <v>41</v>
      </c>
      <c r="Z2999" s="9">
        <v>40.700000000000003</v>
      </c>
      <c r="AA2999" s="9" t="s">
        <v>38</v>
      </c>
    </row>
    <row r="3000" spans="1:27" x14ac:dyDescent="0.35">
      <c r="A3000" s="2">
        <v>45206</v>
      </c>
      <c r="B3000" s="2" t="str">
        <f>TEXT(personal_finance_tracker_dataset__2_1[[#This Row],[date]],"mmm")</f>
        <v>Oct</v>
      </c>
      <c r="C3000" s="2" t="str">
        <f>TEXT(personal_finance_tracker_dataset__2_1[[#This Row],[date]], "mmm, yyyy")</f>
        <v>Oct, 2023</v>
      </c>
      <c r="D3000" s="3">
        <v>1346</v>
      </c>
      <c r="E3000" s="6">
        <v>3133.24</v>
      </c>
      <c r="F3000" s="6">
        <v>4335.72</v>
      </c>
      <c r="G3000" s="7">
        <v>0.08</v>
      </c>
      <c r="H3000" s="6">
        <v>2854.72</v>
      </c>
      <c r="I3000" s="3">
        <v>0</v>
      </c>
      <c r="J3000" s="6">
        <v>0</v>
      </c>
      <c r="K3000" s="3" t="s">
        <v>25</v>
      </c>
      <c r="L3000" s="3">
        <v>628</v>
      </c>
      <c r="M3000" s="6">
        <v>0.42</v>
      </c>
      <c r="N3000" s="6">
        <v>650.23</v>
      </c>
      <c r="O3000" s="6">
        <v>966.6</v>
      </c>
      <c r="P3000" s="3">
        <v>2</v>
      </c>
      <c r="Q3000" s="6">
        <v>712.12</v>
      </c>
      <c r="R3000" s="3">
        <v>92</v>
      </c>
      <c r="S3000" s="3">
        <v>0</v>
      </c>
      <c r="T3000" s="6">
        <v>373.85</v>
      </c>
      <c r="U3000" s="6">
        <v>2305.14</v>
      </c>
      <c r="V3000" s="9" t="s">
        <v>30</v>
      </c>
      <c r="W3000" s="6">
        <v>903.82</v>
      </c>
      <c r="X3000" s="9" t="s">
        <v>34</v>
      </c>
      <c r="Y3000" s="9" t="s">
        <v>28</v>
      </c>
      <c r="Z3000" s="9">
        <v>57.1</v>
      </c>
      <c r="AA3000" s="9" t="s">
        <v>29</v>
      </c>
    </row>
    <row r="3001" spans="1:27" x14ac:dyDescent="0.35">
      <c r="A3001" s="2">
        <v>45236</v>
      </c>
      <c r="B3001" s="2" t="str">
        <f>TEXT(personal_finance_tracker_dataset__2_1[[#This Row],[date]],"mmm")</f>
        <v>Nov</v>
      </c>
      <c r="C3001" s="2" t="str">
        <f>TEXT(personal_finance_tracker_dataset__2_1[[#This Row],[date]], "mmm, yyyy")</f>
        <v>Nov, 2023</v>
      </c>
      <c r="D3001" s="3">
        <v>1140</v>
      </c>
      <c r="E3001" s="6">
        <v>4090.06</v>
      </c>
      <c r="F3001" s="6">
        <v>3546.83</v>
      </c>
      <c r="G3001" s="7">
        <v>0.23</v>
      </c>
      <c r="H3001" s="6">
        <v>2365.61</v>
      </c>
      <c r="I3001" s="3">
        <v>0</v>
      </c>
      <c r="J3001" s="6">
        <v>543.23</v>
      </c>
      <c r="K3001" s="3" t="s">
        <v>32</v>
      </c>
      <c r="L3001" s="3">
        <v>655</v>
      </c>
      <c r="M3001" s="6">
        <v>0.46</v>
      </c>
      <c r="N3001" s="6">
        <v>117.15</v>
      </c>
      <c r="O3001" s="6">
        <v>0</v>
      </c>
      <c r="P3001" s="3">
        <v>5</v>
      </c>
      <c r="Q3001" s="6">
        <v>902.69</v>
      </c>
      <c r="R3001" s="3">
        <v>78</v>
      </c>
      <c r="S3001" s="3">
        <v>0</v>
      </c>
      <c r="T3001" s="6">
        <v>695.36</v>
      </c>
      <c r="U3001" s="6">
        <v>3142.37</v>
      </c>
      <c r="V3001" s="9" t="s">
        <v>30</v>
      </c>
      <c r="W3001" s="6">
        <v>316.24</v>
      </c>
      <c r="X3001" s="9" t="s">
        <v>40</v>
      </c>
      <c r="Y3001" s="9" t="s">
        <v>28</v>
      </c>
      <c r="Z3001" s="9">
        <v>54.8</v>
      </c>
      <c r="AA3001" s="9"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A1896-35A9-41F6-BCBC-F53194831F3A}">
  <dimension ref="A1:E26"/>
  <sheetViews>
    <sheetView workbookViewId="0">
      <selection activeCell="B11" sqref="B11"/>
    </sheetView>
  </sheetViews>
  <sheetFormatPr defaultRowHeight="14.5" x14ac:dyDescent="0.35"/>
  <cols>
    <col min="1" max="1" width="29.54296875" customWidth="1"/>
    <col min="2" max="2" width="46.90625" customWidth="1"/>
    <col min="3" max="3" width="13.54296875" customWidth="1"/>
    <col min="4" max="4" width="42.54296875" customWidth="1"/>
    <col min="5" max="5" width="31" customWidth="1"/>
  </cols>
  <sheetData>
    <row r="1" spans="1:5" ht="29" customHeight="1" x14ac:dyDescent="0.35">
      <c r="A1" s="15" t="s">
        <v>47</v>
      </c>
      <c r="B1" s="15" t="s">
        <v>48</v>
      </c>
      <c r="C1" s="15" t="s">
        <v>49</v>
      </c>
      <c r="D1" s="15" t="s">
        <v>50</v>
      </c>
      <c r="E1" s="15" t="s">
        <v>51</v>
      </c>
    </row>
    <row r="2" spans="1:5" x14ac:dyDescent="0.35">
      <c r="A2" s="11" t="s">
        <v>0</v>
      </c>
      <c r="B2" s="11" t="s">
        <v>52</v>
      </c>
      <c r="C2" s="11" t="s">
        <v>53</v>
      </c>
      <c r="D2" s="12">
        <v>43466</v>
      </c>
      <c r="E2" s="11" t="s">
        <v>83</v>
      </c>
    </row>
    <row r="3" spans="1:5" x14ac:dyDescent="0.35">
      <c r="A3" s="13" t="s">
        <v>1</v>
      </c>
      <c r="B3" s="13" t="s">
        <v>54</v>
      </c>
      <c r="C3" s="13" t="s">
        <v>55</v>
      </c>
      <c r="D3" s="13">
        <v>1584</v>
      </c>
      <c r="E3" s="13" t="s">
        <v>84</v>
      </c>
    </row>
    <row r="4" spans="1:5" x14ac:dyDescent="0.35">
      <c r="A4" s="11" t="s">
        <v>2</v>
      </c>
      <c r="B4" s="11" t="s">
        <v>56</v>
      </c>
      <c r="C4" s="11" t="s">
        <v>57</v>
      </c>
      <c r="D4" s="14">
        <v>3119.58</v>
      </c>
      <c r="E4" s="11" t="s">
        <v>85</v>
      </c>
    </row>
    <row r="5" spans="1:5" x14ac:dyDescent="0.35">
      <c r="A5" s="11" t="s">
        <v>3</v>
      </c>
      <c r="B5" s="11" t="s">
        <v>58</v>
      </c>
      <c r="C5" s="11" t="s">
        <v>57</v>
      </c>
      <c r="D5" s="14">
        <v>3212.07</v>
      </c>
      <c r="E5" s="11" t="s">
        <v>85</v>
      </c>
    </row>
    <row r="6" spans="1:5" x14ac:dyDescent="0.35">
      <c r="A6" s="11" t="s">
        <v>4</v>
      </c>
      <c r="B6" s="11" t="s">
        <v>59</v>
      </c>
      <c r="C6" s="11" t="s">
        <v>60</v>
      </c>
      <c r="D6" s="11">
        <v>0.38</v>
      </c>
      <c r="E6" s="11" t="s">
        <v>85</v>
      </c>
    </row>
    <row r="7" spans="1:5" x14ac:dyDescent="0.35">
      <c r="A7" s="11" t="s">
        <v>5</v>
      </c>
      <c r="B7" s="11" t="s">
        <v>61</v>
      </c>
      <c r="C7" s="11" t="s">
        <v>57</v>
      </c>
      <c r="D7" s="14">
        <v>3676.11</v>
      </c>
      <c r="E7" s="11" t="s">
        <v>83</v>
      </c>
    </row>
    <row r="8" spans="1:5" x14ac:dyDescent="0.35">
      <c r="A8" s="11" t="s">
        <v>23</v>
      </c>
      <c r="B8" s="11" t="s">
        <v>62</v>
      </c>
      <c r="C8" s="11" t="s">
        <v>57</v>
      </c>
      <c r="D8" s="14">
        <v>0</v>
      </c>
      <c r="E8" s="11" t="s">
        <v>83</v>
      </c>
    </row>
    <row r="9" spans="1:5" x14ac:dyDescent="0.35">
      <c r="A9" s="11" t="s">
        <v>24</v>
      </c>
      <c r="B9" s="11" t="s">
        <v>63</v>
      </c>
      <c r="C9" s="11" t="s">
        <v>64</v>
      </c>
      <c r="D9" s="11">
        <v>0</v>
      </c>
      <c r="E9" s="11" t="s">
        <v>83</v>
      </c>
    </row>
    <row r="10" spans="1:5" ht="43.5" x14ac:dyDescent="0.35">
      <c r="A10" s="11" t="s">
        <v>6</v>
      </c>
      <c r="B10" s="11" t="s">
        <v>116</v>
      </c>
      <c r="C10" s="11" t="s">
        <v>65</v>
      </c>
      <c r="D10" s="11" t="s">
        <v>115</v>
      </c>
      <c r="E10" s="11" t="s">
        <v>83</v>
      </c>
    </row>
    <row r="11" spans="1:5" x14ac:dyDescent="0.35">
      <c r="A11" s="11" t="s">
        <v>7</v>
      </c>
      <c r="B11" s="11" t="s">
        <v>66</v>
      </c>
      <c r="C11" s="11" t="s">
        <v>55</v>
      </c>
      <c r="D11" s="11">
        <v>721</v>
      </c>
      <c r="E11" s="11" t="s">
        <v>83</v>
      </c>
    </row>
    <row r="12" spans="1:5" x14ac:dyDescent="0.35">
      <c r="A12" s="11" t="s">
        <v>8</v>
      </c>
      <c r="B12" s="11" t="s">
        <v>67</v>
      </c>
      <c r="C12" s="11" t="s">
        <v>60</v>
      </c>
      <c r="D12" s="11">
        <v>0.56000000000000005</v>
      </c>
      <c r="E12" s="11" t="s">
        <v>85</v>
      </c>
    </row>
    <row r="13" spans="1:5" x14ac:dyDescent="0.35">
      <c r="A13" s="11" t="s">
        <v>9</v>
      </c>
      <c r="B13" s="11" t="s">
        <v>68</v>
      </c>
      <c r="C13" s="11" t="s">
        <v>57</v>
      </c>
      <c r="D13" s="14">
        <v>125.77</v>
      </c>
      <c r="E13" s="11" t="s">
        <v>83</v>
      </c>
    </row>
    <row r="14" spans="1:5" x14ac:dyDescent="0.35">
      <c r="A14" s="11" t="s">
        <v>10</v>
      </c>
      <c r="B14" s="11" t="s">
        <v>69</v>
      </c>
      <c r="C14" s="11" t="s">
        <v>57</v>
      </c>
      <c r="D14" s="14">
        <v>689.22</v>
      </c>
      <c r="E14" s="11" t="s">
        <v>83</v>
      </c>
    </row>
    <row r="15" spans="1:5" x14ac:dyDescent="0.35">
      <c r="A15" s="11" t="s">
        <v>12</v>
      </c>
      <c r="B15" s="11" t="s">
        <v>70</v>
      </c>
      <c r="C15" s="11" t="s">
        <v>57</v>
      </c>
      <c r="D15" s="14">
        <v>510.58</v>
      </c>
      <c r="E15" s="11" t="s">
        <v>83</v>
      </c>
    </row>
    <row r="16" spans="1:5" x14ac:dyDescent="0.35">
      <c r="A16" s="11" t="s">
        <v>15</v>
      </c>
      <c r="B16" s="11" t="s">
        <v>71</v>
      </c>
      <c r="C16" s="11" t="s">
        <v>57</v>
      </c>
      <c r="D16" s="14">
        <v>857.55</v>
      </c>
      <c r="E16" s="11" t="s">
        <v>85</v>
      </c>
    </row>
    <row r="17" spans="1:5" x14ac:dyDescent="0.35">
      <c r="A17" s="11" t="s">
        <v>16</v>
      </c>
      <c r="B17" s="11" t="s">
        <v>72</v>
      </c>
      <c r="C17" s="11" t="s">
        <v>57</v>
      </c>
      <c r="D17" s="14">
        <v>1910.85</v>
      </c>
      <c r="E17" s="11" t="s">
        <v>83</v>
      </c>
    </row>
    <row r="18" spans="1:5" x14ac:dyDescent="0.35">
      <c r="A18" s="11" t="s">
        <v>11</v>
      </c>
      <c r="B18" s="11" t="s">
        <v>73</v>
      </c>
      <c r="C18" s="11" t="s">
        <v>55</v>
      </c>
      <c r="D18" s="11">
        <v>3</v>
      </c>
      <c r="E18" s="11" t="s">
        <v>83</v>
      </c>
    </row>
    <row r="19" spans="1:5" x14ac:dyDescent="0.35">
      <c r="A19" s="10" t="s">
        <v>13</v>
      </c>
      <c r="B19" s="10" t="s">
        <v>74</v>
      </c>
      <c r="C19" s="10" t="s">
        <v>55</v>
      </c>
      <c r="D19" s="10">
        <v>68</v>
      </c>
      <c r="E19" s="10" t="s">
        <v>86</v>
      </c>
    </row>
    <row r="20" spans="1:5" x14ac:dyDescent="0.35">
      <c r="A20" s="11" t="s">
        <v>14</v>
      </c>
      <c r="B20" s="11" t="s">
        <v>75</v>
      </c>
      <c r="C20" s="11" t="s">
        <v>64</v>
      </c>
      <c r="D20" s="11">
        <v>0</v>
      </c>
      <c r="E20" s="11" t="s">
        <v>83</v>
      </c>
    </row>
    <row r="21" spans="1:5" x14ac:dyDescent="0.35">
      <c r="A21" s="11" t="s">
        <v>17</v>
      </c>
      <c r="B21" s="11" t="s">
        <v>76</v>
      </c>
      <c r="C21" s="11" t="s">
        <v>65</v>
      </c>
      <c r="D21" s="11" t="s">
        <v>26</v>
      </c>
      <c r="E21" s="11" t="s">
        <v>83</v>
      </c>
    </row>
    <row r="22" spans="1:5" x14ac:dyDescent="0.35">
      <c r="A22" s="11" t="s">
        <v>18</v>
      </c>
      <c r="B22" s="11" t="s">
        <v>77</v>
      </c>
      <c r="C22" s="11" t="s">
        <v>57</v>
      </c>
      <c r="D22" s="14">
        <v>1501.65</v>
      </c>
      <c r="E22" s="11" t="s">
        <v>83</v>
      </c>
    </row>
    <row r="23" spans="1:5" x14ac:dyDescent="0.35">
      <c r="A23" s="11" t="s">
        <v>19</v>
      </c>
      <c r="B23" s="11" t="s">
        <v>78</v>
      </c>
      <c r="C23" s="11" t="s">
        <v>65</v>
      </c>
      <c r="D23" s="11" t="s">
        <v>27</v>
      </c>
      <c r="E23" s="11" t="s">
        <v>83</v>
      </c>
    </row>
    <row r="24" spans="1:5" x14ac:dyDescent="0.35">
      <c r="A24" s="11" t="s">
        <v>20</v>
      </c>
      <c r="B24" s="11" t="s">
        <v>79</v>
      </c>
      <c r="C24" s="11" t="s">
        <v>65</v>
      </c>
      <c r="D24" s="11" t="s">
        <v>28</v>
      </c>
      <c r="E24" s="11" t="s">
        <v>83</v>
      </c>
    </row>
    <row r="25" spans="1:5" x14ac:dyDescent="0.35">
      <c r="A25" s="10" t="s">
        <v>21</v>
      </c>
      <c r="B25" s="10" t="s">
        <v>80</v>
      </c>
      <c r="C25" s="10" t="s">
        <v>55</v>
      </c>
      <c r="D25" s="10">
        <v>8.3000000000000007</v>
      </c>
      <c r="E25" s="10" t="s">
        <v>87</v>
      </c>
    </row>
    <row r="26" spans="1:5" x14ac:dyDescent="0.35">
      <c r="A26" s="11" t="s">
        <v>22</v>
      </c>
      <c r="B26" s="11" t="s">
        <v>81</v>
      </c>
      <c r="C26" s="11" t="s">
        <v>65</v>
      </c>
      <c r="D26" s="11" t="s">
        <v>82</v>
      </c>
      <c r="E26" s="11" t="s">
        <v>83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2356F-E6CE-41CE-BC09-129B7A65684C}">
  <dimension ref="A3:C24"/>
  <sheetViews>
    <sheetView topLeftCell="A8" workbookViewId="0">
      <selection activeCell="C18" sqref="C18"/>
    </sheetView>
  </sheetViews>
  <sheetFormatPr defaultRowHeight="14.5" x14ac:dyDescent="0.35"/>
  <cols>
    <col min="1" max="1" width="12.36328125" bestFit="1" customWidth="1"/>
    <col min="2" max="2" width="21.81640625" bestFit="1" customWidth="1"/>
    <col min="3" max="3" width="22.6328125" bestFit="1" customWidth="1"/>
    <col min="4" max="12" width="15.26953125" bestFit="1" customWidth="1"/>
    <col min="13" max="13" width="10.7265625" bestFit="1" customWidth="1"/>
  </cols>
  <sheetData>
    <row r="3" spans="1:3" x14ac:dyDescent="0.35">
      <c r="A3" s="16" t="s">
        <v>89</v>
      </c>
      <c r="B3" t="s">
        <v>99</v>
      </c>
      <c r="C3" t="s">
        <v>98</v>
      </c>
    </row>
    <row r="4" spans="1:3" x14ac:dyDescent="0.35">
      <c r="A4" s="17" t="s">
        <v>93</v>
      </c>
      <c r="B4" s="4">
        <v>3939.6386956521751</v>
      </c>
      <c r="C4" s="4">
        <v>2979.3650434782621</v>
      </c>
    </row>
    <row r="5" spans="1:3" x14ac:dyDescent="0.35">
      <c r="A5" s="17" t="s">
        <v>94</v>
      </c>
      <c r="B5" s="4">
        <v>3939.4661607142857</v>
      </c>
      <c r="C5" s="4">
        <v>2947.086875</v>
      </c>
    </row>
    <row r="6" spans="1:3" x14ac:dyDescent="0.35">
      <c r="A6" s="17" t="s">
        <v>95</v>
      </c>
      <c r="B6" s="4">
        <v>4005.369855072463</v>
      </c>
      <c r="C6" s="4">
        <v>3078.9861594202875</v>
      </c>
    </row>
    <row r="7" spans="1:3" x14ac:dyDescent="0.35">
      <c r="A7" s="17" t="s">
        <v>96</v>
      </c>
      <c r="B7" s="4">
        <v>4042.0546825396827</v>
      </c>
      <c r="C7" s="4">
        <v>2986.6326984126977</v>
      </c>
    </row>
    <row r="8" spans="1:3" x14ac:dyDescent="0.35">
      <c r="A8" s="17" t="s">
        <v>97</v>
      </c>
      <c r="B8" s="4">
        <v>4189.0489215686266</v>
      </c>
      <c r="C8" s="4">
        <v>2924.5086274509822</v>
      </c>
    </row>
    <row r="9" spans="1:3" x14ac:dyDescent="0.35">
      <c r="A9" s="17" t="s">
        <v>88</v>
      </c>
      <c r="B9" s="4">
        <v>4019.564215851603</v>
      </c>
      <c r="C9" s="4">
        <v>2988.5605396290039</v>
      </c>
    </row>
    <row r="11" spans="1:3" x14ac:dyDescent="0.35">
      <c r="A11" s="16" t="s">
        <v>89</v>
      </c>
      <c r="B11" t="s">
        <v>100</v>
      </c>
      <c r="C11" t="s">
        <v>101</v>
      </c>
    </row>
    <row r="12" spans="1:3" x14ac:dyDescent="0.35">
      <c r="A12" s="17" t="s">
        <v>92</v>
      </c>
      <c r="B12" s="4">
        <v>4026.8592666666636</v>
      </c>
      <c r="C12" s="4">
        <v>3002.5541333333344</v>
      </c>
    </row>
    <row r="13" spans="1:3" x14ac:dyDescent="0.35">
      <c r="A13" s="17" t="s">
        <v>102</v>
      </c>
      <c r="B13" s="4">
        <v>3903.8221666666641</v>
      </c>
      <c r="C13" s="4">
        <v>3009.212633333334</v>
      </c>
    </row>
    <row r="14" spans="1:3" x14ac:dyDescent="0.35">
      <c r="A14" s="17" t="s">
        <v>103</v>
      </c>
      <c r="B14" s="4">
        <v>4051.4303200000027</v>
      </c>
      <c r="C14" s="4">
        <v>3053.7743200000009</v>
      </c>
    </row>
    <row r="15" spans="1:3" x14ac:dyDescent="0.35">
      <c r="A15" s="17" t="s">
        <v>104</v>
      </c>
      <c r="B15" s="4">
        <v>3944.6507200000024</v>
      </c>
      <c r="C15" s="4">
        <v>3012.2779599999976</v>
      </c>
    </row>
    <row r="16" spans="1:3" x14ac:dyDescent="0.35">
      <c r="A16" s="17" t="s">
        <v>105</v>
      </c>
      <c r="B16" s="4">
        <v>4007.3421199999998</v>
      </c>
      <c r="C16" s="4">
        <v>2901.8734000000004</v>
      </c>
    </row>
    <row r="17" spans="1:3" x14ac:dyDescent="0.35">
      <c r="A17" s="17" t="s">
        <v>106</v>
      </c>
      <c r="B17" s="4">
        <v>4037.1781200000005</v>
      </c>
      <c r="C17" s="4">
        <v>2986.3038399999991</v>
      </c>
    </row>
    <row r="18" spans="1:3" x14ac:dyDescent="0.35">
      <c r="A18" s="17" t="s">
        <v>107</v>
      </c>
      <c r="B18" s="4">
        <v>3962.2088000000012</v>
      </c>
      <c r="C18" s="4">
        <v>2957.4615999999987</v>
      </c>
    </row>
    <row r="19" spans="1:3" x14ac:dyDescent="0.35">
      <c r="A19" s="17" t="s">
        <v>108</v>
      </c>
      <c r="B19" s="4">
        <v>4009.1031600000015</v>
      </c>
      <c r="C19" s="4">
        <v>2980.881919999998</v>
      </c>
    </row>
    <row r="20" spans="1:3" x14ac:dyDescent="0.35">
      <c r="A20" s="17" t="s">
        <v>109</v>
      </c>
      <c r="B20" s="4">
        <v>4000.0487600000015</v>
      </c>
      <c r="C20" s="4">
        <v>3107.9083999999993</v>
      </c>
    </row>
    <row r="21" spans="1:3" x14ac:dyDescent="0.35">
      <c r="A21" s="17" t="s">
        <v>110</v>
      </c>
      <c r="B21" s="4">
        <v>4117.1046800000004</v>
      </c>
      <c r="C21" s="4">
        <v>3082.8787200000006</v>
      </c>
    </row>
    <row r="22" spans="1:3" x14ac:dyDescent="0.35">
      <c r="A22" s="17" t="s">
        <v>111</v>
      </c>
      <c r="B22" s="4">
        <v>3952.1082500000011</v>
      </c>
      <c r="C22" s="4">
        <v>3083.6178499999978</v>
      </c>
    </row>
    <row r="23" spans="1:3" x14ac:dyDescent="0.35">
      <c r="A23" s="17" t="s">
        <v>112</v>
      </c>
      <c r="B23" s="4">
        <v>4054.5464500000012</v>
      </c>
      <c r="C23" s="4">
        <v>2969.7652500000008</v>
      </c>
    </row>
    <row r="24" spans="1:3" x14ac:dyDescent="0.35">
      <c r="A24" s="17" t="s">
        <v>88</v>
      </c>
      <c r="B24" s="4">
        <v>4004.2673466666652</v>
      </c>
      <c r="C24" s="4">
        <v>3011.6822300000035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67BBC-733E-467F-ADBB-D4598B498782}">
  <dimension ref="A3:B9"/>
  <sheetViews>
    <sheetView workbookViewId="0">
      <selection activeCell="B16" sqref="B16"/>
    </sheetView>
  </sheetViews>
  <sheetFormatPr defaultRowHeight="14.5" x14ac:dyDescent="0.35"/>
  <cols>
    <col min="1" max="1" width="12.36328125" bestFit="1" customWidth="1"/>
    <col min="2" max="2" width="14.81640625" bestFit="1" customWidth="1"/>
    <col min="3" max="3" width="15.26953125" bestFit="1" customWidth="1"/>
    <col min="4" max="5" width="10.7265625" bestFit="1" customWidth="1"/>
  </cols>
  <sheetData>
    <row r="3" spans="1:2" x14ac:dyDescent="0.35">
      <c r="A3" s="16" t="s">
        <v>89</v>
      </c>
      <c r="B3" t="s">
        <v>117</v>
      </c>
    </row>
    <row r="4" spans="1:2" x14ac:dyDescent="0.35">
      <c r="A4" s="17" t="s">
        <v>25</v>
      </c>
      <c r="B4">
        <v>648</v>
      </c>
    </row>
    <row r="5" spans="1:2" x14ac:dyDescent="0.35">
      <c r="A5" s="17" t="s">
        <v>32</v>
      </c>
      <c r="B5">
        <v>1739</v>
      </c>
    </row>
    <row r="6" spans="1:2" x14ac:dyDescent="0.35">
      <c r="A6" s="17" t="s">
        <v>37</v>
      </c>
      <c r="B6">
        <v>613</v>
      </c>
    </row>
    <row r="7" spans="1:2" x14ac:dyDescent="0.35">
      <c r="A7" s="17" t="s">
        <v>88</v>
      </c>
      <c r="B7">
        <v>3000</v>
      </c>
    </row>
    <row r="9" spans="1:2" x14ac:dyDescent="0.35"/>
  </sheetData>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AEF50-2F65-4FFB-9019-024C3F97E077}">
  <dimension ref="A3:C28"/>
  <sheetViews>
    <sheetView tabSelected="1" topLeftCell="A18" workbookViewId="0">
      <selection activeCell="A28" sqref="A28"/>
    </sheetView>
  </sheetViews>
  <sheetFormatPr defaultRowHeight="14.5" x14ac:dyDescent="0.35"/>
  <cols>
    <col min="1" max="1" width="12.36328125" bestFit="1" customWidth="1"/>
    <col min="2" max="2" width="14.81640625" bestFit="1" customWidth="1"/>
    <col min="3" max="3" width="16.26953125" bestFit="1" customWidth="1"/>
  </cols>
  <sheetData>
    <row r="3" spans="1:3" x14ac:dyDescent="0.35">
      <c r="A3" s="16" t="s">
        <v>89</v>
      </c>
      <c r="B3" t="s">
        <v>117</v>
      </c>
    </row>
    <row r="4" spans="1:3" x14ac:dyDescent="0.35">
      <c r="A4" s="17" t="s">
        <v>36</v>
      </c>
      <c r="B4">
        <v>593</v>
      </c>
    </row>
    <row r="5" spans="1:3" x14ac:dyDescent="0.35">
      <c r="A5" s="17" t="s">
        <v>29</v>
      </c>
      <c r="B5">
        <v>1521</v>
      </c>
    </row>
    <row r="6" spans="1:3" x14ac:dyDescent="0.35">
      <c r="A6" s="17" t="s">
        <v>38</v>
      </c>
      <c r="B6">
        <v>886</v>
      </c>
    </row>
    <row r="7" spans="1:3" x14ac:dyDescent="0.35">
      <c r="A7" s="17" t="s">
        <v>88</v>
      </c>
      <c r="B7">
        <v>3000</v>
      </c>
    </row>
    <row r="9" spans="1:3" x14ac:dyDescent="0.35"/>
    <row r="16" spans="1:3" x14ac:dyDescent="0.35">
      <c r="A16" s="16" t="s">
        <v>89</v>
      </c>
      <c r="B16" t="s">
        <v>120</v>
      </c>
      <c r="C16" t="s">
        <v>121</v>
      </c>
    </row>
    <row r="17" spans="1:3" x14ac:dyDescent="0.35">
      <c r="A17" s="17" t="s">
        <v>45</v>
      </c>
      <c r="B17" s="4">
        <v>151508.50999999998</v>
      </c>
      <c r="C17" s="4">
        <v>684870.61</v>
      </c>
    </row>
    <row r="18" spans="1:3" x14ac:dyDescent="0.35">
      <c r="A18" s="17" t="s">
        <v>42</v>
      </c>
      <c r="B18" s="4">
        <v>144094.86999999991</v>
      </c>
      <c r="C18" s="4">
        <v>637987.06000000029</v>
      </c>
    </row>
    <row r="19" spans="1:3" x14ac:dyDescent="0.35">
      <c r="A19" s="17" t="s">
        <v>40</v>
      </c>
      <c r="B19" s="4">
        <v>150501.02000000005</v>
      </c>
      <c r="C19" s="4">
        <v>645326.74999999942</v>
      </c>
    </row>
    <row r="20" spans="1:3" x14ac:dyDescent="0.35">
      <c r="A20" s="17" t="s">
        <v>33</v>
      </c>
      <c r="B20" s="4">
        <v>153822.16999999995</v>
      </c>
      <c r="C20" s="4">
        <v>676739.85</v>
      </c>
    </row>
    <row r="21" spans="1:3" x14ac:dyDescent="0.35">
      <c r="A21" s="17" t="s">
        <v>31</v>
      </c>
      <c r="B21" s="4">
        <v>153276.70000000004</v>
      </c>
      <c r="C21" s="4">
        <v>690488.62999999977</v>
      </c>
    </row>
    <row r="22" spans="1:3" x14ac:dyDescent="0.35">
      <c r="A22" s="17" t="s">
        <v>44</v>
      </c>
      <c r="B22" s="4">
        <v>161271.26999999993</v>
      </c>
      <c r="C22" s="4">
        <v>725063.07999999973</v>
      </c>
    </row>
    <row r="23" spans="1:3" x14ac:dyDescent="0.35">
      <c r="A23" s="17" t="s">
        <v>27</v>
      </c>
      <c r="B23" s="4">
        <v>141659.49999999994</v>
      </c>
      <c r="C23" s="4">
        <v>625045.61999999941</v>
      </c>
    </row>
    <row r="24" spans="1:3" x14ac:dyDescent="0.35">
      <c r="A24" s="17" t="s">
        <v>46</v>
      </c>
      <c r="B24" s="4">
        <v>132870.60000000006</v>
      </c>
      <c r="C24" s="4">
        <v>578542.92999999982</v>
      </c>
    </row>
    <row r="25" spans="1:3" x14ac:dyDescent="0.35">
      <c r="A25" s="17" t="s">
        <v>39</v>
      </c>
      <c r="B25" s="4">
        <v>152183.76999999999</v>
      </c>
      <c r="C25" s="4">
        <v>669484.0900000002</v>
      </c>
    </row>
    <row r="26" spans="1:3" x14ac:dyDescent="0.35">
      <c r="A26" s="17" t="s">
        <v>34</v>
      </c>
      <c r="B26" s="4">
        <v>161244.56000000006</v>
      </c>
      <c r="C26" s="4">
        <v>713212.68</v>
      </c>
    </row>
    <row r="27" spans="1:3" x14ac:dyDescent="0.35">
      <c r="A27" s="17" t="s">
        <v>88</v>
      </c>
      <c r="B27" s="4">
        <v>1502432.97</v>
      </c>
      <c r="C27" s="4">
        <v>6646761.299999998</v>
      </c>
    </row>
    <row r="28" spans="1:3" x14ac:dyDescent="0.35"/>
  </sheetData>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3AF2A-D6D9-4B84-98EC-A17CCDC35CEF}">
  <dimension ref="A3:B7"/>
  <sheetViews>
    <sheetView topLeftCell="B1" workbookViewId="0">
      <selection activeCell="N3" sqref="N3"/>
    </sheetView>
  </sheetViews>
  <sheetFormatPr defaultRowHeight="14.5" x14ac:dyDescent="0.35"/>
  <cols>
    <col min="1" max="1" width="12.36328125" bestFit="1" customWidth="1"/>
    <col min="2" max="2" width="14.81640625" bestFit="1" customWidth="1"/>
  </cols>
  <sheetData>
    <row r="3" spans="1:2" x14ac:dyDescent="0.35">
      <c r="A3" s="16" t="s">
        <v>89</v>
      </c>
      <c r="B3" t="s">
        <v>117</v>
      </c>
    </row>
    <row r="4" spans="1:2" x14ac:dyDescent="0.35">
      <c r="A4" s="17" t="s">
        <v>35</v>
      </c>
      <c r="B4">
        <v>596</v>
      </c>
    </row>
    <row r="5" spans="1:2" x14ac:dyDescent="0.35">
      <c r="A5" s="17" t="s">
        <v>41</v>
      </c>
      <c r="B5">
        <v>621</v>
      </c>
    </row>
    <row r="6" spans="1:2" x14ac:dyDescent="0.35">
      <c r="A6" s="17" t="s">
        <v>28</v>
      </c>
      <c r="B6">
        <v>1783</v>
      </c>
    </row>
    <row r="7" spans="1:2" x14ac:dyDescent="0.35">
      <c r="A7" s="17" t="s">
        <v>88</v>
      </c>
      <c r="B7">
        <v>3000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A62C6-A208-4A27-B6B5-96F9A3C8AC03}">
  <dimension ref="A1:Q15"/>
  <sheetViews>
    <sheetView workbookViewId="0">
      <selection activeCell="E8" sqref="E8"/>
    </sheetView>
  </sheetViews>
  <sheetFormatPr defaultRowHeight="14.5" x14ac:dyDescent="0.35"/>
  <cols>
    <col min="1" max="1" width="12.36328125" bestFit="1" customWidth="1"/>
    <col min="2" max="2" width="23.6328125" bestFit="1" customWidth="1"/>
    <col min="8" max="8" width="22" style="6" bestFit="1" customWidth="1"/>
    <col min="11" max="11" width="23" style="7" bestFit="1" customWidth="1"/>
    <col min="13" max="13" width="21.90625" bestFit="1" customWidth="1"/>
    <col min="17" max="17" width="18.453125" bestFit="1" customWidth="1"/>
  </cols>
  <sheetData>
    <row r="1" spans="1:17" x14ac:dyDescent="0.35">
      <c r="H1" s="20" t="s">
        <v>118</v>
      </c>
      <c r="K1" s="19" t="s">
        <v>119</v>
      </c>
      <c r="M1" s="18" t="s">
        <v>122</v>
      </c>
      <c r="Q1" s="18" t="s">
        <v>123</v>
      </c>
    </row>
    <row r="2" spans="1:17" x14ac:dyDescent="0.35">
      <c r="H2" s="6">
        <v>1005.3498299999968</v>
      </c>
      <c r="K2" s="7">
        <v>0.35081666666666572</v>
      </c>
      <c r="M2" s="4">
        <v>4004.2673466666638</v>
      </c>
      <c r="Q2" s="21">
        <v>679.92366666666669</v>
      </c>
    </row>
    <row r="3" spans="1:17" x14ac:dyDescent="0.35">
      <c r="A3" s="16" t="s">
        <v>89</v>
      </c>
      <c r="B3" t="s">
        <v>113</v>
      </c>
    </row>
    <row r="4" spans="1:17" x14ac:dyDescent="0.35">
      <c r="A4" s="17">
        <v>0</v>
      </c>
      <c r="B4" s="5">
        <v>0.90766666666666662</v>
      </c>
    </row>
    <row r="5" spans="1:17" x14ac:dyDescent="0.35">
      <c r="A5" s="17">
        <v>1</v>
      </c>
      <c r="B5" s="5">
        <v>9.2333333333333337E-2</v>
      </c>
    </row>
    <row r="6" spans="1:17" x14ac:dyDescent="0.35">
      <c r="A6" s="17" t="s">
        <v>88</v>
      </c>
      <c r="B6" s="5">
        <v>1</v>
      </c>
    </row>
    <row r="7" spans="1:17" x14ac:dyDescent="0.35"/>
    <row r="10" spans="1:17" x14ac:dyDescent="0.35">
      <c r="A10" s="16" t="s">
        <v>89</v>
      </c>
      <c r="B10" t="s">
        <v>114</v>
      </c>
    </row>
    <row r="11" spans="1:17" x14ac:dyDescent="0.35">
      <c r="A11" s="17" t="s">
        <v>26</v>
      </c>
      <c r="B11" s="5">
        <v>0.22389413988657844</v>
      </c>
    </row>
    <row r="12" spans="1:17" x14ac:dyDescent="0.35">
      <c r="A12" s="17" t="s">
        <v>43</v>
      </c>
      <c r="B12" s="5">
        <v>0.22425867507886449</v>
      </c>
    </row>
    <row r="13" spans="1:17" x14ac:dyDescent="0.35">
      <c r="A13" s="17" t="s">
        <v>30</v>
      </c>
      <c r="B13" s="5">
        <v>0.22662952646239479</v>
      </c>
    </row>
    <row r="14" spans="1:17" x14ac:dyDescent="0.35">
      <c r="A14" s="17" t="s">
        <v>88</v>
      </c>
      <c r="B14" s="5">
        <v>0.22589666666666711</v>
      </c>
    </row>
    <row r="15" spans="1:17" x14ac:dyDescent="0.35"/>
  </sheetData>
  <pageMargins left="0.7" right="0.7" top="0.75" bottom="0.75" header="0.3" footer="0.3"/>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14354-D198-40E7-AE0A-A2BEEF66289D}">
  <dimension ref="A1:AI72"/>
  <sheetViews>
    <sheetView showGridLines="0" zoomScale="40" zoomScaleNormal="40" workbookViewId="0">
      <selection activeCell="W19" sqref="W19"/>
    </sheetView>
  </sheetViews>
  <sheetFormatPr defaultRowHeight="14.5" x14ac:dyDescent="0.35"/>
  <cols>
    <col min="7" max="7" width="8.7265625" customWidth="1"/>
    <col min="14" max="14" width="18.6328125" customWidth="1"/>
  </cols>
  <sheetData>
    <row r="1" spans="1:35" ht="14.5" customHeight="1" x14ac:dyDescent="0.35">
      <c r="A1" s="22"/>
      <c r="B1" s="22"/>
      <c r="C1" s="22"/>
      <c r="D1" s="22"/>
      <c r="E1" s="22"/>
      <c r="F1" s="22"/>
      <c r="G1" s="22"/>
      <c r="H1" s="24" t="s">
        <v>124</v>
      </c>
      <c r="I1" s="25"/>
      <c r="J1" s="25"/>
      <c r="K1" s="25"/>
      <c r="L1" s="25"/>
      <c r="M1" s="25"/>
      <c r="N1" s="25"/>
      <c r="O1" s="22"/>
      <c r="P1" s="22"/>
      <c r="Q1" s="22"/>
      <c r="R1" s="22"/>
      <c r="S1" s="22"/>
      <c r="T1" s="22"/>
      <c r="U1" s="22"/>
      <c r="V1" s="22"/>
      <c r="W1" s="22"/>
      <c r="X1" s="22"/>
      <c r="Y1" s="22"/>
      <c r="Z1" s="22"/>
      <c r="AA1" s="22"/>
      <c r="AB1" s="22"/>
      <c r="AC1" s="22"/>
      <c r="AD1" s="22"/>
    </row>
    <row r="2" spans="1:35" ht="14.5" customHeight="1" x14ac:dyDescent="0.35">
      <c r="A2" s="22"/>
      <c r="B2" s="22"/>
      <c r="C2" s="22"/>
      <c r="D2" s="22"/>
      <c r="E2" s="22"/>
      <c r="F2" s="22"/>
      <c r="G2" s="22"/>
      <c r="H2" s="25"/>
      <c r="I2" s="25"/>
      <c r="J2" s="25"/>
      <c r="K2" s="25"/>
      <c r="L2" s="25"/>
      <c r="M2" s="25"/>
      <c r="N2" s="25"/>
      <c r="O2" s="22"/>
      <c r="P2" s="22"/>
      <c r="Q2" s="22"/>
      <c r="R2" s="22"/>
      <c r="S2" s="22"/>
      <c r="T2" s="22"/>
      <c r="U2" s="22"/>
      <c r="V2" s="22"/>
      <c r="W2" s="22"/>
      <c r="X2" s="22"/>
      <c r="Y2" s="22"/>
      <c r="Z2" s="22"/>
      <c r="AA2" s="22"/>
      <c r="AB2" s="22"/>
      <c r="AC2" s="22"/>
      <c r="AD2" s="22"/>
    </row>
    <row r="3" spans="1:35" ht="14.5" customHeight="1" x14ac:dyDescent="0.35">
      <c r="A3" s="22"/>
      <c r="B3" s="22"/>
      <c r="C3" s="22"/>
      <c r="D3" s="22"/>
      <c r="E3" s="22"/>
      <c r="F3" s="22"/>
      <c r="G3" s="22"/>
      <c r="H3" s="26" t="s">
        <v>125</v>
      </c>
      <c r="I3" s="26"/>
      <c r="J3" s="26"/>
      <c r="K3" s="26"/>
      <c r="L3" s="26"/>
      <c r="M3" s="26"/>
      <c r="N3" s="26"/>
      <c r="O3" s="22"/>
      <c r="P3" s="22"/>
      <c r="Q3" s="22"/>
      <c r="R3" s="22"/>
      <c r="S3" s="22"/>
      <c r="T3" s="22"/>
      <c r="U3" s="22"/>
      <c r="V3" s="22"/>
      <c r="W3" s="22"/>
      <c r="X3" s="22"/>
      <c r="Y3" s="22"/>
      <c r="Z3" s="22"/>
      <c r="AA3" s="22"/>
      <c r="AB3" s="22"/>
      <c r="AC3" s="22"/>
      <c r="AD3" s="22"/>
    </row>
    <row r="4" spans="1:35" x14ac:dyDescent="0.3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row>
    <row r="5" spans="1:35" x14ac:dyDescent="0.3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row>
    <row r="6" spans="1:35" x14ac:dyDescent="0.35">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row>
    <row r="7" spans="1:35" x14ac:dyDescent="0.35">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row>
    <row r="8" spans="1:35" x14ac:dyDescent="0.35">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row>
    <row r="9" spans="1:35" x14ac:dyDescent="0.35">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row>
    <row r="10" spans="1:35" x14ac:dyDescent="0.35">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row>
    <row r="11" spans="1:35" x14ac:dyDescent="0.35">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row>
    <row r="12" spans="1:35" x14ac:dyDescent="0.35">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row>
    <row r="13" spans="1:35" x14ac:dyDescent="0.35">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row>
    <row r="14" spans="1:35" x14ac:dyDescent="0.35">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row>
    <row r="15" spans="1:35" x14ac:dyDescent="0.3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row>
    <row r="16" spans="1:35" x14ac:dyDescent="0.35">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row>
    <row r="17" spans="1:35" x14ac:dyDescent="0.35">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row>
    <row r="18" spans="1:35" x14ac:dyDescent="0.35">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row>
    <row r="19" spans="1:35" x14ac:dyDescent="0.3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row>
    <row r="20" spans="1:35" x14ac:dyDescent="0.3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row>
    <row r="21" spans="1:35" x14ac:dyDescent="0.3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row>
    <row r="22" spans="1:35" x14ac:dyDescent="0.3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row>
    <row r="23" spans="1:35" x14ac:dyDescent="0.3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row>
    <row r="24" spans="1:35" x14ac:dyDescent="0.35">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row>
    <row r="25" spans="1:35" x14ac:dyDescent="0.3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row>
    <row r="26" spans="1:35" x14ac:dyDescent="0.3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row>
    <row r="27" spans="1:35" x14ac:dyDescent="0.3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row>
    <row r="28" spans="1:35" x14ac:dyDescent="0.3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row>
    <row r="29" spans="1:35" x14ac:dyDescent="0.3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row>
    <row r="30" spans="1:35" x14ac:dyDescent="0.3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row>
    <row r="31" spans="1:35" x14ac:dyDescent="0.35">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row>
    <row r="32" spans="1:35" x14ac:dyDescent="0.35">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row>
    <row r="33" spans="1:35" x14ac:dyDescent="0.35">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row>
    <row r="34" spans="1:35" x14ac:dyDescent="0.3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row>
    <row r="35" spans="1:35" x14ac:dyDescent="0.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row>
    <row r="36" spans="1:35" x14ac:dyDescent="0.35">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row>
    <row r="37" spans="1:35" x14ac:dyDescent="0.3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row>
    <row r="38" spans="1:35" x14ac:dyDescent="0.35">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row>
    <row r="39" spans="1:35" x14ac:dyDescent="0.35">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row>
    <row r="40" spans="1:35" x14ac:dyDescent="0.35">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row>
    <row r="41" spans="1:35" x14ac:dyDescent="0.35">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row>
    <row r="42" spans="1:35" x14ac:dyDescent="0.35">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row>
    <row r="43" spans="1:35" x14ac:dyDescent="0.35">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row>
    <row r="44" spans="1:35" x14ac:dyDescent="0.3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row>
    <row r="45" spans="1:35" x14ac:dyDescent="0.3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row>
    <row r="46" spans="1:35" x14ac:dyDescent="0.3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row>
    <row r="47" spans="1:35" x14ac:dyDescent="0.3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row>
    <row r="48" spans="1:35" x14ac:dyDescent="0.3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row>
    <row r="49" spans="1:35" x14ac:dyDescent="0.3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row>
    <row r="50" spans="1:35" x14ac:dyDescent="0.3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row>
    <row r="51" spans="1:35" x14ac:dyDescent="0.3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row>
    <row r="52" spans="1:35" x14ac:dyDescent="0.35">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row>
    <row r="53" spans="1:35" x14ac:dyDescent="0.35">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row>
    <row r="54" spans="1:35" x14ac:dyDescent="0.35">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row>
    <row r="55" spans="1:35" x14ac:dyDescent="0.3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row>
    <row r="56" spans="1:35" x14ac:dyDescent="0.35">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row>
    <row r="57" spans="1:35" x14ac:dyDescent="0.35">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row>
    <row r="58" spans="1:35" x14ac:dyDescent="0.3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row>
    <row r="59" spans="1:35" x14ac:dyDescent="0.3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row>
    <row r="60" spans="1:35" x14ac:dyDescent="0.3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row>
    <row r="61" spans="1:35" x14ac:dyDescent="0.3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row>
    <row r="62" spans="1:35" x14ac:dyDescent="0.3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row>
    <row r="63" spans="1:35" x14ac:dyDescent="0.3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row>
    <row r="64" spans="1:35" x14ac:dyDescent="0.3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row>
    <row r="65" spans="1:35" x14ac:dyDescent="0.3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row>
    <row r="66" spans="1:35" x14ac:dyDescent="0.3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row>
    <row r="67" spans="1:35" x14ac:dyDescent="0.3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row>
    <row r="68" spans="1:35" x14ac:dyDescent="0.3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row>
    <row r="69" spans="1:35" x14ac:dyDescent="0.3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row>
    <row r="70" spans="1:35" x14ac:dyDescent="0.3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row>
    <row r="71" spans="1:35" x14ac:dyDescent="0.3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row>
    <row r="72" spans="1:35" x14ac:dyDescent="0.3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row>
  </sheetData>
  <mergeCells count="2">
    <mergeCell ref="H1:N2"/>
    <mergeCell ref="H3: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F A A B Q S w M E F A A C A A g A A Y 3 9 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B j f 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Y 3 9 W m P 2 M O M O A g A A P g Y A A B M A H A B G b 3 J t d W x h c y 9 T Z W N 0 a W 9 u M S 5 t I K I Y A C i g F A A A A A A A A A A A A A A A A A A A A A A A A A A A A I 1 U T Y s a Q R C 9 C / 6 H Y X J Z Q Y Q N I Z d l T 5 J D L i G w Q g 7 L 0 t T 0 1 I y N / S H d 1 c Z B / O + p V r N + d L u J F 6 X r 1 a u v 9 w w o S T l b v R y / H 5 / G o / E o L M F j W 6 3 R B 2 d B i 0 5 Z s B I F e Z A r 9 K I F g o A k x O f q u d J I 4 1 H F n x c X v U R + + b a V q G f z 6 D 1 a + u X 8 q n F u 9 T D Z v f 4 A g 8 / 1 f 9 D W b / v X u b P E + W / T I / u n e r 4 E 2 3 N b i 2 G N N Z d Z Q K N x t v B g Q + e 8 m T s d j U 3 B 8 H B s Z b r b 1 c y J 9 b Q i f q 7 S 7 / 2 0 2 t U x c D X V 8 v t 3 S 1 + / z F L S I W C 4 5 l I P Q l n p z H u e j a Z B f w X A 7 R p t 4 N Y d g S 7 g A m y U 7 Y P w F + U v w k 1 s e x 6 0 d x 8 m p 7 A w S H m f I C l y 7 A Q s U B x X q x J G o g W v 3 F 8 Q 4 Z Y O E M k n V s R x 5 z G v 0 G J D P N 1 p E 2 m O M 8 V F H e 3 A i j U M h i 9 V C C u 7 w U A p K M C 4 W M S E 2 A T p 1 T r J T / B h N k p i y B t C g 7 5 H K w f R R d s W e C g J A Q 4 q F v J U 6 4 a j 8 x B b 0 W n o C w M r 7 g J T N v h B B D 5 v y 7 s t 1 M E Q e J 7 D a u + D T m t L z 9 n i k y u E 8 8 I 4 T z 3 0 J X 1 I l k 3 v / J A f D c K S B 3 C / R S C g G D L A + f D Q p k 2 + 3 / c D h Z D n m Y T G D e o r v v 2 k 6 L 3 H f 5 j v x q n J h Z m v j n 8 O c s i t d + u s H H n j r Z / I V r f E i z x D r v 2 V U 2 T + y S F 3 D F C q d m O C n K t k g x y V K b z Q 1 D 2 R F t h K M s 1 h B T F e g / a T 8 U j Z s g 6 e / g B Q S w E C L Q A U A A I A C A A B j f 1 a p e P G y 6 Y A A A D 3 A A A A E g A A A A A A A A A A A A A A A A A A A A A A Q 2 9 u Z m l n L 1 B h Y 2 t h Z 2 U u e G 1 s U E s B A i 0 A F A A C A A g A A Y 3 9 W g / K 6 a u k A A A A 6 Q A A A B M A A A A A A A A A A A A A A A A A 8 g A A A F t D b 2 5 0 Z W 5 0 X 1 R 5 c G V z X S 5 4 b W x Q S w E C L Q A U A A I A C A A B j f 1 a Y / Y w 4 w 4 C A A A + B g A A E w A A A A A A A A A A A A A A A A D j A Q A A R m 9 y b X V s Y X M v U 2 V j d G l v b j E u b V B L B Q Y A A A A A A w A D A M I A A A 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H g A A A A A A A M o 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Z X J z b 2 5 h b F 9 m a W 5 h b m N l X 3 R y Y W N r Z X J f Z G F 0 Y X N l d F 9 f 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2 Z T J i O T R h L T k 5 O W E t N G E 3 M y 0 4 M z Y 1 L T E x M T Z m M j Q 5 N D E 0 Z 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G V y c 2 9 u Y W x f Z m l u Y W 5 j Z V 9 0 c m F j a 2 V y X 2 R h d G F z Z X R f X z J f M S I g L z 4 8 R W 5 0 c n k g V H l w Z T 0 i R m l s b G V k Q 2 9 t c G x l d G V S Z X N 1 b H R U b 1 d v c m t z a G V l d C I g V m F s d W U 9 I m w x I i A v P j x F b n R y e S B U e X B l P S J B Z G R l Z F R v R G F 0 Y U 1 v Z G V s I i B W Y W x 1 Z T 0 i b D A i I C 8 + P E V u d H J 5 I F R 5 c G U 9 I k Z p b G x D b 3 V u d C I g V m F s d W U 9 I m w z M D A w I i A v P j x F b n R y e S B U e X B l P S J G a W x s R X J y b 3 J D b 2 R l I i B W Y W x 1 Z T 0 i c 1 V u a 2 5 v d 2 4 i I C 8 + P E V u d H J 5 I F R 5 c G U 9 I k Z p b G x F c n J v c k N v d W 5 0 I i B W Y W x 1 Z T 0 i b D A i I C 8 + P E V u d H J 5 I F R 5 c G U 9 I k Z p b G x M Y X N 0 V X B k Y X R l Z C I g V m F s d W U 9 I m Q y M D I 1 L T A 3 L T I 5 V D E y O j E w O j A y L j E y N T g 1 O T B a I i A v P j x F b n R y e S B U e X B l P S J G a W x s Q 2 9 s d W 1 u V H l w Z X M i I F Z h b H V l P S J z Q 1 F N U k V R U V J B e E V H Q X d R U k V R T V J B d 0 1 S R V F Z U k J n W U Z C Z z 0 9 I i A v P j x F b n R y e S B U e X B l P S J G a W x s Q 2 9 s d W 1 u T m F t Z X M i I F Z h b H V l P S J z W y Z x d W 9 0 O 2 R h d G U m c X V v d D s s J n F 1 b 3 Q 7 d X N l c l 9 p Z C Z x d W 9 0 O y w m c X V v d D t t b 2 5 0 a G x 5 X 2 l u Y 2 9 t Z S Z x d W 9 0 O y w m c X V v d D t t b 2 5 0 a G x 5 X 2 V 4 c G V u c 2 V f d G 9 0 Y W w m c X V v d D s s J n F 1 b 3 Q 7 c 2 F 2 a W 5 n c 1 9 y Y X R l J n F 1 b 3 Q 7 L C Z x d W 9 0 O 2 J 1 Z G d l d F 9 n b 2 F s J n F 1 b 3 Q 7 L C Z x d W 9 0 O 3 N h d m l u Z 3 N f Z 2 9 h b F 9 t Z X Q m c X V v d D s s J n F 1 b 3 Q 7 Y W N 0 d W F s X 3 N h d m l u Z 3 M m c X V v d D s s J n F 1 b 3 Q 7 Z m l u Y W 5 j a W F s X 3 N j Z W 5 h c m l v J n F 1 b 3 Q 7 L C Z x d W 9 0 O 2 N y Z W R p d F 9 z Y 2 9 y Z S Z x d W 9 0 O y w m c X V v d D t k Z W J 0 X 3 R v X 2 l u Y 2 9 t Z V 9 y Y X R p b y Z x d W 9 0 O y w m c X V v d D t s b 2 F u X 3 B h e W 1 l b n Q m c X V v d D s s J n F 1 b 3 Q 7 a W 5 2 Z X N 0 b W V u d F 9 h b W 9 1 b n Q m c X V v d D s s J n F 1 b 3 Q 7 c 3 V i c 2 N y a X B 0 a W 9 u X 3 N l c n Z p Y 2 V z J n F 1 b 3 Q 7 L C Z x d W 9 0 O 2 V t Z X J n Z W 5 j e V 9 m d W 5 k J n F 1 b 3 Q 7 L C Z x d W 9 0 O 3 R y Y W 5 z Y W N 0 a W 9 u X 2 N v d W 5 0 J n F 1 b 3 Q 7 L C Z x d W 9 0 O 2 Z y Y X V k X 2 Z s Y W c m c X V v d D s s J n F 1 b 3 Q 7 Z G l z Y 3 J l d G l v b m F y e V 9 z c G V u Z G l u Z y Z x d W 9 0 O y w m c X V v d D t l c 3 N l b n R p Y W x f c 3 B l b m R p b m c m c X V v d D s s J n F 1 b 3 Q 7 a W 5 j b 2 1 l X 3 R 5 c G U m c X V v d D s s J n F 1 b 3 Q 7 c m V u d F 9 v c l 9 t b 3 J 0 Z 2 F n Z S Z x d W 9 0 O y w m c X V v d D t j Y X R l Z 2 9 y e S Z x d W 9 0 O y w m c X V v d D t j Y X N o X 2 Z s b 3 d f c 3 R h d H V z J n F 1 b 3 Q 7 L C Z x d W 9 0 O 2 Z p b m F u Y 2 l h b F 9 h Z H Z p Y 2 V f c 2 N v c m U m c X V v d D s s J n F 1 b 3 Q 7 Z m l u Y W 5 j a W F s X 3 N 0 c m V z c 1 9 s Z X Z l b 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w Z X J z b 2 5 h b F 9 m a W 5 h b m N l X 3 R y Y W N r Z X J f Z G F 0 Y X N l d F 9 f M i 9 B d X R v U m V t b 3 Z l Z E N v b H V t b n M x L n t k Y X R l L D B 9 J n F 1 b 3 Q 7 L C Z x d W 9 0 O 1 N l Y 3 R p b 2 4 x L 3 B l c n N v b m F s X 2 Z p b m F u Y 2 V f d H J h Y 2 t l c l 9 k Y X R h c 2 V 0 X 1 8 y L 0 F 1 d G 9 S Z W 1 v d m V k Q 2 9 s d W 1 u c z E u e 3 V z Z X J f a W Q s M X 0 m c X V v d D s s J n F 1 b 3 Q 7 U 2 V j d G l v b j E v c G V y c 2 9 u Y W x f Z m l u Y W 5 j Z V 9 0 c m F j a 2 V y X 2 R h d G F z Z X R f X z I v Q X V 0 b 1 J l b W 9 2 Z W R D b 2 x 1 b W 5 z M S 5 7 b W 9 u d G h s e V 9 p b m N v b W U s M n 0 m c X V v d D s s J n F 1 b 3 Q 7 U 2 V j d G l v b j E v c G V y c 2 9 u Y W x f Z m l u Y W 5 j Z V 9 0 c m F j a 2 V y X 2 R h d G F z Z X R f X z I v Q X V 0 b 1 J l b W 9 2 Z W R D b 2 x 1 b W 5 z M S 5 7 b W 9 u d G h s e V 9 l e H B l b n N l X 3 R v d G F s L D N 9 J n F 1 b 3 Q 7 L C Z x d W 9 0 O 1 N l Y 3 R p b 2 4 x L 3 B l c n N v b m F s X 2 Z p b m F u Y 2 V f d H J h Y 2 t l c l 9 k Y X R h c 2 V 0 X 1 8 y L 0 F 1 d G 9 S Z W 1 v d m V k Q 2 9 s d W 1 u c z E u e 3 N h d m l u Z 3 N f c m F 0 Z S w 0 f S Z x d W 9 0 O y w m c X V v d D t T Z W N 0 a W 9 u M S 9 w Z X J z b 2 5 h b F 9 m a W 5 h b m N l X 3 R y Y W N r Z X J f Z G F 0 Y X N l d F 9 f M i 9 B d X R v U m V t b 3 Z l Z E N v b H V t b n M x L n t i d W R n Z X R f Z 2 9 h b C w 1 f S Z x d W 9 0 O y w m c X V v d D t T Z W N 0 a W 9 u M S 9 w Z X J z b 2 5 h b F 9 m a W 5 h b m N l X 3 R y Y W N r Z X J f Z G F 0 Y X N l d F 9 f M i 9 B d X R v U m V t b 3 Z l Z E N v b H V t b n M x L n t z Y X Z p b m d z X 2 d v Y W x f b W V 0 L D Z 9 J n F 1 b 3 Q 7 L C Z x d W 9 0 O 1 N l Y 3 R p b 2 4 x L 3 B l c n N v b m F s X 2 Z p b m F u Y 2 V f d H J h Y 2 t l c l 9 k Y X R h c 2 V 0 X 1 8 y L 0 F 1 d G 9 S Z W 1 v d m V k Q 2 9 s d W 1 u c z E u e 2 F j d H V h b F 9 z Y X Z p b m d z L D d 9 J n F 1 b 3 Q 7 L C Z x d W 9 0 O 1 N l Y 3 R p b 2 4 x L 3 B l c n N v b m F s X 2 Z p b m F u Y 2 V f d H J h Y 2 t l c l 9 k Y X R h c 2 V 0 X 1 8 y L 0 F 1 d G 9 S Z W 1 v d m V k Q 2 9 s d W 1 u c z E u e 2 Z p b m F u Y 2 l h b F 9 z Y 2 V u Y X J p b y w 4 f S Z x d W 9 0 O y w m c X V v d D t T Z W N 0 a W 9 u M S 9 w Z X J z b 2 5 h b F 9 m a W 5 h b m N l X 3 R y Y W N r Z X J f Z G F 0 Y X N l d F 9 f M i 9 B d X R v U m V t b 3 Z l Z E N v b H V t b n M x L n t j c m V k a X R f c 2 N v c m U s O X 0 m c X V v d D s s J n F 1 b 3 Q 7 U 2 V j d G l v b j E v c G V y c 2 9 u Y W x f Z m l u Y W 5 j Z V 9 0 c m F j a 2 V y X 2 R h d G F z Z X R f X z I v Q X V 0 b 1 J l b W 9 2 Z W R D b 2 x 1 b W 5 z M S 5 7 Z G V i d F 9 0 b 1 9 p b m N v b W V f c m F 0 a W 8 s M T B 9 J n F 1 b 3 Q 7 L C Z x d W 9 0 O 1 N l Y 3 R p b 2 4 x L 3 B l c n N v b m F s X 2 Z p b m F u Y 2 V f d H J h Y 2 t l c l 9 k Y X R h c 2 V 0 X 1 8 y L 0 F 1 d G 9 S Z W 1 v d m V k Q 2 9 s d W 1 u c z E u e 2 x v Y W 5 f c G F 5 b W V u d C w x M X 0 m c X V v d D s s J n F 1 b 3 Q 7 U 2 V j d G l v b j E v c G V y c 2 9 u Y W x f Z m l u Y W 5 j Z V 9 0 c m F j a 2 V y X 2 R h d G F z Z X R f X z I v Q X V 0 b 1 J l b W 9 2 Z W R D b 2 x 1 b W 5 z M S 5 7 a W 5 2 Z X N 0 b W V u d F 9 h b W 9 1 b n Q s M T J 9 J n F 1 b 3 Q 7 L C Z x d W 9 0 O 1 N l Y 3 R p b 2 4 x L 3 B l c n N v b m F s X 2 Z p b m F u Y 2 V f d H J h Y 2 t l c l 9 k Y X R h c 2 V 0 X 1 8 y L 0 F 1 d G 9 S Z W 1 v d m V k Q 2 9 s d W 1 u c z E u e 3 N 1 Y n N j c m l w d G l v b l 9 z Z X J 2 a W N l c y w x M 3 0 m c X V v d D s s J n F 1 b 3 Q 7 U 2 V j d G l v b j E v c G V y c 2 9 u Y W x f Z m l u Y W 5 j Z V 9 0 c m F j a 2 V y X 2 R h d G F z Z X R f X z I v Q X V 0 b 1 J l b W 9 2 Z W R D b 2 x 1 b W 5 z M S 5 7 Z W 1 l c m d l b m N 5 X 2 Z 1 b m Q s M T R 9 J n F 1 b 3 Q 7 L C Z x d W 9 0 O 1 N l Y 3 R p b 2 4 x L 3 B l c n N v b m F s X 2 Z p b m F u Y 2 V f d H J h Y 2 t l c l 9 k Y X R h c 2 V 0 X 1 8 y L 0 F 1 d G 9 S Z W 1 v d m V k Q 2 9 s d W 1 u c z E u e 3 R y Y W 5 z Y W N 0 a W 9 u X 2 N v d W 5 0 L D E 1 f S Z x d W 9 0 O y w m c X V v d D t T Z W N 0 a W 9 u M S 9 w Z X J z b 2 5 h b F 9 m a W 5 h b m N l X 3 R y Y W N r Z X J f Z G F 0 Y X N l d F 9 f M i 9 B d X R v U m V t b 3 Z l Z E N v b H V t b n M x L n t m c m F 1 Z F 9 m b G F n L D E 2 f S Z x d W 9 0 O y w m c X V v d D t T Z W N 0 a W 9 u M S 9 w Z X J z b 2 5 h b F 9 m a W 5 h b m N l X 3 R y Y W N r Z X J f Z G F 0 Y X N l d F 9 f M i 9 B d X R v U m V t b 3 Z l Z E N v b H V t b n M x L n t k a X N j c m V 0 a W 9 u Y X J 5 X 3 N w Z W 5 k a W 5 n L D E 3 f S Z x d W 9 0 O y w m c X V v d D t T Z W N 0 a W 9 u M S 9 w Z X J z b 2 5 h b F 9 m a W 5 h b m N l X 3 R y Y W N r Z X J f Z G F 0 Y X N l d F 9 f M i 9 B d X R v U m V t b 3 Z l Z E N v b H V t b n M x L n t l c 3 N l b n R p Y W x f c 3 B l b m R p b m c s M T h 9 J n F 1 b 3 Q 7 L C Z x d W 9 0 O 1 N l Y 3 R p b 2 4 x L 3 B l c n N v b m F s X 2 Z p b m F u Y 2 V f d H J h Y 2 t l c l 9 k Y X R h c 2 V 0 X 1 8 y L 0 F 1 d G 9 S Z W 1 v d m V k Q 2 9 s d W 1 u c z E u e 2 l u Y 2 9 t Z V 9 0 e X B l L D E 5 f S Z x d W 9 0 O y w m c X V v d D t T Z W N 0 a W 9 u M S 9 w Z X J z b 2 5 h b F 9 m a W 5 h b m N l X 3 R y Y W N r Z X J f Z G F 0 Y X N l d F 9 f M i 9 B d X R v U m V t b 3 Z l Z E N v b H V t b n M x L n t y Z W 5 0 X 2 9 y X 2 1 v c n R n Y W d l L D I w f S Z x d W 9 0 O y w m c X V v d D t T Z W N 0 a W 9 u M S 9 w Z X J z b 2 5 h b F 9 m a W 5 h b m N l X 3 R y Y W N r Z X J f Z G F 0 Y X N l d F 9 f M i 9 B d X R v U m V t b 3 Z l Z E N v b H V t b n M x L n t j Y X R l Z 2 9 y e S w y M X 0 m c X V v d D s s J n F 1 b 3 Q 7 U 2 V j d G l v b j E v c G V y c 2 9 u Y W x f Z m l u Y W 5 j Z V 9 0 c m F j a 2 V y X 2 R h d G F z Z X R f X z I v Q X V 0 b 1 J l b W 9 2 Z W R D b 2 x 1 b W 5 z M S 5 7 Y 2 F z a F 9 m b G 9 3 X 3 N 0 Y X R 1 c y w y M n 0 m c X V v d D s s J n F 1 b 3 Q 7 U 2 V j d G l v b j E v c G V y c 2 9 u Y W x f Z m l u Y W 5 j Z V 9 0 c m F j a 2 V y X 2 R h d G F z Z X R f X z I v Q X V 0 b 1 J l b W 9 2 Z W R D b 2 x 1 b W 5 z M S 5 7 Z m l u Y W 5 j a W F s X 2 F k d m l j Z V 9 z Y 2 9 y Z S w y M 3 0 m c X V v d D s s J n F 1 b 3 Q 7 U 2 V j d G l v b j E v c G V y c 2 9 u Y W x f Z m l u Y W 5 j Z V 9 0 c m F j a 2 V y X 2 R h d G F z Z X R f X z I v Q X V 0 b 1 J l b W 9 2 Z W R D b 2 x 1 b W 5 z M S 5 7 Z m l u Y W 5 j a W F s X 3 N 0 c m V z c 1 9 s Z X Z l b C w y N H 0 m c X V v d D t d L C Z x d W 9 0 O 0 N v b H V t b k N v d W 5 0 J n F 1 b 3 Q 7 O j I 1 L C Z x d W 9 0 O 0 t l e U N v b H V t b k 5 h b W V z J n F 1 b 3 Q 7 O l t d L C Z x d W 9 0 O 0 N v b H V t b k l k Z W 5 0 a X R p Z X M m c X V v d D s 6 W y Z x d W 9 0 O 1 N l Y 3 R p b 2 4 x L 3 B l c n N v b m F s X 2 Z p b m F u Y 2 V f d H J h Y 2 t l c l 9 k Y X R h c 2 V 0 X 1 8 y L 0 F 1 d G 9 S Z W 1 v d m V k Q 2 9 s d W 1 u c z E u e 2 R h d G U s M H 0 m c X V v d D s s J n F 1 b 3 Q 7 U 2 V j d G l v b j E v c G V y c 2 9 u Y W x f Z m l u Y W 5 j Z V 9 0 c m F j a 2 V y X 2 R h d G F z Z X R f X z I v Q X V 0 b 1 J l b W 9 2 Z W R D b 2 x 1 b W 5 z M S 5 7 d X N l c l 9 p Z C w x f S Z x d W 9 0 O y w m c X V v d D t T Z W N 0 a W 9 u M S 9 w Z X J z b 2 5 h b F 9 m a W 5 h b m N l X 3 R y Y W N r Z X J f Z G F 0 Y X N l d F 9 f M i 9 B d X R v U m V t b 3 Z l Z E N v b H V t b n M x L n t t b 2 5 0 a G x 5 X 2 l u Y 2 9 t Z S w y f S Z x d W 9 0 O y w m c X V v d D t T Z W N 0 a W 9 u M S 9 w Z X J z b 2 5 h b F 9 m a W 5 h b m N l X 3 R y Y W N r Z X J f Z G F 0 Y X N l d F 9 f M i 9 B d X R v U m V t b 3 Z l Z E N v b H V t b n M x L n t t b 2 5 0 a G x 5 X 2 V 4 c G V u c 2 V f d G 9 0 Y W w s M 3 0 m c X V v d D s s J n F 1 b 3 Q 7 U 2 V j d G l v b j E v c G V y c 2 9 u Y W x f Z m l u Y W 5 j Z V 9 0 c m F j a 2 V y X 2 R h d G F z Z X R f X z I v Q X V 0 b 1 J l b W 9 2 Z W R D b 2 x 1 b W 5 z M S 5 7 c 2 F 2 a W 5 n c 1 9 y Y X R l L D R 9 J n F 1 b 3 Q 7 L C Z x d W 9 0 O 1 N l Y 3 R p b 2 4 x L 3 B l c n N v b m F s X 2 Z p b m F u Y 2 V f d H J h Y 2 t l c l 9 k Y X R h c 2 V 0 X 1 8 y L 0 F 1 d G 9 S Z W 1 v d m V k Q 2 9 s d W 1 u c z E u e 2 J 1 Z G d l d F 9 n b 2 F s L D V 9 J n F 1 b 3 Q 7 L C Z x d W 9 0 O 1 N l Y 3 R p b 2 4 x L 3 B l c n N v b m F s X 2 Z p b m F u Y 2 V f d H J h Y 2 t l c l 9 k Y X R h c 2 V 0 X 1 8 y L 0 F 1 d G 9 S Z W 1 v d m V k Q 2 9 s d W 1 u c z E u e 3 N h d m l u Z 3 N f Z 2 9 h b F 9 t Z X Q s N n 0 m c X V v d D s s J n F 1 b 3 Q 7 U 2 V j d G l v b j E v c G V y c 2 9 u Y W x f Z m l u Y W 5 j Z V 9 0 c m F j a 2 V y X 2 R h d G F z Z X R f X z I v Q X V 0 b 1 J l b W 9 2 Z W R D b 2 x 1 b W 5 z M S 5 7 Y W N 0 d W F s X 3 N h d m l u Z 3 M s N 3 0 m c X V v d D s s J n F 1 b 3 Q 7 U 2 V j d G l v b j E v c G V y c 2 9 u Y W x f Z m l u Y W 5 j Z V 9 0 c m F j a 2 V y X 2 R h d G F z Z X R f X z I v Q X V 0 b 1 J l b W 9 2 Z W R D b 2 x 1 b W 5 z M S 5 7 Z m l u Y W 5 j a W F s X 3 N j Z W 5 h c m l v L D h 9 J n F 1 b 3 Q 7 L C Z x d W 9 0 O 1 N l Y 3 R p b 2 4 x L 3 B l c n N v b m F s X 2 Z p b m F u Y 2 V f d H J h Y 2 t l c l 9 k Y X R h c 2 V 0 X 1 8 y L 0 F 1 d G 9 S Z W 1 v d m V k Q 2 9 s d W 1 u c z E u e 2 N y Z W R p d F 9 z Y 2 9 y Z S w 5 f S Z x d W 9 0 O y w m c X V v d D t T Z W N 0 a W 9 u M S 9 w Z X J z b 2 5 h b F 9 m a W 5 h b m N l X 3 R y Y W N r Z X J f Z G F 0 Y X N l d F 9 f M i 9 B d X R v U m V t b 3 Z l Z E N v b H V t b n M x L n t k Z W J 0 X 3 R v X 2 l u Y 2 9 t Z V 9 y Y X R p b y w x M H 0 m c X V v d D s s J n F 1 b 3 Q 7 U 2 V j d G l v b j E v c G V y c 2 9 u Y W x f Z m l u Y W 5 j Z V 9 0 c m F j a 2 V y X 2 R h d G F z Z X R f X z I v Q X V 0 b 1 J l b W 9 2 Z W R D b 2 x 1 b W 5 z M S 5 7 b G 9 h b l 9 w Y X l t Z W 5 0 L D E x f S Z x d W 9 0 O y w m c X V v d D t T Z W N 0 a W 9 u M S 9 w Z X J z b 2 5 h b F 9 m a W 5 h b m N l X 3 R y Y W N r Z X J f Z G F 0 Y X N l d F 9 f M i 9 B d X R v U m V t b 3 Z l Z E N v b H V t b n M x L n t p b n Z l c 3 R t Z W 5 0 X 2 F t b 3 V u d C w x M n 0 m c X V v d D s s J n F 1 b 3 Q 7 U 2 V j d G l v b j E v c G V y c 2 9 u Y W x f Z m l u Y W 5 j Z V 9 0 c m F j a 2 V y X 2 R h d G F z Z X R f X z I v Q X V 0 b 1 J l b W 9 2 Z W R D b 2 x 1 b W 5 z M S 5 7 c 3 V i c 2 N y a X B 0 a W 9 u X 3 N l c n Z p Y 2 V z L D E z f S Z x d W 9 0 O y w m c X V v d D t T Z W N 0 a W 9 u M S 9 w Z X J z b 2 5 h b F 9 m a W 5 h b m N l X 3 R y Y W N r Z X J f Z G F 0 Y X N l d F 9 f M i 9 B d X R v U m V t b 3 Z l Z E N v b H V t b n M x L n t l b W V y Z 2 V u Y 3 l f Z n V u Z C w x N H 0 m c X V v d D s s J n F 1 b 3 Q 7 U 2 V j d G l v b j E v c G V y c 2 9 u Y W x f Z m l u Y W 5 j Z V 9 0 c m F j a 2 V y X 2 R h d G F z Z X R f X z I v Q X V 0 b 1 J l b W 9 2 Z W R D b 2 x 1 b W 5 z M S 5 7 d H J h b n N h Y 3 R p b 2 5 f Y 2 9 1 b n Q s M T V 9 J n F 1 b 3 Q 7 L C Z x d W 9 0 O 1 N l Y 3 R p b 2 4 x L 3 B l c n N v b m F s X 2 Z p b m F u Y 2 V f d H J h Y 2 t l c l 9 k Y X R h c 2 V 0 X 1 8 y L 0 F 1 d G 9 S Z W 1 v d m V k Q 2 9 s d W 1 u c z E u e 2 Z y Y X V k X 2 Z s Y W c s M T Z 9 J n F 1 b 3 Q 7 L C Z x d W 9 0 O 1 N l Y 3 R p b 2 4 x L 3 B l c n N v b m F s X 2 Z p b m F u Y 2 V f d H J h Y 2 t l c l 9 k Y X R h c 2 V 0 X 1 8 y L 0 F 1 d G 9 S Z W 1 v d m V k Q 2 9 s d W 1 u c z E u e 2 R p c 2 N y Z X R p b 2 5 h c n l f c 3 B l b m R p b m c s M T d 9 J n F 1 b 3 Q 7 L C Z x d W 9 0 O 1 N l Y 3 R p b 2 4 x L 3 B l c n N v b m F s X 2 Z p b m F u Y 2 V f d H J h Y 2 t l c l 9 k Y X R h c 2 V 0 X 1 8 y L 0 F 1 d G 9 S Z W 1 v d m V k Q 2 9 s d W 1 u c z E u e 2 V z c 2 V u d G l h b F 9 z c G V u Z G l u Z y w x O H 0 m c X V v d D s s J n F 1 b 3 Q 7 U 2 V j d G l v b j E v c G V y c 2 9 u Y W x f Z m l u Y W 5 j Z V 9 0 c m F j a 2 V y X 2 R h d G F z Z X R f X z I v Q X V 0 b 1 J l b W 9 2 Z W R D b 2 x 1 b W 5 z M S 5 7 a W 5 j b 2 1 l X 3 R 5 c G U s M T l 9 J n F 1 b 3 Q 7 L C Z x d W 9 0 O 1 N l Y 3 R p b 2 4 x L 3 B l c n N v b m F s X 2 Z p b m F u Y 2 V f d H J h Y 2 t l c l 9 k Y X R h c 2 V 0 X 1 8 y L 0 F 1 d G 9 S Z W 1 v d m V k Q 2 9 s d W 1 u c z E u e 3 J l b n R f b 3 J f b W 9 y d G d h Z 2 U s M j B 9 J n F 1 b 3 Q 7 L C Z x d W 9 0 O 1 N l Y 3 R p b 2 4 x L 3 B l c n N v b m F s X 2 Z p b m F u Y 2 V f d H J h Y 2 t l c l 9 k Y X R h c 2 V 0 X 1 8 y L 0 F 1 d G 9 S Z W 1 v d m V k Q 2 9 s d W 1 u c z E u e 2 N h d G V n b 3 J 5 L D I x f S Z x d W 9 0 O y w m c X V v d D t T Z W N 0 a W 9 u M S 9 w Z X J z b 2 5 h b F 9 m a W 5 h b m N l X 3 R y Y W N r Z X J f Z G F 0 Y X N l d F 9 f M i 9 B d X R v U m V t b 3 Z l Z E N v b H V t b n M x L n t j Y X N o X 2 Z s b 3 d f c 3 R h d H V z L D I y f S Z x d W 9 0 O y w m c X V v d D t T Z W N 0 a W 9 u M S 9 w Z X J z b 2 5 h b F 9 m a W 5 h b m N l X 3 R y Y W N r Z X J f Z G F 0 Y X N l d F 9 f M i 9 B d X R v U m V t b 3 Z l Z E N v b H V t b n M x L n t m a W 5 h b m N p Y W x f Y W R 2 a W N l X 3 N j b 3 J l L D I z f S Z x d W 9 0 O y w m c X V v d D t T Z W N 0 a W 9 u M S 9 w Z X J z b 2 5 h b F 9 m a W 5 h b m N l X 3 R y Y W N r Z X J f Z G F 0 Y X N l d F 9 f M i 9 B d X R v U m V t b 3 Z l Z E N v b H V t b n M x L n t m a W 5 h b m N p Y W x f c 3 R y Z X N z X 2 x l d m V s L D I 0 f S Z x d W 9 0 O 1 0 s J n F 1 b 3 Q 7 U m V s Y X R p b 2 5 z a G l w S W 5 m b y Z x d W 9 0 O z p b X X 0 i I C 8 + P C 9 T d G F i b G V F b n R y a W V z P j w v S X R l b T 4 8 S X R l b T 4 8 S X R l b U x v Y 2 F 0 a W 9 u P j x J d G V t V H l w Z T 5 G b 3 J t d W x h P C 9 J d G V t V H l w Z T 4 8 S X R l b V B h d G g + U 2 V j d G l v b j E v c G V y c 2 9 u Y W x f Z m l u Y W 5 j Z V 9 0 c m F j a 2 V y X 2 R h d G F z Z X R f X z I v U 2 9 1 c m N l P C 9 J d G V t U G F 0 a D 4 8 L 0 l 0 Z W 1 M b 2 N h d G l v b j 4 8 U 3 R h Y m x l R W 5 0 c m l l c y A v P j w v S X R l b T 4 8 S X R l b T 4 8 S X R l b U x v Y 2 F 0 a W 9 u P j x J d G V t V H l w Z T 5 G b 3 J t d W x h P C 9 J d G V t V H l w Z T 4 8 S X R l b V B h d G g + U 2 V j d G l v b j E v c G V y c 2 9 u Y W x f Z m l u Y W 5 j Z V 9 0 c m F j a 2 V y X 2 R h d G F z Z X R f X z I v Q 2 h h b m d l Z C U y M F R 5 c G U 8 L 0 l 0 Z W 1 Q Y X R o P j w v S X R l b U x v Y 2 F 0 a W 9 u P j x T d G F i b G V F b n R y a W V z I C 8 + P C 9 J d G V t P j x J d G V t P j x J d G V t T G 9 j Y X R p b 2 4 + P E l 0 Z W 1 U e X B l P k Z v c m 1 1 b G E 8 L 0 l 0 Z W 1 U e X B l P j x J d G V t U G F 0 a D 5 T Z W N 0 a W 9 u M S 9 w Z X J z b 2 5 h b F 9 m a W 5 h b m N l X 3 R y Y W N r Z X J f Z G F 0 Y X N l d F 9 f M i 9 D a G F u Z 2 V k J T I w V H l w Z T E 8 L 0 l 0 Z W 1 Q Y X R o P j w v S X R l b U x v Y 2 F 0 a W 9 u P j x T d G F i b G V F b n R y a W V z I C 8 + P C 9 J d G V t P j w v S X R l b X M + P C 9 M b 2 N h b F B h Y 2 t h Z 2 V N Z X R h Z G F 0 Y U Z p b G U + F g A A A F B L B Q Y A A A A A A A A A A A A A A A A A A A A A A A A m A Q A A A Q A A A N C M n d 8 B F d E R j H o A w E / C l + s B A A A A G L t p b O t M U 0 m c 6 9 g m U o B I u w A A A A A C A A A A A A A Q Z g A A A A E A A C A A A A D z u t o I K U r X + 0 0 6 T A V A S p Z E I q b j / A x R t I Q G F z T h O 7 d 2 F g A A A A A O g A A A A A I A A C A A A A B Q b S V 6 Y w 3 2 8 e y Q o f / D i l 6 Y q 5 J j L x N p K I l 9 d h a K / V N q f F A A A A C D k 9 + y 8 K / Q u 6 5 R E H W b l L + m 0 2 x h Q 5 5 V p a n O E Q r V h Z / e V T T j A 5 q 5 I 4 d y a w v H V d z k i v E p Z D Z z m r w 0 j a W Y b I c 0 9 r f d Z a Y I M j h 8 L p G f b B o y + N + 5 q U A A A A B L E G 1 8 b 1 N a M P C h W r j H K D 5 G l 5 q H f x A Y E h 2 i B m 7 t r N y g a O z z d E 0 z 1 3 v A M w Z J w Z o e x 1 5 B K x b w e n h J 3 K M 1 2 c z E j 0 v N < / D a t a M a s h u p > 
</file>

<file path=customXml/itemProps1.xml><?xml version="1.0" encoding="utf-8"?>
<ds:datastoreItem xmlns:ds="http://schemas.openxmlformats.org/officeDocument/2006/customXml" ds:itemID="{1C85B5AE-6AEA-495E-AB27-52FD1149F2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personal_finance_tracker_datase</vt:lpstr>
      <vt:lpstr>Data Dictionary</vt:lpstr>
      <vt:lpstr>KPI 1</vt:lpstr>
      <vt:lpstr>KPI 2</vt:lpstr>
      <vt:lpstr>KPI 3</vt:lpstr>
      <vt:lpstr>KPI 4</vt:lpstr>
      <vt:lpstr>KPI'S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Alina Khan</dc:creator>
  <cp:lastModifiedBy>Alina Khan</cp:lastModifiedBy>
  <dcterms:created xsi:type="dcterms:W3CDTF">2025-07-29T10:50:41Z</dcterms:created>
  <dcterms:modified xsi:type="dcterms:W3CDTF">2025-07-29T19:29:33Z</dcterms:modified>
</cp:coreProperties>
</file>