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8800" windowHeight="16476" activeTab="1"/>
  </bookViews>
  <sheets>
    <sheet name="FuncRequirements" sheetId="4" r:id="rId1"/>
    <sheet name="TestCase" sheetId="3" r:id="rId2"/>
    <sheet name="TestScenario" sheetId="7" r:id="rId3"/>
    <sheet name="RTM" sheetId="2" r:id="rId4"/>
  </sheets>
  <calcPr calcId="145621"/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3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C2" i="2"/>
  <c r="B2" i="2" l="1"/>
</calcChain>
</file>

<file path=xl/sharedStrings.xml><?xml version="1.0" encoding="utf-8"?>
<sst xmlns="http://schemas.openxmlformats.org/spreadsheetml/2006/main" count="323" uniqueCount="188">
  <si>
    <t>NN</t>
  </si>
  <si>
    <t>Название</t>
  </si>
  <si>
    <t>Сервис должен обеспечивать поиск имени через окно ввода</t>
  </si>
  <si>
    <t xml:space="preserve">Обеспечение поиска имени </t>
  </si>
  <si>
    <t>Сервис должен обеспечивать поиск имени по шаблону (ввод начала имени + сортировка по полу)</t>
  </si>
  <si>
    <t>1.1</t>
  </si>
  <si>
    <t>1.2</t>
  </si>
  <si>
    <t>1.3</t>
  </si>
  <si>
    <t>1.4</t>
  </si>
  <si>
    <t>1.5</t>
  </si>
  <si>
    <t>1.6</t>
  </si>
  <si>
    <t>2</t>
  </si>
  <si>
    <t>2.1</t>
  </si>
  <si>
    <t>2.2</t>
  </si>
  <si>
    <t>Список самых популярных имен</t>
  </si>
  <si>
    <t>Список самых популярных имен должен иметь фильтры по полу и по алфавиту, расположенные непосредственно над списком</t>
  </si>
  <si>
    <t>Список самых популярных имен после применения фильтров должен отображать только отфильтрованные варианты в текущем окне</t>
  </si>
  <si>
    <t>2.3</t>
  </si>
  <si>
    <t>2.4</t>
  </si>
  <si>
    <t>2.5</t>
  </si>
  <si>
    <t>2.6</t>
  </si>
  <si>
    <t>Возврат к поиску после просмотра результатов</t>
  </si>
  <si>
    <t>Подтверждение ввода имени</t>
  </si>
  <si>
    <t>3</t>
  </si>
  <si>
    <t>3.1</t>
  </si>
  <si>
    <t>Поиск имени через окно ввода</t>
  </si>
  <si>
    <t>Поиск имени через окно ввода по шаблону</t>
  </si>
  <si>
    <t>Поиск имени с подсказками</t>
  </si>
  <si>
    <t>Вывод результата на новой странице в текущем окне</t>
  </si>
  <si>
    <t>Фильтр списка самых популярных имен</t>
  </si>
  <si>
    <t>Отображение списка с использованием фильтров</t>
  </si>
  <si>
    <t>Визуализация списка самых популярных имен</t>
  </si>
  <si>
    <t>Визуализация списка самых популярных имен с использованием фильтров</t>
  </si>
  <si>
    <t>ФТ                1.1</t>
  </si>
  <si>
    <t>ФТ                1.2</t>
  </si>
  <si>
    <t>ФТ                1.3</t>
  </si>
  <si>
    <t>ФТ                1.4</t>
  </si>
  <si>
    <t>ФТ                1.5</t>
  </si>
  <si>
    <t>ФТ                1.6</t>
  </si>
  <si>
    <t>ФТ                    2.1</t>
  </si>
  <si>
    <t>ФТ                    2.2</t>
  </si>
  <si>
    <t>ФТ                    2.3</t>
  </si>
  <si>
    <t>ФТ                    2.4</t>
  </si>
  <si>
    <t>ФТ                    2.5</t>
  </si>
  <si>
    <t>ФТ                    2.6</t>
  </si>
  <si>
    <t>ФТ                    3.1</t>
  </si>
  <si>
    <t>На стартовой странице должен присутствовать список самых популярных имен под строкой поиска имени</t>
  </si>
  <si>
    <t>https://horo.mail.ru/namesecret/</t>
  </si>
  <si>
    <t>Список самых популярных имен должен быть в алфавитном порядке, по 10 имен, все что свыше - скрыть под ссылкой "ещё()" с указанием в () количества скрытых имен.</t>
  </si>
  <si>
    <t>При использовании фильтра "по полу" выводить в алфавитном порядке, по 10 имен, все что свыше - скрыть под ссылкой "ещё()" с указанием в () количества скрытых имен.</t>
  </si>
  <si>
    <t xml:space="preserve">Просмотр полного списка имен на выбранную букву </t>
  </si>
  <si>
    <t>При нажатии на ссылку "ещё()" с указанием в () количества скрытых имен, результат (список имен на выбранную букву) выводить на новой странице в текущем окне</t>
  </si>
  <si>
    <t xml:space="preserve">Просмотр списка имен на выбранную букву </t>
  </si>
  <si>
    <t>При нажатии на выбранную букву в фильтре по алфавиту  результат (список имен на выбранную букву) выводить на новой странице в текущем окне</t>
  </si>
  <si>
    <t>2.7</t>
  </si>
  <si>
    <t>2.8</t>
  </si>
  <si>
    <t>ФТ                    2.7</t>
  </si>
  <si>
    <t>ФТ                    2.8</t>
  </si>
  <si>
    <t>Тест Кейсы</t>
  </si>
  <si>
    <t>Идентификаторы требований</t>
  </si>
  <si>
    <t>Проверен. требования</t>
  </si>
  <si>
    <t>Предусловие</t>
  </si>
  <si>
    <t>Действия</t>
  </si>
  <si>
    <t>Ожидаемый результат</t>
  </si>
  <si>
    <t xml:space="preserve"> Функциональные требования к сервису "Тайна имени"</t>
  </si>
  <si>
    <t>Сервис открыт https://horo.mail.ru/namesecret/</t>
  </si>
  <si>
    <t>Ввод имени через окно ввода и кнопку "Узнать тайну имени"</t>
  </si>
  <si>
    <t>Откроется новая страница в текущем окне с информацией об имени</t>
  </si>
  <si>
    <t>1.1.1</t>
  </si>
  <si>
    <t>1.1.2</t>
  </si>
  <si>
    <t>Ввод имени через окно ввода и кнопку "enter"</t>
  </si>
  <si>
    <t>Откроется новая страница в текущем окне с информацией о женских именах, начинающихся с "Мари"</t>
  </si>
  <si>
    <t>Ввод имени через окно ввода по шаблону и выбранному полу</t>
  </si>
  <si>
    <t>Вывод списка имен через окно фильтра по выбранному полу</t>
  </si>
  <si>
    <t>1. выбрать в окне фильтра (справа от поля ввода) пол "женский"
2. нажать "enter"</t>
  </si>
  <si>
    <t>Откроется новая страница в текущем окне с информацией о женских именах</t>
  </si>
  <si>
    <t>Сервис должен обеспечивать поиск списка имён нужного пола через фильтр по полу</t>
  </si>
  <si>
    <t>Поиск имени через окно фильтра по полу</t>
  </si>
  <si>
    <t>Подтверждение ввода имени должно осуществляться по нажатию кнопки "Узнать тайну имени" или enter</t>
  </si>
  <si>
    <t>1</t>
  </si>
  <si>
    <t>После ввода имени или применения фильтра по полу должна открываться новая страница в текущем окне</t>
  </si>
  <si>
    <t>Появление подсказки при поиске имени</t>
  </si>
  <si>
    <t>Под окном ввода появится выпадающий список с именами "Алина", "Галина", "Магдалина"</t>
  </si>
  <si>
    <t>При вводе имени должна появляться подсказка со списком имен, содержащих набранную комбинацию букв, которые можно выбрать</t>
  </si>
  <si>
    <t>1.4.1</t>
  </si>
  <si>
    <t>1.4.2</t>
  </si>
  <si>
    <t>Выбор подсказки при поиске имени</t>
  </si>
  <si>
    <t>Сервис открыт https://horo.mail.ru/namesecret/ ,
в поле для ввода введено "Алин"</t>
  </si>
  <si>
    <t>нажать на имя из списка "Алина"</t>
  </si>
  <si>
    <t>Наличие списка "Самых популярных имен"</t>
  </si>
  <si>
    <t>1. Промотать страницу вниз
2. Убедиться, что список присутствует</t>
  </si>
  <si>
    <t>Список "Самых популярных имен" присутствует на странице</t>
  </si>
  <si>
    <t>Наличие фильтров списка "Самых популярных имен"</t>
  </si>
  <si>
    <t>1. Промотать страницу вниз
2. Убедиться, что под названием "Самые популярные имена"  присутствует фильтр "по полу" и "по алфавиту"</t>
  </si>
  <si>
    <t>1. Промотать страницу вниз
2. Убедиться, что под названием "Самые популярные имена"  присутствуют списки имен в алфавитном порядке</t>
  </si>
  <si>
    <t xml:space="preserve">На странице под названием "Самые популярные имена"  присутствует фильтр "по полу" и "по алфавиту" </t>
  </si>
  <si>
    <t>На странице под названием "Самые популярные имена"  присутствуют списки имен в алфавитном порядке,по 10 имен, все что свыше - скрыто под ссылкой "ещё()" с указанием в () количества скрытых имен.</t>
  </si>
  <si>
    <t xml:space="preserve">Выбрать в фильтре "Самых популярных имен" - "женские имена"
</t>
  </si>
  <si>
    <t>Откроется новая страница в текущем окне.Под названием "Самые популярные имена"  появятся списки женских имен в алфавитном порядке,по 10 имен, все что свыше - скрыто под ссылкой "ещё()" с указанием в () количества скрытых имен.</t>
  </si>
  <si>
    <t>2.4.1</t>
  </si>
  <si>
    <t>2.4.2</t>
  </si>
  <si>
    <t>Визуализация списка самых популярных имен с использованием фильтра "женские имена"</t>
  </si>
  <si>
    <t>Визуализация списка самых популярных имен с использованием  фильтра "мужские имена"</t>
  </si>
  <si>
    <t xml:space="preserve">Выбрать в фильтре "Самых популярных имен" - "мужские имена"
</t>
  </si>
  <si>
    <t>Откроется новая страница в текущем окне.Под названием "Самые популярные имена"  появятся списки мужских имен в алфавитном порядке,по 10 имен, все что свыше - скрыто под ссылкой "ещё()" с указанием в () количества скрытых имен.</t>
  </si>
  <si>
    <t xml:space="preserve">Просмотр списка "Самых популярных имен" на выбранную букву </t>
  </si>
  <si>
    <t xml:space="preserve">Выбрать в фильтре "Самых популярных имен" - Букву "Ж"
</t>
  </si>
  <si>
    <t>Откроется новая страница в текущем окне.Под названием "Самые популярные имена"  появится список имен на букву "Ж"</t>
  </si>
  <si>
    <t>1. найти список с именами на букву "А" 
2. Нажать на ссылку "ещё(147)"</t>
  </si>
  <si>
    <t>Откроется новая страница в текущем окне.Под названием "Самые популярные имена"  появится список имен на букву "А"</t>
  </si>
  <si>
    <t>2.8.1</t>
  </si>
  <si>
    <t>2.8.2</t>
  </si>
  <si>
    <t>3.1.1</t>
  </si>
  <si>
    <t>3.1.2</t>
  </si>
  <si>
    <t>Возврат к поиску после просмотра результатов по ссылке "Тайна имени"</t>
  </si>
  <si>
    <t>При возврате к поиску после просмотра результатов (кнопка стрелка "назад" или ссылка "Тайна имени") все  фильтры должны сбрасываться</t>
  </si>
  <si>
    <t>Сервис открыт https://horo.mail.ru/namesecret/ ,
в поле для ввода введено "Алина", открыта страница с информацией этого имени</t>
  </si>
  <si>
    <t>Возврат к поиску после просмотра результатов по кнопке браузера "стрелка back"</t>
  </si>
  <si>
    <t>нажать на кнопку браузера "стрелка back"</t>
  </si>
  <si>
    <t>сервис вернется на стартовую страницу https://horo.mail.ru/namesecret/</t>
  </si>
  <si>
    <t>нажать на ссылку "Тайна имени"</t>
  </si>
  <si>
    <t>Выбор имени из списка "Самых популярных имен"</t>
  </si>
  <si>
    <t>Выбрать в списке "Самых популярных имен"  имя "Ирина"</t>
  </si>
  <si>
    <t>Откроется новая страница в текущем окне с информацией об имени "Алина"</t>
  </si>
  <si>
    <t>Откроется новая страница в текущем окне с информацией об имени "Ирина"</t>
  </si>
  <si>
    <t>Выбор имени из списка "Самых популярных имен" с использованием фильтра "мужские имена"</t>
  </si>
  <si>
    <t>Выбор имени из списка "Самых популярных имен" с использованием фильтра "женские имена"</t>
  </si>
  <si>
    <t>1. Выбрать в фильтре "Самых популярных имен" - "мужские имена"
2. Выбрать в списках имя "Богдан"</t>
  </si>
  <si>
    <t>Откроется новая страница в текущем окне с информацией об имени "Богдан"</t>
  </si>
  <si>
    <t>1. Выбрать в фильтре "Самых популярных имен" - "женские имена"
2. Выбрать в списках имя "Ирина"</t>
  </si>
  <si>
    <t>2.8.3</t>
  </si>
  <si>
    <t>2.8.4</t>
  </si>
  <si>
    <t>2.8.5</t>
  </si>
  <si>
    <t>2.8.6</t>
  </si>
  <si>
    <t>Выбор имени из списка "Самых популярных имен" с использованием фильтра на выбранную букву</t>
  </si>
  <si>
    <t>1. Выбрать в фильтре "Самых популярных имен" -  Букву "В"
2. Выбрать в списках имя "Виктория"</t>
  </si>
  <si>
    <t>Откроется новая страница в текущем окне с информацией об имени "Виктория"</t>
  </si>
  <si>
    <t>1. Выбрать в фильтре "Самых популярных имен" - "женские имена"
2. Выбрать в фильтре "Самых популярных имен" -  Букву "В"
3. Выбрать в списках имя "Виктория"</t>
  </si>
  <si>
    <t>Откроется новая страница в текущем окне с информацией об имени "Анисья"</t>
  </si>
  <si>
    <t>Откроется новая страница в текущем окне с информацией об имени "Альфред"</t>
  </si>
  <si>
    <t>Откроется новая страница в текущем окне с информацией об имени "Анна"</t>
  </si>
  <si>
    <t>1. Выбрать в фильтре "Самых популярных имен" - Букву "А"
2. Выбрать в фильтре "Самых популярных имен" - "женские имена"
3. Выбрать в списках имя "Анна"</t>
  </si>
  <si>
    <t>Выбор имени из списка "Самых популярных имен" с использованием фильтров сначала "женские имена", потом на выбранную букву</t>
  </si>
  <si>
    <t>Выбор имени из списка "Самых популярных имен" с использованием фильтров сначала "мужские имена", потом на выбранную букву</t>
  </si>
  <si>
    <t>Выбор имени из полного списка "Самых популярных имен" с использованием фильтров сначала "мужские имена", потом на выбранную букву</t>
  </si>
  <si>
    <t>Выбор имени из полного списка "Самых популярных имен" с использованием фильтров сначала "женские имена", потом на выбранную букву</t>
  </si>
  <si>
    <t>Выбор имени из  списка "Самых популярных имен" с использованием фильтров сначала на выбранную букву, потом "женские имена"</t>
  </si>
  <si>
    <t>Выбор имени из  списка "Самых популярных имен" с использованием фильтров сначала на выбранную букву, потом "мужские имена"</t>
  </si>
  <si>
    <t>1. Выбрать в фильтре "Самых популярных имен" - Букву "А"
2. Выбрать в фильтре "Самых популярных имен" - "мужские имена"
3. Выбрать в списках имя "Артем"</t>
  </si>
  <si>
    <t>Откроется новая страница в текущем окне с информацией об имени "Артем"</t>
  </si>
  <si>
    <t>2.8.7</t>
  </si>
  <si>
    <t>2.8.8</t>
  </si>
  <si>
    <t>2.8.9</t>
  </si>
  <si>
    <t>2.8.10</t>
  </si>
  <si>
    <t>При выборе имени из списка самых популярных имен (в т.ч. после после применения фильтров) результат должен выводится на новой странице в текущем окне</t>
  </si>
  <si>
    <t>1. Выбрать в фильтре "Самых популярных имен" - "мужские имена"
2. Выбрать в фильтре "Самых популярных имен" -  Букву "Б"
3. Выбрать в списках имя "Богдан"</t>
  </si>
  <si>
    <t>1. Выбрать в фильтре "Самых популярных имен" - "женские имена"
2. Нажать в отфильтрованном списке имен на букву "А" на ссылку "ещё(34)"  
4. Выбрать в списках имя "Анисья"</t>
  </si>
  <si>
    <t>1. Выбрать в фильтре "Самых популярных имен" - "мужские имена"
2. Нажать в отфильтрованном списке имен на букву "А" на ссылку "ещё(147)"  
4. Выбрать в списках имя "Альфред"</t>
  </si>
  <si>
    <t>Название TS</t>
  </si>
  <si>
    <t>TС №</t>
  </si>
  <si>
    <t>TS №</t>
  </si>
  <si>
    <t>TС</t>
  </si>
  <si>
    <t>Ввод имени через окно ввода</t>
  </si>
  <si>
    <t xml:space="preserve">Просмотр полного списка имен </t>
  </si>
  <si>
    <t xml:space="preserve">Выбор имени </t>
  </si>
  <si>
    <t xml:space="preserve">Возврат к поиску </t>
  </si>
  <si>
    <t>Подсказки при поиске имени</t>
  </si>
  <si>
    <t>Наличие списка и фильтров "Самых популярных имен"</t>
  </si>
  <si>
    <t>4</t>
  </si>
  <si>
    <t>5</t>
  </si>
  <si>
    <t>6</t>
  </si>
  <si>
    <t>7</t>
  </si>
  <si>
    <t>3.2</t>
  </si>
  <si>
    <t>1. поставить курсор в поле ввода
2. ввести имя "Алина"
3. нажать "Узнать тайну имени"</t>
  </si>
  <si>
    <t>1. поставить курсор в поле ввода
2. ввести имя "Алина"
3. нажать "enter"</t>
  </si>
  <si>
    <t>1. поставить курсор в поле ввода
2. ввести начало имени "Мари"
3. выбрать в окне фильтра (справа от поля ввода) пол "женский"
4. нажать "enter"</t>
  </si>
  <si>
    <t>1. поставить курсор в поле ввода
2. начать вводить имя "Алин"</t>
  </si>
  <si>
    <t>Совпал с ожидаемым результатом</t>
  </si>
  <si>
    <t>Ничего не происходит
(bugreport 2)</t>
  </si>
  <si>
    <t>не все буквы проходят, на буквы Ж, Ц, Э, Ю, Я выдает "ошибку 404"  
(bugreport 1)</t>
  </si>
  <si>
    <r>
      <t xml:space="preserve">Выдает женские имена в итоговом </t>
    </r>
    <r>
      <rPr>
        <sz val="10"/>
        <color rgb="FF000000"/>
        <rFont val="Arial"/>
      </rPr>
      <t>списке
(bugreport 3)</t>
    </r>
  </si>
  <si>
    <r>
      <t xml:space="preserve">мужские имена в итоговом </t>
    </r>
    <r>
      <rPr>
        <sz val="10"/>
        <color rgb="FF000000"/>
        <rFont val="Arial"/>
      </rPr>
      <t>списке
(bugreport 3)</t>
    </r>
  </si>
  <si>
    <t xml:space="preserve">После применения фильтра  "женские имена" (пункт 2) кидает в общий список женских имен по алфавиту     
(bugreport 4)
</t>
  </si>
  <si>
    <t>После применения фильтра  "мужские имена" кидает в общий список мужских имен по алфавиту 
(bugreport 4)</t>
  </si>
  <si>
    <t>Result</t>
  </si>
  <si>
    <t>Результат</t>
  </si>
  <si>
    <t>Passed</t>
  </si>
  <si>
    <t xml:space="preserve">Failed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</si>
</sst>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u/>
      <sz val="10"/>
      <color theme="10"/>
      <name val="Arial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rgb="FFF4CCCC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5" tint="0.39997558519241921"/>
        <bgColor rgb="FFF4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6" borderId="2" xfId="1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/>
    </xf>
    <xf numFmtId="0" fontId="5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 wrapText="1"/>
    </xf>
    <xf numFmtId="49" fontId="7" fillId="3" borderId="1" xfId="2" quotePrefix="1" applyNumberFormat="1" applyFill="1" applyBorder="1" applyAlignment="1">
      <alignment horizontal="center" vertical="center" wrapText="1"/>
    </xf>
    <xf numFmtId="0" fontId="1" fillId="5" borderId="2" xfId="1" applyFont="1" applyFill="1" applyBorder="1" applyAlignment="1">
      <alignment horizontal="center" vertical="center" wrapText="1"/>
    </xf>
    <xf numFmtId="49" fontId="7" fillId="4" borderId="1" xfId="2" applyNumberForma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wrapText="1"/>
    </xf>
    <xf numFmtId="0" fontId="7" fillId="8" borderId="2" xfId="2" applyFill="1" applyBorder="1" applyAlignment="1">
      <alignment horizontal="center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left" vertical="top"/>
    </xf>
    <xf numFmtId="49" fontId="5" fillId="9" borderId="2" xfId="0" applyNumberFormat="1" applyFont="1" applyFill="1" applyBorder="1" applyAlignment="1">
      <alignment horizontal="center" vertical="top"/>
    </xf>
    <xf numFmtId="0" fontId="5" fillId="9" borderId="2" xfId="0" applyFont="1" applyFill="1" applyBorder="1" applyAlignment="1">
      <alignment vertical="top" wrapText="1"/>
    </xf>
    <xf numFmtId="0" fontId="0" fillId="9" borderId="2" xfId="0" applyFont="1" applyFill="1" applyBorder="1" applyAlignment="1">
      <alignment vertical="top" wrapText="1"/>
    </xf>
    <xf numFmtId="49" fontId="5" fillId="10" borderId="2" xfId="0" applyNumberFormat="1" applyFont="1" applyFill="1" applyBorder="1" applyAlignment="1">
      <alignment horizontal="center" vertical="top"/>
    </xf>
    <xf numFmtId="0" fontId="5" fillId="10" borderId="2" xfId="0" applyFont="1" applyFill="1" applyBorder="1" applyAlignment="1">
      <alignment vertical="top" wrapText="1"/>
    </xf>
    <xf numFmtId="0" fontId="0" fillId="10" borderId="2" xfId="0" applyFont="1" applyFill="1" applyBorder="1" applyAlignment="1">
      <alignment vertical="top" wrapText="1"/>
    </xf>
    <xf numFmtId="0" fontId="0" fillId="10" borderId="0" xfId="0" applyFont="1" applyFill="1" applyAlignment="1">
      <alignment vertical="top"/>
    </xf>
    <xf numFmtId="0" fontId="0" fillId="9" borderId="0" xfId="0" applyFont="1" applyFill="1" applyAlignment="1">
      <alignment vertical="top"/>
    </xf>
    <xf numFmtId="0" fontId="4" fillId="9" borderId="2" xfId="0" applyFont="1" applyFill="1" applyBorder="1" applyAlignment="1">
      <alignment vertical="top" wrapText="1"/>
    </xf>
    <xf numFmtId="0" fontId="5" fillId="9" borderId="2" xfId="0" applyFont="1" applyFill="1" applyBorder="1" applyAlignment="1">
      <alignment horizontal="left" vertical="top" wrapText="1"/>
    </xf>
    <xf numFmtId="0" fontId="0" fillId="10" borderId="0" xfId="0" applyFont="1" applyFill="1" applyAlignment="1"/>
    <xf numFmtId="0" fontId="5" fillId="10" borderId="2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  <xf numFmtId="0" fontId="5" fillId="0" borderId="0" xfId="0" applyFont="1" applyFill="1" applyAlignment="1">
      <alignment vertical="top" wrapText="1"/>
    </xf>
    <xf numFmtId="0" fontId="3" fillId="7" borderId="2" xfId="0" applyFont="1" applyFill="1" applyBorder="1" applyAlignment="1">
      <alignment horizontal="center" vertical="top"/>
    </xf>
    <xf numFmtId="49" fontId="5" fillId="0" borderId="2" xfId="0" applyNumberFormat="1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vertical="top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/>
    </xf>
    <xf numFmtId="0" fontId="6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wrapText="1"/>
    </xf>
    <xf numFmtId="0" fontId="0" fillId="11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vertical="top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ro.mail.ru/namesecr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Normal="100" workbookViewId="0">
      <selection sqref="A1:C20"/>
    </sheetView>
  </sheetViews>
  <sheetFormatPr defaultRowHeight="13.2" x14ac:dyDescent="0.25"/>
  <cols>
    <col min="1" max="1" width="7" style="8" bestFit="1" customWidth="1"/>
    <col min="2" max="2" width="48.21875" customWidth="1"/>
    <col min="3" max="3" width="109" style="7" customWidth="1"/>
  </cols>
  <sheetData>
    <row r="1" spans="1:3" s="10" customFormat="1" x14ac:dyDescent="0.25">
      <c r="A1" s="51" t="s">
        <v>0</v>
      </c>
      <c r="B1" s="51" t="s">
        <v>1</v>
      </c>
      <c r="C1" s="15" t="s">
        <v>64</v>
      </c>
    </row>
    <row r="2" spans="1:3" s="10" customFormat="1" x14ac:dyDescent="0.25">
      <c r="A2" s="52"/>
      <c r="B2" s="52"/>
      <c r="C2" s="16" t="s">
        <v>47</v>
      </c>
    </row>
    <row r="3" spans="1:3" x14ac:dyDescent="0.25">
      <c r="A3" s="19">
        <v>1</v>
      </c>
      <c r="B3" s="20"/>
      <c r="C3" s="11" t="s">
        <v>3</v>
      </c>
    </row>
    <row r="4" spans="1:3" s="35" customFormat="1" x14ac:dyDescent="0.25">
      <c r="A4" s="40" t="s">
        <v>5</v>
      </c>
      <c r="B4" s="41" t="s">
        <v>25</v>
      </c>
      <c r="C4" s="42" t="s">
        <v>2</v>
      </c>
    </row>
    <row r="5" spans="1:3" s="35" customFormat="1" x14ac:dyDescent="0.25">
      <c r="A5" s="40" t="s">
        <v>6</v>
      </c>
      <c r="B5" s="41" t="s">
        <v>26</v>
      </c>
      <c r="C5" s="42" t="s">
        <v>4</v>
      </c>
    </row>
    <row r="6" spans="1:3" s="35" customFormat="1" x14ac:dyDescent="0.25">
      <c r="A6" s="40" t="s">
        <v>7</v>
      </c>
      <c r="B6" s="41" t="s">
        <v>77</v>
      </c>
      <c r="C6" s="42" t="s">
        <v>76</v>
      </c>
    </row>
    <row r="7" spans="1:3" s="35" customFormat="1" ht="26.4" x14ac:dyDescent="0.25">
      <c r="A7" s="40" t="s">
        <v>8</v>
      </c>
      <c r="B7" s="43" t="s">
        <v>27</v>
      </c>
      <c r="C7" s="44" t="s">
        <v>83</v>
      </c>
    </row>
    <row r="8" spans="1:3" s="35" customFormat="1" x14ac:dyDescent="0.25">
      <c r="A8" s="40" t="s">
        <v>9</v>
      </c>
      <c r="B8" s="43" t="s">
        <v>22</v>
      </c>
      <c r="C8" s="44" t="s">
        <v>78</v>
      </c>
    </row>
    <row r="9" spans="1:3" s="35" customFormat="1" x14ac:dyDescent="0.25">
      <c r="A9" s="40" t="s">
        <v>10</v>
      </c>
      <c r="B9" s="43" t="s">
        <v>28</v>
      </c>
      <c r="C9" s="44" t="s">
        <v>80</v>
      </c>
    </row>
    <row r="10" spans="1:3" s="35" customFormat="1" x14ac:dyDescent="0.25">
      <c r="A10" s="40" t="s">
        <v>11</v>
      </c>
      <c r="B10" s="43"/>
      <c r="C10" s="45" t="s">
        <v>14</v>
      </c>
    </row>
    <row r="11" spans="1:3" s="35" customFormat="1" x14ac:dyDescent="0.25">
      <c r="A11" s="40" t="s">
        <v>12</v>
      </c>
      <c r="B11" s="43" t="s">
        <v>14</v>
      </c>
      <c r="C11" s="44" t="s">
        <v>46</v>
      </c>
    </row>
    <row r="12" spans="1:3" s="35" customFormat="1" ht="26.4" x14ac:dyDescent="0.25">
      <c r="A12" s="40" t="s">
        <v>13</v>
      </c>
      <c r="B12" s="43" t="s">
        <v>29</v>
      </c>
      <c r="C12" s="42" t="s">
        <v>15</v>
      </c>
    </row>
    <row r="13" spans="1:3" s="35" customFormat="1" ht="26.4" x14ac:dyDescent="0.25">
      <c r="A13" s="40" t="s">
        <v>17</v>
      </c>
      <c r="B13" s="43" t="s">
        <v>31</v>
      </c>
      <c r="C13" s="42" t="s">
        <v>48</v>
      </c>
    </row>
    <row r="14" spans="1:3" s="35" customFormat="1" ht="26.4" x14ac:dyDescent="0.25">
      <c r="A14" s="40" t="s">
        <v>18</v>
      </c>
      <c r="B14" s="46" t="s">
        <v>32</v>
      </c>
      <c r="C14" s="42" t="s">
        <v>49</v>
      </c>
    </row>
    <row r="15" spans="1:3" s="35" customFormat="1" ht="26.4" x14ac:dyDescent="0.25">
      <c r="A15" s="40" t="s">
        <v>19</v>
      </c>
      <c r="B15" s="46" t="s">
        <v>52</v>
      </c>
      <c r="C15" s="42" t="s">
        <v>53</v>
      </c>
    </row>
    <row r="16" spans="1:3" s="35" customFormat="1" ht="26.4" x14ac:dyDescent="0.25">
      <c r="A16" s="40" t="s">
        <v>20</v>
      </c>
      <c r="B16" s="46" t="s">
        <v>50</v>
      </c>
      <c r="C16" s="42" t="s">
        <v>51</v>
      </c>
    </row>
    <row r="17" spans="1:3" s="35" customFormat="1" ht="26.4" x14ac:dyDescent="0.25">
      <c r="A17" s="40" t="s">
        <v>54</v>
      </c>
      <c r="B17" s="43" t="s">
        <v>30</v>
      </c>
      <c r="C17" s="42" t="s">
        <v>16</v>
      </c>
    </row>
    <row r="18" spans="1:3" s="35" customFormat="1" ht="26.4" x14ac:dyDescent="0.25">
      <c r="A18" s="40" t="s">
        <v>55</v>
      </c>
      <c r="B18" s="43" t="s">
        <v>28</v>
      </c>
      <c r="C18" s="42" t="s">
        <v>154</v>
      </c>
    </row>
    <row r="19" spans="1:3" s="35" customFormat="1" x14ac:dyDescent="0.25">
      <c r="A19" s="40" t="s">
        <v>23</v>
      </c>
      <c r="B19" s="47"/>
      <c r="C19" s="48" t="s">
        <v>21</v>
      </c>
    </row>
    <row r="20" spans="1:3" s="35" customFormat="1" ht="26.4" x14ac:dyDescent="0.25">
      <c r="A20" s="40" t="s">
        <v>24</v>
      </c>
      <c r="B20" s="43" t="s">
        <v>21</v>
      </c>
      <c r="C20" s="49" t="s">
        <v>115</v>
      </c>
    </row>
    <row r="21" spans="1:3" x14ac:dyDescent="0.25">
      <c r="A21" s="9"/>
    </row>
    <row r="22" spans="1:3" x14ac:dyDescent="0.25">
      <c r="C22" s="6"/>
    </row>
  </sheetData>
  <mergeCells count="2">
    <mergeCell ref="A1:A2"/>
    <mergeCell ref="B1:B2"/>
  </mergeCells>
  <hyperlinks>
    <hyperlink ref="C2" r:id="rId1"/>
  </hyperlinks>
  <pageMargins left="0.7" right="0.7" top="0.75" bottom="0.75" header="0.3" footer="0.3"/>
  <pageSetup scale="76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abSelected="1" zoomScale="70" zoomScaleNormal="70" workbookViewId="0">
      <selection activeCell="M23" sqref="M23"/>
    </sheetView>
  </sheetViews>
  <sheetFormatPr defaultRowHeight="13.2" x14ac:dyDescent="0.25"/>
  <cols>
    <col min="1" max="1" width="19" style="18" bestFit="1" customWidth="1"/>
    <col min="2" max="2" width="23.88671875" customWidth="1"/>
    <col min="3" max="3" width="21.6640625" bestFit="1" customWidth="1"/>
    <col min="4" max="4" width="28.21875" customWidth="1"/>
    <col min="5" max="5" width="36" bestFit="1" customWidth="1"/>
    <col min="6" max="7" width="40.5546875" style="34" bestFit="1" customWidth="1"/>
    <col min="8" max="37" width="8.88671875" style="35"/>
  </cols>
  <sheetData>
    <row r="1" spans="1:37" ht="21" x14ac:dyDescent="0.4">
      <c r="A1" s="39" t="s">
        <v>159</v>
      </c>
      <c r="B1" s="5" t="s">
        <v>1</v>
      </c>
      <c r="C1" s="5" t="s">
        <v>61</v>
      </c>
      <c r="D1" s="5" t="s">
        <v>62</v>
      </c>
      <c r="E1" s="5" t="s">
        <v>63</v>
      </c>
      <c r="F1" s="5" t="s">
        <v>184</v>
      </c>
      <c r="G1" s="5" t="s">
        <v>185</v>
      </c>
    </row>
    <row r="2" spans="1:37" s="27" customFormat="1" ht="66" x14ac:dyDescent="0.25">
      <c r="A2" s="24" t="s">
        <v>68</v>
      </c>
      <c r="B2" s="26" t="s">
        <v>66</v>
      </c>
      <c r="C2" s="26" t="s">
        <v>65</v>
      </c>
      <c r="D2" s="26" t="s">
        <v>173</v>
      </c>
      <c r="E2" s="50" t="s">
        <v>123</v>
      </c>
      <c r="F2" s="53" t="s">
        <v>186</v>
      </c>
      <c r="G2" s="50" t="s">
        <v>177</v>
      </c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</row>
    <row r="3" spans="1:37" s="31" customFormat="1" ht="52.8" x14ac:dyDescent="0.25">
      <c r="A3" s="24" t="s">
        <v>69</v>
      </c>
      <c r="B3" s="26" t="s">
        <v>70</v>
      </c>
      <c r="C3" s="26" t="s">
        <v>65</v>
      </c>
      <c r="D3" s="26" t="s">
        <v>174</v>
      </c>
      <c r="E3" s="50" t="s">
        <v>123</v>
      </c>
      <c r="F3" s="53" t="s">
        <v>186</v>
      </c>
      <c r="G3" s="50" t="s">
        <v>177</v>
      </c>
      <c r="H3" s="35"/>
      <c r="I3" s="17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</row>
    <row r="4" spans="1:37" s="28" customFormat="1" ht="92.4" x14ac:dyDescent="0.25">
      <c r="A4" s="21" t="s">
        <v>6</v>
      </c>
      <c r="B4" s="30" t="s">
        <v>72</v>
      </c>
      <c r="C4" s="23" t="s">
        <v>65</v>
      </c>
      <c r="D4" s="23" t="s">
        <v>175</v>
      </c>
      <c r="E4" s="23" t="s">
        <v>71</v>
      </c>
      <c r="F4" s="22" t="s">
        <v>187</v>
      </c>
      <c r="G4" s="23" t="s">
        <v>178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</row>
    <row r="5" spans="1:37" s="27" customFormat="1" ht="52.8" x14ac:dyDescent="0.25">
      <c r="A5" s="24" t="s">
        <v>7</v>
      </c>
      <c r="B5" s="32" t="s">
        <v>73</v>
      </c>
      <c r="C5" s="26" t="s">
        <v>65</v>
      </c>
      <c r="D5" s="26" t="s">
        <v>74</v>
      </c>
      <c r="E5" s="26" t="s">
        <v>75</v>
      </c>
      <c r="F5" s="22" t="s">
        <v>187</v>
      </c>
      <c r="G5" s="50" t="s">
        <v>178</v>
      </c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</row>
    <row r="6" spans="1:37" s="28" customFormat="1" ht="39.6" x14ac:dyDescent="0.25">
      <c r="A6" s="21" t="s">
        <v>84</v>
      </c>
      <c r="B6" s="22" t="s">
        <v>81</v>
      </c>
      <c r="C6" s="23" t="s">
        <v>65</v>
      </c>
      <c r="D6" s="29" t="s">
        <v>176</v>
      </c>
      <c r="E6" s="29" t="s">
        <v>82</v>
      </c>
      <c r="F6" s="53" t="s">
        <v>186</v>
      </c>
      <c r="G6" s="23" t="s">
        <v>177</v>
      </c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</row>
    <row r="7" spans="1:37" s="28" customFormat="1" ht="66" x14ac:dyDescent="0.25">
      <c r="A7" s="21" t="s">
        <v>85</v>
      </c>
      <c r="B7" s="22" t="s">
        <v>86</v>
      </c>
      <c r="C7" s="23" t="s">
        <v>87</v>
      </c>
      <c r="D7" s="23" t="s">
        <v>88</v>
      </c>
      <c r="E7" s="23" t="s">
        <v>67</v>
      </c>
      <c r="F7" s="53" t="s">
        <v>186</v>
      </c>
      <c r="G7" s="23" t="s">
        <v>177</v>
      </c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</row>
    <row r="8" spans="1:37" s="27" customFormat="1" ht="39.6" x14ac:dyDescent="0.25">
      <c r="A8" s="24" t="s">
        <v>12</v>
      </c>
      <c r="B8" s="25" t="s">
        <v>89</v>
      </c>
      <c r="C8" s="26" t="s">
        <v>65</v>
      </c>
      <c r="D8" s="26" t="s">
        <v>90</v>
      </c>
      <c r="E8" s="26" t="s">
        <v>91</v>
      </c>
      <c r="F8" s="53" t="s">
        <v>186</v>
      </c>
      <c r="G8" s="50" t="s">
        <v>177</v>
      </c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</row>
    <row r="9" spans="1:37" s="27" customFormat="1" ht="79.2" x14ac:dyDescent="0.25">
      <c r="A9" s="24" t="s">
        <v>13</v>
      </c>
      <c r="B9" s="25" t="s">
        <v>92</v>
      </c>
      <c r="C9" s="26" t="s">
        <v>65</v>
      </c>
      <c r="D9" s="26" t="s">
        <v>93</v>
      </c>
      <c r="E9" s="26" t="s">
        <v>95</v>
      </c>
      <c r="F9" s="53" t="s">
        <v>186</v>
      </c>
      <c r="G9" s="50" t="s">
        <v>177</v>
      </c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</row>
    <row r="10" spans="1:37" s="28" customFormat="1" ht="79.2" x14ac:dyDescent="0.25">
      <c r="A10" s="21" t="s">
        <v>17</v>
      </c>
      <c r="B10" s="22" t="s">
        <v>31</v>
      </c>
      <c r="C10" s="23" t="s">
        <v>65</v>
      </c>
      <c r="D10" s="23" t="s">
        <v>94</v>
      </c>
      <c r="E10" s="23" t="s">
        <v>96</v>
      </c>
      <c r="F10" s="53" t="s">
        <v>186</v>
      </c>
      <c r="G10" s="23" t="s">
        <v>177</v>
      </c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</row>
    <row r="11" spans="1:37" s="28" customFormat="1" ht="92.4" x14ac:dyDescent="0.25">
      <c r="A11" s="21" t="s">
        <v>99</v>
      </c>
      <c r="B11" s="22" t="s">
        <v>101</v>
      </c>
      <c r="C11" s="23" t="s">
        <v>65</v>
      </c>
      <c r="D11" s="23" t="s">
        <v>97</v>
      </c>
      <c r="E11" s="23" t="s">
        <v>98</v>
      </c>
      <c r="F11" s="53" t="s">
        <v>186</v>
      </c>
      <c r="G11" s="23" t="s">
        <v>177</v>
      </c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</row>
    <row r="12" spans="1:37" s="28" customFormat="1" ht="105.6" x14ac:dyDescent="0.25">
      <c r="A12" s="21" t="s">
        <v>100</v>
      </c>
      <c r="B12" s="22" t="s">
        <v>102</v>
      </c>
      <c r="C12" s="23" t="s">
        <v>65</v>
      </c>
      <c r="D12" s="23" t="s">
        <v>103</v>
      </c>
      <c r="E12" s="23" t="s">
        <v>104</v>
      </c>
      <c r="F12" s="53" t="s">
        <v>186</v>
      </c>
      <c r="G12" s="23" t="s">
        <v>177</v>
      </c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</row>
    <row r="13" spans="1:37" s="27" customFormat="1" ht="52.8" x14ac:dyDescent="0.25">
      <c r="A13" s="24" t="s">
        <v>19</v>
      </c>
      <c r="B13" s="25" t="s">
        <v>105</v>
      </c>
      <c r="C13" s="26" t="s">
        <v>65</v>
      </c>
      <c r="D13" s="26" t="s">
        <v>106</v>
      </c>
      <c r="E13" s="26" t="s">
        <v>107</v>
      </c>
      <c r="F13" s="53" t="s">
        <v>186</v>
      </c>
      <c r="G13" s="50" t="s">
        <v>177</v>
      </c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</row>
    <row r="14" spans="1:37" s="27" customFormat="1" ht="52.8" x14ac:dyDescent="0.25">
      <c r="A14" s="24" t="s">
        <v>20</v>
      </c>
      <c r="B14" s="25" t="s">
        <v>50</v>
      </c>
      <c r="C14" s="26" t="s">
        <v>65</v>
      </c>
      <c r="D14" s="26" t="s">
        <v>108</v>
      </c>
      <c r="E14" s="26" t="s">
        <v>109</v>
      </c>
      <c r="F14" s="53" t="s">
        <v>186</v>
      </c>
      <c r="G14" s="50" t="s">
        <v>177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</row>
    <row r="15" spans="1:37" s="18" customFormat="1" ht="39.6" x14ac:dyDescent="0.25">
      <c r="A15" s="21" t="s">
        <v>110</v>
      </c>
      <c r="B15" s="22" t="s">
        <v>121</v>
      </c>
      <c r="C15" s="23" t="s">
        <v>65</v>
      </c>
      <c r="D15" s="23" t="s">
        <v>122</v>
      </c>
      <c r="E15" s="23" t="s">
        <v>124</v>
      </c>
      <c r="F15" s="53" t="s">
        <v>186</v>
      </c>
      <c r="G15" s="23" t="s">
        <v>177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</row>
    <row r="16" spans="1:37" s="18" customFormat="1" ht="66" x14ac:dyDescent="0.25">
      <c r="A16" s="21" t="s">
        <v>111</v>
      </c>
      <c r="B16" s="22" t="s">
        <v>125</v>
      </c>
      <c r="C16" s="23" t="s">
        <v>65</v>
      </c>
      <c r="D16" s="23" t="s">
        <v>127</v>
      </c>
      <c r="E16" s="23" t="s">
        <v>128</v>
      </c>
      <c r="F16" s="53" t="s">
        <v>186</v>
      </c>
      <c r="G16" s="23" t="s">
        <v>177</v>
      </c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</row>
    <row r="17" spans="1:37" s="18" customFormat="1" ht="66" x14ac:dyDescent="0.25">
      <c r="A17" s="21" t="s">
        <v>130</v>
      </c>
      <c r="B17" s="22" t="s">
        <v>126</v>
      </c>
      <c r="C17" s="23" t="s">
        <v>65</v>
      </c>
      <c r="D17" s="23" t="s">
        <v>129</v>
      </c>
      <c r="E17" s="23" t="s">
        <v>124</v>
      </c>
      <c r="F17" s="53" t="s">
        <v>186</v>
      </c>
      <c r="G17" s="23" t="s">
        <v>177</v>
      </c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</row>
    <row r="18" spans="1:37" s="18" customFormat="1" ht="66" x14ac:dyDescent="0.25">
      <c r="A18" s="21" t="s">
        <v>131</v>
      </c>
      <c r="B18" s="22" t="s">
        <v>134</v>
      </c>
      <c r="C18" s="23" t="s">
        <v>65</v>
      </c>
      <c r="D18" s="23" t="s">
        <v>135</v>
      </c>
      <c r="E18" s="23" t="s">
        <v>136</v>
      </c>
      <c r="F18" s="53" t="s">
        <v>186</v>
      </c>
      <c r="G18" s="23" t="s">
        <v>177</v>
      </c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</row>
    <row r="19" spans="1:37" s="18" customFormat="1" ht="92.4" x14ac:dyDescent="0.25">
      <c r="A19" s="21" t="s">
        <v>132</v>
      </c>
      <c r="B19" s="22" t="s">
        <v>142</v>
      </c>
      <c r="C19" s="23" t="s">
        <v>65</v>
      </c>
      <c r="D19" s="23" t="s">
        <v>137</v>
      </c>
      <c r="E19" s="23" t="s">
        <v>136</v>
      </c>
      <c r="F19" s="22" t="s">
        <v>187</v>
      </c>
      <c r="G19" s="23" t="s">
        <v>179</v>
      </c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</row>
    <row r="20" spans="1:37" s="18" customFormat="1" ht="92.4" x14ac:dyDescent="0.25">
      <c r="A20" s="21" t="s">
        <v>133</v>
      </c>
      <c r="B20" s="22" t="s">
        <v>143</v>
      </c>
      <c r="C20" s="23" t="s">
        <v>65</v>
      </c>
      <c r="D20" s="23" t="s">
        <v>155</v>
      </c>
      <c r="E20" s="23" t="s">
        <v>128</v>
      </c>
      <c r="F20" s="22" t="s">
        <v>187</v>
      </c>
      <c r="G20" s="23" t="s">
        <v>179</v>
      </c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</row>
    <row r="21" spans="1:37" s="18" customFormat="1" ht="105.6" x14ac:dyDescent="0.25">
      <c r="A21" s="21" t="s">
        <v>150</v>
      </c>
      <c r="B21" s="22" t="s">
        <v>145</v>
      </c>
      <c r="C21" s="23" t="s">
        <v>65</v>
      </c>
      <c r="D21" s="23" t="s">
        <v>156</v>
      </c>
      <c r="E21" s="23" t="s">
        <v>138</v>
      </c>
      <c r="F21" s="22" t="s">
        <v>187</v>
      </c>
      <c r="G21" s="22" t="s">
        <v>181</v>
      </c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</row>
    <row r="22" spans="1:37" s="18" customFormat="1" ht="105.6" x14ac:dyDescent="0.25">
      <c r="A22" s="21" t="s">
        <v>151</v>
      </c>
      <c r="B22" s="22" t="s">
        <v>144</v>
      </c>
      <c r="C22" s="23" t="s">
        <v>65</v>
      </c>
      <c r="D22" s="23" t="s">
        <v>157</v>
      </c>
      <c r="E22" s="23" t="s">
        <v>139</v>
      </c>
      <c r="F22" s="22" t="s">
        <v>187</v>
      </c>
      <c r="G22" s="22" t="s">
        <v>180</v>
      </c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</row>
    <row r="23" spans="1:37" s="18" customFormat="1" ht="92.4" x14ac:dyDescent="0.25">
      <c r="A23" s="21" t="s">
        <v>152</v>
      </c>
      <c r="B23" s="22" t="s">
        <v>146</v>
      </c>
      <c r="C23" s="23" t="s">
        <v>65</v>
      </c>
      <c r="D23" s="23" t="s">
        <v>141</v>
      </c>
      <c r="E23" s="23" t="s">
        <v>140</v>
      </c>
      <c r="F23" s="22" t="s">
        <v>187</v>
      </c>
      <c r="G23" s="23" t="s">
        <v>182</v>
      </c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</row>
    <row r="24" spans="1:37" s="18" customFormat="1" ht="92.4" x14ac:dyDescent="0.25">
      <c r="A24" s="21" t="s">
        <v>153</v>
      </c>
      <c r="B24" s="22" t="s">
        <v>147</v>
      </c>
      <c r="C24" s="23" t="s">
        <v>65</v>
      </c>
      <c r="D24" s="23" t="s">
        <v>148</v>
      </c>
      <c r="E24" s="23" t="s">
        <v>149</v>
      </c>
      <c r="F24" s="22" t="s">
        <v>187</v>
      </c>
      <c r="G24" s="23" t="s">
        <v>183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</row>
    <row r="25" spans="1:37" s="18" customFormat="1" ht="105.6" x14ac:dyDescent="0.25">
      <c r="A25" s="24" t="s">
        <v>24</v>
      </c>
      <c r="B25" s="25" t="s">
        <v>117</v>
      </c>
      <c r="C25" s="26" t="s">
        <v>116</v>
      </c>
      <c r="D25" s="26" t="s">
        <v>118</v>
      </c>
      <c r="E25" s="26" t="s">
        <v>119</v>
      </c>
      <c r="F25" s="53" t="s">
        <v>186</v>
      </c>
      <c r="G25" s="50" t="s">
        <v>177</v>
      </c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</row>
    <row r="26" spans="1:37" s="18" customFormat="1" ht="105.6" x14ac:dyDescent="0.25">
      <c r="A26" s="24" t="s">
        <v>172</v>
      </c>
      <c r="B26" s="25" t="s">
        <v>114</v>
      </c>
      <c r="C26" s="26" t="s">
        <v>116</v>
      </c>
      <c r="D26" s="26" t="s">
        <v>120</v>
      </c>
      <c r="E26" s="26" t="s">
        <v>119</v>
      </c>
      <c r="F26" s="53" t="s">
        <v>186</v>
      </c>
      <c r="G26" s="50" t="s">
        <v>177</v>
      </c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</row>
  </sheetData>
  <pageMargins left="0.7" right="0.7" top="0.75" bottom="0.75" header="0.3" footer="0.3"/>
  <pageSetup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zoomScale="85" zoomScaleNormal="85" workbookViewId="0">
      <selection sqref="A1:C26"/>
    </sheetView>
  </sheetViews>
  <sheetFormatPr defaultRowHeight="13.2" x14ac:dyDescent="0.25"/>
  <cols>
    <col min="1" max="1" width="9.5546875" style="18" bestFit="1" customWidth="1"/>
    <col min="2" max="2" width="49.6640625" bestFit="1" customWidth="1"/>
    <col min="3" max="3" width="19" style="18" bestFit="1" customWidth="1"/>
    <col min="4" max="4" width="27.109375" style="34" customWidth="1"/>
    <col min="5" max="34" width="8.88671875" style="35"/>
  </cols>
  <sheetData>
    <row r="1" spans="1:34" ht="21" x14ac:dyDescent="0.4">
      <c r="A1" s="39" t="s">
        <v>160</v>
      </c>
      <c r="B1" s="5" t="s">
        <v>158</v>
      </c>
      <c r="C1" s="39" t="s">
        <v>161</v>
      </c>
    </row>
    <row r="2" spans="1:34" s="27" customFormat="1" x14ac:dyDescent="0.25">
      <c r="A2" s="24" t="s">
        <v>79</v>
      </c>
      <c r="B2" s="26" t="s">
        <v>162</v>
      </c>
      <c r="C2" s="24" t="s">
        <v>68</v>
      </c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</row>
    <row r="3" spans="1:34" s="31" customFormat="1" x14ac:dyDescent="0.25">
      <c r="A3" s="24"/>
      <c r="B3" s="26"/>
      <c r="C3" s="24" t="s">
        <v>69</v>
      </c>
      <c r="D3" s="34"/>
      <c r="E3" s="35"/>
      <c r="F3" s="17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</row>
    <row r="4" spans="1:34" s="28" customFormat="1" x14ac:dyDescent="0.25">
      <c r="A4" s="24"/>
      <c r="B4" s="32"/>
      <c r="C4" s="24" t="s">
        <v>6</v>
      </c>
      <c r="D4" s="1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</row>
    <row r="5" spans="1:34" s="27" customFormat="1" x14ac:dyDescent="0.25">
      <c r="A5" s="24"/>
      <c r="B5" s="32"/>
      <c r="C5" s="24" t="s">
        <v>7</v>
      </c>
      <c r="D5" s="1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</row>
    <row r="6" spans="1:34" s="28" customFormat="1" x14ac:dyDescent="0.25">
      <c r="A6" s="21" t="s">
        <v>11</v>
      </c>
      <c r="B6" s="22" t="s">
        <v>166</v>
      </c>
      <c r="C6" s="21" t="s">
        <v>84</v>
      </c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</row>
    <row r="7" spans="1:34" s="28" customFormat="1" x14ac:dyDescent="0.25">
      <c r="A7" s="21"/>
      <c r="B7" s="22"/>
      <c r="C7" s="21" t="s">
        <v>85</v>
      </c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</row>
    <row r="8" spans="1:34" s="27" customFormat="1" x14ac:dyDescent="0.25">
      <c r="A8" s="24" t="s">
        <v>23</v>
      </c>
      <c r="B8" s="25" t="s">
        <v>167</v>
      </c>
      <c r="C8" s="24" t="s">
        <v>12</v>
      </c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</row>
    <row r="9" spans="1:34" s="27" customFormat="1" x14ac:dyDescent="0.25">
      <c r="A9" s="24"/>
      <c r="B9" s="25"/>
      <c r="C9" s="24" t="s">
        <v>13</v>
      </c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</row>
    <row r="10" spans="1:34" s="28" customFormat="1" x14ac:dyDescent="0.25">
      <c r="A10" s="21" t="s">
        <v>168</v>
      </c>
      <c r="B10" s="22" t="s">
        <v>31</v>
      </c>
      <c r="C10" s="21" t="s">
        <v>17</v>
      </c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</row>
    <row r="11" spans="1:34" s="28" customFormat="1" x14ac:dyDescent="0.25">
      <c r="A11" s="21"/>
      <c r="B11" s="22"/>
      <c r="C11" s="21" t="s">
        <v>99</v>
      </c>
      <c r="D11" s="1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</row>
    <row r="12" spans="1:34" s="28" customFormat="1" x14ac:dyDescent="0.25">
      <c r="A12" s="21"/>
      <c r="B12" s="22"/>
      <c r="C12" s="21" t="s">
        <v>100</v>
      </c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</row>
    <row r="13" spans="1:34" s="27" customFormat="1" x14ac:dyDescent="0.25">
      <c r="A13" s="24" t="s">
        <v>169</v>
      </c>
      <c r="B13" s="25" t="s">
        <v>163</v>
      </c>
      <c r="C13" s="24" t="s">
        <v>19</v>
      </c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</row>
    <row r="14" spans="1:34" s="27" customFormat="1" x14ac:dyDescent="0.25">
      <c r="A14" s="24"/>
      <c r="B14" s="25"/>
      <c r="C14" s="24" t="s">
        <v>20</v>
      </c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</row>
    <row r="15" spans="1:34" s="18" customFormat="1" x14ac:dyDescent="0.25">
      <c r="A15" s="21" t="s">
        <v>170</v>
      </c>
      <c r="B15" s="22" t="s">
        <v>164</v>
      </c>
      <c r="C15" s="21" t="s">
        <v>110</v>
      </c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</row>
    <row r="16" spans="1:34" s="18" customFormat="1" x14ac:dyDescent="0.25">
      <c r="A16" s="21"/>
      <c r="B16" s="22"/>
      <c r="C16" s="21" t="s">
        <v>111</v>
      </c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</row>
    <row r="17" spans="1:34" s="18" customFormat="1" x14ac:dyDescent="0.25">
      <c r="A17" s="21"/>
      <c r="B17" s="22"/>
      <c r="C17" s="21" t="s">
        <v>130</v>
      </c>
      <c r="D17" s="36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</row>
    <row r="18" spans="1:34" s="18" customFormat="1" x14ac:dyDescent="0.25">
      <c r="A18" s="21"/>
      <c r="B18" s="22"/>
      <c r="C18" s="21" t="s">
        <v>131</v>
      </c>
      <c r="D18" s="36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</row>
    <row r="19" spans="1:34" s="18" customFormat="1" x14ac:dyDescent="0.25">
      <c r="A19" s="21"/>
      <c r="B19" s="22"/>
      <c r="C19" s="21" t="s">
        <v>132</v>
      </c>
      <c r="D19" s="36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</row>
    <row r="20" spans="1:34" s="18" customFormat="1" x14ac:dyDescent="0.25">
      <c r="A20" s="21"/>
      <c r="B20" s="22"/>
      <c r="C20" s="21" t="s">
        <v>133</v>
      </c>
      <c r="D20" s="36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</row>
    <row r="21" spans="1:34" s="18" customFormat="1" x14ac:dyDescent="0.25">
      <c r="A21" s="21"/>
      <c r="B21" s="22"/>
      <c r="C21" s="21" t="s">
        <v>150</v>
      </c>
      <c r="D21" s="38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</row>
    <row r="22" spans="1:34" s="18" customFormat="1" x14ac:dyDescent="0.25">
      <c r="A22" s="21"/>
      <c r="B22" s="22"/>
      <c r="C22" s="21" t="s">
        <v>151</v>
      </c>
      <c r="D22" s="38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</row>
    <row r="23" spans="1:34" s="18" customFormat="1" x14ac:dyDescent="0.25">
      <c r="A23" s="21"/>
      <c r="B23" s="22"/>
      <c r="C23" s="21" t="s">
        <v>152</v>
      </c>
      <c r="D23" s="36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</row>
    <row r="24" spans="1:34" s="18" customFormat="1" x14ac:dyDescent="0.25">
      <c r="A24" s="21"/>
      <c r="B24" s="22"/>
      <c r="C24" s="21" t="s">
        <v>153</v>
      </c>
      <c r="D24" s="36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</row>
    <row r="25" spans="1:34" s="18" customFormat="1" x14ac:dyDescent="0.25">
      <c r="A25" s="24" t="s">
        <v>171</v>
      </c>
      <c r="B25" s="25" t="s">
        <v>165</v>
      </c>
      <c r="C25" s="24" t="s">
        <v>112</v>
      </c>
      <c r="D25" s="36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</row>
    <row r="26" spans="1:34" s="18" customFormat="1" x14ac:dyDescent="0.25">
      <c r="A26" s="24"/>
      <c r="B26" s="25"/>
      <c r="C26" s="24" t="s">
        <v>113</v>
      </c>
      <c r="D26" s="36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Q27"/>
  <sheetViews>
    <sheetView workbookViewId="0">
      <selection sqref="A1:Q27"/>
    </sheetView>
  </sheetViews>
  <sheetFormatPr defaultColWidth="14.44140625" defaultRowHeight="15.75" customHeight="1" x14ac:dyDescent="0.25"/>
  <cols>
    <col min="1" max="1" width="16.21875" customWidth="1"/>
    <col min="2" max="2" width="10.77734375" customWidth="1"/>
    <col min="3" max="8" width="5.44140625" bestFit="1" customWidth="1"/>
    <col min="9" max="9" width="5.44140625" customWidth="1"/>
    <col min="10" max="13" width="5.44140625" bestFit="1" customWidth="1"/>
    <col min="14" max="16" width="5.44140625" customWidth="1"/>
    <col min="17" max="17" width="5.44140625" bestFit="1" customWidth="1"/>
  </cols>
  <sheetData>
    <row r="1" spans="1:17" ht="39.6" x14ac:dyDescent="0.25">
      <c r="A1" s="1" t="s">
        <v>59</v>
      </c>
      <c r="B1" s="13" t="s">
        <v>60</v>
      </c>
      <c r="C1" s="14" t="s">
        <v>33</v>
      </c>
      <c r="D1" s="14" t="s">
        <v>34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 t="s">
        <v>44</v>
      </c>
      <c r="O1" s="14" t="s">
        <v>56</v>
      </c>
      <c r="P1" s="14" t="s">
        <v>57</v>
      </c>
      <c r="Q1" s="14" t="s">
        <v>45</v>
      </c>
    </row>
    <row r="2" spans="1:17" ht="15.75" customHeight="1" x14ac:dyDescent="0.25">
      <c r="A2" s="2" t="s">
        <v>58</v>
      </c>
      <c r="B2" s="3">
        <f t="shared" ref="B2" si="0">SUM(C2:P2)</f>
        <v>45</v>
      </c>
      <c r="C2" s="3">
        <f>SUM(C3:C27)</f>
        <v>2</v>
      </c>
      <c r="D2" s="3">
        <f t="shared" ref="D2:Q2" si="1">SUM(D3:D27)</f>
        <v>1</v>
      </c>
      <c r="E2" s="3">
        <f t="shared" si="1"/>
        <v>1</v>
      </c>
      <c r="F2" s="3">
        <f t="shared" si="1"/>
        <v>2</v>
      </c>
      <c r="G2" s="3">
        <f t="shared" si="1"/>
        <v>1</v>
      </c>
      <c r="H2" s="3">
        <f t="shared" si="1"/>
        <v>4</v>
      </c>
      <c r="I2" s="3">
        <f t="shared" si="1"/>
        <v>1</v>
      </c>
      <c r="J2" s="3">
        <f t="shared" si="1"/>
        <v>1</v>
      </c>
      <c r="K2" s="3">
        <f t="shared" si="1"/>
        <v>1</v>
      </c>
      <c r="L2" s="3">
        <f t="shared" si="1"/>
        <v>2</v>
      </c>
      <c r="M2" s="3">
        <f t="shared" si="1"/>
        <v>1</v>
      </c>
      <c r="N2" s="3">
        <f t="shared" si="1"/>
        <v>1</v>
      </c>
      <c r="O2" s="3">
        <f t="shared" si="1"/>
        <v>13</v>
      </c>
      <c r="P2" s="3">
        <f t="shared" si="1"/>
        <v>14</v>
      </c>
      <c r="Q2" s="3">
        <f t="shared" si="1"/>
        <v>2</v>
      </c>
    </row>
    <row r="3" spans="1:17" ht="15.75" customHeight="1" x14ac:dyDescent="0.25">
      <c r="A3" s="12" t="s">
        <v>68</v>
      </c>
      <c r="B3" s="4">
        <f>SUM(C3:Q3)</f>
        <v>3</v>
      </c>
      <c r="C3" s="33">
        <v>1</v>
      </c>
      <c r="D3" s="33"/>
      <c r="E3" s="33"/>
      <c r="F3" s="33"/>
      <c r="G3" s="33">
        <v>1</v>
      </c>
      <c r="H3" s="33">
        <v>1</v>
      </c>
      <c r="I3" s="33"/>
      <c r="J3" s="33"/>
      <c r="K3" s="33"/>
      <c r="L3" s="33"/>
      <c r="M3" s="33"/>
      <c r="N3" s="33"/>
      <c r="O3" s="33"/>
      <c r="P3" s="33"/>
      <c r="Q3" s="33"/>
    </row>
    <row r="4" spans="1:17" ht="15.75" customHeight="1" x14ac:dyDescent="0.25">
      <c r="A4" s="12" t="s">
        <v>69</v>
      </c>
      <c r="B4" s="4">
        <f t="shared" ref="B4:B27" si="2">SUM(C4:Q4)</f>
        <v>2</v>
      </c>
      <c r="C4" s="33">
        <v>1</v>
      </c>
      <c r="D4" s="33"/>
      <c r="E4" s="33"/>
      <c r="F4" s="33"/>
      <c r="G4" s="33" t="s">
        <v>79</v>
      </c>
      <c r="H4" s="33">
        <v>1</v>
      </c>
      <c r="I4" s="33"/>
      <c r="J4" s="33"/>
      <c r="K4" s="33"/>
      <c r="L4" s="33"/>
      <c r="M4" s="33"/>
      <c r="N4" s="33"/>
      <c r="O4" s="33"/>
      <c r="P4" s="33"/>
      <c r="Q4" s="33"/>
    </row>
    <row r="5" spans="1:17" ht="15.75" customHeight="1" x14ac:dyDescent="0.25">
      <c r="A5" s="12" t="s">
        <v>6</v>
      </c>
      <c r="B5" s="4">
        <f t="shared" si="2"/>
        <v>1</v>
      </c>
      <c r="C5" s="33"/>
      <c r="D5" s="33">
        <v>1</v>
      </c>
      <c r="E5" s="33"/>
      <c r="F5" s="33"/>
      <c r="G5" s="33"/>
      <c r="H5" s="33" t="s">
        <v>79</v>
      </c>
      <c r="I5" s="33"/>
      <c r="J5" s="33"/>
      <c r="K5" s="33"/>
      <c r="L5" s="33"/>
      <c r="M5" s="33"/>
      <c r="N5" s="33"/>
      <c r="O5" s="33"/>
      <c r="P5" s="33"/>
      <c r="Q5" s="33"/>
    </row>
    <row r="6" spans="1:17" ht="13.2" x14ac:dyDescent="0.25">
      <c r="A6" s="12" t="s">
        <v>7</v>
      </c>
      <c r="B6" s="4">
        <f t="shared" si="2"/>
        <v>2</v>
      </c>
      <c r="C6" s="33"/>
      <c r="D6" s="33"/>
      <c r="E6" s="33">
        <v>1</v>
      </c>
      <c r="F6" s="33"/>
      <c r="G6" s="33"/>
      <c r="H6" s="33">
        <v>1</v>
      </c>
      <c r="I6" s="33"/>
      <c r="J6" s="33"/>
      <c r="K6" s="33"/>
      <c r="L6" s="33"/>
      <c r="M6" s="33"/>
      <c r="N6" s="33"/>
      <c r="O6" s="33"/>
      <c r="P6" s="33"/>
      <c r="Q6" s="33"/>
    </row>
    <row r="7" spans="1:17" ht="13.2" x14ac:dyDescent="0.25">
      <c r="A7" s="12" t="s">
        <v>84</v>
      </c>
      <c r="B7" s="4">
        <f t="shared" si="2"/>
        <v>1</v>
      </c>
      <c r="C7" s="33"/>
      <c r="D7" s="33"/>
      <c r="E7" s="33"/>
      <c r="F7" s="33">
        <v>1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</row>
    <row r="8" spans="1:17" ht="13.2" x14ac:dyDescent="0.25">
      <c r="A8" s="12" t="s">
        <v>85</v>
      </c>
      <c r="B8" s="4">
        <f t="shared" si="2"/>
        <v>2</v>
      </c>
      <c r="C8" s="33"/>
      <c r="D8" s="33"/>
      <c r="E8" s="33"/>
      <c r="F8" s="33">
        <v>1</v>
      </c>
      <c r="G8" s="33"/>
      <c r="H8" s="33">
        <v>1</v>
      </c>
      <c r="I8" s="33"/>
      <c r="J8" s="33"/>
      <c r="K8" s="33"/>
      <c r="L8" s="33"/>
      <c r="M8" s="33"/>
      <c r="N8" s="33"/>
      <c r="O8" s="33"/>
      <c r="P8" s="33"/>
      <c r="Q8" s="33"/>
    </row>
    <row r="9" spans="1:17" ht="13.2" x14ac:dyDescent="0.25">
      <c r="A9" s="12" t="s">
        <v>12</v>
      </c>
      <c r="B9" s="4">
        <f t="shared" si="2"/>
        <v>1</v>
      </c>
      <c r="C9" s="33"/>
      <c r="D9" s="33"/>
      <c r="E9" s="33"/>
      <c r="F9" s="33"/>
      <c r="G9" s="33"/>
      <c r="H9" s="33"/>
      <c r="I9" s="33">
        <v>1</v>
      </c>
      <c r="J9" s="33"/>
      <c r="K9" s="33"/>
      <c r="L9" s="33"/>
      <c r="M9" s="33"/>
      <c r="N9" s="33"/>
      <c r="O9" s="33"/>
      <c r="P9" s="33"/>
      <c r="Q9" s="33"/>
    </row>
    <row r="10" spans="1:17" ht="13.2" x14ac:dyDescent="0.25">
      <c r="A10" s="12" t="s">
        <v>13</v>
      </c>
      <c r="B10" s="4">
        <f t="shared" si="2"/>
        <v>1</v>
      </c>
      <c r="C10" s="33"/>
      <c r="D10" s="33"/>
      <c r="E10" s="33"/>
      <c r="F10" s="33"/>
      <c r="G10" s="33"/>
      <c r="H10" s="33"/>
      <c r="I10" s="33"/>
      <c r="J10" s="33">
        <v>1</v>
      </c>
      <c r="K10" s="33"/>
      <c r="L10" s="33"/>
      <c r="M10" s="33"/>
      <c r="N10" s="33"/>
      <c r="O10" s="33"/>
      <c r="P10" s="33"/>
      <c r="Q10" s="33"/>
    </row>
    <row r="11" spans="1:17" ht="13.2" x14ac:dyDescent="0.25">
      <c r="A11" s="12" t="s">
        <v>17</v>
      </c>
      <c r="B11" s="4">
        <f t="shared" si="2"/>
        <v>1</v>
      </c>
      <c r="C11" s="33"/>
      <c r="D11" s="33"/>
      <c r="E11" s="33"/>
      <c r="F11" s="33"/>
      <c r="G11" s="33"/>
      <c r="H11" s="33"/>
      <c r="I11" s="33"/>
      <c r="J11" s="33"/>
      <c r="K11" s="33">
        <v>1</v>
      </c>
      <c r="L11" s="33"/>
      <c r="M11" s="33"/>
      <c r="N11" s="33"/>
      <c r="O11" s="33"/>
      <c r="P11" s="33"/>
      <c r="Q11" s="33"/>
    </row>
    <row r="12" spans="1:17" ht="15.75" customHeight="1" x14ac:dyDescent="0.25">
      <c r="A12" s="12" t="s">
        <v>99</v>
      </c>
      <c r="B12" s="4">
        <f t="shared" si="2"/>
        <v>3</v>
      </c>
      <c r="C12" s="33"/>
      <c r="D12" s="33"/>
      <c r="E12" s="33"/>
      <c r="F12" s="33"/>
      <c r="G12" s="33"/>
      <c r="H12" s="33"/>
      <c r="I12" s="33"/>
      <c r="J12" s="33"/>
      <c r="K12" s="33"/>
      <c r="L12" s="33">
        <v>1</v>
      </c>
      <c r="M12" s="33"/>
      <c r="N12" s="33"/>
      <c r="O12" s="33">
        <v>1</v>
      </c>
      <c r="P12" s="33">
        <v>1</v>
      </c>
      <c r="Q12" s="33"/>
    </row>
    <row r="13" spans="1:17" ht="15.75" customHeight="1" x14ac:dyDescent="0.25">
      <c r="A13" s="12" t="s">
        <v>100</v>
      </c>
      <c r="B13" s="4">
        <f t="shared" si="2"/>
        <v>3</v>
      </c>
      <c r="C13" s="33"/>
      <c r="D13" s="33"/>
      <c r="E13" s="33"/>
      <c r="F13" s="33"/>
      <c r="G13" s="33"/>
      <c r="H13" s="33"/>
      <c r="I13" s="33"/>
      <c r="J13" s="33"/>
      <c r="K13" s="33"/>
      <c r="L13" s="33">
        <v>1</v>
      </c>
      <c r="M13" s="33"/>
      <c r="N13" s="33"/>
      <c r="O13" s="33">
        <v>1</v>
      </c>
      <c r="P13" s="33">
        <v>1</v>
      </c>
      <c r="Q13" s="33"/>
    </row>
    <row r="14" spans="1:17" ht="15.75" customHeight="1" x14ac:dyDescent="0.25">
      <c r="A14" s="12" t="s">
        <v>19</v>
      </c>
      <c r="B14" s="4">
        <f t="shared" si="2"/>
        <v>3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>
        <v>1</v>
      </c>
      <c r="N14" s="33"/>
      <c r="O14" s="33">
        <v>1</v>
      </c>
      <c r="P14" s="33">
        <v>1</v>
      </c>
      <c r="Q14" s="33"/>
    </row>
    <row r="15" spans="1:17" ht="15.75" customHeight="1" x14ac:dyDescent="0.25">
      <c r="A15" s="12" t="s">
        <v>20</v>
      </c>
      <c r="B15" s="4">
        <f t="shared" si="2"/>
        <v>3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>
        <v>1</v>
      </c>
      <c r="O15" s="33">
        <v>1</v>
      </c>
      <c r="P15" s="33">
        <v>1</v>
      </c>
      <c r="Q15" s="33"/>
    </row>
    <row r="16" spans="1:17" ht="15.75" customHeight="1" x14ac:dyDescent="0.25">
      <c r="A16" s="12" t="s">
        <v>110</v>
      </c>
      <c r="B16" s="4">
        <f t="shared" si="2"/>
        <v>1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>
        <v>1</v>
      </c>
      <c r="Q16" s="33"/>
    </row>
    <row r="17" spans="1:17" ht="15.75" customHeight="1" x14ac:dyDescent="0.25">
      <c r="A17" s="12" t="s">
        <v>111</v>
      </c>
      <c r="B17" s="4">
        <f t="shared" si="2"/>
        <v>2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>
        <v>1</v>
      </c>
      <c r="P17" s="33">
        <v>1</v>
      </c>
      <c r="Q17" s="33"/>
    </row>
    <row r="18" spans="1:17" ht="15.75" customHeight="1" x14ac:dyDescent="0.25">
      <c r="A18" s="12" t="s">
        <v>130</v>
      </c>
      <c r="B18" s="4">
        <f t="shared" si="2"/>
        <v>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>
        <v>1</v>
      </c>
      <c r="P18" s="33">
        <v>1</v>
      </c>
      <c r="Q18" s="33"/>
    </row>
    <row r="19" spans="1:17" ht="15.75" customHeight="1" x14ac:dyDescent="0.25">
      <c r="A19" s="12" t="s">
        <v>131</v>
      </c>
      <c r="B19" s="4">
        <f t="shared" si="2"/>
        <v>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>
        <v>1</v>
      </c>
      <c r="P19" s="33">
        <v>1</v>
      </c>
      <c r="Q19" s="33"/>
    </row>
    <row r="20" spans="1:17" ht="15.75" customHeight="1" x14ac:dyDescent="0.25">
      <c r="A20" s="12" t="s">
        <v>132</v>
      </c>
      <c r="B20" s="4">
        <f t="shared" si="2"/>
        <v>2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>
        <v>1</v>
      </c>
      <c r="P20" s="33">
        <v>1</v>
      </c>
      <c r="Q20" s="33"/>
    </row>
    <row r="21" spans="1:17" ht="15.75" customHeight="1" x14ac:dyDescent="0.25">
      <c r="A21" s="12" t="s">
        <v>133</v>
      </c>
      <c r="B21" s="4">
        <f t="shared" si="2"/>
        <v>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>
        <v>1</v>
      </c>
      <c r="P21" s="33">
        <v>1</v>
      </c>
      <c r="Q21" s="33"/>
    </row>
    <row r="22" spans="1:17" ht="15.75" customHeight="1" x14ac:dyDescent="0.25">
      <c r="A22" s="12" t="s">
        <v>150</v>
      </c>
      <c r="B22" s="4">
        <f t="shared" si="2"/>
        <v>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>
        <v>1</v>
      </c>
      <c r="P22" s="33">
        <v>1</v>
      </c>
      <c r="Q22" s="33"/>
    </row>
    <row r="23" spans="1:17" ht="15.75" customHeight="1" x14ac:dyDescent="0.25">
      <c r="A23" s="12" t="s">
        <v>151</v>
      </c>
      <c r="B23" s="4">
        <f t="shared" si="2"/>
        <v>2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>
        <v>1</v>
      </c>
      <c r="P23" s="33">
        <v>1</v>
      </c>
      <c r="Q23" s="33"/>
    </row>
    <row r="24" spans="1:17" ht="15.75" customHeight="1" x14ac:dyDescent="0.25">
      <c r="A24" s="12" t="s">
        <v>152</v>
      </c>
      <c r="B24" s="4">
        <f t="shared" si="2"/>
        <v>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>
        <v>1</v>
      </c>
      <c r="P24" s="33">
        <v>1</v>
      </c>
      <c r="Q24" s="33"/>
    </row>
    <row r="25" spans="1:17" ht="15.75" customHeight="1" x14ac:dyDescent="0.25">
      <c r="A25" s="12" t="s">
        <v>153</v>
      </c>
      <c r="B25" s="4">
        <f t="shared" si="2"/>
        <v>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>
        <v>1</v>
      </c>
      <c r="P25" s="33">
        <v>1</v>
      </c>
      <c r="Q25" s="33"/>
    </row>
    <row r="26" spans="1:17" ht="15.75" customHeight="1" x14ac:dyDescent="0.25">
      <c r="A26" s="12" t="s">
        <v>24</v>
      </c>
      <c r="B26" s="4">
        <f t="shared" si="2"/>
        <v>1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>
        <v>1</v>
      </c>
    </row>
    <row r="27" spans="1:17" ht="15.75" customHeight="1" x14ac:dyDescent="0.25">
      <c r="A27" s="12" t="s">
        <v>172</v>
      </c>
      <c r="B27" s="4">
        <f t="shared" si="2"/>
        <v>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>
        <v>1</v>
      </c>
    </row>
  </sheetData>
  <hyperlinks>
    <hyperlink ref="A3" location="TestCase!A2" display="1.1.1"/>
    <hyperlink ref="C1" location="FuncRequirements!C4" display="ФТ                1.1"/>
    <hyperlink ref="D1" location="FuncRequirements!C5" display="ФТ                1.2"/>
    <hyperlink ref="E1" location="FuncRequirements!C6" display="ФТ                1.3"/>
    <hyperlink ref="F1" location="FuncRequirements!C7" display="ФТ                1.4"/>
    <hyperlink ref="G1" location="FuncRequirements!C8" display="ФТ                1.5"/>
    <hyperlink ref="H1" location="FuncRequirements!C9" display="ФТ                1.6"/>
    <hyperlink ref="I1" location="FuncRequirements!C11" display="ФТ                    2.1"/>
    <hyperlink ref="J1" location="FuncRequirements!C12" display="ФТ                    2.2"/>
    <hyperlink ref="K1" location="FuncRequirements!C13" display="ФТ                    2.3"/>
    <hyperlink ref="L1" location="FuncRequirements!C14" display="ФТ                    2.4"/>
    <hyperlink ref="M1" location="FuncRequirements!C15" display="ФТ                    2.5"/>
    <hyperlink ref="N1" location="FuncRequirements!C16" display="ФТ                    2.6"/>
    <hyperlink ref="O1" location="FuncRequirements!C17" display="ФТ                    2.7"/>
    <hyperlink ref="P1" location="FuncRequirements!C18" display="ФТ                    2.8"/>
    <hyperlink ref="Q1" location="FuncRequirements!C20" display="ФТ                    3.1"/>
    <hyperlink ref="A4:A15" location="TestCase!A2" display="1.1"/>
    <hyperlink ref="A16" location="TestCase!A15" display="2.8.1"/>
    <hyperlink ref="A26" location="TestCase!A25" display="3.1.1"/>
    <hyperlink ref="A27" location="TestCase!A26" display="3.1.2"/>
    <hyperlink ref="A17:A25" location="TestCase!A2" display="1.1"/>
    <hyperlink ref="A4" location="TestCase!A3" display="1.1.2"/>
    <hyperlink ref="A5" location="TestCase!A4" display="1.2"/>
    <hyperlink ref="A6" location="TestCase!A5" display="1.3"/>
    <hyperlink ref="A7" location="TestCase!A6" display="1.4.1"/>
    <hyperlink ref="A8" location="TestCase!A7" display="1.4.2"/>
    <hyperlink ref="A9" location="TestCase!A8" display="2.1"/>
    <hyperlink ref="A10" location="TestCase!A9" display="2.2"/>
    <hyperlink ref="A11" location="TestCase!A10" display="2.3"/>
    <hyperlink ref="A12" location="TestCase!A11" display="2.4.1"/>
    <hyperlink ref="A13" location="TestCase!A12" display="2.4.2"/>
    <hyperlink ref="A14" location="TestCase!A13" display="2.5"/>
    <hyperlink ref="A15" location="TestCase!A14" display="2.6"/>
    <hyperlink ref="A17" location="TestCase!A16" display="2.8.2"/>
    <hyperlink ref="A18" location="TestCase!A17" display="2.8.3"/>
    <hyperlink ref="A19" location="TestCase!A18" display="2.8.4"/>
    <hyperlink ref="A20" location="TestCase!A19" display="2.8.5"/>
    <hyperlink ref="A21" location="TestCase!A20" display="2.8.6"/>
    <hyperlink ref="A22" location="TestCase!A21" display="2.8.7"/>
    <hyperlink ref="A23" location="TestCase!A22" display="2.8.8"/>
    <hyperlink ref="A24" location="TestCase!A23" display="2.8.9"/>
    <hyperlink ref="A25" location="TestCase!A24" display="2.8.10"/>
  </hyperlink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FuncRequirements</vt:lpstr>
      <vt:lpstr>TestCase</vt:lpstr>
      <vt:lpstr>TestScenario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 Makht</cp:lastModifiedBy>
  <cp:lastPrinted>2021-12-17T10:47:58Z</cp:lastPrinted>
  <dcterms:modified xsi:type="dcterms:W3CDTF">2021-12-20T11:01:11Z</dcterms:modified>
</cp:coreProperties>
</file>