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0E8D9A7-B4FA-47EF-8253-B6E0EC288670}" xr6:coauthVersionLast="47" xr6:coauthVersionMax="47" xr10:uidLastSave="{00000000-0000-0000-0000-000000000000}"/>
  <bookViews>
    <workbookView xWindow="-9015" yWindow="1200" windowWidth="15375" windowHeight="7875" xr2:uid="{00000000-000D-0000-FFFF-FFFF00000000}"/>
  </bookViews>
  <sheets>
    <sheet name="задание1" sheetId="1" r:id="rId1"/>
    <sheet name="задание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C9" i="1"/>
  <c r="D9" i="1"/>
  <c r="E9" i="1"/>
  <c r="F9" i="1"/>
  <c r="G9" i="1"/>
  <c r="H9" i="1"/>
  <c r="G5" i="2"/>
  <c r="E5" i="2"/>
  <c r="K7" i="1"/>
  <c r="K13" i="1"/>
  <c r="K12" i="1" l="1"/>
</calcChain>
</file>

<file path=xl/sharedStrings.xml><?xml version="1.0" encoding="utf-8"?>
<sst xmlns="http://schemas.openxmlformats.org/spreadsheetml/2006/main" count="14" uniqueCount="12">
  <si>
    <t>x</t>
  </si>
  <si>
    <t>n</t>
  </si>
  <si>
    <t>выб.ср.</t>
  </si>
  <si>
    <t>мода</t>
  </si>
  <si>
    <t>медиана</t>
  </si>
  <si>
    <t>выб.дисп.</t>
  </si>
  <si>
    <t>станд.откл.</t>
  </si>
  <si>
    <t>коэф.вар.</t>
  </si>
  <si>
    <t>размах</t>
  </si>
  <si>
    <t>&lt;3,5&lt;</t>
  </si>
  <si>
    <t>ответ:да</t>
  </si>
  <si>
    <t>норм.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</si>
</sst>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distributed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distributed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выборки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6203703703703703"/>
          <c:w val="0.9155301837270341"/>
          <c:h val="0.739822834645669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задание1!$C$2:$V$2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2-4F12-8A89-80E82E1D5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369807"/>
        <c:axId val="1173370639"/>
      </c:barChart>
      <c:catAx>
        <c:axId val="1173369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370639"/>
        <c:crosses val="autoZero"/>
        <c:auto val="1"/>
        <c:lblAlgn val="ctr"/>
        <c:lblOffset val="100"/>
        <c:noMultiLvlLbl val="0"/>
      </c:catAx>
      <c:valAx>
        <c:axId val="117337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336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выборки</a:t>
            </a:r>
            <a:endParaRPr lang="en-US"/>
          </a:p>
        </c:rich>
      </c:tx>
      <c:layout>
        <c:manualLayout>
          <c:xMode val="edge"/>
          <c:yMode val="edge"/>
          <c:x val="0.38552700956923819"/>
          <c:y val="3.3755142948952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задание1!$C$2:$V$2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1-4566-B2AF-15FE381F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054815"/>
        <c:axId val="1171055231"/>
      </c:lineChart>
      <c:catAx>
        <c:axId val="117105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055231"/>
        <c:crosses val="autoZero"/>
        <c:auto val="1"/>
        <c:lblAlgn val="ctr"/>
        <c:lblOffset val="100"/>
        <c:noMultiLvlLbl val="0"/>
      </c:catAx>
      <c:valAx>
        <c:axId val="11710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05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18</xdr:row>
      <xdr:rowOff>38099</xdr:rowOff>
    </xdr:from>
    <xdr:to>
      <xdr:col>19</xdr:col>
      <xdr:colOff>390525</xdr:colOff>
      <xdr:row>32</xdr:row>
      <xdr:rowOff>104774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3</xdr:row>
      <xdr:rowOff>133349</xdr:rowOff>
    </xdr:from>
    <xdr:to>
      <xdr:col>19</xdr:col>
      <xdr:colOff>266700</xdr:colOff>
      <xdr:row>17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zoomScaleNormal="100" workbookViewId="0">
      <selection activeCell="K10" sqref="K10"/>
    </sheetView>
  </sheetViews>
  <sheetFormatPr defaultRowHeight="15" x14ac:dyDescent="0.25"/>
  <cols>
    <col min="1" max="1" width="2" bestFit="1" customWidth="1"/>
    <col min="2" max="21" width="9.140625" customWidth="1"/>
  </cols>
  <sheetData>
    <row r="1" spans="1:22" x14ac:dyDescent="0.25"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25">
      <c r="C2" s="6">
        <v>3</v>
      </c>
      <c r="D2" s="6">
        <v>2</v>
      </c>
      <c r="E2" s="6">
        <v>3</v>
      </c>
      <c r="F2" s="6">
        <v>6</v>
      </c>
      <c r="G2" s="6">
        <v>6</v>
      </c>
      <c r="H2" s="6">
        <v>6</v>
      </c>
      <c r="I2" s="10">
        <v>1</v>
      </c>
      <c r="J2" s="10">
        <v>4</v>
      </c>
      <c r="K2" s="10">
        <v>5</v>
      </c>
      <c r="L2" s="10">
        <v>5</v>
      </c>
      <c r="M2" s="10">
        <v>2</v>
      </c>
      <c r="N2" s="10">
        <v>2</v>
      </c>
      <c r="O2" s="10">
        <v>4</v>
      </c>
      <c r="P2" s="10">
        <v>2</v>
      </c>
      <c r="Q2" s="10">
        <v>2</v>
      </c>
      <c r="R2" s="10">
        <v>1</v>
      </c>
      <c r="S2" s="10">
        <v>3</v>
      </c>
      <c r="T2" s="10">
        <v>1</v>
      </c>
      <c r="U2" s="10">
        <v>4</v>
      </c>
      <c r="V2" s="10">
        <v>6</v>
      </c>
    </row>
    <row r="3" spans="1:22" x14ac:dyDescent="0.25">
      <c r="A3" s="1"/>
      <c r="C3" s="6">
        <v>1</v>
      </c>
      <c r="D3" s="6">
        <v>1</v>
      </c>
      <c r="E3" s="6">
        <v>1</v>
      </c>
      <c r="F3" s="6">
        <v>2</v>
      </c>
      <c r="G3" s="6">
        <v>2</v>
      </c>
      <c r="H3" s="6">
        <v>2</v>
      </c>
      <c r="I3" s="10">
        <v>2</v>
      </c>
      <c r="J3" s="10">
        <v>2</v>
      </c>
      <c r="K3" s="10">
        <v>3</v>
      </c>
      <c r="L3" s="10">
        <v>3</v>
      </c>
      <c r="M3" s="10">
        <v>3</v>
      </c>
      <c r="N3" s="10">
        <v>4</v>
      </c>
      <c r="O3" s="10">
        <v>4</v>
      </c>
      <c r="P3" s="10">
        <v>4</v>
      </c>
      <c r="Q3" s="10">
        <v>5</v>
      </c>
      <c r="R3" s="10">
        <v>5</v>
      </c>
      <c r="S3" s="10">
        <v>6</v>
      </c>
      <c r="T3" s="10">
        <v>6</v>
      </c>
      <c r="U3" s="10">
        <v>6</v>
      </c>
      <c r="V3" s="10">
        <v>6</v>
      </c>
    </row>
    <row r="7" spans="1:22" x14ac:dyDescent="0.25">
      <c r="B7" s="6" t="s">
        <v>0</v>
      </c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  <c r="J7" s="6" t="s">
        <v>2</v>
      </c>
      <c r="K7" s="6">
        <f>((C7*C8)+(D7*D8)+(E7*E8)+(F7*F8)+(G7*G8)+(H7*H8))/20</f>
        <v>3.4</v>
      </c>
    </row>
    <row r="8" spans="1:22" x14ac:dyDescent="0.25">
      <c r="B8" s="6" t="s">
        <v>1</v>
      </c>
      <c r="C8" s="6">
        <v>3</v>
      </c>
      <c r="D8" s="6">
        <v>5</v>
      </c>
      <c r="E8" s="6">
        <v>3</v>
      </c>
      <c r="F8" s="6">
        <v>3</v>
      </c>
      <c r="G8" s="6">
        <v>2</v>
      </c>
      <c r="H8" s="6">
        <v>4</v>
      </c>
      <c r="J8" s="6" t="s">
        <v>3</v>
      </c>
      <c r="K8" s="6">
        <v>2</v>
      </c>
    </row>
    <row r="9" spans="1:22" x14ac:dyDescent="0.25">
      <c r="B9" s="6" t="s">
        <v>11</v>
      </c>
      <c r="C9" s="7">
        <f t="shared" ref="C9:H9" si="0">C7/6</f>
        <v>0.16666666666666666</v>
      </c>
      <c r="D9" s="7">
        <f t="shared" si="0"/>
        <v>0.33333333333333331</v>
      </c>
      <c r="E9" s="7">
        <f t="shared" si="0"/>
        <v>0.5</v>
      </c>
      <c r="F9" s="7">
        <f t="shared" si="0"/>
        <v>0.66666666666666663</v>
      </c>
      <c r="G9" s="7">
        <f t="shared" si="0"/>
        <v>0.83333333333333337</v>
      </c>
      <c r="H9" s="7">
        <f t="shared" si="0"/>
        <v>1</v>
      </c>
      <c r="J9" s="6" t="s">
        <v>4</v>
      </c>
      <c r="K9" s="6">
        <v>3</v>
      </c>
    </row>
    <row r="10" spans="1:22" x14ac:dyDescent="0.25">
      <c r="J10" s="6" t="s">
        <v>5</v>
      </c>
      <c r="K10" s="6">
        <f>(C8*(C7-K7)^2+D8*(D7-K7)^2+E8*(E7-K7)^2+F8*(F7-K7)^2+G8*(G7-K7)^2+H8*(H7-K7)^2)/19</f>
        <v>3.2000000000000006</v>
      </c>
    </row>
    <row r="11" spans="1:22" x14ac:dyDescent="0.25">
      <c r="J11" s="6" t="s">
        <v>6</v>
      </c>
      <c r="K11" s="8">
        <f>((C8*(C7-K7)^2+D8*(D7-K7)^2+E8*(E7-K7)^2+F8*(F7-K7)^2+G8*(G7-K7)^2+H8*(H7-K7)^2)/19)^(1/2)</f>
        <v>1.7888543819998319</v>
      </c>
    </row>
    <row r="12" spans="1:22" x14ac:dyDescent="0.25">
      <c r="E12" s="2"/>
      <c r="G12" s="2"/>
      <c r="J12" s="6" t="s">
        <v>7</v>
      </c>
      <c r="K12" s="7">
        <f>(K11*100)/K7</f>
        <v>52.613364176465645</v>
      </c>
    </row>
    <row r="13" spans="1:22" x14ac:dyDescent="0.25">
      <c r="J13" s="6" t="s">
        <v>8</v>
      </c>
      <c r="K13" s="9">
        <f>6-1</f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6"/>
  <sheetViews>
    <sheetView workbookViewId="0">
      <selection activeCell="E19" sqref="E19"/>
    </sheetView>
  </sheetViews>
  <sheetFormatPr defaultRowHeight="15" x14ac:dyDescent="0.25"/>
  <cols>
    <col min="5" max="5" width="4.5703125" bestFit="1" customWidth="1"/>
    <col min="6" max="6" width="5.5703125" bestFit="1" customWidth="1"/>
    <col min="7" max="7" width="4.5703125" bestFit="1" customWidth="1"/>
  </cols>
  <sheetData>
    <row r="2" spans="2:7" x14ac:dyDescent="0.25">
      <c r="B2" t="s">
        <v>2</v>
      </c>
      <c r="C2">
        <v>3.4</v>
      </c>
    </row>
    <row r="3" spans="2:7" x14ac:dyDescent="0.25">
      <c r="B3" t="s">
        <v>6</v>
      </c>
      <c r="C3" s="2">
        <v>1.79</v>
      </c>
    </row>
    <row r="5" spans="2:7" x14ac:dyDescent="0.25">
      <c r="E5" s="4">
        <f>C2-C3</f>
        <v>1.6099999999999999</v>
      </c>
      <c r="F5" s="3" t="s">
        <v>9</v>
      </c>
      <c r="G5" s="4">
        <f>C2+C3</f>
        <v>5.1899999999999995</v>
      </c>
    </row>
    <row r="6" spans="2:7" x14ac:dyDescent="0.25">
      <c r="C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задание1</vt:lpstr>
      <vt:lpstr>задание2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2022-09-21T16:48:22Z</dcterms:modified>
</cp:coreProperties>
</file>