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QI-104\IHI-QI104\xlsx\"/>
    </mc:Choice>
  </mc:AlternateContent>
  <xr:revisionPtr revIDLastSave="0" documentId="13_ncr:1_{79790DE8-3F84-40B5-9A3B-7338A8111E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C2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H2" i="1" l="1"/>
  <c r="E3" i="1" l="1"/>
  <c r="E7" i="1"/>
  <c r="E11" i="1"/>
  <c r="E15" i="1"/>
  <c r="E19" i="1"/>
  <c r="E23" i="1"/>
  <c r="E27" i="1"/>
  <c r="E13" i="1"/>
  <c r="E10" i="1"/>
  <c r="E18" i="1"/>
  <c r="E26" i="1"/>
  <c r="E4" i="1"/>
  <c r="E8" i="1"/>
  <c r="E12" i="1"/>
  <c r="E16" i="1"/>
  <c r="E20" i="1"/>
  <c r="E24" i="1"/>
  <c r="E28" i="1"/>
  <c r="E17" i="1"/>
  <c r="E25" i="1"/>
  <c r="E29" i="1"/>
  <c r="E6" i="1"/>
  <c r="E30" i="1"/>
  <c r="E2" i="1"/>
  <c r="E5" i="1"/>
  <c r="E9" i="1"/>
  <c r="E21" i="1"/>
  <c r="E14" i="1"/>
  <c r="E22" i="1"/>
  <c r="D6" i="1"/>
  <c r="D10" i="1"/>
  <c r="D14" i="1"/>
  <c r="D18" i="1"/>
  <c r="D22" i="1"/>
  <c r="D26" i="1"/>
  <c r="D30" i="1"/>
  <c r="D2" i="1"/>
  <c r="D3" i="1"/>
  <c r="D11" i="1"/>
  <c r="D15" i="1"/>
  <c r="D19" i="1"/>
  <c r="D23" i="1"/>
  <c r="D27" i="1"/>
  <c r="D4" i="1"/>
  <c r="D8" i="1"/>
  <c r="D12" i="1"/>
  <c r="D16" i="1"/>
  <c r="D20" i="1"/>
  <c r="D28" i="1"/>
  <c r="D9" i="1"/>
  <c r="D13" i="1"/>
  <c r="D21" i="1"/>
  <c r="D29" i="1"/>
  <c r="D7" i="1"/>
  <c r="D24" i="1"/>
  <c r="D5" i="1"/>
  <c r="D17" i="1"/>
  <c r="D25" i="1"/>
</calcChain>
</file>

<file path=xl/sharedStrings.xml><?xml version="1.0" encoding="utf-8"?>
<sst xmlns="http://schemas.openxmlformats.org/spreadsheetml/2006/main" count="7" uniqueCount="6">
  <si>
    <t>Week</t>
  </si>
  <si>
    <t>UCL</t>
  </si>
  <si>
    <t>LCL</t>
  </si>
  <si>
    <t>std</t>
  </si>
  <si>
    <t>median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</si>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</sst>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Improving Number of patients</a:t>
            </a:r>
            <a:r>
              <a:rPr lang="en-US" baseline="0"/>
              <a:t> seen by 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15196206534789E-2"/>
          <c:y val="0.11303614978826254"/>
          <c:w val="0.81003526074392218"/>
          <c:h val="0.75163953446795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'L2'!$B$1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'L2'!$B$2:$B$53</c:f>
              <c:numCache>
                <c:formatCode>0.00</c:formatCode>
                <c:ptCount val="52"/>
                <c:pt idx="0">
                  <c:v>10.153041308968742</c:v>
                </c:pt>
                <c:pt idx="1">
                  <c:v>9.0954059070930224</c:v>
                </c:pt>
                <c:pt idx="2">
                  <c:v>9.5943494198374673</c:v>
                </c:pt>
                <c:pt idx="3">
                  <c:v>12.639326701963327</c:v>
                </c:pt>
                <c:pt idx="4">
                  <c:v>8.1005619085876628</c:v>
                </c:pt>
                <c:pt idx="5">
                  <c:v>10.159784069842299</c:v>
                </c:pt>
                <c:pt idx="6">
                  <c:v>9.0665241452581107</c:v>
                </c:pt>
                <c:pt idx="7">
                  <c:v>12.205014413707524</c:v>
                </c:pt>
                <c:pt idx="8">
                  <c:v>11.340994384665001</c:v>
                </c:pt>
                <c:pt idx="9">
                  <c:v>12.148209202777283</c:v>
                </c:pt>
                <c:pt idx="10">
                  <c:v>8.8779734357075952</c:v>
                </c:pt>
                <c:pt idx="11">
                  <c:v>8.3150046848766976</c:v>
                </c:pt>
                <c:pt idx="12">
                  <c:v>12.555710089756868</c:v>
                </c:pt>
                <c:pt idx="13">
                  <c:v>10.639616578802537</c:v>
                </c:pt>
                <c:pt idx="14">
                  <c:v>12.763306022315497</c:v>
                </c:pt>
                <c:pt idx="15">
                  <c:v>10.151122431344501</c:v>
                </c:pt>
                <c:pt idx="16">
                  <c:v>10.755229138321406</c:v>
                </c:pt>
                <c:pt idx="17">
                  <c:v>11.820478726730311</c:v>
                </c:pt>
                <c:pt idx="18">
                  <c:v>9.075992652295966</c:v>
                </c:pt>
                <c:pt idx="19">
                  <c:v>8.2559808611488119</c:v>
                </c:pt>
                <c:pt idx="20">
                  <c:v>8.6746491065817146</c:v>
                </c:pt>
                <c:pt idx="21">
                  <c:v>11.839062750424805</c:v>
                </c:pt>
                <c:pt idx="22">
                  <c:v>11.468182808283862</c:v>
                </c:pt>
                <c:pt idx="23">
                  <c:v>19.862482715889598</c:v>
                </c:pt>
                <c:pt idx="24">
                  <c:v>12.058326930862188</c:v>
                </c:pt>
                <c:pt idx="25">
                  <c:v>8.5430589252308042</c:v>
                </c:pt>
                <c:pt idx="26">
                  <c:v>8.9447878457229955</c:v>
                </c:pt>
                <c:pt idx="27">
                  <c:v>11.392461865701488</c:v>
                </c:pt>
                <c:pt idx="28">
                  <c:v>8.2143805512688601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8-4959-9FB2-5DF8F2B12186}"/>
            </c:ext>
          </c:extLst>
        </c:ser>
        <c:ser>
          <c:idx val="1"/>
          <c:order val="1"/>
          <c:tx>
            <c:strRef>
              <c:f>'L2'!$D$1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'L2'!$A$2:$A$53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'L2'!$D$2:$D$53</c:f>
              <c:numCache>
                <c:formatCode>0.00</c:formatCode>
                <c:ptCount val="52"/>
                <c:pt idx="0">
                  <c:v>17.225503982499525</c:v>
                </c:pt>
                <c:pt idx="1">
                  <c:v>17.225503982499525</c:v>
                </c:pt>
                <c:pt idx="2">
                  <c:v>17.225503982499525</c:v>
                </c:pt>
                <c:pt idx="3">
                  <c:v>17.225503982499525</c:v>
                </c:pt>
                <c:pt idx="4">
                  <c:v>17.225503982499525</c:v>
                </c:pt>
                <c:pt idx="5">
                  <c:v>17.225503982499525</c:v>
                </c:pt>
                <c:pt idx="6">
                  <c:v>17.225503982499525</c:v>
                </c:pt>
                <c:pt idx="7">
                  <c:v>17.225503982499525</c:v>
                </c:pt>
                <c:pt idx="8">
                  <c:v>17.225503982499525</c:v>
                </c:pt>
                <c:pt idx="9">
                  <c:v>17.225503982499525</c:v>
                </c:pt>
                <c:pt idx="10">
                  <c:v>17.225503982499525</c:v>
                </c:pt>
                <c:pt idx="11">
                  <c:v>17.225503982499525</c:v>
                </c:pt>
                <c:pt idx="12">
                  <c:v>17.225503982499525</c:v>
                </c:pt>
                <c:pt idx="13">
                  <c:v>17.225503982499525</c:v>
                </c:pt>
                <c:pt idx="14">
                  <c:v>17.225503982499525</c:v>
                </c:pt>
                <c:pt idx="15">
                  <c:v>17.225503982499525</c:v>
                </c:pt>
                <c:pt idx="16">
                  <c:v>17.225503982499525</c:v>
                </c:pt>
                <c:pt idx="17">
                  <c:v>17.225503982499525</c:v>
                </c:pt>
                <c:pt idx="18">
                  <c:v>17.225503982499525</c:v>
                </c:pt>
                <c:pt idx="19">
                  <c:v>17.225503982499525</c:v>
                </c:pt>
                <c:pt idx="20">
                  <c:v>17.225503982499525</c:v>
                </c:pt>
                <c:pt idx="21">
                  <c:v>17.225503982499525</c:v>
                </c:pt>
                <c:pt idx="22">
                  <c:v>17.225503982499525</c:v>
                </c:pt>
                <c:pt idx="23">
                  <c:v>17.225503982499525</c:v>
                </c:pt>
                <c:pt idx="24">
                  <c:v>17.225503982499525</c:v>
                </c:pt>
                <c:pt idx="25">
                  <c:v>17.225503982499525</c:v>
                </c:pt>
                <c:pt idx="26">
                  <c:v>17.225503982499525</c:v>
                </c:pt>
                <c:pt idx="27">
                  <c:v>17.225503982499525</c:v>
                </c:pt>
                <c:pt idx="28">
                  <c:v>17.225503982499525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8-4959-9FB2-5DF8F2B12186}"/>
            </c:ext>
          </c:extLst>
        </c:ser>
        <c:ser>
          <c:idx val="2"/>
          <c:order val="2"/>
          <c:tx>
            <c:strRef>
              <c:f>'L2'!$E$1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'L2'!$A$2:$A$53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'L2'!$E$2:$E$53</c:f>
              <c:numCache>
                <c:formatCode>0.00</c:formatCode>
                <c:ptCount val="52"/>
                <c:pt idx="0">
                  <c:v>3.0940641571850751</c:v>
                </c:pt>
                <c:pt idx="1">
                  <c:v>3.0940641571850751</c:v>
                </c:pt>
                <c:pt idx="2">
                  <c:v>3.0940641571850751</c:v>
                </c:pt>
                <c:pt idx="3">
                  <c:v>3.0940641571850751</c:v>
                </c:pt>
                <c:pt idx="4">
                  <c:v>3.0940641571850751</c:v>
                </c:pt>
                <c:pt idx="5">
                  <c:v>3.0940641571850751</c:v>
                </c:pt>
                <c:pt idx="6">
                  <c:v>3.0940641571850751</c:v>
                </c:pt>
                <c:pt idx="7">
                  <c:v>3.0940641571850751</c:v>
                </c:pt>
                <c:pt idx="8">
                  <c:v>3.0940641571850751</c:v>
                </c:pt>
                <c:pt idx="9">
                  <c:v>3.0940641571850751</c:v>
                </c:pt>
                <c:pt idx="10">
                  <c:v>3.0940641571850751</c:v>
                </c:pt>
                <c:pt idx="11">
                  <c:v>3.0940641571850751</c:v>
                </c:pt>
                <c:pt idx="12">
                  <c:v>3.0940641571850751</c:v>
                </c:pt>
                <c:pt idx="13">
                  <c:v>3.0940641571850751</c:v>
                </c:pt>
                <c:pt idx="14">
                  <c:v>3.0940641571850751</c:v>
                </c:pt>
                <c:pt idx="15">
                  <c:v>3.0940641571850751</c:v>
                </c:pt>
                <c:pt idx="16">
                  <c:v>3.0940641571850751</c:v>
                </c:pt>
                <c:pt idx="17">
                  <c:v>3.0940641571850751</c:v>
                </c:pt>
                <c:pt idx="18">
                  <c:v>3.0940641571850751</c:v>
                </c:pt>
                <c:pt idx="19">
                  <c:v>3.0940641571850751</c:v>
                </c:pt>
                <c:pt idx="20">
                  <c:v>3.0940641571850751</c:v>
                </c:pt>
                <c:pt idx="21">
                  <c:v>3.0940641571850751</c:v>
                </c:pt>
                <c:pt idx="22">
                  <c:v>3.0940641571850751</c:v>
                </c:pt>
                <c:pt idx="23">
                  <c:v>3.0940641571850751</c:v>
                </c:pt>
                <c:pt idx="24">
                  <c:v>3.0940641571850751</c:v>
                </c:pt>
                <c:pt idx="25">
                  <c:v>3.0940641571850751</c:v>
                </c:pt>
                <c:pt idx="26">
                  <c:v>3.0940641571850751</c:v>
                </c:pt>
                <c:pt idx="27">
                  <c:v>3.0940641571850751</c:v>
                </c:pt>
                <c:pt idx="28">
                  <c:v>3.0940641571850751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E8-4959-9FB2-5DF8F2B12186}"/>
            </c:ext>
          </c:extLst>
        </c:ser>
        <c:ser>
          <c:idx val="3"/>
          <c:order val="3"/>
          <c:tx>
            <c:strRef>
              <c:f>'L2'!$C$1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'L2'!$A$2:$A$53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'L2'!$C$2:$C$53</c:f>
              <c:numCache>
                <c:formatCode>0.00</c:formatCode>
                <c:ptCount val="52"/>
                <c:pt idx="0">
                  <c:v>10.159784069842299</c:v>
                </c:pt>
                <c:pt idx="1">
                  <c:v>10.159784069842299</c:v>
                </c:pt>
                <c:pt idx="2">
                  <c:v>10.159784069842299</c:v>
                </c:pt>
                <c:pt idx="3">
                  <c:v>10.159784069842299</c:v>
                </c:pt>
                <c:pt idx="4">
                  <c:v>10.159784069842299</c:v>
                </c:pt>
                <c:pt idx="5">
                  <c:v>10.159784069842299</c:v>
                </c:pt>
                <c:pt idx="6">
                  <c:v>10.159784069842299</c:v>
                </c:pt>
                <c:pt idx="7">
                  <c:v>10.159784069842299</c:v>
                </c:pt>
                <c:pt idx="8">
                  <c:v>10.159784069842299</c:v>
                </c:pt>
                <c:pt idx="9">
                  <c:v>10.159784069842299</c:v>
                </c:pt>
                <c:pt idx="10">
                  <c:v>10.159784069842299</c:v>
                </c:pt>
                <c:pt idx="11">
                  <c:v>10.159784069842299</c:v>
                </c:pt>
                <c:pt idx="12">
                  <c:v>10.159784069842299</c:v>
                </c:pt>
                <c:pt idx="13">
                  <c:v>10.159784069842299</c:v>
                </c:pt>
                <c:pt idx="14">
                  <c:v>10.159784069842299</c:v>
                </c:pt>
                <c:pt idx="15">
                  <c:v>10.159784069842299</c:v>
                </c:pt>
                <c:pt idx="16">
                  <c:v>10.159784069842299</c:v>
                </c:pt>
                <c:pt idx="17">
                  <c:v>10.159784069842299</c:v>
                </c:pt>
                <c:pt idx="18">
                  <c:v>10.159784069842299</c:v>
                </c:pt>
                <c:pt idx="19">
                  <c:v>10.159784069842299</c:v>
                </c:pt>
                <c:pt idx="20">
                  <c:v>10.159784069842299</c:v>
                </c:pt>
                <c:pt idx="21">
                  <c:v>10.159784069842299</c:v>
                </c:pt>
                <c:pt idx="22">
                  <c:v>10.159784069842299</c:v>
                </c:pt>
                <c:pt idx="23">
                  <c:v>10.159784069842299</c:v>
                </c:pt>
                <c:pt idx="24">
                  <c:v>10.159784069842299</c:v>
                </c:pt>
                <c:pt idx="25">
                  <c:v>10.159784069842299</c:v>
                </c:pt>
                <c:pt idx="26">
                  <c:v>10.159784069842299</c:v>
                </c:pt>
                <c:pt idx="27">
                  <c:v>10.159784069842299</c:v>
                </c:pt>
                <c:pt idx="28">
                  <c:v>10.159784069842299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8-4959-9FB2-5DF8F2B1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06768"/>
        <c:axId val="648007752"/>
      </c:scatterChart>
      <c:valAx>
        <c:axId val="648006768"/>
        <c:scaling>
          <c:orientation val="minMax"/>
          <c:max val="29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7752"/>
        <c:crosses val="autoZero"/>
        <c:crossBetween val="midCat"/>
        <c:majorUnit val="2"/>
      </c:valAx>
      <c:valAx>
        <c:axId val="648007752"/>
        <c:scaling>
          <c:orientation val="minMax"/>
          <c:max val="2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Patient left wihout been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128586</xdr:rowOff>
    </xdr:from>
    <xdr:to>
      <xdr:col>19</xdr:col>
      <xdr:colOff>514350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BF092-2641-4D6B-B38E-7D583A76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404812</xdr:colOff>
      <xdr:row>7</xdr:row>
      <xdr:rowOff>151209</xdr:rowOff>
    </xdr:from>
    <xdr:to>
      <xdr:col>19</xdr:col>
      <xdr:colOff>204787</xdr:colOff>
      <xdr:row>9</xdr:row>
      <xdr:rowOff>8334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9E424E-9555-4C56-9C7A-A24343737664}"/>
            </a:ext>
          </a:extLst>
        </xdr:cNvPr>
        <xdr:cNvSpPr txBox="1"/>
      </xdr:nvSpPr>
      <xdr:spPr>
        <a:xfrm>
          <a:off x="11406187" y="1484709"/>
          <a:ext cx="407194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UCL</a:t>
          </a:r>
        </a:p>
      </xdr:txBody>
    </xdr:sp>
    <xdr:clientData/>
  </xdr:twoCellAnchor>
  <xdr:twoCellAnchor>
    <xdr:from>
      <xdr:col>18</xdr:col>
      <xdr:colOff>404812</xdr:colOff>
      <xdr:row>19</xdr:row>
      <xdr:rowOff>53578</xdr:rowOff>
    </xdr:from>
    <xdr:to>
      <xdr:col>19</xdr:col>
      <xdr:colOff>204787</xdr:colOff>
      <xdr:row>20</xdr:row>
      <xdr:rowOff>101203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F345C5-71C3-45FB-8B23-132C6737C58B}"/>
            </a:ext>
          </a:extLst>
        </xdr:cNvPr>
        <xdr:cNvSpPr txBox="1"/>
      </xdr:nvSpPr>
      <xdr:spPr>
        <a:xfrm>
          <a:off x="11406187" y="3673078"/>
          <a:ext cx="407194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LCL</a:t>
          </a:r>
        </a:p>
      </xdr:txBody>
    </xdr:sp>
    <xdr:clientData/>
  </xdr:twoCellAnchor>
  <xdr:twoCellAnchor>
    <xdr:from>
      <xdr:col>18</xdr:col>
      <xdr:colOff>430694</xdr:colOff>
      <xdr:row>13</xdr:row>
      <xdr:rowOff>114300</xdr:rowOff>
    </xdr:from>
    <xdr:to>
      <xdr:col>19</xdr:col>
      <xdr:colOff>434578</xdr:colOff>
      <xdr:row>14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75A432-0B37-4A45-B0E5-D05DF1236024}"/>
            </a:ext>
          </a:extLst>
        </xdr:cNvPr>
        <xdr:cNvSpPr txBox="1"/>
      </xdr:nvSpPr>
      <xdr:spPr>
        <a:xfrm>
          <a:off x="11529390" y="2590800"/>
          <a:ext cx="616797" cy="238125"/>
        </a:xfrm>
        <a:prstGeom prst="rect">
          <a:avLst/>
        </a:prstGeom>
        <a:ln w="28575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/>
            <a:t>Median</a:t>
          </a:r>
          <a:endParaRPr lang="en-US" sz="1100" b="1"/>
        </a:p>
      </xdr:txBody>
    </xdr:sp>
    <xdr:clientData/>
  </xdr:twoCellAnchor>
  <xdr:twoCellAnchor>
    <xdr:from>
      <xdr:col>10</xdr:col>
      <xdr:colOff>62423</xdr:colOff>
      <xdr:row>14</xdr:row>
      <xdr:rowOff>95250</xdr:rowOff>
    </xdr:from>
    <xdr:to>
      <xdr:col>10</xdr:col>
      <xdr:colOff>434578</xdr:colOff>
      <xdr:row>15</xdr:row>
      <xdr:rowOff>130969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8057902-5148-4177-8D43-B0BD3D04ADE9}"/>
            </a:ext>
          </a:extLst>
        </xdr:cNvPr>
        <xdr:cNvSpPr/>
      </xdr:nvSpPr>
      <xdr:spPr>
        <a:xfrm>
          <a:off x="6206048" y="2762250"/>
          <a:ext cx="372155" cy="226219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447507</xdr:colOff>
      <xdr:row>11</xdr:row>
      <xdr:rowOff>184547</xdr:rowOff>
    </xdr:from>
    <xdr:to>
      <xdr:col>11</xdr:col>
      <xdr:colOff>35718</xdr:colOff>
      <xdr:row>13</xdr:row>
      <xdr:rowOff>1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BB7ABA76-5510-48BC-9F6A-021F04A82A6D}"/>
            </a:ext>
          </a:extLst>
        </xdr:cNvPr>
        <xdr:cNvSpPr/>
      </xdr:nvSpPr>
      <xdr:spPr>
        <a:xfrm>
          <a:off x="6591132" y="2280047"/>
          <a:ext cx="195430" cy="196454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14629</xdr:colOff>
      <xdr:row>15</xdr:row>
      <xdr:rowOff>79262</xdr:rowOff>
    </xdr:from>
    <xdr:to>
      <xdr:col>11</xdr:col>
      <xdr:colOff>232343</xdr:colOff>
      <xdr:row>16</xdr:row>
      <xdr:rowOff>101204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4D9B723-6D7B-4DAF-8494-BAC26C9479F5}"/>
            </a:ext>
          </a:extLst>
        </xdr:cNvPr>
        <xdr:cNvSpPr/>
      </xdr:nvSpPr>
      <xdr:spPr>
        <a:xfrm>
          <a:off x="6765473" y="2936762"/>
          <a:ext cx="217714" cy="212442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410936</xdr:colOff>
      <xdr:row>14</xdr:row>
      <xdr:rowOff>138626</xdr:rowOff>
    </xdr:from>
    <xdr:to>
      <xdr:col>12</xdr:col>
      <xdr:colOff>2722</xdr:colOff>
      <xdr:row>15</xdr:row>
      <xdr:rowOff>142876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BB9F6C4-E1EB-4E89-ADC2-4AB961545829}"/>
            </a:ext>
          </a:extLst>
        </xdr:cNvPr>
        <xdr:cNvSpPr/>
      </xdr:nvSpPr>
      <xdr:spPr>
        <a:xfrm>
          <a:off x="7161780" y="2805626"/>
          <a:ext cx="199005" cy="19475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601267</xdr:colOff>
      <xdr:row>12</xdr:row>
      <xdr:rowOff>11907</xdr:rowOff>
    </xdr:from>
    <xdr:to>
      <xdr:col>12</xdr:col>
      <xdr:colOff>584489</xdr:colOff>
      <xdr:row>13</xdr:row>
      <xdr:rowOff>184547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DD8007BF-7A11-4F91-9AF6-30F895C53C09}"/>
            </a:ext>
          </a:extLst>
        </xdr:cNvPr>
        <xdr:cNvSpPr/>
      </xdr:nvSpPr>
      <xdr:spPr>
        <a:xfrm>
          <a:off x="7352111" y="2297907"/>
          <a:ext cx="590441" cy="36314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598034</xdr:colOff>
      <xdr:row>14</xdr:row>
      <xdr:rowOff>158354</xdr:rowOff>
    </xdr:from>
    <xdr:to>
      <xdr:col>13</xdr:col>
      <xdr:colOff>342220</xdr:colOff>
      <xdr:row>16</xdr:row>
      <xdr:rowOff>82152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C17EF42C-ED0C-478A-B7EE-1D4AE71FFBAE}"/>
            </a:ext>
          </a:extLst>
        </xdr:cNvPr>
        <xdr:cNvSpPr/>
      </xdr:nvSpPr>
      <xdr:spPr>
        <a:xfrm>
          <a:off x="7956097" y="2825354"/>
          <a:ext cx="351404" cy="304798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323022</xdr:colOff>
      <xdr:row>11</xdr:row>
      <xdr:rowOff>142874</xdr:rowOff>
    </xdr:from>
    <xdr:to>
      <xdr:col>14</xdr:col>
      <xdr:colOff>347870</xdr:colOff>
      <xdr:row>14</xdr:row>
      <xdr:rowOff>65483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F31A13DD-6072-406A-A787-02739F6CEBAB}"/>
            </a:ext>
          </a:extLst>
        </xdr:cNvPr>
        <xdr:cNvSpPr/>
      </xdr:nvSpPr>
      <xdr:spPr>
        <a:xfrm>
          <a:off x="8357152" y="2238374"/>
          <a:ext cx="637761" cy="494109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386605</xdr:colOff>
      <xdr:row>14</xdr:row>
      <xdr:rowOff>142759</xdr:rowOff>
    </xdr:from>
    <xdr:to>
      <xdr:col>18</xdr:col>
      <xdr:colOff>183094</xdr:colOff>
      <xdr:row>16</xdr:row>
      <xdr:rowOff>102800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FA6B97CC-B381-4A4A-B77E-ED1120534DB4}"/>
            </a:ext>
          </a:extLst>
        </xdr:cNvPr>
        <xdr:cNvSpPr/>
      </xdr:nvSpPr>
      <xdr:spPr>
        <a:xfrm>
          <a:off x="10780761" y="2809759"/>
          <a:ext cx="403708" cy="341041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74631</xdr:colOff>
      <xdr:row>6</xdr:row>
      <xdr:rowOff>71438</xdr:rowOff>
    </xdr:from>
    <xdr:to>
      <xdr:col>17</xdr:col>
      <xdr:colOff>541734</xdr:colOff>
      <xdr:row>14</xdr:row>
      <xdr:rowOff>46318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9850F534-9119-4864-8FE7-4E6414992757}"/>
            </a:ext>
          </a:extLst>
        </xdr:cNvPr>
        <xdr:cNvSpPr/>
      </xdr:nvSpPr>
      <xdr:spPr>
        <a:xfrm rot="332794">
          <a:off x="9861569" y="1214438"/>
          <a:ext cx="1074321" cy="149888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259556</xdr:colOff>
      <xdr:row>14</xdr:row>
      <xdr:rowOff>125015</xdr:rowOff>
    </xdr:from>
    <xdr:to>
      <xdr:col>16</xdr:col>
      <xdr:colOff>235744</xdr:colOff>
      <xdr:row>16</xdr:row>
      <xdr:rowOff>71437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9D433026-DDB0-4150-BC40-32C16D0EB168}"/>
            </a:ext>
          </a:extLst>
        </xdr:cNvPr>
        <xdr:cNvSpPr/>
      </xdr:nvSpPr>
      <xdr:spPr>
        <a:xfrm>
          <a:off x="9439275" y="2792015"/>
          <a:ext cx="583407" cy="327422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165329</xdr:colOff>
      <xdr:row>12</xdr:row>
      <xdr:rowOff>182165</xdr:rowOff>
    </xdr:from>
    <xdr:to>
      <xdr:col>18</xdr:col>
      <xdr:colOff>360759</xdr:colOff>
      <xdr:row>13</xdr:row>
      <xdr:rowOff>188119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8EFFF33-E3AA-42CD-B1B5-FD92453BC249}"/>
            </a:ext>
          </a:extLst>
        </xdr:cNvPr>
        <xdr:cNvSpPr/>
      </xdr:nvSpPr>
      <xdr:spPr>
        <a:xfrm>
          <a:off x="11166704" y="2468165"/>
          <a:ext cx="195430" cy="196454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353448</xdr:colOff>
      <xdr:row>15</xdr:row>
      <xdr:rowOff>78580</xdr:rowOff>
    </xdr:from>
    <xdr:to>
      <xdr:col>18</xdr:col>
      <xdr:colOff>548878</xdr:colOff>
      <xdr:row>16</xdr:row>
      <xdr:rowOff>84534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F79D6EF1-A6E2-458E-940A-462E81D028F3}"/>
            </a:ext>
          </a:extLst>
        </xdr:cNvPr>
        <xdr:cNvSpPr/>
      </xdr:nvSpPr>
      <xdr:spPr>
        <a:xfrm>
          <a:off x="11354823" y="2936080"/>
          <a:ext cx="195430" cy="196454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513522</xdr:colOff>
      <xdr:row>12</xdr:row>
      <xdr:rowOff>115957</xdr:rowOff>
    </xdr:from>
    <xdr:to>
      <xdr:col>15</xdr:col>
      <xdr:colOff>265043</xdr:colOff>
      <xdr:row>14</xdr:row>
      <xdr:rowOff>77079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719DC99A-A2E4-4AE8-BF24-D6FDEA12FEBC}"/>
            </a:ext>
          </a:extLst>
        </xdr:cNvPr>
        <xdr:cNvSpPr/>
      </xdr:nvSpPr>
      <xdr:spPr>
        <a:xfrm>
          <a:off x="9160565" y="2401957"/>
          <a:ext cx="364435" cy="342122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204389</xdr:colOff>
      <xdr:row>13</xdr:row>
      <xdr:rowOff>171757</xdr:rowOff>
    </xdr:from>
    <xdr:to>
      <xdr:col>11</xdr:col>
      <xdr:colOff>409088</xdr:colOff>
      <xdr:row>14</xdr:row>
      <xdr:rowOff>176007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7CEF9C85-A3F6-4AEC-B384-A7517A79999D}"/>
            </a:ext>
          </a:extLst>
        </xdr:cNvPr>
        <xdr:cNvSpPr/>
      </xdr:nvSpPr>
      <xdr:spPr>
        <a:xfrm>
          <a:off x="7012693" y="2648257"/>
          <a:ext cx="204699" cy="194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298811</xdr:colOff>
      <xdr:row>13</xdr:row>
      <xdr:rowOff>175070</xdr:rowOff>
    </xdr:from>
    <xdr:to>
      <xdr:col>14</xdr:col>
      <xdr:colOff>503510</xdr:colOff>
      <xdr:row>14</xdr:row>
      <xdr:rowOff>179320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CA02B5DC-8EDC-4D5E-8ED1-DF3B50276BDA}"/>
            </a:ext>
          </a:extLst>
        </xdr:cNvPr>
        <xdr:cNvSpPr/>
      </xdr:nvSpPr>
      <xdr:spPr>
        <a:xfrm>
          <a:off x="8945854" y="2651570"/>
          <a:ext cx="204699" cy="194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zoomScaleNormal="100" workbookViewId="0">
      <selection activeCell="C34" sqref="C34"/>
    </sheetView>
  </sheetViews>
  <sheetFormatPr defaultRowHeight="15" x14ac:dyDescent="0.25"/>
  <cols>
    <col min="1" max="1" width="9.140625" style="2"/>
    <col min="2" max="2" width="10.140625" style="2" bestFit="1" customWidth="1"/>
    <col min="3" max="5" width="9.140625" style="2"/>
  </cols>
  <sheetData>
    <row r="1" spans="1:8" x14ac:dyDescent="0.25">
      <c r="A1" s="2" t="s">
        <v>0</v>
      </c>
      <c r="B1" s="2" t="s">
        <v>5</v>
      </c>
      <c r="C1" s="2" t="s">
        <v>4</v>
      </c>
      <c r="D1" s="2" t="s">
        <v>1</v>
      </c>
      <c r="E1" s="2" t="s">
        <v>2</v>
      </c>
    </row>
    <row r="2" spans="1:8" x14ac:dyDescent="0.25">
      <c r="A2" s="2">
        <v>1</v>
      </c>
      <c r="B2" s="3">
        <v>10.153041308968742</v>
      </c>
      <c r="C2" s="3">
        <f>MEDIAN(B2:B30)</f>
        <v>10.159784069842299</v>
      </c>
      <c r="D2" s="3">
        <f>H$3+(H$2* 3 )</f>
        <v>17.225503982499525</v>
      </c>
      <c r="E2" s="3">
        <f>H$3-(H$2* 3 )</f>
        <v>3.0940641571850751</v>
      </c>
      <c r="G2" t="s">
        <v>3</v>
      </c>
      <c r="H2">
        <f>STDEV(B2:B53)</f>
        <v>2.3552399708857412</v>
      </c>
    </row>
    <row r="3" spans="1:8" x14ac:dyDescent="0.25">
      <c r="A3" s="2">
        <v>2</v>
      </c>
      <c r="B3" s="3">
        <v>9.0954059070930224</v>
      </c>
      <c r="C3" s="3">
        <f>C$2</f>
        <v>10.159784069842299</v>
      </c>
      <c r="D3" s="3">
        <f t="shared" ref="D3:D30" si="0">H$3+(H$2* 3 )</f>
        <v>17.225503982499525</v>
      </c>
      <c r="E3" s="3">
        <f t="shared" ref="E3:E30" si="1">H$3-(H$2* 3 )</f>
        <v>3.0940641571850751</v>
      </c>
      <c r="G3" t="s">
        <v>4</v>
      </c>
      <c r="H3" s="1">
        <f>MEDIAN(B2:B30)</f>
        <v>10.159784069842299</v>
      </c>
    </row>
    <row r="4" spans="1:8" x14ac:dyDescent="0.25">
      <c r="A4" s="2">
        <v>3</v>
      </c>
      <c r="B4" s="3">
        <v>9.5943494198374673</v>
      </c>
      <c r="C4" s="3">
        <f t="shared" ref="C4:C30" si="2">C$2</f>
        <v>10.159784069842299</v>
      </c>
      <c r="D4" s="3">
        <f t="shared" si="0"/>
        <v>17.225503982499525</v>
      </c>
      <c r="E4" s="3">
        <f t="shared" si="1"/>
        <v>3.0940641571850751</v>
      </c>
    </row>
    <row r="5" spans="1:8" x14ac:dyDescent="0.25">
      <c r="A5" s="2">
        <v>4</v>
      </c>
      <c r="B5" s="3">
        <v>12.639326701963327</v>
      </c>
      <c r="C5" s="3">
        <f t="shared" si="2"/>
        <v>10.159784069842299</v>
      </c>
      <c r="D5" s="3">
        <f t="shared" si="0"/>
        <v>17.225503982499525</v>
      </c>
      <c r="E5" s="3">
        <f t="shared" si="1"/>
        <v>3.0940641571850751</v>
      </c>
    </row>
    <row r="6" spans="1:8" x14ac:dyDescent="0.25">
      <c r="A6" s="2">
        <v>5</v>
      </c>
      <c r="B6" s="3">
        <v>8.1005619085876628</v>
      </c>
      <c r="C6" s="3">
        <f t="shared" si="2"/>
        <v>10.159784069842299</v>
      </c>
      <c r="D6" s="3">
        <f t="shared" si="0"/>
        <v>17.225503982499525</v>
      </c>
      <c r="E6" s="3">
        <f t="shared" si="1"/>
        <v>3.0940641571850751</v>
      </c>
    </row>
    <row r="7" spans="1:8" x14ac:dyDescent="0.25">
      <c r="A7" s="2">
        <v>6</v>
      </c>
      <c r="B7" s="3">
        <v>10.159784069842299</v>
      </c>
      <c r="C7" s="3">
        <f t="shared" si="2"/>
        <v>10.159784069842299</v>
      </c>
      <c r="D7" s="3">
        <f t="shared" si="0"/>
        <v>17.225503982499525</v>
      </c>
      <c r="E7" s="3">
        <f t="shared" si="1"/>
        <v>3.0940641571850751</v>
      </c>
    </row>
    <row r="8" spans="1:8" x14ac:dyDescent="0.25">
      <c r="A8" s="2">
        <v>7</v>
      </c>
      <c r="B8" s="3">
        <v>9.0665241452581107</v>
      </c>
      <c r="C8" s="3">
        <f t="shared" si="2"/>
        <v>10.159784069842299</v>
      </c>
      <c r="D8" s="3">
        <f t="shared" si="0"/>
        <v>17.225503982499525</v>
      </c>
      <c r="E8" s="3">
        <f t="shared" si="1"/>
        <v>3.0940641571850751</v>
      </c>
    </row>
    <row r="9" spans="1:8" x14ac:dyDescent="0.25">
      <c r="A9" s="2">
        <v>8</v>
      </c>
      <c r="B9" s="3">
        <v>12.205014413707524</v>
      </c>
      <c r="C9" s="3">
        <f t="shared" si="2"/>
        <v>10.159784069842299</v>
      </c>
      <c r="D9" s="3">
        <f t="shared" si="0"/>
        <v>17.225503982499525</v>
      </c>
      <c r="E9" s="3">
        <f t="shared" si="1"/>
        <v>3.0940641571850751</v>
      </c>
    </row>
    <row r="10" spans="1:8" x14ac:dyDescent="0.25">
      <c r="A10" s="2">
        <v>9</v>
      </c>
      <c r="B10" s="3">
        <v>11.340994384665001</v>
      </c>
      <c r="C10" s="3">
        <f t="shared" si="2"/>
        <v>10.159784069842299</v>
      </c>
      <c r="D10" s="3">
        <f t="shared" si="0"/>
        <v>17.225503982499525</v>
      </c>
      <c r="E10" s="3">
        <f t="shared" si="1"/>
        <v>3.0940641571850751</v>
      </c>
    </row>
    <row r="11" spans="1:8" x14ac:dyDescent="0.25">
      <c r="A11" s="2">
        <v>10</v>
      </c>
      <c r="B11" s="3">
        <v>12.148209202777283</v>
      </c>
      <c r="C11" s="3">
        <f t="shared" si="2"/>
        <v>10.159784069842299</v>
      </c>
      <c r="D11" s="3">
        <f t="shared" si="0"/>
        <v>17.225503982499525</v>
      </c>
      <c r="E11" s="3">
        <f t="shared" si="1"/>
        <v>3.0940641571850751</v>
      </c>
    </row>
    <row r="12" spans="1:8" x14ac:dyDescent="0.25">
      <c r="A12" s="2">
        <v>11</v>
      </c>
      <c r="B12" s="3">
        <v>8.8779734357075952</v>
      </c>
      <c r="C12" s="3">
        <f t="shared" si="2"/>
        <v>10.159784069842299</v>
      </c>
      <c r="D12" s="3">
        <f t="shared" si="0"/>
        <v>17.225503982499525</v>
      </c>
      <c r="E12" s="3">
        <f t="shared" si="1"/>
        <v>3.0940641571850751</v>
      </c>
    </row>
    <row r="13" spans="1:8" x14ac:dyDescent="0.25">
      <c r="A13" s="2">
        <v>12</v>
      </c>
      <c r="B13" s="3">
        <v>8.3150046848766976</v>
      </c>
      <c r="C13" s="3">
        <f t="shared" si="2"/>
        <v>10.159784069842299</v>
      </c>
      <c r="D13" s="3">
        <f t="shared" si="0"/>
        <v>17.225503982499525</v>
      </c>
      <c r="E13" s="3">
        <f t="shared" si="1"/>
        <v>3.0940641571850751</v>
      </c>
    </row>
    <row r="14" spans="1:8" x14ac:dyDescent="0.25">
      <c r="A14" s="2">
        <v>13</v>
      </c>
      <c r="B14" s="3">
        <v>12.555710089756868</v>
      </c>
      <c r="C14" s="3">
        <f t="shared" si="2"/>
        <v>10.159784069842299</v>
      </c>
      <c r="D14" s="3">
        <f t="shared" si="0"/>
        <v>17.225503982499525</v>
      </c>
      <c r="E14" s="3">
        <f t="shared" si="1"/>
        <v>3.0940641571850751</v>
      </c>
    </row>
    <row r="15" spans="1:8" x14ac:dyDescent="0.25">
      <c r="A15" s="2">
        <v>14</v>
      </c>
      <c r="B15" s="3">
        <v>10.639616578802537</v>
      </c>
      <c r="C15" s="3">
        <f t="shared" si="2"/>
        <v>10.159784069842299</v>
      </c>
      <c r="D15" s="3">
        <f t="shared" si="0"/>
        <v>17.225503982499525</v>
      </c>
      <c r="E15" s="3">
        <f t="shared" si="1"/>
        <v>3.0940641571850751</v>
      </c>
    </row>
    <row r="16" spans="1:8" x14ac:dyDescent="0.25">
      <c r="A16" s="2">
        <v>15</v>
      </c>
      <c r="B16" s="3">
        <v>12.763306022315497</v>
      </c>
      <c r="C16" s="3">
        <f t="shared" si="2"/>
        <v>10.159784069842299</v>
      </c>
      <c r="D16" s="3">
        <f t="shared" si="0"/>
        <v>17.225503982499525</v>
      </c>
      <c r="E16" s="3">
        <f t="shared" si="1"/>
        <v>3.0940641571850751</v>
      </c>
    </row>
    <row r="17" spans="1:5" x14ac:dyDescent="0.25">
      <c r="A17" s="2">
        <v>16</v>
      </c>
      <c r="B17" s="3">
        <v>10.151122431344501</v>
      </c>
      <c r="C17" s="3">
        <f t="shared" si="2"/>
        <v>10.159784069842299</v>
      </c>
      <c r="D17" s="3">
        <f t="shared" si="0"/>
        <v>17.225503982499525</v>
      </c>
      <c r="E17" s="3">
        <f t="shared" si="1"/>
        <v>3.0940641571850751</v>
      </c>
    </row>
    <row r="18" spans="1:5" x14ac:dyDescent="0.25">
      <c r="A18" s="2">
        <v>17</v>
      </c>
      <c r="B18" s="3">
        <v>10.755229138321406</v>
      </c>
      <c r="C18" s="3">
        <f t="shared" si="2"/>
        <v>10.159784069842299</v>
      </c>
      <c r="D18" s="3">
        <f t="shared" si="0"/>
        <v>17.225503982499525</v>
      </c>
      <c r="E18" s="3">
        <f t="shared" si="1"/>
        <v>3.0940641571850751</v>
      </c>
    </row>
    <row r="19" spans="1:5" x14ac:dyDescent="0.25">
      <c r="A19" s="2">
        <v>18</v>
      </c>
      <c r="B19" s="3">
        <v>11.820478726730311</v>
      </c>
      <c r="C19" s="3">
        <f t="shared" si="2"/>
        <v>10.159784069842299</v>
      </c>
      <c r="D19" s="3">
        <f t="shared" si="0"/>
        <v>17.225503982499525</v>
      </c>
      <c r="E19" s="3">
        <f t="shared" si="1"/>
        <v>3.0940641571850751</v>
      </c>
    </row>
    <row r="20" spans="1:5" x14ac:dyDescent="0.25">
      <c r="A20" s="2">
        <v>19</v>
      </c>
      <c r="B20" s="3">
        <v>9.075992652295966</v>
      </c>
      <c r="C20" s="3">
        <f t="shared" si="2"/>
        <v>10.159784069842299</v>
      </c>
      <c r="D20" s="3">
        <f t="shared" si="0"/>
        <v>17.225503982499525</v>
      </c>
      <c r="E20" s="3">
        <f t="shared" si="1"/>
        <v>3.0940641571850751</v>
      </c>
    </row>
    <row r="21" spans="1:5" x14ac:dyDescent="0.25">
      <c r="A21" s="2">
        <v>20</v>
      </c>
      <c r="B21" s="3">
        <v>8.2559808611488119</v>
      </c>
      <c r="C21" s="3">
        <f t="shared" si="2"/>
        <v>10.159784069842299</v>
      </c>
      <c r="D21" s="3">
        <f t="shared" si="0"/>
        <v>17.225503982499525</v>
      </c>
      <c r="E21" s="3">
        <f t="shared" si="1"/>
        <v>3.0940641571850751</v>
      </c>
    </row>
    <row r="22" spans="1:5" x14ac:dyDescent="0.25">
      <c r="A22" s="2">
        <v>21</v>
      </c>
      <c r="B22" s="3">
        <v>8.6746491065817146</v>
      </c>
      <c r="C22" s="3">
        <f t="shared" si="2"/>
        <v>10.159784069842299</v>
      </c>
      <c r="D22" s="3">
        <f t="shared" si="0"/>
        <v>17.225503982499525</v>
      </c>
      <c r="E22" s="3">
        <f t="shared" si="1"/>
        <v>3.0940641571850751</v>
      </c>
    </row>
    <row r="23" spans="1:5" x14ac:dyDescent="0.25">
      <c r="A23" s="2">
        <v>22</v>
      </c>
      <c r="B23" s="3">
        <v>11.839062750424805</v>
      </c>
      <c r="C23" s="3">
        <f t="shared" si="2"/>
        <v>10.159784069842299</v>
      </c>
      <c r="D23" s="3">
        <f t="shared" si="0"/>
        <v>17.225503982499525</v>
      </c>
      <c r="E23" s="3">
        <f t="shared" si="1"/>
        <v>3.0940641571850751</v>
      </c>
    </row>
    <row r="24" spans="1:5" x14ac:dyDescent="0.25">
      <c r="A24" s="2">
        <v>23</v>
      </c>
      <c r="B24" s="3">
        <v>11.468182808283862</v>
      </c>
      <c r="C24" s="3">
        <f t="shared" si="2"/>
        <v>10.159784069842299</v>
      </c>
      <c r="D24" s="3">
        <f t="shared" si="0"/>
        <v>17.225503982499525</v>
      </c>
      <c r="E24" s="3">
        <f t="shared" si="1"/>
        <v>3.0940641571850751</v>
      </c>
    </row>
    <row r="25" spans="1:5" x14ac:dyDescent="0.25">
      <c r="A25" s="2">
        <v>24</v>
      </c>
      <c r="B25" s="3">
        <v>19.862482715889598</v>
      </c>
      <c r="C25" s="3">
        <f t="shared" si="2"/>
        <v>10.159784069842299</v>
      </c>
      <c r="D25" s="3">
        <f t="shared" si="0"/>
        <v>17.225503982499525</v>
      </c>
      <c r="E25" s="3">
        <f t="shared" si="1"/>
        <v>3.0940641571850751</v>
      </c>
    </row>
    <row r="26" spans="1:5" x14ac:dyDescent="0.25">
      <c r="A26" s="2">
        <v>25</v>
      </c>
      <c r="B26" s="3">
        <v>12.058326930862188</v>
      </c>
      <c r="C26" s="3">
        <f t="shared" si="2"/>
        <v>10.159784069842299</v>
      </c>
      <c r="D26" s="3">
        <f t="shared" si="0"/>
        <v>17.225503982499525</v>
      </c>
      <c r="E26" s="3">
        <f t="shared" si="1"/>
        <v>3.0940641571850751</v>
      </c>
    </row>
    <row r="27" spans="1:5" x14ac:dyDescent="0.25">
      <c r="A27" s="2">
        <v>26</v>
      </c>
      <c r="B27" s="3">
        <v>8.5430589252308042</v>
      </c>
      <c r="C27" s="3">
        <f t="shared" si="2"/>
        <v>10.159784069842299</v>
      </c>
      <c r="D27" s="3">
        <f t="shared" si="0"/>
        <v>17.225503982499525</v>
      </c>
      <c r="E27" s="3">
        <f t="shared" si="1"/>
        <v>3.0940641571850751</v>
      </c>
    </row>
    <row r="28" spans="1:5" x14ac:dyDescent="0.25">
      <c r="A28" s="2">
        <v>27</v>
      </c>
      <c r="B28" s="3">
        <v>8.9447878457229955</v>
      </c>
      <c r="C28" s="3">
        <f t="shared" si="2"/>
        <v>10.159784069842299</v>
      </c>
      <c r="D28" s="3">
        <f t="shared" si="0"/>
        <v>17.225503982499525</v>
      </c>
      <c r="E28" s="3">
        <f t="shared" si="1"/>
        <v>3.0940641571850751</v>
      </c>
    </row>
    <row r="29" spans="1:5" x14ac:dyDescent="0.25">
      <c r="A29" s="2">
        <v>28</v>
      </c>
      <c r="B29" s="3">
        <v>11.392461865701488</v>
      </c>
      <c r="C29" s="3">
        <f t="shared" si="2"/>
        <v>10.159784069842299</v>
      </c>
      <c r="D29" s="3">
        <f t="shared" si="0"/>
        <v>17.225503982499525</v>
      </c>
      <c r="E29" s="3">
        <f t="shared" si="1"/>
        <v>3.0940641571850751</v>
      </c>
    </row>
    <row r="30" spans="1:5" x14ac:dyDescent="0.25">
      <c r="A30" s="2">
        <v>29</v>
      </c>
      <c r="B30" s="3">
        <v>8.2143805512688601</v>
      </c>
      <c r="C30" s="3">
        <f t="shared" si="2"/>
        <v>10.159784069842299</v>
      </c>
      <c r="D30" s="3">
        <f t="shared" si="0"/>
        <v>17.225503982499525</v>
      </c>
      <c r="E30" s="3">
        <f t="shared" si="1"/>
        <v>3.0940641571850751</v>
      </c>
    </row>
    <row r="31" spans="1:5" x14ac:dyDescent="0.25">
      <c r="B31" s="3"/>
      <c r="C31" s="3"/>
      <c r="D31" s="3"/>
      <c r="E31" s="3"/>
    </row>
    <row r="32" spans="1:5" x14ac:dyDescent="0.25">
      <c r="B32" s="3"/>
      <c r="C32" s="3"/>
      <c r="D32" s="3"/>
      <c r="E32" s="3"/>
    </row>
    <row r="33" spans="2:5" x14ac:dyDescent="0.25">
      <c r="B33" s="3"/>
      <c r="C33" s="3"/>
      <c r="D33" s="3"/>
      <c r="E33" s="3"/>
    </row>
    <row r="34" spans="2:5" x14ac:dyDescent="0.25">
      <c r="B34" s="3"/>
      <c r="C34" s="3"/>
      <c r="D34" s="3"/>
      <c r="E34" s="3"/>
    </row>
    <row r="35" spans="2:5" x14ac:dyDescent="0.25">
      <c r="B35" s="3"/>
      <c r="C35" s="3"/>
      <c r="D35" s="3"/>
      <c r="E35" s="3"/>
    </row>
    <row r="36" spans="2:5" x14ac:dyDescent="0.25">
      <c r="B36" s="3"/>
      <c r="C36" s="3"/>
      <c r="D36" s="3"/>
      <c r="E36" s="3"/>
    </row>
    <row r="37" spans="2:5" x14ac:dyDescent="0.25">
      <c r="B37" s="3"/>
      <c r="C37" s="3"/>
      <c r="D37" s="3"/>
      <c r="E37" s="3"/>
    </row>
    <row r="38" spans="2:5" x14ac:dyDescent="0.25">
      <c r="B38" s="3"/>
      <c r="C38" s="3"/>
      <c r="D38" s="3"/>
      <c r="E38" s="3"/>
    </row>
    <row r="39" spans="2:5" x14ac:dyDescent="0.25">
      <c r="B39" s="3"/>
      <c r="C39" s="3"/>
      <c r="D39" s="3"/>
      <c r="E39" s="3"/>
    </row>
    <row r="40" spans="2:5" x14ac:dyDescent="0.25">
      <c r="B40" s="3"/>
      <c r="C40" s="3"/>
      <c r="D40" s="3"/>
      <c r="E40" s="3"/>
    </row>
    <row r="41" spans="2:5" x14ac:dyDescent="0.25">
      <c r="B41" s="3"/>
      <c r="C41" s="3"/>
      <c r="D41" s="3"/>
      <c r="E41" s="3"/>
    </row>
    <row r="42" spans="2:5" x14ac:dyDescent="0.25">
      <c r="B42" s="3"/>
      <c r="C42" s="3"/>
      <c r="D42" s="3"/>
      <c r="E42" s="3"/>
    </row>
    <row r="43" spans="2:5" x14ac:dyDescent="0.25">
      <c r="B43" s="3"/>
      <c r="C43" s="3"/>
      <c r="D43" s="3"/>
      <c r="E43" s="3"/>
    </row>
    <row r="44" spans="2:5" x14ac:dyDescent="0.25">
      <c r="B44" s="3"/>
      <c r="C44" s="3"/>
      <c r="D44" s="3"/>
      <c r="E44" s="3"/>
    </row>
    <row r="45" spans="2:5" x14ac:dyDescent="0.25">
      <c r="B45" s="3"/>
      <c r="C45" s="3"/>
      <c r="D45" s="3"/>
      <c r="E45" s="3"/>
    </row>
    <row r="46" spans="2:5" x14ac:dyDescent="0.25">
      <c r="B46" s="3"/>
      <c r="C46" s="3"/>
      <c r="D46" s="3"/>
      <c r="E46" s="3"/>
    </row>
    <row r="47" spans="2:5" x14ac:dyDescent="0.25">
      <c r="B47" s="3"/>
      <c r="C47" s="3"/>
      <c r="D47" s="3"/>
      <c r="E47" s="3"/>
    </row>
    <row r="48" spans="2:5" x14ac:dyDescent="0.25">
      <c r="B48" s="3"/>
      <c r="C48" s="3"/>
      <c r="D48" s="3"/>
      <c r="E48" s="3"/>
    </row>
    <row r="49" spans="2:5" x14ac:dyDescent="0.25">
      <c r="B49" s="3"/>
      <c r="C49" s="3"/>
      <c r="D49" s="3"/>
      <c r="E49" s="3"/>
    </row>
    <row r="50" spans="2:5" x14ac:dyDescent="0.25">
      <c r="B50" s="3"/>
      <c r="C50" s="3"/>
      <c r="D50" s="3"/>
      <c r="E50" s="3"/>
    </row>
    <row r="51" spans="2:5" x14ac:dyDescent="0.25">
      <c r="B51" s="3"/>
      <c r="C51" s="3"/>
      <c r="D51" s="3"/>
      <c r="E51" s="3"/>
    </row>
    <row r="52" spans="2:5" x14ac:dyDescent="0.25">
      <c r="B52" s="3"/>
      <c r="C52" s="3"/>
      <c r="D52" s="3"/>
      <c r="E52" s="3"/>
    </row>
    <row r="53" spans="2:5" x14ac:dyDescent="0.25">
      <c r="B53" s="3"/>
      <c r="C53" s="3"/>
      <c r="D53" s="3"/>
      <c r="E53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</dc:creator>
  <cp:lastModifiedBy>Ali O</cp:lastModifiedBy>
  <dcterms:created xsi:type="dcterms:W3CDTF">2015-06-05T18:17:20Z</dcterms:created>
  <dcterms:modified xsi:type="dcterms:W3CDTF">2020-04-09T08:55:05Z</dcterms:modified>
</cp:coreProperties>
</file>