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A5E94C24-CB17-4697-B595-723062C7E7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3" i="1"/>
  <c r="E3" i="1" l="1"/>
  <c r="E7" i="1"/>
  <c r="E11" i="1"/>
  <c r="E15" i="1"/>
  <c r="E19" i="1"/>
  <c r="E6" i="1"/>
  <c r="E14" i="1"/>
  <c r="E4" i="1"/>
  <c r="E8" i="1"/>
  <c r="E12" i="1"/>
  <c r="E16" i="1"/>
  <c r="E20" i="1"/>
  <c r="E5" i="1"/>
  <c r="E13" i="1"/>
  <c r="E17" i="1"/>
  <c r="E18" i="1"/>
  <c r="E2" i="1"/>
  <c r="E9" i="1"/>
  <c r="E21" i="1"/>
  <c r="E10" i="1"/>
  <c r="E22" i="1"/>
  <c r="D6" i="1"/>
  <c r="D10" i="1"/>
  <c r="D14" i="1"/>
  <c r="D18" i="1"/>
  <c r="D22" i="1"/>
  <c r="D2" i="1"/>
  <c r="D3" i="1"/>
  <c r="D7" i="1"/>
  <c r="D11" i="1"/>
  <c r="D15" i="1"/>
  <c r="D19" i="1"/>
  <c r="D4" i="1"/>
  <c r="D8" i="1"/>
  <c r="D16" i="1"/>
  <c r="D20" i="1"/>
  <c r="D9" i="1"/>
  <c r="D17" i="1"/>
  <c r="D12" i="1"/>
  <c r="D5" i="1"/>
  <c r="D13" i="1"/>
  <c r="D21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<sst xmlns="http://schemas.openxmlformats.org/spreadsheetml/2006/main" count="7" uniqueCount="6">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</sst>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'L2'!$B$2:$B$41</c:f>
              <c:numCache>
                <c:formatCode>0.00</c:formatCode>
                <c:ptCount val="40"/>
                <c:pt idx="0">
                  <c:v>10.153041308968742</c:v>
                </c:pt>
                <c:pt idx="1">
                  <c:v>9.0954059070930224</c:v>
                </c:pt>
                <c:pt idx="2">
                  <c:v>12.763306022315497</c:v>
                </c:pt>
                <c:pt idx="3">
                  <c:v>10.422122431344475</c:v>
                </c:pt>
                <c:pt idx="4">
                  <c:v>10.755229138321406</c:v>
                </c:pt>
                <c:pt idx="5">
                  <c:v>11.820478726730311</c:v>
                </c:pt>
                <c:pt idx="6">
                  <c:v>9.075992652295966</c:v>
                </c:pt>
                <c:pt idx="7">
                  <c:v>8.2559808611488119</c:v>
                </c:pt>
                <c:pt idx="8">
                  <c:v>8.6746491065817146</c:v>
                </c:pt>
                <c:pt idx="9">
                  <c:v>11.839062750424805</c:v>
                </c:pt>
                <c:pt idx="10">
                  <c:v>11.468182808283862</c:v>
                </c:pt>
                <c:pt idx="11">
                  <c:v>19.862482715889598</c:v>
                </c:pt>
                <c:pt idx="12">
                  <c:v>12.058326930862188</c:v>
                </c:pt>
                <c:pt idx="13">
                  <c:v>8.5430589252308042</c:v>
                </c:pt>
                <c:pt idx="14">
                  <c:v>8.9447878457229955</c:v>
                </c:pt>
                <c:pt idx="15">
                  <c:v>11.392461865701488</c:v>
                </c:pt>
                <c:pt idx="16">
                  <c:v>8.2143805512688601</c:v>
                </c:pt>
                <c:pt idx="17">
                  <c:v>10.811351562427321</c:v>
                </c:pt>
                <c:pt idx="18">
                  <c:v>11.663875118481251</c:v>
                </c:pt>
                <c:pt idx="19">
                  <c:v>12.693425653894661</c:v>
                </c:pt>
                <c:pt idx="20">
                  <c:v>8.916898026992877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'L2'!$D$1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'L2'!$D$2:$D$41</c:f>
              <c:numCache>
                <c:formatCode>0.00</c:formatCode>
                <c:ptCount val="40"/>
                <c:pt idx="0">
                  <c:v>18.43298454500875</c:v>
                </c:pt>
                <c:pt idx="1">
                  <c:v>18.43298454500875</c:v>
                </c:pt>
                <c:pt idx="2">
                  <c:v>18.43298454500875</c:v>
                </c:pt>
                <c:pt idx="3">
                  <c:v>18.43298454500875</c:v>
                </c:pt>
                <c:pt idx="4">
                  <c:v>18.43298454500875</c:v>
                </c:pt>
                <c:pt idx="5">
                  <c:v>18.43298454500875</c:v>
                </c:pt>
                <c:pt idx="6">
                  <c:v>18.43298454500875</c:v>
                </c:pt>
                <c:pt idx="7">
                  <c:v>18.43298454500875</c:v>
                </c:pt>
                <c:pt idx="8">
                  <c:v>18.43298454500875</c:v>
                </c:pt>
                <c:pt idx="9">
                  <c:v>18.43298454500875</c:v>
                </c:pt>
                <c:pt idx="10">
                  <c:v>18.43298454500875</c:v>
                </c:pt>
                <c:pt idx="11">
                  <c:v>18.43298454500875</c:v>
                </c:pt>
                <c:pt idx="12">
                  <c:v>18.43298454500875</c:v>
                </c:pt>
                <c:pt idx="13">
                  <c:v>18.43298454500875</c:v>
                </c:pt>
                <c:pt idx="14">
                  <c:v>18.43298454500875</c:v>
                </c:pt>
                <c:pt idx="15">
                  <c:v>18.43298454500875</c:v>
                </c:pt>
                <c:pt idx="16">
                  <c:v>18.43298454500875</c:v>
                </c:pt>
                <c:pt idx="17">
                  <c:v>18.43298454500875</c:v>
                </c:pt>
                <c:pt idx="18">
                  <c:v>18.43298454500875</c:v>
                </c:pt>
                <c:pt idx="19">
                  <c:v>18.43298454500875</c:v>
                </c:pt>
                <c:pt idx="20">
                  <c:v>18.43298454500875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'L2'!$E$1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'L2'!$E$2:$E$41</c:f>
              <c:numCache>
                <c:formatCode>0.00</c:formatCode>
                <c:ptCount val="40"/>
                <c:pt idx="0">
                  <c:v>3.0774737316340612</c:v>
                </c:pt>
                <c:pt idx="1">
                  <c:v>3.0774737316340612</c:v>
                </c:pt>
                <c:pt idx="2">
                  <c:v>3.0774737316340612</c:v>
                </c:pt>
                <c:pt idx="3">
                  <c:v>3.0774737316340612</c:v>
                </c:pt>
                <c:pt idx="4">
                  <c:v>3.0774737316340612</c:v>
                </c:pt>
                <c:pt idx="5">
                  <c:v>3.0774737316340612</c:v>
                </c:pt>
                <c:pt idx="6">
                  <c:v>3.0774737316340612</c:v>
                </c:pt>
                <c:pt idx="7">
                  <c:v>3.0774737316340612</c:v>
                </c:pt>
                <c:pt idx="8">
                  <c:v>3.0774737316340612</c:v>
                </c:pt>
                <c:pt idx="9">
                  <c:v>3.0774737316340612</c:v>
                </c:pt>
                <c:pt idx="10">
                  <c:v>3.0774737316340612</c:v>
                </c:pt>
                <c:pt idx="11">
                  <c:v>3.0774737316340612</c:v>
                </c:pt>
                <c:pt idx="12">
                  <c:v>3.0774737316340612</c:v>
                </c:pt>
                <c:pt idx="13">
                  <c:v>3.0774737316340612</c:v>
                </c:pt>
                <c:pt idx="14">
                  <c:v>3.0774737316340612</c:v>
                </c:pt>
                <c:pt idx="15">
                  <c:v>3.0774737316340612</c:v>
                </c:pt>
                <c:pt idx="16">
                  <c:v>3.0774737316340612</c:v>
                </c:pt>
                <c:pt idx="17">
                  <c:v>3.0774737316340612</c:v>
                </c:pt>
                <c:pt idx="18">
                  <c:v>3.0774737316340612</c:v>
                </c:pt>
                <c:pt idx="19">
                  <c:v>3.0774737316340612</c:v>
                </c:pt>
                <c:pt idx="20">
                  <c:v>3.0774737316340612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'L2'!$C$1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'L2'!$C$2:$C$41</c:f>
              <c:numCache>
                <c:formatCode>0.00</c:formatCode>
                <c:ptCount val="40"/>
                <c:pt idx="0">
                  <c:v>10.755229138321406</c:v>
                </c:pt>
                <c:pt idx="1">
                  <c:v>10.755229138321406</c:v>
                </c:pt>
                <c:pt idx="2">
                  <c:v>10.755229138321406</c:v>
                </c:pt>
                <c:pt idx="3">
                  <c:v>10.755229138321406</c:v>
                </c:pt>
                <c:pt idx="4">
                  <c:v>10.755229138321406</c:v>
                </c:pt>
                <c:pt idx="5">
                  <c:v>10.755229138321406</c:v>
                </c:pt>
                <c:pt idx="6">
                  <c:v>10.755229138321406</c:v>
                </c:pt>
                <c:pt idx="7">
                  <c:v>10.755229138321406</c:v>
                </c:pt>
                <c:pt idx="8">
                  <c:v>10.755229138321406</c:v>
                </c:pt>
                <c:pt idx="9">
                  <c:v>10.755229138321406</c:v>
                </c:pt>
                <c:pt idx="10">
                  <c:v>10.755229138321406</c:v>
                </c:pt>
                <c:pt idx="11">
                  <c:v>10.755229138321406</c:v>
                </c:pt>
                <c:pt idx="12">
                  <c:v>10.755229138321406</c:v>
                </c:pt>
                <c:pt idx="13">
                  <c:v>10.755229138321406</c:v>
                </c:pt>
                <c:pt idx="14">
                  <c:v>10.755229138321406</c:v>
                </c:pt>
                <c:pt idx="15">
                  <c:v>10.755229138321406</c:v>
                </c:pt>
                <c:pt idx="16">
                  <c:v>10.755229138321406</c:v>
                </c:pt>
                <c:pt idx="17">
                  <c:v>10.755229138321406</c:v>
                </c:pt>
                <c:pt idx="18">
                  <c:v>10.755229138321406</c:v>
                </c:pt>
                <c:pt idx="19">
                  <c:v>10.755229138321406</c:v>
                </c:pt>
                <c:pt idx="20">
                  <c:v>10.755229138321406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1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7</xdr:row>
      <xdr:rowOff>57150</xdr:rowOff>
    </xdr:from>
    <xdr:to>
      <xdr:col>19</xdr:col>
      <xdr:colOff>247650</xdr:colOff>
      <xdr:row>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87150" y="139065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447675</xdr:colOff>
      <xdr:row>19</xdr:row>
      <xdr:rowOff>38100</xdr:rowOff>
    </xdr:from>
    <xdr:to>
      <xdr:col>19</xdr:col>
      <xdr:colOff>247650</xdr:colOff>
      <xdr:row>20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87150" y="365760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13</xdr:row>
      <xdr:rowOff>66675</xdr:rowOff>
    </xdr:from>
    <xdr:to>
      <xdr:col>19</xdr:col>
      <xdr:colOff>476250</xdr:colOff>
      <xdr:row>14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543175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B5" sqref="B5"/>
    </sheetView>
  </sheetViews>
  <sheetFormatPr defaultRowHeight="15" x14ac:dyDescent="0.25"/>
  <cols>
    <col min="2" max="2" width="10.140625" bestFit="1" customWidth="1"/>
  </cols>
  <sheetData>
    <row r="1" spans="1:8" x14ac:dyDescent="0.25">
      <c r="A1" s="2" t="s">
        <v>0</v>
      </c>
      <c r="B1" s="2" t="s">
        <v>5</v>
      </c>
      <c r="C1" s="2" t="s">
        <v>4</v>
      </c>
      <c r="D1" s="2" t="s">
        <v>1</v>
      </c>
      <c r="E1" s="2" t="s">
        <v>2</v>
      </c>
    </row>
    <row r="2" spans="1:8" x14ac:dyDescent="0.25">
      <c r="A2" s="2">
        <v>1</v>
      </c>
      <c r="B2" s="3">
        <v>10.153041308968742</v>
      </c>
      <c r="C2" s="3">
        <f t="shared" ref="C2:C22" si="0">MEDIAN(B:B)</f>
        <v>10.755229138321406</v>
      </c>
      <c r="D2" s="3">
        <f>H$3+(H$2* 3 )</f>
        <v>18.43298454500875</v>
      </c>
      <c r="E2" s="3">
        <f>H$3-(H$2* 3 )</f>
        <v>3.0774737316340612</v>
      </c>
      <c r="G2" t="s">
        <v>3</v>
      </c>
      <c r="H2">
        <f>STDEV(B2:B22)</f>
        <v>2.5592518022291149</v>
      </c>
    </row>
    <row r="3" spans="1:8" x14ac:dyDescent="0.25">
      <c r="A3" s="2">
        <v>2</v>
      </c>
      <c r="B3" s="3">
        <v>9.0954059070930224</v>
      </c>
      <c r="C3" s="3">
        <f t="shared" si="0"/>
        <v>10.755229138321406</v>
      </c>
      <c r="D3" s="3">
        <f t="shared" ref="D3:D22" si="1">H$3+(H$2* 3 )</f>
        <v>18.43298454500875</v>
      </c>
      <c r="E3" s="3">
        <f t="shared" ref="E3:E22" si="2">H$3-(H$2* 3 )</f>
        <v>3.0774737316340612</v>
      </c>
      <c r="G3" t="s">
        <v>4</v>
      </c>
      <c r="H3">
        <f>MEDIAN(B:B)</f>
        <v>10.755229138321406</v>
      </c>
    </row>
    <row r="4" spans="1:8" x14ac:dyDescent="0.25">
      <c r="A4" s="2">
        <v>3</v>
      </c>
      <c r="B4" s="3">
        <v>12.763306022315497</v>
      </c>
      <c r="C4" s="3">
        <f t="shared" si="0"/>
        <v>10.755229138321406</v>
      </c>
      <c r="D4" s="3">
        <f t="shared" si="1"/>
        <v>18.43298454500875</v>
      </c>
      <c r="E4" s="3">
        <f t="shared" si="2"/>
        <v>3.0774737316340612</v>
      </c>
    </row>
    <row r="5" spans="1:8" x14ac:dyDescent="0.25">
      <c r="A5" s="2">
        <v>4</v>
      </c>
      <c r="B5" s="3">
        <v>10.422122431344475</v>
      </c>
      <c r="C5" s="3">
        <f t="shared" si="0"/>
        <v>10.755229138321406</v>
      </c>
      <c r="D5" s="3">
        <f t="shared" si="1"/>
        <v>18.43298454500875</v>
      </c>
      <c r="E5" s="3">
        <f t="shared" si="2"/>
        <v>3.0774737316340612</v>
      </c>
    </row>
    <row r="6" spans="1:8" x14ac:dyDescent="0.25">
      <c r="A6" s="2">
        <v>5</v>
      </c>
      <c r="B6" s="3">
        <v>10.755229138321406</v>
      </c>
      <c r="C6" s="3">
        <f t="shared" si="0"/>
        <v>10.755229138321406</v>
      </c>
      <c r="D6" s="3">
        <f t="shared" si="1"/>
        <v>18.43298454500875</v>
      </c>
      <c r="E6" s="3">
        <f t="shared" si="2"/>
        <v>3.0774737316340612</v>
      </c>
    </row>
    <row r="7" spans="1:8" x14ac:dyDescent="0.25">
      <c r="A7" s="2">
        <v>6</v>
      </c>
      <c r="B7" s="3">
        <v>11.820478726730311</v>
      </c>
      <c r="C7" s="3">
        <f t="shared" si="0"/>
        <v>10.755229138321406</v>
      </c>
      <c r="D7" s="3">
        <f t="shared" si="1"/>
        <v>18.43298454500875</v>
      </c>
      <c r="E7" s="3">
        <f t="shared" si="2"/>
        <v>3.0774737316340612</v>
      </c>
    </row>
    <row r="8" spans="1:8" x14ac:dyDescent="0.25">
      <c r="A8" s="2">
        <v>7</v>
      </c>
      <c r="B8" s="3">
        <v>9.075992652295966</v>
      </c>
      <c r="C8" s="3">
        <f t="shared" si="0"/>
        <v>10.755229138321406</v>
      </c>
      <c r="D8" s="3">
        <f t="shared" si="1"/>
        <v>18.43298454500875</v>
      </c>
      <c r="E8" s="3">
        <f t="shared" si="2"/>
        <v>3.0774737316340612</v>
      </c>
    </row>
    <row r="9" spans="1:8" x14ac:dyDescent="0.25">
      <c r="A9" s="2">
        <v>8</v>
      </c>
      <c r="B9" s="3">
        <v>8.2559808611488119</v>
      </c>
      <c r="C9" s="3">
        <f t="shared" si="0"/>
        <v>10.755229138321406</v>
      </c>
      <c r="D9" s="3">
        <f t="shared" si="1"/>
        <v>18.43298454500875</v>
      </c>
      <c r="E9" s="3">
        <f t="shared" si="2"/>
        <v>3.0774737316340612</v>
      </c>
    </row>
    <row r="10" spans="1:8" x14ac:dyDescent="0.25">
      <c r="A10" s="2">
        <v>9</v>
      </c>
      <c r="B10" s="3">
        <v>8.6746491065817146</v>
      </c>
      <c r="C10" s="3">
        <f t="shared" si="0"/>
        <v>10.755229138321406</v>
      </c>
      <c r="D10" s="3">
        <f t="shared" si="1"/>
        <v>18.43298454500875</v>
      </c>
      <c r="E10" s="3">
        <f t="shared" si="2"/>
        <v>3.0774737316340612</v>
      </c>
    </row>
    <row r="11" spans="1:8" x14ac:dyDescent="0.25">
      <c r="A11" s="2">
        <v>10</v>
      </c>
      <c r="B11" s="3">
        <v>11.839062750424805</v>
      </c>
      <c r="C11" s="3">
        <f t="shared" si="0"/>
        <v>10.755229138321406</v>
      </c>
      <c r="D11" s="3">
        <f t="shared" si="1"/>
        <v>18.43298454500875</v>
      </c>
      <c r="E11" s="3">
        <f t="shared" si="2"/>
        <v>3.0774737316340612</v>
      </c>
    </row>
    <row r="12" spans="1:8" x14ac:dyDescent="0.25">
      <c r="A12" s="2">
        <v>11</v>
      </c>
      <c r="B12" s="3">
        <v>11.468182808283862</v>
      </c>
      <c r="C12" s="3">
        <f t="shared" si="0"/>
        <v>10.755229138321406</v>
      </c>
      <c r="D12" s="3">
        <f t="shared" si="1"/>
        <v>18.43298454500875</v>
      </c>
      <c r="E12" s="3">
        <f t="shared" si="2"/>
        <v>3.0774737316340612</v>
      </c>
    </row>
    <row r="13" spans="1:8" x14ac:dyDescent="0.25">
      <c r="A13" s="2">
        <v>12</v>
      </c>
      <c r="B13" s="3">
        <v>19.862482715889598</v>
      </c>
      <c r="C13" s="3">
        <f t="shared" si="0"/>
        <v>10.755229138321406</v>
      </c>
      <c r="D13" s="3">
        <f t="shared" si="1"/>
        <v>18.43298454500875</v>
      </c>
      <c r="E13" s="3">
        <f t="shared" si="2"/>
        <v>3.0774737316340612</v>
      </c>
    </row>
    <row r="14" spans="1:8" x14ac:dyDescent="0.25">
      <c r="A14" s="2">
        <v>13</v>
      </c>
      <c r="B14" s="3">
        <v>12.058326930862188</v>
      </c>
      <c r="C14" s="3">
        <f t="shared" si="0"/>
        <v>10.755229138321406</v>
      </c>
      <c r="D14" s="3">
        <f t="shared" si="1"/>
        <v>18.43298454500875</v>
      </c>
      <c r="E14" s="3">
        <f t="shared" si="2"/>
        <v>3.0774737316340612</v>
      </c>
    </row>
    <row r="15" spans="1:8" x14ac:dyDescent="0.25">
      <c r="A15" s="2">
        <v>14</v>
      </c>
      <c r="B15" s="3">
        <v>8.5430589252308042</v>
      </c>
      <c r="C15" s="3">
        <f t="shared" si="0"/>
        <v>10.755229138321406</v>
      </c>
      <c r="D15" s="3">
        <f t="shared" si="1"/>
        <v>18.43298454500875</v>
      </c>
      <c r="E15" s="3">
        <f t="shared" si="2"/>
        <v>3.0774737316340612</v>
      </c>
    </row>
    <row r="16" spans="1:8" x14ac:dyDescent="0.25">
      <c r="A16" s="2">
        <v>15</v>
      </c>
      <c r="B16" s="3">
        <v>8.9447878457229955</v>
      </c>
      <c r="C16" s="3">
        <f t="shared" si="0"/>
        <v>10.755229138321406</v>
      </c>
      <c r="D16" s="3">
        <f t="shared" si="1"/>
        <v>18.43298454500875</v>
      </c>
      <c r="E16" s="3">
        <f t="shared" si="2"/>
        <v>3.0774737316340612</v>
      </c>
    </row>
    <row r="17" spans="1:5" x14ac:dyDescent="0.25">
      <c r="A17" s="2">
        <v>16</v>
      </c>
      <c r="B17" s="3">
        <v>11.392461865701488</v>
      </c>
      <c r="C17" s="3">
        <f t="shared" si="0"/>
        <v>10.755229138321406</v>
      </c>
      <c r="D17" s="3">
        <f t="shared" si="1"/>
        <v>18.43298454500875</v>
      </c>
      <c r="E17" s="3">
        <f t="shared" si="2"/>
        <v>3.0774737316340612</v>
      </c>
    </row>
    <row r="18" spans="1:5" x14ac:dyDescent="0.25">
      <c r="A18" s="2">
        <v>17</v>
      </c>
      <c r="B18" s="3">
        <v>8.2143805512688601</v>
      </c>
      <c r="C18" s="3">
        <f t="shared" si="0"/>
        <v>10.755229138321406</v>
      </c>
      <c r="D18" s="3">
        <f t="shared" si="1"/>
        <v>18.43298454500875</v>
      </c>
      <c r="E18" s="3">
        <f t="shared" si="2"/>
        <v>3.0774737316340612</v>
      </c>
    </row>
    <row r="19" spans="1:5" x14ac:dyDescent="0.25">
      <c r="A19" s="2">
        <v>18</v>
      </c>
      <c r="B19" s="3">
        <v>10.811351562427321</v>
      </c>
      <c r="C19" s="3">
        <f t="shared" si="0"/>
        <v>10.755229138321406</v>
      </c>
      <c r="D19" s="3">
        <f t="shared" si="1"/>
        <v>18.43298454500875</v>
      </c>
      <c r="E19" s="3">
        <f t="shared" si="2"/>
        <v>3.0774737316340612</v>
      </c>
    </row>
    <row r="20" spans="1:5" x14ac:dyDescent="0.25">
      <c r="A20" s="2">
        <v>19</v>
      </c>
      <c r="B20" s="3">
        <v>11.663875118481251</v>
      </c>
      <c r="C20" s="3">
        <f t="shared" si="0"/>
        <v>10.755229138321406</v>
      </c>
      <c r="D20" s="3">
        <f t="shared" si="1"/>
        <v>18.43298454500875</v>
      </c>
      <c r="E20" s="3">
        <f t="shared" si="2"/>
        <v>3.0774737316340612</v>
      </c>
    </row>
    <row r="21" spans="1:5" x14ac:dyDescent="0.25">
      <c r="A21" s="2">
        <v>20</v>
      </c>
      <c r="B21" s="3">
        <v>12.693425653894661</v>
      </c>
      <c r="C21" s="3">
        <f t="shared" si="0"/>
        <v>10.755229138321406</v>
      </c>
      <c r="D21" s="3">
        <f t="shared" si="1"/>
        <v>18.43298454500875</v>
      </c>
      <c r="E21" s="3">
        <f t="shared" si="2"/>
        <v>3.0774737316340612</v>
      </c>
    </row>
    <row r="22" spans="1:5" x14ac:dyDescent="0.25">
      <c r="A22" s="2">
        <v>21</v>
      </c>
      <c r="B22" s="3">
        <v>8.916898026992877</v>
      </c>
      <c r="C22" s="3">
        <f t="shared" si="0"/>
        <v>10.755229138321406</v>
      </c>
      <c r="D22" s="3">
        <f t="shared" si="1"/>
        <v>18.43298454500875</v>
      </c>
      <c r="E22" s="3">
        <f t="shared" si="2"/>
        <v>3.0774737316340612</v>
      </c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2020-04-09T08:56:31Z</dcterms:modified>
</cp:coreProperties>
</file>