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nn/w/snap/manual/"/>
    </mc:Choice>
  </mc:AlternateContent>
  <xr:revisionPtr revIDLastSave="0" documentId="13_ncr:1_{4BF607E0-B569-A149-B0CB-ED5EA1D17A72}" xr6:coauthVersionLast="45" xr6:coauthVersionMax="45" xr10:uidLastSave="{00000000-0000-0000-0000-000000000000}"/>
  <bookViews>
    <workbookView xWindow="2780" yWindow="1560" windowWidth="28040" windowHeight="17440" xr2:uid="{2A26FAF7-D5DF-0E44-AABD-703905422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</calcChain>
</file>

<file path=xl/sharedStrings.xml><?xml version="1.0" encoding="utf-8"?>
<sst xmlns="http://schemas.openxmlformats.org/spreadsheetml/2006/main" count="15" uniqueCount="10">
  <si>
    <t>SG</t>
  </si>
  <si>
    <t>A/D Converter Gain</t>
  </si>
  <si>
    <t>Clip Level</t>
  </si>
  <si>
    <t>Peak (V)</t>
  </si>
  <si>
    <t>dB</t>
  </si>
  <si>
    <t>Linear</t>
  </si>
  <si>
    <t>Clip Level -180 dB hydrophone</t>
  </si>
  <si>
    <t>Clip Level -170 dB hydrophone</t>
  </si>
  <si>
    <t>Clip Level -210 dB hydrophone</t>
  </si>
  <si>
    <r>
      <t>Peak</t>
    </r>
    <r>
      <rPr>
        <sz val="12"/>
        <color theme="1"/>
        <rFont val="Times New Roman"/>
        <family val="1"/>
      </rPr>
      <t xml:space="preserve">  dB re 1uPa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</si>
</sst>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174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8D8C-CCF0-B048-A7DF-074E05EFFFD3}">
  <dimension ref="A1:G19"/>
  <sheetViews>
    <sheetView tabSelected="1" workbookViewId="0">
      <selection activeCell="B3" sqref="B3"/>
    </sheetView>
  </sheetViews>
  <sheetFormatPr baseColWidth="10" defaultRowHeight="16" x14ac:dyDescent="0.2"/>
  <cols>
    <col min="2" max="2" width="11.6640625" bestFit="1" customWidth="1"/>
    <col min="5" max="5" width="20.1640625" customWidth="1"/>
    <col min="6" max="6" width="16.6640625" customWidth="1"/>
    <col min="7" max="7" width="17.1640625" customWidth="1"/>
  </cols>
  <sheetData>
    <row r="1" spans="1:7" ht="34" x14ac:dyDescent="0.2">
      <c r="A1" s="1" t="s">
        <v>0</v>
      </c>
      <c r="B1" s="1" t="s">
        <v>1</v>
      </c>
      <c r="C1" s="1"/>
      <c r="D1" s="2" t="s">
        <v>2</v>
      </c>
      <c r="E1" s="2" t="s">
        <v>6</v>
      </c>
      <c r="F1" s="2" t="s">
        <v>7</v>
      </c>
      <c r="G1" s="2" t="s">
        <v>8</v>
      </c>
    </row>
    <row r="2" spans="1:7" ht="17" x14ac:dyDescent="0.2">
      <c r="A2" s="1"/>
      <c r="B2" s="1"/>
      <c r="C2" s="1"/>
      <c r="D2" s="2" t="s">
        <v>3</v>
      </c>
      <c r="E2" s="3" t="s">
        <v>9</v>
      </c>
      <c r="F2" s="3" t="s">
        <v>9</v>
      </c>
      <c r="G2" s="3" t="s">
        <v>9</v>
      </c>
    </row>
    <row r="3" spans="1:7" ht="17" x14ac:dyDescent="0.2">
      <c r="A3" s="1"/>
      <c r="B3" s="2" t="s">
        <v>5</v>
      </c>
      <c r="C3" s="2" t="s">
        <v>4</v>
      </c>
      <c r="D3" s="4"/>
      <c r="E3" s="2" t="s">
        <v>4</v>
      </c>
      <c r="F3" s="2" t="s">
        <v>4</v>
      </c>
      <c r="G3" s="2" t="s">
        <v>4</v>
      </c>
    </row>
    <row r="4" spans="1:7" x14ac:dyDescent="0.2">
      <c r="A4" s="2">
        <v>0</v>
      </c>
      <c r="B4" s="2">
        <f>POWER(10,C4/20)</f>
        <v>0.63826348619054862</v>
      </c>
      <c r="C4" s="2">
        <v>-3.9</v>
      </c>
      <c r="D4" s="2">
        <v>3.12</v>
      </c>
      <c r="E4" s="5">
        <f>180 - $C4</f>
        <v>183.9</v>
      </c>
      <c r="F4" s="5">
        <f>170 - $C4</f>
        <v>173.9</v>
      </c>
      <c r="G4" s="5">
        <f>210 - $C4</f>
        <v>213.9</v>
      </c>
    </row>
    <row r="5" spans="1:7" x14ac:dyDescent="0.2">
      <c r="A5" s="2">
        <v>1</v>
      </c>
      <c r="B5" s="2">
        <f t="shared" ref="B5:B19" si="0">POWER(10,C5/20)</f>
        <v>0.75857757502918366</v>
      </c>
      <c r="C5" s="2">
        <v>-2.4</v>
      </c>
      <c r="D5" s="2">
        <v>2.63</v>
      </c>
      <c r="E5" s="5">
        <f t="shared" ref="E5:E19" si="1">180 - $C5</f>
        <v>182.4</v>
      </c>
      <c r="F5" s="5">
        <f t="shared" ref="F5:F19" si="2">170 - $C5</f>
        <v>172.4</v>
      </c>
      <c r="G5" s="5">
        <f t="shared" ref="G5:G19" si="3">210 - $C5</f>
        <v>212.4</v>
      </c>
    </row>
    <row r="6" spans="1:7" x14ac:dyDescent="0.2">
      <c r="A6" s="2">
        <v>2</v>
      </c>
      <c r="B6" s="2">
        <f t="shared" si="0"/>
        <v>0.90157113760595697</v>
      </c>
      <c r="C6" s="2">
        <v>-0.9</v>
      </c>
      <c r="D6" s="2">
        <v>2.2200000000000002</v>
      </c>
      <c r="E6" s="5">
        <f t="shared" si="1"/>
        <v>180.9</v>
      </c>
      <c r="F6" s="5">
        <f t="shared" si="2"/>
        <v>170.9</v>
      </c>
      <c r="G6" s="5">
        <f t="shared" si="3"/>
        <v>210.9</v>
      </c>
    </row>
    <row r="7" spans="1:7" x14ac:dyDescent="0.2">
      <c r="A7" s="2">
        <v>3</v>
      </c>
      <c r="B7" s="2">
        <f t="shared" si="0"/>
        <v>1.0715193052376064</v>
      </c>
      <c r="C7" s="2">
        <v>0.6</v>
      </c>
      <c r="D7" s="2">
        <v>1.87</v>
      </c>
      <c r="E7" s="5">
        <f t="shared" si="1"/>
        <v>179.4</v>
      </c>
      <c r="F7" s="5">
        <f t="shared" si="2"/>
        <v>169.4</v>
      </c>
      <c r="G7" s="5">
        <f t="shared" si="3"/>
        <v>209.4</v>
      </c>
    </row>
    <row r="8" spans="1:7" x14ac:dyDescent="0.2">
      <c r="A8" s="2">
        <v>4</v>
      </c>
      <c r="B8" s="2">
        <f t="shared" si="0"/>
        <v>1.2589254117941673</v>
      </c>
      <c r="C8" s="2">
        <v>2</v>
      </c>
      <c r="D8" s="2">
        <v>1.58</v>
      </c>
      <c r="E8" s="5">
        <f t="shared" si="1"/>
        <v>178</v>
      </c>
      <c r="F8" s="5">
        <f t="shared" si="2"/>
        <v>168</v>
      </c>
      <c r="G8" s="5">
        <f t="shared" si="3"/>
        <v>208</v>
      </c>
    </row>
    <row r="9" spans="1:7" x14ac:dyDescent="0.2">
      <c r="A9" s="2">
        <v>5</v>
      </c>
      <c r="B9" s="2">
        <f t="shared" si="0"/>
        <v>1.4962356560944334</v>
      </c>
      <c r="C9" s="2">
        <v>3.5</v>
      </c>
      <c r="D9" s="2">
        <v>1.33</v>
      </c>
      <c r="E9" s="5">
        <f t="shared" si="1"/>
        <v>176.5</v>
      </c>
      <c r="F9" s="5">
        <f t="shared" si="2"/>
        <v>166.5</v>
      </c>
      <c r="G9" s="5">
        <f t="shared" si="3"/>
        <v>206.5</v>
      </c>
    </row>
    <row r="10" spans="1:7" x14ac:dyDescent="0.2">
      <c r="A10" s="2">
        <v>6</v>
      </c>
      <c r="B10" s="2">
        <f t="shared" si="0"/>
        <v>1.7988709151287881</v>
      </c>
      <c r="C10" s="2">
        <v>5.0999999999999996</v>
      </c>
      <c r="D10" s="2">
        <v>1.1100000000000001</v>
      </c>
      <c r="E10" s="5">
        <f t="shared" si="1"/>
        <v>174.9</v>
      </c>
      <c r="F10" s="5">
        <f t="shared" si="2"/>
        <v>164.9</v>
      </c>
      <c r="G10" s="5">
        <f t="shared" si="3"/>
        <v>204.9</v>
      </c>
    </row>
    <row r="11" spans="1:7" x14ac:dyDescent="0.2">
      <c r="A11" s="2">
        <v>7</v>
      </c>
      <c r="B11" s="2">
        <f t="shared" si="0"/>
        <v>2.1379620895022322</v>
      </c>
      <c r="C11" s="2">
        <v>6.6</v>
      </c>
      <c r="D11" s="2">
        <v>0.94</v>
      </c>
      <c r="E11" s="5">
        <f t="shared" si="1"/>
        <v>173.4</v>
      </c>
      <c r="F11" s="5">
        <f t="shared" si="2"/>
        <v>163.4</v>
      </c>
      <c r="G11" s="5">
        <f t="shared" si="3"/>
        <v>203.4</v>
      </c>
    </row>
    <row r="12" spans="1:7" x14ac:dyDescent="0.2">
      <c r="A12" s="2">
        <v>8</v>
      </c>
      <c r="B12" s="2">
        <f t="shared" si="0"/>
        <v>2.5409727055493052</v>
      </c>
      <c r="C12" s="2">
        <v>8.1</v>
      </c>
      <c r="D12" s="2">
        <v>0.79</v>
      </c>
      <c r="E12" s="5">
        <f t="shared" si="1"/>
        <v>171.9</v>
      </c>
      <c r="F12" s="5">
        <f t="shared" si="2"/>
        <v>161.9</v>
      </c>
      <c r="G12" s="5">
        <f t="shared" si="3"/>
        <v>201.9</v>
      </c>
    </row>
    <row r="13" spans="1:7" x14ac:dyDescent="0.2">
      <c r="A13" s="2">
        <v>9</v>
      </c>
      <c r="B13" s="2">
        <f t="shared" si="0"/>
        <v>2.98538261891796</v>
      </c>
      <c r="C13" s="2">
        <v>9.5</v>
      </c>
      <c r="D13" s="2">
        <v>0.67</v>
      </c>
      <c r="E13" s="5">
        <f t="shared" si="1"/>
        <v>170.5</v>
      </c>
      <c r="F13" s="5">
        <f t="shared" si="2"/>
        <v>160.5</v>
      </c>
      <c r="G13" s="5">
        <f t="shared" si="3"/>
        <v>200.5</v>
      </c>
    </row>
    <row r="14" spans="1:7" x14ac:dyDescent="0.2">
      <c r="A14" s="2">
        <v>10</v>
      </c>
      <c r="B14" s="2">
        <f t="shared" si="0"/>
        <v>3.5892193464500521</v>
      </c>
      <c r="C14" s="2">
        <v>11.1</v>
      </c>
      <c r="D14" s="2">
        <v>0.56000000000000005</v>
      </c>
      <c r="E14" s="5">
        <f t="shared" si="1"/>
        <v>168.9</v>
      </c>
      <c r="F14" s="5">
        <f t="shared" si="2"/>
        <v>158.9</v>
      </c>
      <c r="G14" s="5">
        <f t="shared" si="3"/>
        <v>198.9</v>
      </c>
    </row>
    <row r="15" spans="1:7" x14ac:dyDescent="0.2">
      <c r="A15" s="2">
        <v>11</v>
      </c>
      <c r="B15" s="2">
        <f t="shared" si="0"/>
        <v>4.1686938347033546</v>
      </c>
      <c r="C15" s="2">
        <v>12.4</v>
      </c>
      <c r="D15" s="2">
        <v>0.48</v>
      </c>
      <c r="E15" s="5">
        <f t="shared" si="1"/>
        <v>167.6</v>
      </c>
      <c r="F15" s="5">
        <f t="shared" si="2"/>
        <v>157.6</v>
      </c>
      <c r="G15" s="5">
        <f t="shared" si="3"/>
        <v>197.6</v>
      </c>
    </row>
    <row r="16" spans="1:7" x14ac:dyDescent="0.2">
      <c r="A16" s="2">
        <v>12</v>
      </c>
      <c r="B16" s="2">
        <f t="shared" si="0"/>
        <v>5.0118723362727229</v>
      </c>
      <c r="C16" s="2">
        <v>14</v>
      </c>
      <c r="D16" s="2">
        <v>0.4</v>
      </c>
      <c r="E16" s="5">
        <f t="shared" si="1"/>
        <v>166</v>
      </c>
      <c r="F16" s="5">
        <f t="shared" si="2"/>
        <v>156</v>
      </c>
      <c r="G16" s="5">
        <f t="shared" si="3"/>
        <v>196</v>
      </c>
    </row>
    <row r="17" spans="1:7" x14ac:dyDescent="0.2">
      <c r="A17" s="2">
        <v>13</v>
      </c>
      <c r="B17" s="2">
        <f t="shared" si="0"/>
        <v>5.8884365535558905</v>
      </c>
      <c r="C17" s="2">
        <v>15.4</v>
      </c>
      <c r="D17" s="2">
        <v>0.34</v>
      </c>
      <c r="E17" s="5">
        <f t="shared" si="1"/>
        <v>164.6</v>
      </c>
      <c r="F17" s="5">
        <f t="shared" si="2"/>
        <v>154.6</v>
      </c>
      <c r="G17" s="5">
        <f t="shared" si="3"/>
        <v>194.6</v>
      </c>
    </row>
    <row r="18" spans="1:7" x14ac:dyDescent="0.2">
      <c r="A18" s="2">
        <v>14</v>
      </c>
      <c r="B18" s="2">
        <f t="shared" si="0"/>
        <v>6.9183097091893675</v>
      </c>
      <c r="C18" s="2">
        <v>16.8</v>
      </c>
      <c r="D18" s="2">
        <v>0.28999999999999998</v>
      </c>
      <c r="E18" s="5">
        <f t="shared" si="1"/>
        <v>163.19999999999999</v>
      </c>
      <c r="F18" s="5">
        <f t="shared" si="2"/>
        <v>153.19999999999999</v>
      </c>
      <c r="G18" s="5">
        <f t="shared" si="3"/>
        <v>193.2</v>
      </c>
    </row>
    <row r="19" spans="1:7" x14ac:dyDescent="0.2">
      <c r="A19" s="2">
        <v>15</v>
      </c>
      <c r="B19" s="2">
        <f t="shared" si="0"/>
        <v>8.3176377110267108</v>
      </c>
      <c r="C19" s="2">
        <v>18.399999999999999</v>
      </c>
      <c r="D19" s="2">
        <v>0.24</v>
      </c>
      <c r="E19" s="5">
        <f t="shared" si="1"/>
        <v>161.6</v>
      </c>
      <c r="F19" s="5">
        <f t="shared" si="2"/>
        <v>151.6</v>
      </c>
      <c r="G19" s="5">
        <f t="shared" si="3"/>
        <v>191.6</v>
      </c>
    </row>
  </sheetData>
  <mergeCells count="2">
    <mergeCell ref="A1:A3"/>
    <mergeCell ref="B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2020-08-20T16:27:23Z</dcterms:created>
  <dcterms:modified xsi:type="dcterms:W3CDTF">2020-08-20T16:38:18Z</dcterms:modified>
</cp:coreProperties>
</file>