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Partition - USB" sheetId="1" r:id="rId4"/>
  </sheets>
  <definedNames/>
  <calcPr/>
</workbook>
</file>

<file path=xl/sharedStrings.xml><?xml version="1.0" encoding="utf-8"?>
<sst xmlns="http://schemas.openxmlformats.org/spreadsheetml/2006/main" count="196" uniqueCount="113">
  <si>
    <t>Project Name</t>
  </si>
  <si>
    <t>Arduino_UnifiedStorage</t>
  </si>
  <si>
    <t>Module Name</t>
  </si>
  <si>
    <t>Single Partition - USB</t>
  </si>
  <si>
    <t>Purpose</t>
  </si>
  <si>
    <t>To ensure all basic file manipulation operations (read, write, remove) function correctly</t>
  </si>
  <si>
    <t>Hardware Interfaces</t>
  </si>
  <si>
    <t>Portenta C33 + Breakout</t>
  </si>
  <si>
    <t>Created by</t>
  </si>
  <si>
    <t>Ali Jahangiri</t>
  </si>
  <si>
    <t>Test Scenario ID</t>
  </si>
  <si>
    <t>Test Scenario Description</t>
  </si>
  <si>
    <t>Test Case ID</t>
  </si>
  <si>
    <t>Test Case Description</t>
  </si>
  <si>
    <t>Pre Condition</t>
  </si>
  <si>
    <t>Steps to execute</t>
  </si>
  <si>
    <t>Expected Result</t>
  </si>
  <si>
    <t>Actual Result</t>
  </si>
  <si>
    <t>Status</t>
  </si>
  <si>
    <t>Executed By</t>
  </si>
  <si>
    <t>Comments</t>
  </si>
  <si>
    <t>AUS_SPUSB_001</t>
  </si>
  <si>
    <t>Create a custom partition scheme and check that it is correctly set up</t>
  </si>
  <si>
    <t>AUS_SPUSB_FORMAT_001</t>
  </si>
  <si>
    <t>Format 12MB FAT Partition</t>
  </si>
  <si>
    <t>1. Set board to bootloader mode
2. Create single 12MB FAT partition
3. Read partition info</t>
  </si>
  <si>
    <t>Only single 12MB FAT Partition exists.</t>
  </si>
  <si>
    <t>Compilation error: partition/readPartitions is not a member of 'USBStorage'</t>
  </si>
  <si>
    <t>Fail</t>
  </si>
  <si>
    <t>Ali</t>
  </si>
  <si>
    <t>AUS_SPUSB_FORMAT_002</t>
  </si>
  <si>
    <t>Format 12MB LittleFS Partition</t>
  </si>
  <si>
    <t>1. Set board to bootloader mode
2. Create single 12MB LittleFSpartition
3. Read partition info</t>
  </si>
  <si>
    <t>Only single 12MB LittleFS Partition exists.</t>
  </si>
  <si>
    <t>AUS_SPUSB_FORMAT_003</t>
  </si>
  <si>
    <t>Format 6MB FAT + 6MB LittleFS Partition</t>
  </si>
  <si>
    <t>1. Set board to bootloader mode
2. Create single 6MB LittleFS + 6MB FAT partition
3. Read partition info</t>
  </si>
  <si>
    <t>Only two 6MB LittleFS and FAT Partitions exist</t>
  </si>
  <si>
    <t>AUS_SPUSB_FORMAT_004</t>
  </si>
  <si>
    <t>Format entire memory to FAT</t>
  </si>
  <si>
    <t>Previously formatted via AUS_SPUSB_FORMAT_003</t>
  </si>
  <si>
    <t>1. Set board to bootloader mode
2. Format to FAT
3. Read partition info</t>
  </si>
  <si>
    <t>Only one single FAT partition exists</t>
  </si>
  <si>
    <t>Compilation error: readPartitions is not a member of 'USBStorage'</t>
  </si>
  <si>
    <t>AUS_SPUSB_FORMAT_005</t>
  </si>
  <si>
    <t>Format entire memory to LittleFS</t>
  </si>
  <si>
    <t>1. Set board to bootloader mode
2. Format to LittleFS
3. Read partition info</t>
  </si>
  <si>
    <t>Only one single LittleFS partition exists</t>
  </si>
  <si>
    <t>AUS_SPUSB_002</t>
  </si>
  <si>
    <t>Verifying writing and reading .txt files to single LittleFS Partition on in base directory on USB</t>
  </si>
  <si>
    <t>AUS_SPUSB_TXTBLFS_001</t>
  </si>
  <si>
    <t>Write and read Hello World! txt file to base directory</t>
  </si>
  <si>
    <t>Single partition, formatted to LittleFS</t>
  </si>
  <si>
    <t>1. Set board to bootloader mode
2. Create Hello_World!.txt
3. Write "Hello World!" string
4 Verify checksum</t>
  </si>
  <si>
    <t>CRC8 checksum is 28</t>
  </si>
  <si>
    <t>Pass</t>
  </si>
  <si>
    <t>AUS_SPUSB_TXTBLFS_002</t>
  </si>
  <si>
    <t>Write and read "The quick brown fox jumps over the lazy dog.txt" to base directory</t>
  </si>
  <si>
    <t>1. Set board to bootloader mode
2. Create pangram.txt
3. Write pangram string
4. Verify checksum</t>
  </si>
  <si>
    <t>CRC8 checksum is 193</t>
  </si>
  <si>
    <t>AUS_SPUSB_TXTBLFS_003</t>
  </si>
  <si>
    <t>Write and read UDRC.en.txt from Wikisource to base directory</t>
  </si>
  <si>
    <t>Single partition, formatted to LittleFS
English UDRC downloaded from WikiSource and placed inside UDHRen.h file
First line is: const char UDHRen[] = R"====(
Last line is )====";</t>
  </si>
  <si>
    <t>1. Set board to bootloader mode
2. Create UDHRen.txt
3. Add text into UDHRen.txt from .h file
4. Verify checksum</t>
  </si>
  <si>
    <t>CRC8 checksum matches</t>
  </si>
  <si>
    <t>Very slow (~10kb/min) compared to SD/internal</t>
  </si>
  <si>
    <t>AUS_SPUSB_TXTDLFS_004</t>
  </si>
  <si>
    <t>Write and read UDRC.fa.txt from Wikisource to base directory</t>
  </si>
  <si>
    <t>Single partition, formatted to LittleFS
English UDRC downloaded from WikiSource and placed inside UDHRfa.h file
First line is: const char UDHRfa[] = R"====(
Last line is )====";</t>
  </si>
  <si>
    <t>1. Set board to bootloader mode
2. Create UDHRfa.txt
3. Add text into UDHRfa.txt from .h file
4. Verify checksum</t>
  </si>
  <si>
    <t>AUS_SPUSB_003</t>
  </si>
  <si>
    <t>Verifying filename length on single LittleFS Partition in base directory on USB</t>
  </si>
  <si>
    <t>AUS_SPUSB_FNBLFS_001</t>
  </si>
  <si>
    <t>Write and read .txt file (empty filename) to base directory</t>
  </si>
  <si>
    <t>1. Set board to bootloader mode
2. Create ".txt" file
3. Write "Hello World!" string
4. Read filename</t>
  </si>
  <si>
    <t>File exists</t>
  </si>
  <si>
    <t>AUS_SPUSB_FNBLFS_002</t>
  </si>
  <si>
    <t>Write and read 1.txt (single letter) file to base directory</t>
  </si>
  <si>
    <t>1. Set board to bootloader mode
2. Create "1.txt" file
3. Write "Hello World!" string
4. Read filename</t>
  </si>
  <si>
    <t>AUS_SPUSB_FNBLFS_003</t>
  </si>
  <si>
    <t>Write and read 8chr.txt file to base directory</t>
  </si>
  <si>
    <t>1. Set board to bootloader mode
2. Create "8chr.txt" file
3. Write "Hello World!" string
4. Read filename</t>
  </si>
  <si>
    <t>AUS_SPUSB_FNBLFS_004</t>
  </si>
  <si>
    <t>Write and read 9char.txt file to base directory</t>
  </si>
  <si>
    <t>1. Set board to bootloader mode
2. Create "9char.txt" file
3. Write "Hello World!" string
4. Read filename</t>
  </si>
  <si>
    <t>AUS_SPUSB_FNBLFS_005</t>
  </si>
  <si>
    <t>Write and read 10char.txt file to base directory</t>
  </si>
  <si>
    <t>1. Set board to bootloader mode
2. Create "10char.txt" file
3. Write "Hello World!" string
4. Read filename</t>
  </si>
  <si>
    <t>AUS_SPUSB_FNBLFS_006</t>
  </si>
  <si>
    <t>Write and read 11chars.txt file to base directory</t>
  </si>
  <si>
    <t>1. Set board to bootloader mode
2. Create "11chars.txt" file
3. Write "Hello World!" string
4. Read filename</t>
  </si>
  <si>
    <t>AUS_SPUSB_FNBLFS_007</t>
  </si>
  <si>
    <t>Write and read 12charas.txt file to base directory</t>
  </si>
  <si>
    <t>1. Set board to bootloader mode
2. Create "12charas.txt" file
3. Write "Hello World!" string
4. Read filename</t>
  </si>
  <si>
    <t>AUS_SPUSB_FNBLFS_008</t>
  </si>
  <si>
    <t>Write and read 254... .txt (254 character length filename, including extension) to base directory</t>
  </si>
  <si>
    <t>1. Set board to bootloader mode
2. Create "[250characters].txt" file
3. Write "Hello World!" string
4. Read filename</t>
  </si>
  <si>
    <t>AUS_SPUSB_FNBLFS_009</t>
  </si>
  <si>
    <t>Write and read 255... .txt (255 character length filename, including extension) to base directory</t>
  </si>
  <si>
    <t>1. Set board to bootloader mode
2. Create "[251characters].txt" file
3. Write "Hello World!" string
4. Read filename</t>
  </si>
  <si>
    <t>AUS_SPUSB_FNBLFS_010</t>
  </si>
  <si>
    <t>Write and read 256... .txt (256 character length filename, including extension) to base directory</t>
  </si>
  <si>
    <t>1. Set board to bootloader mode
2. Create "[252characters].txt" file
3. Write "Hello World!" string
4. Read filename</t>
  </si>
  <si>
    <t>File does NOT exist</t>
  </si>
  <si>
    <t>AUS_SPUSB_004</t>
  </si>
  <si>
    <t>Test removing files in USB (LittleFS)</t>
  </si>
  <si>
    <t>AUS_SPUSB_CRRLFS_001</t>
  </si>
  <si>
    <t>Create and remove 5 txt files in base directory</t>
  </si>
  <si>
    <t>1. Set board to bootloader mode
2. Create 5 txt files in base directory
3. Verify that the 5 txt files are created
4. Delete 5 txt files
5. Verify files are deleted</t>
  </si>
  <si>
    <t>5 files created, then deleted</t>
  </si>
  <si>
    <t>AUS_SPUSB_CRRLFS_002</t>
  </si>
  <si>
    <t>Create and remove 5 txt files in single directory</t>
  </si>
  <si>
    <t>1. Set board to bootloader mode
2. Create 5 txt files in single directory
3. Verify that the 5 txt files are created
4. Delete 5 txt files
5. Verify files are deleted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</si>
</sst>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>
      <sz val="9.0"/>
      <color rgb="FFF7981D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75.25"/>
    <col customWidth="1" min="3" max="3" width="29.75"/>
    <col customWidth="1" min="4" max="4" width="36.63"/>
    <col customWidth="1" min="5" max="5" width="56.63"/>
    <col customWidth="1" min="6" max="6" width="37.25"/>
    <col customWidth="1" min="7" max="7" width="35.13"/>
    <col customWidth="1" min="8" max="8" width="31.38"/>
    <col customWidth="1" min="11" max="11" width="35.13"/>
  </cols>
  <sheetData>
    <row r="1">
      <c r="A1" s="1" t="s">
        <v>0</v>
      </c>
      <c r="B1" s="2" t="s">
        <v>1</v>
      </c>
      <c r="D1" s="3"/>
    </row>
    <row r="2">
      <c r="A2" s="1" t="s">
        <v>2</v>
      </c>
      <c r="B2" s="4" t="s">
        <v>3</v>
      </c>
      <c r="C2" s="4"/>
      <c r="D2" s="4"/>
      <c r="E2" s="4"/>
    </row>
    <row r="3">
      <c r="A3" s="1" t="s">
        <v>4</v>
      </c>
      <c r="B3" s="4" t="s">
        <v>5</v>
      </c>
      <c r="C3" s="4"/>
      <c r="D3" s="4"/>
      <c r="E3" s="4"/>
    </row>
    <row r="4">
      <c r="A4" s="1" t="s">
        <v>6</v>
      </c>
      <c r="B4" s="2" t="s">
        <v>7</v>
      </c>
      <c r="D4" s="3"/>
    </row>
    <row r="5">
      <c r="A5" s="1" t="s">
        <v>8</v>
      </c>
      <c r="B5" s="2" t="s">
        <v>9</v>
      </c>
      <c r="D5" s="3"/>
    </row>
    <row r="6">
      <c r="A6" s="2"/>
      <c r="D6" s="3"/>
    </row>
    <row r="7">
      <c r="A7" s="1" t="s">
        <v>10</v>
      </c>
      <c r="B7" s="1" t="s">
        <v>11</v>
      </c>
      <c r="C7" s="1" t="s">
        <v>12</v>
      </c>
      <c r="D7" s="5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</row>
    <row r="8">
      <c r="A8" s="6" t="s">
        <v>21</v>
      </c>
      <c r="B8" s="6" t="s">
        <v>22</v>
      </c>
      <c r="C8" s="6" t="s">
        <v>23</v>
      </c>
      <c r="D8" s="7" t="s">
        <v>24</v>
      </c>
      <c r="E8" s="6"/>
      <c r="F8" s="6" t="s">
        <v>25</v>
      </c>
      <c r="G8" s="6" t="s">
        <v>26</v>
      </c>
      <c r="H8" s="7" t="s">
        <v>27</v>
      </c>
      <c r="I8" s="6" t="s">
        <v>28</v>
      </c>
      <c r="J8" s="6" t="s">
        <v>29</v>
      </c>
      <c r="K8" s="8"/>
    </row>
    <row r="9">
      <c r="A9" s="6"/>
      <c r="B9" s="6"/>
      <c r="C9" s="6" t="s">
        <v>30</v>
      </c>
      <c r="D9" s="7" t="s">
        <v>31</v>
      </c>
      <c r="E9" s="6"/>
      <c r="F9" s="6" t="s">
        <v>32</v>
      </c>
      <c r="G9" s="6" t="s">
        <v>33</v>
      </c>
      <c r="H9" s="7" t="s">
        <v>27</v>
      </c>
      <c r="I9" s="6" t="s">
        <v>28</v>
      </c>
      <c r="J9" s="6" t="s">
        <v>29</v>
      </c>
      <c r="K9" s="8"/>
    </row>
    <row r="10">
      <c r="A10" s="6"/>
      <c r="B10" s="6"/>
      <c r="C10" s="6" t="s">
        <v>34</v>
      </c>
      <c r="D10" s="7" t="s">
        <v>35</v>
      </c>
      <c r="E10" s="6"/>
      <c r="F10" s="6" t="s">
        <v>36</v>
      </c>
      <c r="G10" s="6" t="s">
        <v>37</v>
      </c>
      <c r="H10" s="7" t="s">
        <v>27</v>
      </c>
      <c r="I10" s="6" t="s">
        <v>28</v>
      </c>
      <c r="J10" s="6" t="s">
        <v>29</v>
      </c>
      <c r="K10" s="8"/>
    </row>
    <row r="11">
      <c r="A11" s="6"/>
      <c r="B11" s="6"/>
      <c r="C11" s="6" t="s">
        <v>38</v>
      </c>
      <c r="D11" s="7" t="s">
        <v>39</v>
      </c>
      <c r="E11" s="6" t="s">
        <v>40</v>
      </c>
      <c r="F11" s="6" t="s">
        <v>41</v>
      </c>
      <c r="G11" s="6" t="s">
        <v>42</v>
      </c>
      <c r="H11" s="7" t="s">
        <v>43</v>
      </c>
      <c r="I11" s="6" t="s">
        <v>28</v>
      </c>
      <c r="J11" s="6" t="s">
        <v>29</v>
      </c>
      <c r="K11" s="8"/>
    </row>
    <row r="12">
      <c r="A12" s="6"/>
      <c r="B12" s="6"/>
      <c r="C12" s="6" t="s">
        <v>44</v>
      </c>
      <c r="D12" s="7" t="s">
        <v>45</v>
      </c>
      <c r="E12" s="6" t="s">
        <v>40</v>
      </c>
      <c r="F12" s="6" t="s">
        <v>46</v>
      </c>
      <c r="G12" s="6" t="s">
        <v>47</v>
      </c>
      <c r="H12" s="7" t="s">
        <v>43</v>
      </c>
      <c r="I12" s="6" t="s">
        <v>28</v>
      </c>
      <c r="J12" s="6" t="s">
        <v>29</v>
      </c>
      <c r="K12" s="8"/>
    </row>
    <row r="13">
      <c r="A13" s="6" t="s">
        <v>48</v>
      </c>
      <c r="B13" s="6" t="s">
        <v>49</v>
      </c>
      <c r="C13" s="6" t="s">
        <v>50</v>
      </c>
      <c r="D13" s="7" t="s">
        <v>51</v>
      </c>
      <c r="E13" s="6" t="s">
        <v>52</v>
      </c>
      <c r="F13" s="6" t="s">
        <v>53</v>
      </c>
      <c r="G13" s="6" t="s">
        <v>54</v>
      </c>
      <c r="H13" s="6" t="s">
        <v>54</v>
      </c>
      <c r="I13" s="6" t="s">
        <v>55</v>
      </c>
      <c r="J13" s="6" t="s">
        <v>29</v>
      </c>
      <c r="K13" s="8"/>
    </row>
    <row r="14">
      <c r="A14" s="8"/>
      <c r="B14" s="6"/>
      <c r="C14" s="6" t="s">
        <v>56</v>
      </c>
      <c r="D14" s="7" t="s">
        <v>57</v>
      </c>
      <c r="E14" s="6" t="s">
        <v>52</v>
      </c>
      <c r="F14" s="6" t="s">
        <v>58</v>
      </c>
      <c r="G14" s="6" t="s">
        <v>59</v>
      </c>
      <c r="H14" s="6" t="s">
        <v>59</v>
      </c>
      <c r="I14" s="6" t="s">
        <v>55</v>
      </c>
      <c r="J14" s="6" t="s">
        <v>29</v>
      </c>
      <c r="K14" s="8"/>
    </row>
    <row r="15">
      <c r="A15" s="8"/>
      <c r="B15" s="6"/>
      <c r="C15" s="6" t="s">
        <v>60</v>
      </c>
      <c r="D15" s="7" t="s">
        <v>61</v>
      </c>
      <c r="E15" s="6" t="s">
        <v>62</v>
      </c>
      <c r="F15" s="6" t="s">
        <v>63</v>
      </c>
      <c r="G15" s="6" t="s">
        <v>64</v>
      </c>
      <c r="H15" s="6" t="s">
        <v>64</v>
      </c>
      <c r="I15" s="6" t="s">
        <v>55</v>
      </c>
      <c r="J15" s="6" t="s">
        <v>29</v>
      </c>
      <c r="K15" s="6" t="s">
        <v>65</v>
      </c>
    </row>
    <row r="16">
      <c r="A16" s="8"/>
      <c r="B16" s="6"/>
      <c r="C16" s="6" t="s">
        <v>66</v>
      </c>
      <c r="D16" s="7" t="s">
        <v>67</v>
      </c>
      <c r="E16" s="6" t="s">
        <v>68</v>
      </c>
      <c r="F16" s="6" t="s">
        <v>69</v>
      </c>
      <c r="G16" s="6" t="s">
        <v>64</v>
      </c>
      <c r="H16" s="6" t="s">
        <v>64</v>
      </c>
      <c r="I16" s="6" t="s">
        <v>55</v>
      </c>
      <c r="J16" s="6" t="s">
        <v>29</v>
      </c>
      <c r="K16" s="6" t="s">
        <v>65</v>
      </c>
    </row>
    <row r="17">
      <c r="A17" s="6" t="s">
        <v>70</v>
      </c>
      <c r="B17" s="6" t="s">
        <v>71</v>
      </c>
      <c r="C17" s="6" t="s">
        <v>72</v>
      </c>
      <c r="D17" s="7" t="s">
        <v>73</v>
      </c>
      <c r="E17" s="6" t="s">
        <v>52</v>
      </c>
      <c r="F17" s="6" t="s">
        <v>74</v>
      </c>
      <c r="G17" s="6" t="s">
        <v>75</v>
      </c>
      <c r="H17" s="6" t="s">
        <v>75</v>
      </c>
      <c r="I17" s="6" t="s">
        <v>55</v>
      </c>
      <c r="J17" s="6" t="s">
        <v>29</v>
      </c>
      <c r="K17" s="8"/>
    </row>
    <row r="18">
      <c r="A18" s="8"/>
      <c r="B18" s="6"/>
      <c r="C18" s="6" t="s">
        <v>76</v>
      </c>
      <c r="D18" s="7" t="s">
        <v>77</v>
      </c>
      <c r="E18" s="6" t="s">
        <v>52</v>
      </c>
      <c r="F18" s="6" t="s">
        <v>78</v>
      </c>
      <c r="G18" s="6" t="s">
        <v>75</v>
      </c>
      <c r="H18" s="6" t="s">
        <v>75</v>
      </c>
      <c r="I18" s="6" t="s">
        <v>55</v>
      </c>
      <c r="J18" s="6" t="s">
        <v>29</v>
      </c>
      <c r="K18" s="8"/>
    </row>
    <row r="19">
      <c r="A19" s="8"/>
      <c r="B19" s="6"/>
      <c r="C19" s="6" t="s">
        <v>79</v>
      </c>
      <c r="D19" s="7" t="s">
        <v>80</v>
      </c>
      <c r="E19" s="6" t="s">
        <v>52</v>
      </c>
      <c r="F19" s="6" t="s">
        <v>81</v>
      </c>
      <c r="G19" s="6" t="s">
        <v>75</v>
      </c>
      <c r="H19" s="6" t="s">
        <v>75</v>
      </c>
      <c r="I19" s="6" t="s">
        <v>55</v>
      </c>
      <c r="J19" s="6" t="s">
        <v>29</v>
      </c>
      <c r="K19" s="8"/>
    </row>
    <row r="20">
      <c r="A20" s="8"/>
      <c r="B20" s="6"/>
      <c r="C20" s="6" t="s">
        <v>82</v>
      </c>
      <c r="D20" s="7" t="s">
        <v>83</v>
      </c>
      <c r="E20" s="6" t="s">
        <v>52</v>
      </c>
      <c r="F20" s="6" t="s">
        <v>84</v>
      </c>
      <c r="G20" s="6" t="s">
        <v>75</v>
      </c>
      <c r="H20" s="6" t="s">
        <v>75</v>
      </c>
      <c r="I20" s="6" t="s">
        <v>55</v>
      </c>
      <c r="J20" s="6" t="s">
        <v>29</v>
      </c>
      <c r="K20" s="8"/>
    </row>
    <row r="21">
      <c r="A21" s="8"/>
      <c r="B21" s="6"/>
      <c r="C21" s="6" t="s">
        <v>85</v>
      </c>
      <c r="D21" s="7" t="s">
        <v>86</v>
      </c>
      <c r="E21" s="6" t="s">
        <v>52</v>
      </c>
      <c r="F21" s="6" t="s">
        <v>87</v>
      </c>
      <c r="G21" s="6" t="s">
        <v>75</v>
      </c>
      <c r="H21" s="6" t="s">
        <v>75</v>
      </c>
      <c r="I21" s="6" t="s">
        <v>55</v>
      </c>
      <c r="J21" s="6" t="s">
        <v>29</v>
      </c>
      <c r="K21" s="8"/>
    </row>
    <row r="22">
      <c r="A22" s="8"/>
      <c r="B22" s="6"/>
      <c r="C22" s="6" t="s">
        <v>88</v>
      </c>
      <c r="D22" s="7" t="s">
        <v>89</v>
      </c>
      <c r="E22" s="6" t="s">
        <v>52</v>
      </c>
      <c r="F22" s="6" t="s">
        <v>90</v>
      </c>
      <c r="G22" s="6" t="s">
        <v>75</v>
      </c>
      <c r="H22" s="6" t="s">
        <v>75</v>
      </c>
      <c r="I22" s="6" t="s">
        <v>55</v>
      </c>
      <c r="J22" s="6" t="s">
        <v>29</v>
      </c>
      <c r="K22" s="8"/>
    </row>
    <row r="23">
      <c r="A23" s="8"/>
      <c r="B23" s="6"/>
      <c r="C23" s="6" t="s">
        <v>91</v>
      </c>
      <c r="D23" s="7" t="s">
        <v>92</v>
      </c>
      <c r="E23" s="6" t="s">
        <v>52</v>
      </c>
      <c r="F23" s="6" t="s">
        <v>93</v>
      </c>
      <c r="G23" s="6" t="s">
        <v>75</v>
      </c>
      <c r="H23" s="6" t="s">
        <v>75</v>
      </c>
      <c r="I23" s="6" t="s">
        <v>55</v>
      </c>
      <c r="J23" s="6" t="s">
        <v>29</v>
      </c>
      <c r="K23" s="8"/>
    </row>
    <row r="24">
      <c r="A24" s="8"/>
      <c r="B24" s="6"/>
      <c r="C24" s="6" t="s">
        <v>94</v>
      </c>
      <c r="D24" s="7" t="s">
        <v>95</v>
      </c>
      <c r="E24" s="6" t="s">
        <v>52</v>
      </c>
      <c r="F24" s="6" t="s">
        <v>96</v>
      </c>
      <c r="G24" s="6" t="s">
        <v>75</v>
      </c>
      <c r="H24" s="6" t="s">
        <v>75</v>
      </c>
      <c r="I24" s="6" t="s">
        <v>55</v>
      </c>
      <c r="J24" s="6" t="s">
        <v>29</v>
      </c>
      <c r="K24" s="8"/>
    </row>
    <row r="25">
      <c r="A25" s="8"/>
      <c r="B25" s="6"/>
      <c r="C25" s="6" t="s">
        <v>97</v>
      </c>
      <c r="D25" s="7" t="s">
        <v>98</v>
      </c>
      <c r="E25" s="6" t="s">
        <v>52</v>
      </c>
      <c r="F25" s="6" t="s">
        <v>99</v>
      </c>
      <c r="G25" s="6" t="s">
        <v>75</v>
      </c>
      <c r="H25" s="6" t="s">
        <v>75</v>
      </c>
      <c r="I25" s="6" t="s">
        <v>55</v>
      </c>
      <c r="J25" s="6" t="s">
        <v>29</v>
      </c>
      <c r="K25" s="8"/>
    </row>
    <row r="26">
      <c r="A26" s="8"/>
      <c r="B26" s="6"/>
      <c r="C26" s="6" t="s">
        <v>100</v>
      </c>
      <c r="D26" s="7" t="s">
        <v>101</v>
      </c>
      <c r="E26" s="6" t="s">
        <v>52</v>
      </c>
      <c r="F26" s="6" t="s">
        <v>102</v>
      </c>
      <c r="G26" s="6" t="s">
        <v>75</v>
      </c>
      <c r="H26" s="6" t="s">
        <v>103</v>
      </c>
      <c r="I26" s="6" t="s">
        <v>28</v>
      </c>
      <c r="J26" s="6" t="s">
        <v>29</v>
      </c>
      <c r="K26" s="8"/>
    </row>
    <row r="27">
      <c r="A27" s="6" t="s">
        <v>104</v>
      </c>
      <c r="B27" s="6" t="s">
        <v>105</v>
      </c>
      <c r="C27" s="6" t="s">
        <v>106</v>
      </c>
      <c r="D27" s="7" t="s">
        <v>107</v>
      </c>
      <c r="E27" s="6" t="s">
        <v>52</v>
      </c>
      <c r="F27" s="6" t="s">
        <v>108</v>
      </c>
      <c r="G27" s="6" t="s">
        <v>109</v>
      </c>
      <c r="H27" s="6" t="s">
        <v>109</v>
      </c>
      <c r="I27" s="6" t="s">
        <v>55</v>
      </c>
      <c r="J27" s="6" t="s">
        <v>29</v>
      </c>
      <c r="K27" s="8"/>
    </row>
    <row r="28">
      <c r="A28" s="8"/>
      <c r="B28" s="8"/>
      <c r="C28" s="6" t="s">
        <v>110</v>
      </c>
      <c r="D28" s="7" t="s">
        <v>111</v>
      </c>
      <c r="E28" s="6" t="s">
        <v>52</v>
      </c>
      <c r="F28" s="6" t="s">
        <v>112</v>
      </c>
      <c r="G28" s="6" t="s">
        <v>109</v>
      </c>
      <c r="H28" s="6" t="s">
        <v>109</v>
      </c>
      <c r="I28" s="6" t="s">
        <v>55</v>
      </c>
      <c r="J28" s="6" t="s">
        <v>29</v>
      </c>
      <c r="K28" s="8"/>
    </row>
    <row r="29">
      <c r="D29" s="3"/>
      <c r="I29" s="9">
        <f>COUNTIF(I8:I28,"Pass")/COUNTA(I8:I28)</f>
        <v>0.7142857143</v>
      </c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</sheetData>
  <dataValidations>
    <dataValidation type="list" allowBlank="1" showErrorMessage="1" sqref="I8:I28">
      <formula1>"Pass,Fail"</formula1>
    </dataValidation>
  </dataValidations>
  <drawing r:id="rId1"/>
</worksheet>
</file>