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_1/Library/Mobile Documents/com~apple~CloudDocs/PhD/Coding/Julia-Mac/RO-MV-master/"/>
    </mc:Choice>
  </mc:AlternateContent>
  <xr:revisionPtr revIDLastSave="0" documentId="13_ncr:1_{2371D3C6-56ED-E24F-B3E3-355A90A822D8}" xr6:coauthVersionLast="47" xr6:coauthVersionMax="47" xr10:uidLastSave="{00000000-0000-0000-0000-000000000000}"/>
  <bookViews>
    <workbookView xWindow="4440" yWindow="760" windowWidth="25800" windowHeight="17000" firstSheet="20" activeTab="33" xr2:uid="{52D9C27D-0EF6-DD41-9728-0267E68F7539}"/>
  </bookViews>
  <sheets>
    <sheet name="Sheet1" sheetId="1" r:id="rId1"/>
    <sheet name="1-1" sheetId="2" r:id="rId2"/>
    <sheet name="1-2" sheetId="3" r:id="rId3"/>
    <sheet name="1-3" sheetId="4" r:id="rId4"/>
    <sheet name="1-4" sheetId="5" r:id="rId5"/>
    <sheet name="1-5" sheetId="6" r:id="rId6"/>
    <sheet name="1-6" sheetId="7" r:id="rId7"/>
    <sheet name="1-7" sheetId="8" r:id="rId8"/>
    <sheet name="1-8" sheetId="9" r:id="rId9"/>
    <sheet name="1-9" sheetId="10" r:id="rId10"/>
    <sheet name="1-10" sheetId="11" r:id="rId11"/>
    <sheet name="A=1" sheetId="32" r:id="rId12"/>
    <sheet name="2-1" sheetId="12" r:id="rId13"/>
    <sheet name="2-2" sheetId="13" r:id="rId14"/>
    <sheet name="2-3" sheetId="14" r:id="rId15"/>
    <sheet name="2-4" sheetId="15" r:id="rId16"/>
    <sheet name="2-5" sheetId="16" r:id="rId17"/>
    <sheet name="2-6" sheetId="17" r:id="rId18"/>
    <sheet name="2-7" sheetId="18" r:id="rId19"/>
    <sheet name="2-8" sheetId="19" r:id="rId20"/>
    <sheet name="2-9" sheetId="20" r:id="rId21"/>
    <sheet name="2-10" sheetId="21" r:id="rId22"/>
    <sheet name="A=2" sheetId="35" r:id="rId23"/>
    <sheet name="3-1" sheetId="22" r:id="rId24"/>
    <sheet name="3-2" sheetId="23" r:id="rId25"/>
    <sheet name="3-3" sheetId="24" r:id="rId26"/>
    <sheet name="3-4" sheetId="25" r:id="rId27"/>
    <sheet name="3-5" sheetId="26" r:id="rId28"/>
    <sheet name="3-6" sheetId="27" r:id="rId29"/>
    <sheet name="3-7" sheetId="28" r:id="rId30"/>
    <sheet name="3-8" sheetId="29" r:id="rId31"/>
    <sheet name="3-9" sheetId="30" r:id="rId32"/>
    <sheet name="3-10" sheetId="31" r:id="rId33"/>
    <sheet name="A=3" sheetId="3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6" l="1"/>
  <c r="N5" i="36"/>
  <c r="M6" i="36"/>
  <c r="N6" i="36"/>
  <c r="M7" i="36"/>
  <c r="N7" i="36"/>
  <c r="M8" i="36"/>
  <c r="N8" i="36"/>
  <c r="M9" i="36"/>
  <c r="N9" i="36"/>
  <c r="M10" i="36"/>
  <c r="N10" i="36"/>
  <c r="M11" i="36"/>
  <c r="N11" i="36"/>
  <c r="M12" i="36"/>
  <c r="N12" i="36"/>
  <c r="M13" i="36"/>
  <c r="N13" i="36"/>
  <c r="M14" i="36"/>
  <c r="N14" i="36"/>
  <c r="M15" i="36"/>
  <c r="N15" i="36"/>
  <c r="M16" i="36"/>
  <c r="N16" i="36"/>
  <c r="M17" i="36"/>
  <c r="N17" i="36"/>
  <c r="M18" i="36"/>
  <c r="N18" i="36"/>
  <c r="M19" i="36"/>
  <c r="N19" i="36"/>
  <c r="M20" i="36"/>
  <c r="N20" i="36"/>
  <c r="M21" i="36"/>
  <c r="N21" i="36"/>
  <c r="M22" i="36"/>
  <c r="N22" i="36"/>
  <c r="M23" i="36"/>
  <c r="N23" i="36"/>
  <c r="M24" i="36"/>
  <c r="N24" i="36"/>
  <c r="M25" i="36"/>
  <c r="N25" i="36"/>
  <c r="M26" i="36"/>
  <c r="N26" i="36"/>
  <c r="M27" i="36"/>
  <c r="N27" i="36"/>
  <c r="M28" i="36"/>
  <c r="N28" i="36"/>
  <c r="M29" i="36"/>
  <c r="N29" i="36"/>
  <c r="M30" i="36"/>
  <c r="N30" i="36"/>
  <c r="M31" i="36"/>
  <c r="N31" i="36"/>
  <c r="M32" i="36"/>
  <c r="N32" i="36"/>
  <c r="M33" i="36"/>
  <c r="N33" i="36"/>
  <c r="M34" i="36"/>
  <c r="N34" i="36"/>
  <c r="M35" i="36"/>
  <c r="N35" i="36"/>
  <c r="M36" i="36"/>
  <c r="N36" i="36"/>
  <c r="M37" i="36"/>
  <c r="N37" i="36"/>
  <c r="M38" i="36"/>
  <c r="N38" i="36"/>
  <c r="M39" i="36"/>
  <c r="N39" i="36"/>
  <c r="M40" i="36"/>
  <c r="N40" i="36"/>
  <c r="M41" i="36"/>
  <c r="N41" i="36"/>
  <c r="M42" i="36"/>
  <c r="N42" i="36"/>
  <c r="M43" i="36"/>
  <c r="N43" i="36"/>
  <c r="M44" i="36"/>
  <c r="N44" i="36"/>
  <c r="M45" i="36"/>
  <c r="N45" i="36"/>
  <c r="M46" i="36"/>
  <c r="N46" i="36"/>
  <c r="M47" i="36"/>
  <c r="N47" i="36"/>
  <c r="M48" i="36"/>
  <c r="N48" i="36"/>
  <c r="M49" i="36"/>
  <c r="N49" i="36"/>
  <c r="M50" i="36"/>
  <c r="N50" i="36"/>
  <c r="M51" i="36"/>
  <c r="N51" i="36"/>
  <c r="M52" i="36"/>
  <c r="N52" i="36"/>
  <c r="M53" i="36"/>
  <c r="N53" i="36"/>
  <c r="M54" i="36"/>
  <c r="N54" i="36"/>
  <c r="M55" i="36"/>
  <c r="N55" i="36"/>
  <c r="M56" i="36"/>
  <c r="N56" i="36"/>
  <c r="M57" i="36"/>
  <c r="N57" i="36"/>
  <c r="M58" i="36"/>
  <c r="N58" i="36"/>
  <c r="M59" i="36"/>
  <c r="N59" i="36"/>
  <c r="M60" i="36"/>
  <c r="N60" i="36"/>
  <c r="M61" i="36"/>
  <c r="N61" i="36"/>
  <c r="M62" i="36"/>
  <c r="N62" i="36"/>
  <c r="M63" i="36"/>
  <c r="N63" i="36"/>
  <c r="M64" i="36"/>
  <c r="N64" i="36"/>
  <c r="M65" i="36"/>
  <c r="N65" i="36"/>
  <c r="M66" i="36"/>
  <c r="N66" i="36"/>
  <c r="M67" i="36"/>
  <c r="N67" i="36"/>
  <c r="M68" i="36"/>
  <c r="N68" i="36"/>
  <c r="M69" i="36"/>
  <c r="N69" i="36"/>
  <c r="N4" i="36"/>
  <c r="M5" i="35"/>
  <c r="N5" i="35"/>
  <c r="M6" i="35"/>
  <c r="N6" i="35"/>
  <c r="M7" i="35"/>
  <c r="N7" i="35"/>
  <c r="M8" i="35"/>
  <c r="N8" i="35"/>
  <c r="M9" i="35"/>
  <c r="N9" i="35"/>
  <c r="M10" i="35"/>
  <c r="N10" i="35"/>
  <c r="M11" i="35"/>
  <c r="N11" i="35"/>
  <c r="M12" i="35"/>
  <c r="N12" i="35"/>
  <c r="M13" i="35"/>
  <c r="N13" i="35"/>
  <c r="M14" i="35"/>
  <c r="N14" i="35"/>
  <c r="M15" i="35"/>
  <c r="N15" i="35"/>
  <c r="M16" i="35"/>
  <c r="N16" i="35"/>
  <c r="M17" i="35"/>
  <c r="N17" i="35"/>
  <c r="M18" i="35"/>
  <c r="N18" i="35"/>
  <c r="M19" i="35"/>
  <c r="N19" i="35"/>
  <c r="M20" i="35"/>
  <c r="N20" i="35"/>
  <c r="M21" i="35"/>
  <c r="N21" i="35"/>
  <c r="M22" i="35"/>
  <c r="N22" i="35"/>
  <c r="M23" i="35"/>
  <c r="N23" i="35"/>
  <c r="M24" i="35"/>
  <c r="N24" i="35"/>
  <c r="M25" i="35"/>
  <c r="N25" i="35"/>
  <c r="M26" i="35"/>
  <c r="N26" i="35"/>
  <c r="M27" i="35"/>
  <c r="N27" i="35"/>
  <c r="M28" i="35"/>
  <c r="N28" i="35"/>
  <c r="M29" i="35"/>
  <c r="N29" i="35"/>
  <c r="M30" i="35"/>
  <c r="N30" i="35"/>
  <c r="M31" i="35"/>
  <c r="N31" i="35"/>
  <c r="M32" i="35"/>
  <c r="N32" i="35"/>
  <c r="M33" i="35"/>
  <c r="N33" i="35"/>
  <c r="M34" i="35"/>
  <c r="N34" i="35"/>
  <c r="M35" i="35"/>
  <c r="N35" i="35"/>
  <c r="M36" i="35"/>
  <c r="N36" i="35"/>
  <c r="M37" i="35"/>
  <c r="N37" i="35"/>
  <c r="M38" i="35"/>
  <c r="N38" i="35"/>
  <c r="M39" i="35"/>
  <c r="N39" i="35"/>
  <c r="M40" i="35"/>
  <c r="N40" i="35"/>
  <c r="M41" i="35"/>
  <c r="N41" i="35"/>
  <c r="M42" i="35"/>
  <c r="N42" i="35"/>
  <c r="M43" i="35"/>
  <c r="N43" i="35"/>
  <c r="M44" i="35"/>
  <c r="N44" i="35"/>
  <c r="M45" i="35"/>
  <c r="N45" i="35"/>
  <c r="M46" i="35"/>
  <c r="N46" i="35"/>
  <c r="M47" i="35"/>
  <c r="N47" i="35"/>
  <c r="M48" i="35"/>
  <c r="N48" i="35"/>
  <c r="M49" i="35"/>
  <c r="N49" i="35"/>
  <c r="M50" i="35"/>
  <c r="N50" i="35"/>
  <c r="M51" i="35"/>
  <c r="N51" i="35"/>
  <c r="M52" i="35"/>
  <c r="N52" i="35"/>
  <c r="M53" i="35"/>
  <c r="N53" i="35"/>
  <c r="M54" i="35"/>
  <c r="N54" i="35"/>
  <c r="M55" i="35"/>
  <c r="N55" i="35"/>
  <c r="M56" i="35"/>
  <c r="N56" i="35"/>
  <c r="M57" i="35"/>
  <c r="N57" i="35"/>
  <c r="M58" i="35"/>
  <c r="N58" i="35"/>
  <c r="M59" i="35"/>
  <c r="N59" i="35"/>
  <c r="M60" i="35"/>
  <c r="N60" i="35"/>
  <c r="M61" i="35"/>
  <c r="N61" i="35"/>
  <c r="M62" i="35"/>
  <c r="N62" i="35"/>
  <c r="M63" i="35"/>
  <c r="N63" i="35"/>
  <c r="M64" i="35"/>
  <c r="N64" i="35"/>
  <c r="M65" i="35"/>
  <c r="N65" i="35"/>
  <c r="M66" i="35"/>
  <c r="N66" i="35"/>
  <c r="M67" i="35"/>
  <c r="N67" i="35"/>
  <c r="M68" i="35"/>
  <c r="N68" i="35"/>
  <c r="M69" i="35"/>
  <c r="N69" i="35"/>
  <c r="N4" i="35"/>
  <c r="M4" i="35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Q8" i="32"/>
  <c r="P8" i="32"/>
  <c r="Q7" i="32"/>
  <c r="P7" i="32"/>
  <c r="Q6" i="32"/>
  <c r="P6" i="32"/>
  <c r="Q5" i="32"/>
  <c r="P5" i="32"/>
  <c r="Q4" i="32"/>
  <c r="P4" i="32"/>
  <c r="Q8" i="35"/>
  <c r="P8" i="35"/>
  <c r="Q7" i="35"/>
  <c r="P7" i="35"/>
  <c r="Q6" i="35"/>
  <c r="P6" i="35"/>
  <c r="Q5" i="35"/>
  <c r="P5" i="35"/>
  <c r="Q4" i="35"/>
  <c r="P4" i="35"/>
  <c r="Q5" i="36"/>
  <c r="Q6" i="36"/>
  <c r="Q4" i="36"/>
  <c r="Q7" i="36"/>
  <c r="Q8" i="36"/>
  <c r="P8" i="36"/>
  <c r="P7" i="36"/>
  <c r="P5" i="36"/>
  <c r="P6" i="36"/>
  <c r="P4" i="36"/>
  <c r="M4" i="36"/>
  <c r="M4" i="32"/>
  <c r="B67" i="36"/>
  <c r="C67" i="36"/>
  <c r="D67" i="36"/>
  <c r="E67" i="36"/>
  <c r="F67" i="36"/>
  <c r="G67" i="36"/>
  <c r="H67" i="36"/>
  <c r="I67" i="36"/>
  <c r="J67" i="36"/>
  <c r="K67" i="36"/>
  <c r="B68" i="36"/>
  <c r="C68" i="36"/>
  <c r="D68" i="36"/>
  <c r="E68" i="36"/>
  <c r="F68" i="36"/>
  <c r="G68" i="36"/>
  <c r="H68" i="36"/>
  <c r="I68" i="36"/>
  <c r="J68" i="36"/>
  <c r="K68" i="36"/>
  <c r="B69" i="36"/>
  <c r="C69" i="36"/>
  <c r="D69" i="36"/>
  <c r="E69" i="36"/>
  <c r="F69" i="36"/>
  <c r="G69" i="36"/>
  <c r="H69" i="36"/>
  <c r="I69" i="36"/>
  <c r="J69" i="36"/>
  <c r="K69" i="36"/>
  <c r="B65" i="35"/>
  <c r="B67" i="35"/>
  <c r="C67" i="35"/>
  <c r="D67" i="35"/>
  <c r="E67" i="35"/>
  <c r="F67" i="35"/>
  <c r="G67" i="35"/>
  <c r="H67" i="35"/>
  <c r="I67" i="35"/>
  <c r="J67" i="35"/>
  <c r="K67" i="35"/>
  <c r="B68" i="35"/>
  <c r="C68" i="35"/>
  <c r="D68" i="35"/>
  <c r="E68" i="35"/>
  <c r="F68" i="35"/>
  <c r="G68" i="35"/>
  <c r="H68" i="35"/>
  <c r="I68" i="35"/>
  <c r="J68" i="35"/>
  <c r="K68" i="35"/>
  <c r="B69" i="35"/>
  <c r="C69" i="35"/>
  <c r="D69" i="35"/>
  <c r="E69" i="35"/>
  <c r="F69" i="35"/>
  <c r="G69" i="35"/>
  <c r="H69" i="35"/>
  <c r="I69" i="35"/>
  <c r="J69" i="35"/>
  <c r="K69" i="35"/>
  <c r="B67" i="32"/>
  <c r="C67" i="32"/>
  <c r="D67" i="32"/>
  <c r="E67" i="32"/>
  <c r="F67" i="32"/>
  <c r="G67" i="32"/>
  <c r="H67" i="32"/>
  <c r="I67" i="32"/>
  <c r="J67" i="32"/>
  <c r="K67" i="32"/>
  <c r="B68" i="32"/>
  <c r="C68" i="32"/>
  <c r="D68" i="32"/>
  <c r="E68" i="32"/>
  <c r="F68" i="32"/>
  <c r="G68" i="32"/>
  <c r="H68" i="32"/>
  <c r="I68" i="32"/>
  <c r="J68" i="32"/>
  <c r="K68" i="32"/>
  <c r="B69" i="32"/>
  <c r="C69" i="32"/>
  <c r="D69" i="32"/>
  <c r="E69" i="32"/>
  <c r="F69" i="32"/>
  <c r="G69" i="32"/>
  <c r="H69" i="32"/>
  <c r="I69" i="32"/>
  <c r="J69" i="32"/>
  <c r="K69" i="32"/>
  <c r="K62" i="36"/>
  <c r="J62" i="36"/>
  <c r="I62" i="36"/>
  <c r="H62" i="36"/>
  <c r="G62" i="36"/>
  <c r="F62" i="36"/>
  <c r="E62" i="36"/>
  <c r="D62" i="36"/>
  <c r="C62" i="36"/>
  <c r="B62" i="36"/>
  <c r="K61" i="36"/>
  <c r="J61" i="36"/>
  <c r="I61" i="36"/>
  <c r="H61" i="36"/>
  <c r="G61" i="36"/>
  <c r="F61" i="36"/>
  <c r="E61" i="36"/>
  <c r="D61" i="36"/>
  <c r="C61" i="36"/>
  <c r="B61" i="36"/>
  <c r="K60" i="36"/>
  <c r="J60" i="36"/>
  <c r="I60" i="36"/>
  <c r="H60" i="36"/>
  <c r="G60" i="36"/>
  <c r="F60" i="36"/>
  <c r="E60" i="36"/>
  <c r="D60" i="36"/>
  <c r="C60" i="36"/>
  <c r="B60" i="36"/>
  <c r="K59" i="36"/>
  <c r="J59" i="36"/>
  <c r="I59" i="36"/>
  <c r="H59" i="36"/>
  <c r="G59" i="36"/>
  <c r="F59" i="36"/>
  <c r="E59" i="36"/>
  <c r="D59" i="36"/>
  <c r="C59" i="36"/>
  <c r="B59" i="36"/>
  <c r="K58" i="36"/>
  <c r="J58" i="36"/>
  <c r="I58" i="36"/>
  <c r="H58" i="36"/>
  <c r="G58" i="36"/>
  <c r="F58" i="36"/>
  <c r="E58" i="36"/>
  <c r="D58" i="36"/>
  <c r="C58" i="36"/>
  <c r="B58" i="36"/>
  <c r="K53" i="36"/>
  <c r="J53" i="36"/>
  <c r="I53" i="36"/>
  <c r="H53" i="36"/>
  <c r="G53" i="36"/>
  <c r="F53" i="36"/>
  <c r="E53" i="36"/>
  <c r="D53" i="36"/>
  <c r="C53" i="36"/>
  <c r="B53" i="36"/>
  <c r="K52" i="36"/>
  <c r="J52" i="36"/>
  <c r="I52" i="36"/>
  <c r="H52" i="36"/>
  <c r="G52" i="36"/>
  <c r="F52" i="36"/>
  <c r="E52" i="36"/>
  <c r="D52" i="36"/>
  <c r="C52" i="36"/>
  <c r="B52" i="36"/>
  <c r="K51" i="36"/>
  <c r="J51" i="36"/>
  <c r="I51" i="36"/>
  <c r="H51" i="36"/>
  <c r="G51" i="36"/>
  <c r="F51" i="36"/>
  <c r="E51" i="36"/>
  <c r="D51" i="36"/>
  <c r="C51" i="36"/>
  <c r="B51" i="36"/>
  <c r="K50" i="36"/>
  <c r="J50" i="36"/>
  <c r="I50" i="36"/>
  <c r="H50" i="36"/>
  <c r="G50" i="36"/>
  <c r="F50" i="36"/>
  <c r="E50" i="36"/>
  <c r="D50" i="36"/>
  <c r="C50" i="36"/>
  <c r="B50" i="36"/>
  <c r="K49" i="36"/>
  <c r="J49" i="36"/>
  <c r="I49" i="36"/>
  <c r="H49" i="36"/>
  <c r="G49" i="36"/>
  <c r="F49" i="36"/>
  <c r="E49" i="36"/>
  <c r="D49" i="36"/>
  <c r="C49" i="36"/>
  <c r="B49" i="36"/>
  <c r="K44" i="36"/>
  <c r="J44" i="36"/>
  <c r="I44" i="36"/>
  <c r="H44" i="36"/>
  <c r="G44" i="36"/>
  <c r="F44" i="36"/>
  <c r="E44" i="36"/>
  <c r="D44" i="36"/>
  <c r="C44" i="36"/>
  <c r="B44" i="36"/>
  <c r="K43" i="36"/>
  <c r="J43" i="36"/>
  <c r="I43" i="36"/>
  <c r="H43" i="36"/>
  <c r="G43" i="36"/>
  <c r="F43" i="36"/>
  <c r="E43" i="36"/>
  <c r="D43" i="36"/>
  <c r="C43" i="36"/>
  <c r="B43" i="36"/>
  <c r="K42" i="36"/>
  <c r="J42" i="36"/>
  <c r="I42" i="36"/>
  <c r="H42" i="36"/>
  <c r="G42" i="36"/>
  <c r="F42" i="36"/>
  <c r="E42" i="36"/>
  <c r="D42" i="36"/>
  <c r="C42" i="36"/>
  <c r="B42" i="36"/>
  <c r="K41" i="36"/>
  <c r="J41" i="36"/>
  <c r="I41" i="36"/>
  <c r="H41" i="36"/>
  <c r="G41" i="36"/>
  <c r="F41" i="36"/>
  <c r="E41" i="36"/>
  <c r="D41" i="36"/>
  <c r="C41" i="36"/>
  <c r="B41" i="36"/>
  <c r="K40" i="36"/>
  <c r="J40" i="36"/>
  <c r="I40" i="36"/>
  <c r="H40" i="36"/>
  <c r="G40" i="36"/>
  <c r="F40" i="36"/>
  <c r="E40" i="36"/>
  <c r="D40" i="36"/>
  <c r="C40" i="36"/>
  <c r="B40" i="36"/>
  <c r="K35" i="36"/>
  <c r="J35" i="36"/>
  <c r="I35" i="36"/>
  <c r="H35" i="36"/>
  <c r="G35" i="36"/>
  <c r="F35" i="36"/>
  <c r="E35" i="36"/>
  <c r="D35" i="36"/>
  <c r="C35" i="36"/>
  <c r="B35" i="36"/>
  <c r="K34" i="36"/>
  <c r="J34" i="36"/>
  <c r="I34" i="36"/>
  <c r="H34" i="36"/>
  <c r="G34" i="36"/>
  <c r="F34" i="36"/>
  <c r="E34" i="36"/>
  <c r="D34" i="36"/>
  <c r="C34" i="36"/>
  <c r="B34" i="36"/>
  <c r="K33" i="36"/>
  <c r="J33" i="36"/>
  <c r="I33" i="36"/>
  <c r="H33" i="36"/>
  <c r="G33" i="36"/>
  <c r="F33" i="36"/>
  <c r="E33" i="36"/>
  <c r="D33" i="36"/>
  <c r="C33" i="36"/>
  <c r="B33" i="36"/>
  <c r="K32" i="36"/>
  <c r="J32" i="36"/>
  <c r="I32" i="36"/>
  <c r="H32" i="36"/>
  <c r="G32" i="36"/>
  <c r="F32" i="36"/>
  <c r="E32" i="36"/>
  <c r="D32" i="36"/>
  <c r="C32" i="36"/>
  <c r="B32" i="36"/>
  <c r="K31" i="36"/>
  <c r="J31" i="36"/>
  <c r="I31" i="36"/>
  <c r="H31" i="36"/>
  <c r="G31" i="36"/>
  <c r="F31" i="36"/>
  <c r="E31" i="36"/>
  <c r="D31" i="36"/>
  <c r="C31" i="36"/>
  <c r="B31" i="36"/>
  <c r="K26" i="36"/>
  <c r="J26" i="36"/>
  <c r="I26" i="36"/>
  <c r="H26" i="36"/>
  <c r="G26" i="36"/>
  <c r="F26" i="36"/>
  <c r="E26" i="36"/>
  <c r="D26" i="36"/>
  <c r="C26" i="36"/>
  <c r="B26" i="36"/>
  <c r="K25" i="36"/>
  <c r="J25" i="36"/>
  <c r="I25" i="36"/>
  <c r="H25" i="36"/>
  <c r="G25" i="36"/>
  <c r="F25" i="36"/>
  <c r="E25" i="36"/>
  <c r="D25" i="36"/>
  <c r="C25" i="36"/>
  <c r="B25" i="36"/>
  <c r="K24" i="36"/>
  <c r="J24" i="36"/>
  <c r="I24" i="36"/>
  <c r="H24" i="36"/>
  <c r="G24" i="36"/>
  <c r="F24" i="36"/>
  <c r="E24" i="36"/>
  <c r="D24" i="36"/>
  <c r="C24" i="36"/>
  <c r="B24" i="36"/>
  <c r="K23" i="36"/>
  <c r="J23" i="36"/>
  <c r="I23" i="36"/>
  <c r="H23" i="36"/>
  <c r="G23" i="36"/>
  <c r="F23" i="36"/>
  <c r="E23" i="36"/>
  <c r="D23" i="36"/>
  <c r="C23" i="36"/>
  <c r="B23" i="36"/>
  <c r="K22" i="36"/>
  <c r="J22" i="36"/>
  <c r="I22" i="36"/>
  <c r="H22" i="36"/>
  <c r="G22" i="36"/>
  <c r="F22" i="36"/>
  <c r="E22" i="36"/>
  <c r="D22" i="36"/>
  <c r="C22" i="36"/>
  <c r="B22" i="36"/>
  <c r="K17" i="36"/>
  <c r="J17" i="36"/>
  <c r="I17" i="36"/>
  <c r="H17" i="36"/>
  <c r="G17" i="36"/>
  <c r="F17" i="36"/>
  <c r="E17" i="36"/>
  <c r="D17" i="36"/>
  <c r="C17" i="36"/>
  <c r="B17" i="36"/>
  <c r="K16" i="36"/>
  <c r="J16" i="36"/>
  <c r="I16" i="36"/>
  <c r="H16" i="36"/>
  <c r="G16" i="36"/>
  <c r="F16" i="36"/>
  <c r="E16" i="36"/>
  <c r="D16" i="36"/>
  <c r="C16" i="36"/>
  <c r="B16" i="36"/>
  <c r="K15" i="36"/>
  <c r="J15" i="36"/>
  <c r="I15" i="36"/>
  <c r="H15" i="36"/>
  <c r="G15" i="36"/>
  <c r="F15" i="36"/>
  <c r="E15" i="36"/>
  <c r="D15" i="36"/>
  <c r="C15" i="36"/>
  <c r="B15" i="36"/>
  <c r="K14" i="36"/>
  <c r="J14" i="36"/>
  <c r="I14" i="36"/>
  <c r="H14" i="36"/>
  <c r="G14" i="36"/>
  <c r="F14" i="36"/>
  <c r="E14" i="36"/>
  <c r="D14" i="36"/>
  <c r="C14" i="36"/>
  <c r="B14" i="36"/>
  <c r="K13" i="36"/>
  <c r="J13" i="36"/>
  <c r="I13" i="36"/>
  <c r="H13" i="36"/>
  <c r="G13" i="36"/>
  <c r="F13" i="36"/>
  <c r="E13" i="36"/>
  <c r="D13" i="36"/>
  <c r="C13" i="36"/>
  <c r="B13" i="36"/>
  <c r="K8" i="36"/>
  <c r="J8" i="36"/>
  <c r="I8" i="36"/>
  <c r="H8" i="36"/>
  <c r="G8" i="36"/>
  <c r="F8" i="36"/>
  <c r="E8" i="36"/>
  <c r="D8" i="36"/>
  <c r="C8" i="36"/>
  <c r="B8" i="36"/>
  <c r="K7" i="36"/>
  <c r="J7" i="36"/>
  <c r="I7" i="36"/>
  <c r="H7" i="36"/>
  <c r="G7" i="36"/>
  <c r="F7" i="36"/>
  <c r="E7" i="36"/>
  <c r="D7" i="36"/>
  <c r="C7" i="36"/>
  <c r="B7" i="36"/>
  <c r="K6" i="36"/>
  <c r="J6" i="36"/>
  <c r="I6" i="36"/>
  <c r="H6" i="36"/>
  <c r="G6" i="36"/>
  <c r="F6" i="36"/>
  <c r="E6" i="36"/>
  <c r="D6" i="36"/>
  <c r="C6" i="36"/>
  <c r="B6" i="36"/>
  <c r="K5" i="36"/>
  <c r="J5" i="36"/>
  <c r="I5" i="36"/>
  <c r="H5" i="36"/>
  <c r="G5" i="36"/>
  <c r="F5" i="36"/>
  <c r="E5" i="36"/>
  <c r="D5" i="36"/>
  <c r="C5" i="36"/>
  <c r="B5" i="36"/>
  <c r="K4" i="36"/>
  <c r="J4" i="36"/>
  <c r="I4" i="36"/>
  <c r="H4" i="36"/>
  <c r="G4" i="36"/>
  <c r="F4" i="36"/>
  <c r="E4" i="36"/>
  <c r="D4" i="36"/>
  <c r="C4" i="36"/>
  <c r="B4" i="36"/>
  <c r="K62" i="35"/>
  <c r="J62" i="35"/>
  <c r="I62" i="35"/>
  <c r="H62" i="35"/>
  <c r="G62" i="35"/>
  <c r="F62" i="35"/>
  <c r="E62" i="35"/>
  <c r="D62" i="35"/>
  <c r="C62" i="35"/>
  <c r="B62" i="35"/>
  <c r="K61" i="35"/>
  <c r="J61" i="35"/>
  <c r="I61" i="35"/>
  <c r="H61" i="35"/>
  <c r="G61" i="35"/>
  <c r="F61" i="35"/>
  <c r="E61" i="35"/>
  <c r="D61" i="35"/>
  <c r="C61" i="35"/>
  <c r="B61" i="35"/>
  <c r="K60" i="35"/>
  <c r="J60" i="35"/>
  <c r="I60" i="35"/>
  <c r="H60" i="35"/>
  <c r="G60" i="35"/>
  <c r="F60" i="35"/>
  <c r="E60" i="35"/>
  <c r="D60" i="35"/>
  <c r="C60" i="35"/>
  <c r="B60" i="35"/>
  <c r="K59" i="35"/>
  <c r="J59" i="35"/>
  <c r="I59" i="35"/>
  <c r="H59" i="35"/>
  <c r="G59" i="35"/>
  <c r="F59" i="35"/>
  <c r="E59" i="35"/>
  <c r="D59" i="35"/>
  <c r="C59" i="35"/>
  <c r="B59" i="35"/>
  <c r="K58" i="35"/>
  <c r="J58" i="35"/>
  <c r="I58" i="35"/>
  <c r="H58" i="35"/>
  <c r="G58" i="35"/>
  <c r="F58" i="35"/>
  <c r="E58" i="35"/>
  <c r="D58" i="35"/>
  <c r="C58" i="35"/>
  <c r="B58" i="35"/>
  <c r="B56" i="35"/>
  <c r="K53" i="35"/>
  <c r="J53" i="35"/>
  <c r="I53" i="35"/>
  <c r="H53" i="35"/>
  <c r="G53" i="35"/>
  <c r="F53" i="35"/>
  <c r="E53" i="35"/>
  <c r="D53" i="35"/>
  <c r="C53" i="35"/>
  <c r="B53" i="35"/>
  <c r="K52" i="35"/>
  <c r="J52" i="35"/>
  <c r="I52" i="35"/>
  <c r="H52" i="35"/>
  <c r="G52" i="35"/>
  <c r="F52" i="35"/>
  <c r="E52" i="35"/>
  <c r="D52" i="35"/>
  <c r="C52" i="35"/>
  <c r="B52" i="35"/>
  <c r="K51" i="35"/>
  <c r="J51" i="35"/>
  <c r="I51" i="35"/>
  <c r="H51" i="35"/>
  <c r="G51" i="35"/>
  <c r="F51" i="35"/>
  <c r="E51" i="35"/>
  <c r="D51" i="35"/>
  <c r="C51" i="35"/>
  <c r="B51" i="35"/>
  <c r="K50" i="35"/>
  <c r="J50" i="35"/>
  <c r="I50" i="35"/>
  <c r="H50" i="35"/>
  <c r="G50" i="35"/>
  <c r="F50" i="35"/>
  <c r="E50" i="35"/>
  <c r="D50" i="35"/>
  <c r="C50" i="35"/>
  <c r="B50" i="35"/>
  <c r="K49" i="35"/>
  <c r="J49" i="35"/>
  <c r="I49" i="35"/>
  <c r="H49" i="35"/>
  <c r="G49" i="35"/>
  <c r="F49" i="35"/>
  <c r="E49" i="35"/>
  <c r="D49" i="35"/>
  <c r="C49" i="35"/>
  <c r="B49" i="35"/>
  <c r="B47" i="35"/>
  <c r="K44" i="35"/>
  <c r="J44" i="35"/>
  <c r="I44" i="35"/>
  <c r="H44" i="35"/>
  <c r="G44" i="35"/>
  <c r="F44" i="35"/>
  <c r="E44" i="35"/>
  <c r="D44" i="35"/>
  <c r="C44" i="35"/>
  <c r="B44" i="35"/>
  <c r="K43" i="35"/>
  <c r="J43" i="35"/>
  <c r="I43" i="35"/>
  <c r="H43" i="35"/>
  <c r="G43" i="35"/>
  <c r="F43" i="35"/>
  <c r="E43" i="35"/>
  <c r="D43" i="35"/>
  <c r="C43" i="35"/>
  <c r="B43" i="35"/>
  <c r="K42" i="35"/>
  <c r="J42" i="35"/>
  <c r="I42" i="35"/>
  <c r="H42" i="35"/>
  <c r="G42" i="35"/>
  <c r="F42" i="35"/>
  <c r="E42" i="35"/>
  <c r="D42" i="35"/>
  <c r="C42" i="35"/>
  <c r="B42" i="35"/>
  <c r="K41" i="35"/>
  <c r="J41" i="35"/>
  <c r="I41" i="35"/>
  <c r="H41" i="35"/>
  <c r="G41" i="35"/>
  <c r="F41" i="35"/>
  <c r="E41" i="35"/>
  <c r="D41" i="35"/>
  <c r="C41" i="35"/>
  <c r="B41" i="35"/>
  <c r="K40" i="35"/>
  <c r="J40" i="35"/>
  <c r="I40" i="35"/>
  <c r="H40" i="35"/>
  <c r="G40" i="35"/>
  <c r="F40" i="35"/>
  <c r="E40" i="35"/>
  <c r="D40" i="35"/>
  <c r="C40" i="35"/>
  <c r="B40" i="35"/>
  <c r="B38" i="35"/>
  <c r="K35" i="35"/>
  <c r="J35" i="35"/>
  <c r="I35" i="35"/>
  <c r="H35" i="35"/>
  <c r="G35" i="35"/>
  <c r="F35" i="35"/>
  <c r="E35" i="35"/>
  <c r="D35" i="35"/>
  <c r="C35" i="35"/>
  <c r="B35" i="35"/>
  <c r="K34" i="35"/>
  <c r="J34" i="35"/>
  <c r="I34" i="35"/>
  <c r="H34" i="35"/>
  <c r="G34" i="35"/>
  <c r="F34" i="35"/>
  <c r="E34" i="35"/>
  <c r="D34" i="35"/>
  <c r="C34" i="35"/>
  <c r="B34" i="35"/>
  <c r="K33" i="35"/>
  <c r="J33" i="35"/>
  <c r="I33" i="35"/>
  <c r="H33" i="35"/>
  <c r="G33" i="35"/>
  <c r="F33" i="35"/>
  <c r="E33" i="35"/>
  <c r="D33" i="35"/>
  <c r="C33" i="35"/>
  <c r="B33" i="35"/>
  <c r="K32" i="35"/>
  <c r="J32" i="35"/>
  <c r="I32" i="35"/>
  <c r="H32" i="35"/>
  <c r="G32" i="35"/>
  <c r="F32" i="35"/>
  <c r="E32" i="35"/>
  <c r="D32" i="35"/>
  <c r="C32" i="35"/>
  <c r="B32" i="35"/>
  <c r="K31" i="35"/>
  <c r="J31" i="35"/>
  <c r="I31" i="35"/>
  <c r="H31" i="35"/>
  <c r="G31" i="35"/>
  <c r="F31" i="35"/>
  <c r="E31" i="35"/>
  <c r="D31" i="35"/>
  <c r="C31" i="35"/>
  <c r="B31" i="35"/>
  <c r="B29" i="35"/>
  <c r="K26" i="35"/>
  <c r="J26" i="35"/>
  <c r="I26" i="35"/>
  <c r="H26" i="35"/>
  <c r="G26" i="35"/>
  <c r="F26" i="35"/>
  <c r="E26" i="35"/>
  <c r="D26" i="35"/>
  <c r="C26" i="35"/>
  <c r="B26" i="35"/>
  <c r="K25" i="35"/>
  <c r="J25" i="35"/>
  <c r="I25" i="35"/>
  <c r="H25" i="35"/>
  <c r="G25" i="35"/>
  <c r="F25" i="35"/>
  <c r="E25" i="35"/>
  <c r="D25" i="35"/>
  <c r="C25" i="35"/>
  <c r="B25" i="35"/>
  <c r="K24" i="35"/>
  <c r="J24" i="35"/>
  <c r="I24" i="35"/>
  <c r="H24" i="35"/>
  <c r="G24" i="35"/>
  <c r="F24" i="35"/>
  <c r="E24" i="35"/>
  <c r="D24" i="35"/>
  <c r="C24" i="35"/>
  <c r="B24" i="35"/>
  <c r="K23" i="35"/>
  <c r="J23" i="35"/>
  <c r="I23" i="35"/>
  <c r="H23" i="35"/>
  <c r="G23" i="35"/>
  <c r="F23" i="35"/>
  <c r="E23" i="35"/>
  <c r="D23" i="35"/>
  <c r="C23" i="35"/>
  <c r="B23" i="35"/>
  <c r="K22" i="35"/>
  <c r="J22" i="35"/>
  <c r="I22" i="35"/>
  <c r="H22" i="35"/>
  <c r="G22" i="35"/>
  <c r="F22" i="35"/>
  <c r="E22" i="35"/>
  <c r="D22" i="35"/>
  <c r="C22" i="35"/>
  <c r="B22" i="35"/>
  <c r="B20" i="35"/>
  <c r="K17" i="35"/>
  <c r="J17" i="35"/>
  <c r="I17" i="35"/>
  <c r="H17" i="35"/>
  <c r="G17" i="35"/>
  <c r="F17" i="35"/>
  <c r="E17" i="35"/>
  <c r="D17" i="35"/>
  <c r="C17" i="35"/>
  <c r="B17" i="35"/>
  <c r="K16" i="35"/>
  <c r="J16" i="35"/>
  <c r="I16" i="35"/>
  <c r="H16" i="35"/>
  <c r="G16" i="35"/>
  <c r="F16" i="35"/>
  <c r="E16" i="35"/>
  <c r="D16" i="35"/>
  <c r="C16" i="35"/>
  <c r="B16" i="35"/>
  <c r="K15" i="35"/>
  <c r="J15" i="35"/>
  <c r="I15" i="35"/>
  <c r="H15" i="35"/>
  <c r="G15" i="35"/>
  <c r="F15" i="35"/>
  <c r="E15" i="35"/>
  <c r="D15" i="35"/>
  <c r="C15" i="35"/>
  <c r="B15" i="35"/>
  <c r="K14" i="35"/>
  <c r="J14" i="35"/>
  <c r="I14" i="35"/>
  <c r="H14" i="35"/>
  <c r="G14" i="35"/>
  <c r="F14" i="35"/>
  <c r="E14" i="35"/>
  <c r="D14" i="35"/>
  <c r="C14" i="35"/>
  <c r="B14" i="35"/>
  <c r="K13" i="35"/>
  <c r="J13" i="35"/>
  <c r="I13" i="35"/>
  <c r="H13" i="35"/>
  <c r="G13" i="35"/>
  <c r="F13" i="35"/>
  <c r="E13" i="35"/>
  <c r="D13" i="35"/>
  <c r="C13" i="35"/>
  <c r="B13" i="35"/>
  <c r="B11" i="35"/>
  <c r="K8" i="35"/>
  <c r="J8" i="35"/>
  <c r="I8" i="35"/>
  <c r="H8" i="35"/>
  <c r="G8" i="35"/>
  <c r="F8" i="35"/>
  <c r="E8" i="35"/>
  <c r="D8" i="35"/>
  <c r="C8" i="35"/>
  <c r="B8" i="35"/>
  <c r="K7" i="35"/>
  <c r="J7" i="35"/>
  <c r="I7" i="35"/>
  <c r="H7" i="35"/>
  <c r="G7" i="35"/>
  <c r="F7" i="35"/>
  <c r="E7" i="35"/>
  <c r="D7" i="35"/>
  <c r="C7" i="35"/>
  <c r="B7" i="35"/>
  <c r="K6" i="35"/>
  <c r="J6" i="35"/>
  <c r="I6" i="35"/>
  <c r="H6" i="35"/>
  <c r="G6" i="35"/>
  <c r="F6" i="35"/>
  <c r="E6" i="35"/>
  <c r="D6" i="35"/>
  <c r="C6" i="35"/>
  <c r="B6" i="35"/>
  <c r="K5" i="35"/>
  <c r="J5" i="35"/>
  <c r="I5" i="35"/>
  <c r="H5" i="35"/>
  <c r="G5" i="35"/>
  <c r="F5" i="35"/>
  <c r="E5" i="35"/>
  <c r="D5" i="35"/>
  <c r="C5" i="35"/>
  <c r="B5" i="35"/>
  <c r="K4" i="35"/>
  <c r="J4" i="35"/>
  <c r="I4" i="35"/>
  <c r="H4" i="35"/>
  <c r="G4" i="35"/>
  <c r="F4" i="35"/>
  <c r="E4" i="35"/>
  <c r="D4" i="35"/>
  <c r="C4" i="35"/>
  <c r="B4" i="35"/>
  <c r="K62" i="32"/>
  <c r="J62" i="32"/>
  <c r="I62" i="32"/>
  <c r="H62" i="32"/>
  <c r="G62" i="32"/>
  <c r="F62" i="32"/>
  <c r="E62" i="32"/>
  <c r="D62" i="32"/>
  <c r="C62" i="32"/>
  <c r="B62" i="32"/>
  <c r="K61" i="32"/>
  <c r="J61" i="32"/>
  <c r="I61" i="32"/>
  <c r="H61" i="32"/>
  <c r="G61" i="32"/>
  <c r="F61" i="32"/>
  <c r="E61" i="32"/>
  <c r="D61" i="32"/>
  <c r="C61" i="32"/>
  <c r="B61" i="32"/>
  <c r="K60" i="32"/>
  <c r="J60" i="32"/>
  <c r="I60" i="32"/>
  <c r="H60" i="32"/>
  <c r="G60" i="32"/>
  <c r="F60" i="32"/>
  <c r="E60" i="32"/>
  <c r="D60" i="32"/>
  <c r="C60" i="32"/>
  <c r="B60" i="32"/>
  <c r="K59" i="32"/>
  <c r="J59" i="32"/>
  <c r="I59" i="32"/>
  <c r="H59" i="32"/>
  <c r="G59" i="32"/>
  <c r="F59" i="32"/>
  <c r="E59" i="32"/>
  <c r="D59" i="32"/>
  <c r="C59" i="32"/>
  <c r="B59" i="32"/>
  <c r="K58" i="32"/>
  <c r="J58" i="32"/>
  <c r="I58" i="32"/>
  <c r="H58" i="32"/>
  <c r="G58" i="32"/>
  <c r="F58" i="32"/>
  <c r="E58" i="32"/>
  <c r="D58" i="32"/>
  <c r="C58" i="32"/>
  <c r="B58" i="32"/>
  <c r="K53" i="32"/>
  <c r="J53" i="32"/>
  <c r="I53" i="32"/>
  <c r="H53" i="32"/>
  <c r="G53" i="32"/>
  <c r="F53" i="32"/>
  <c r="E53" i="32"/>
  <c r="D53" i="32"/>
  <c r="C53" i="32"/>
  <c r="B53" i="32"/>
  <c r="K52" i="32"/>
  <c r="J52" i="32"/>
  <c r="I52" i="32"/>
  <c r="H52" i="32"/>
  <c r="G52" i="32"/>
  <c r="F52" i="32"/>
  <c r="E52" i="32"/>
  <c r="D52" i="32"/>
  <c r="C52" i="32"/>
  <c r="B52" i="32"/>
  <c r="K51" i="32"/>
  <c r="J51" i="32"/>
  <c r="I51" i="32"/>
  <c r="H51" i="32"/>
  <c r="G51" i="32"/>
  <c r="F51" i="32"/>
  <c r="E51" i="32"/>
  <c r="D51" i="32"/>
  <c r="C51" i="32"/>
  <c r="B51" i="32"/>
  <c r="K50" i="32"/>
  <c r="J50" i="32"/>
  <c r="I50" i="32"/>
  <c r="H50" i="32"/>
  <c r="G50" i="32"/>
  <c r="F50" i="32"/>
  <c r="E50" i="32"/>
  <c r="D50" i="32"/>
  <c r="C50" i="32"/>
  <c r="B50" i="32"/>
  <c r="K49" i="32"/>
  <c r="J49" i="32"/>
  <c r="I49" i="32"/>
  <c r="H49" i="32"/>
  <c r="G49" i="32"/>
  <c r="F49" i="32"/>
  <c r="E49" i="32"/>
  <c r="D49" i="32"/>
  <c r="C49" i="32"/>
  <c r="B49" i="32"/>
  <c r="K44" i="32"/>
  <c r="J44" i="32"/>
  <c r="I44" i="32"/>
  <c r="H44" i="32"/>
  <c r="G44" i="32"/>
  <c r="F44" i="32"/>
  <c r="E44" i="32"/>
  <c r="D44" i="32"/>
  <c r="C44" i="32"/>
  <c r="B44" i="32"/>
  <c r="K43" i="32"/>
  <c r="J43" i="32"/>
  <c r="I43" i="32"/>
  <c r="H43" i="32"/>
  <c r="G43" i="32"/>
  <c r="F43" i="32"/>
  <c r="E43" i="32"/>
  <c r="D43" i="32"/>
  <c r="C43" i="32"/>
  <c r="B43" i="32"/>
  <c r="K42" i="32"/>
  <c r="J42" i="32"/>
  <c r="I42" i="32"/>
  <c r="H42" i="32"/>
  <c r="G42" i="32"/>
  <c r="F42" i="32"/>
  <c r="E42" i="32"/>
  <c r="D42" i="32"/>
  <c r="C42" i="32"/>
  <c r="B42" i="32"/>
  <c r="K41" i="32"/>
  <c r="J41" i="32"/>
  <c r="I41" i="32"/>
  <c r="H41" i="32"/>
  <c r="G41" i="32"/>
  <c r="F41" i="32"/>
  <c r="E41" i="32"/>
  <c r="D41" i="32"/>
  <c r="C41" i="32"/>
  <c r="B41" i="32"/>
  <c r="K40" i="32"/>
  <c r="J40" i="32"/>
  <c r="I40" i="32"/>
  <c r="H40" i="32"/>
  <c r="G40" i="32"/>
  <c r="F40" i="32"/>
  <c r="E40" i="32"/>
  <c r="D40" i="32"/>
  <c r="C40" i="32"/>
  <c r="B40" i="32"/>
  <c r="K35" i="32"/>
  <c r="J35" i="32"/>
  <c r="I35" i="32"/>
  <c r="H35" i="32"/>
  <c r="G35" i="32"/>
  <c r="F35" i="32"/>
  <c r="E35" i="32"/>
  <c r="D35" i="32"/>
  <c r="C35" i="32"/>
  <c r="B35" i="32"/>
  <c r="K34" i="32"/>
  <c r="J34" i="32"/>
  <c r="I34" i="32"/>
  <c r="H34" i="32"/>
  <c r="G34" i="32"/>
  <c r="F34" i="32"/>
  <c r="E34" i="32"/>
  <c r="D34" i="32"/>
  <c r="C34" i="32"/>
  <c r="B34" i="32"/>
  <c r="K33" i="32"/>
  <c r="J33" i="32"/>
  <c r="I33" i="32"/>
  <c r="H33" i="32"/>
  <c r="G33" i="32"/>
  <c r="F33" i="32"/>
  <c r="E33" i="32"/>
  <c r="D33" i="32"/>
  <c r="C33" i="32"/>
  <c r="B33" i="32"/>
  <c r="K32" i="32"/>
  <c r="J32" i="32"/>
  <c r="I32" i="32"/>
  <c r="H32" i="32"/>
  <c r="G32" i="32"/>
  <c r="F32" i="32"/>
  <c r="E32" i="32"/>
  <c r="D32" i="32"/>
  <c r="C32" i="32"/>
  <c r="B32" i="32"/>
  <c r="K31" i="32"/>
  <c r="J31" i="32"/>
  <c r="I31" i="32"/>
  <c r="H31" i="32"/>
  <c r="G31" i="32"/>
  <c r="F31" i="32"/>
  <c r="E31" i="32"/>
  <c r="D31" i="32"/>
  <c r="C31" i="32"/>
  <c r="B31" i="32"/>
  <c r="K26" i="32"/>
  <c r="J26" i="32"/>
  <c r="I26" i="32"/>
  <c r="H26" i="32"/>
  <c r="G26" i="32"/>
  <c r="F26" i="32"/>
  <c r="E26" i="32"/>
  <c r="D26" i="32"/>
  <c r="C26" i="32"/>
  <c r="B26" i="32"/>
  <c r="K25" i="32"/>
  <c r="J25" i="32"/>
  <c r="I25" i="32"/>
  <c r="H25" i="32"/>
  <c r="G25" i="32"/>
  <c r="F25" i="32"/>
  <c r="E25" i="32"/>
  <c r="D25" i="32"/>
  <c r="C25" i="32"/>
  <c r="B25" i="32"/>
  <c r="K24" i="32"/>
  <c r="J24" i="32"/>
  <c r="I24" i="32"/>
  <c r="H24" i="32"/>
  <c r="G24" i="32"/>
  <c r="F24" i="32"/>
  <c r="E24" i="32"/>
  <c r="D24" i="32"/>
  <c r="C24" i="32"/>
  <c r="B24" i="32"/>
  <c r="K23" i="32"/>
  <c r="J23" i="32"/>
  <c r="I23" i="32"/>
  <c r="H23" i="32"/>
  <c r="G23" i="32"/>
  <c r="F23" i="32"/>
  <c r="E23" i="32"/>
  <c r="D23" i="32"/>
  <c r="C23" i="32"/>
  <c r="B23" i="32"/>
  <c r="K22" i="32"/>
  <c r="J22" i="32"/>
  <c r="I22" i="32"/>
  <c r="H22" i="32"/>
  <c r="G22" i="32"/>
  <c r="F22" i="32"/>
  <c r="E22" i="32"/>
  <c r="D22" i="32"/>
  <c r="C22" i="32"/>
  <c r="B22" i="32"/>
  <c r="K17" i="32"/>
  <c r="J17" i="32"/>
  <c r="I17" i="32"/>
  <c r="H17" i="32"/>
  <c r="G17" i="32"/>
  <c r="F17" i="32"/>
  <c r="E17" i="32"/>
  <c r="D17" i="32"/>
  <c r="C17" i="32"/>
  <c r="B17" i="32"/>
  <c r="K16" i="32"/>
  <c r="J16" i="32"/>
  <c r="I16" i="32"/>
  <c r="H16" i="32"/>
  <c r="G16" i="32"/>
  <c r="F16" i="32"/>
  <c r="E16" i="32"/>
  <c r="D16" i="32"/>
  <c r="C16" i="32"/>
  <c r="B16" i="32"/>
  <c r="K15" i="32"/>
  <c r="J15" i="32"/>
  <c r="I15" i="32"/>
  <c r="H15" i="32"/>
  <c r="G15" i="32"/>
  <c r="F15" i="32"/>
  <c r="E15" i="32"/>
  <c r="D15" i="32"/>
  <c r="C15" i="32"/>
  <c r="B15" i="32"/>
  <c r="K14" i="32"/>
  <c r="J14" i="32"/>
  <c r="I14" i="32"/>
  <c r="H14" i="32"/>
  <c r="G14" i="32"/>
  <c r="F14" i="32"/>
  <c r="E14" i="32"/>
  <c r="D14" i="32"/>
  <c r="C14" i="32"/>
  <c r="B14" i="32"/>
  <c r="K13" i="32"/>
  <c r="J13" i="32"/>
  <c r="I13" i="32"/>
  <c r="H13" i="32"/>
  <c r="G13" i="32"/>
  <c r="F13" i="32"/>
  <c r="E13" i="32"/>
  <c r="D13" i="32"/>
  <c r="C13" i="32"/>
  <c r="B13" i="32"/>
  <c r="K8" i="32"/>
  <c r="J8" i="32"/>
  <c r="I8" i="32"/>
  <c r="H8" i="32"/>
  <c r="G8" i="32"/>
  <c r="F8" i="32"/>
  <c r="E8" i="32"/>
  <c r="D8" i="32"/>
  <c r="C8" i="32"/>
  <c r="B8" i="32"/>
  <c r="K7" i="32"/>
  <c r="J7" i="32"/>
  <c r="I7" i="32"/>
  <c r="H7" i="32"/>
  <c r="G7" i="32"/>
  <c r="F7" i="32"/>
  <c r="E7" i="32"/>
  <c r="D7" i="32"/>
  <c r="C7" i="32"/>
  <c r="B7" i="32"/>
  <c r="K6" i="32"/>
  <c r="J6" i="32"/>
  <c r="I6" i="32"/>
  <c r="H6" i="32"/>
  <c r="G6" i="32"/>
  <c r="F6" i="32"/>
  <c r="E6" i="32"/>
  <c r="D6" i="32"/>
  <c r="C6" i="32"/>
  <c r="B6" i="32"/>
  <c r="K5" i="32"/>
  <c r="J5" i="32"/>
  <c r="I5" i="32"/>
  <c r="H5" i="32"/>
  <c r="G5" i="32"/>
  <c r="F5" i="32"/>
  <c r="E5" i="32"/>
  <c r="D5" i="32"/>
  <c r="C5" i="32"/>
  <c r="B5" i="32"/>
  <c r="K4" i="32"/>
  <c r="J4" i="32"/>
  <c r="I4" i="32"/>
  <c r="H4" i="32"/>
  <c r="G4" i="32"/>
  <c r="F4" i="32"/>
  <c r="E4" i="32"/>
  <c r="D4" i="32"/>
  <c r="C4" i="32"/>
  <c r="B4" i="32"/>
</calcChain>
</file>

<file path=xl/sharedStrings.xml><?xml version="1.0" encoding="utf-8"?>
<sst xmlns="http://schemas.openxmlformats.org/spreadsheetml/2006/main" count="4694" uniqueCount="21">
  <si>
    <t>e</t>
  </si>
  <si>
    <t>method</t>
  </si>
  <si>
    <t>t</t>
  </si>
  <si>
    <t>percentile_50</t>
  </si>
  <si>
    <t>percentile_90</t>
  </si>
  <si>
    <t>averageValue</t>
  </si>
  <si>
    <t>maximumValue</t>
  </si>
  <si>
    <t>sumx</t>
  </si>
  <si>
    <t>feas_90</t>
  </si>
  <si>
    <t>feas_95</t>
  </si>
  <si>
    <t>feas_100</t>
  </si>
  <si>
    <t>mvnbc1</t>
  </si>
  <si>
    <t>mvnbc2</t>
  </si>
  <si>
    <t>mvnbc3</t>
  </si>
  <si>
    <t>kernel</t>
  </si>
  <si>
    <t>nn</t>
  </si>
  <si>
    <t>t_train</t>
  </si>
  <si>
    <t>q</t>
  </si>
  <si>
    <t>infeasible scenarios _95</t>
  </si>
  <si>
    <t>t_train_avg</t>
  </si>
  <si>
    <t>t_solve_avg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</si>
</sst>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4188-A954-6A41-A4F2-AB2F3EC4900B}">
  <dimension ref="A1:J4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9.1769695281982422E-3</v>
      </c>
      <c r="C2">
        <v>763.75663139813969</v>
      </c>
      <c r="D2">
        <v>832.44947618549725</v>
      </c>
      <c r="E2">
        <v>763.8537373328661</v>
      </c>
      <c r="F2">
        <v>939.67616613714654</v>
      </c>
      <c r="G2">
        <v>7.9641640758478882</v>
      </c>
      <c r="H2">
        <v>0.99639999999999995</v>
      </c>
      <c r="I2">
        <v>1</v>
      </c>
      <c r="J2">
        <v>1</v>
      </c>
    </row>
    <row r="3" spans="1:10" x14ac:dyDescent="0.2">
      <c r="A3" t="s">
        <v>11</v>
      </c>
      <c r="B3">
        <v>8.6588859558105469E-3</v>
      </c>
      <c r="C3">
        <v>751.45537717324896</v>
      </c>
      <c r="D3">
        <v>820.51879857716244</v>
      </c>
      <c r="E3">
        <v>751.74434127685674</v>
      </c>
      <c r="F3">
        <v>932.72799295260575</v>
      </c>
      <c r="G3">
        <v>7.9156393405315297</v>
      </c>
      <c r="H3">
        <v>0.99829999999999997</v>
      </c>
      <c r="I3">
        <v>1</v>
      </c>
      <c r="J3">
        <v>1</v>
      </c>
    </row>
    <row r="4" spans="1:10" x14ac:dyDescent="0.2">
      <c r="A4" t="s">
        <v>12</v>
      </c>
      <c r="B4">
        <v>8.3959102630615234E-3</v>
      </c>
      <c r="C4">
        <v>755.08265354399634</v>
      </c>
      <c r="D4">
        <v>827.63856396706524</v>
      </c>
      <c r="E4">
        <v>755.60089339301305</v>
      </c>
      <c r="F4">
        <v>961.42590366493869</v>
      </c>
      <c r="G4">
        <v>7.9570862247905181</v>
      </c>
      <c r="H4">
        <v>0.99639999999999995</v>
      </c>
      <c r="I4">
        <v>0.99990000000000001</v>
      </c>
      <c r="J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056B-E9E8-6545-8E70-15DE2FCD2786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6.1221122741699219E-3</v>
      </c>
      <c r="C4">
        <v>898.62201832698088</v>
      </c>
      <c r="D4">
        <v>930.92367031713593</v>
      </c>
      <c r="E4">
        <v>898.33285314451871</v>
      </c>
      <c r="F4">
        <v>1001.4132030625102</v>
      </c>
      <c r="G4">
        <v>7.6731423770941811</v>
      </c>
      <c r="H4">
        <v>0.52079999999999993</v>
      </c>
      <c r="I4">
        <v>0.97899999999999998</v>
      </c>
      <c r="J4">
        <v>0.99990000000000001</v>
      </c>
      <c r="K4">
        <v>16.132999897003174</v>
      </c>
    </row>
    <row r="5" spans="1:11" x14ac:dyDescent="0.2">
      <c r="A5" t="s">
        <v>12</v>
      </c>
      <c r="B5">
        <v>4.0807008743286133E-2</v>
      </c>
      <c r="C5">
        <v>905.1507861897735</v>
      </c>
      <c r="D5">
        <v>935.36470372881706</v>
      </c>
      <c r="E5">
        <v>904.76990341385738</v>
      </c>
      <c r="F5">
        <v>996.33552309782658</v>
      </c>
      <c r="G5">
        <v>7.6570768462947258</v>
      </c>
      <c r="H5">
        <v>0.41800000000000004</v>
      </c>
      <c r="I5">
        <v>0.97309999999999997</v>
      </c>
      <c r="J5">
        <v>1</v>
      </c>
      <c r="K5">
        <v>85.371999979019165</v>
      </c>
    </row>
    <row r="6" spans="1:11" x14ac:dyDescent="0.2">
      <c r="A6" t="s">
        <v>13</v>
      </c>
      <c r="B6">
        <v>1.0139942169189453E-2</v>
      </c>
      <c r="C6">
        <v>906.86868669246587</v>
      </c>
      <c r="D6">
        <v>938.23126101134528</v>
      </c>
      <c r="E6">
        <v>906.41718762105779</v>
      </c>
      <c r="F6">
        <v>1002.0516476545018</v>
      </c>
      <c r="G6">
        <v>7.6933654145595183</v>
      </c>
      <c r="H6">
        <v>0.39910000000000001</v>
      </c>
      <c r="I6">
        <v>0.96160000000000001</v>
      </c>
      <c r="J6">
        <v>0.99990000000000001</v>
      </c>
      <c r="K6">
        <v>187.75200009346008</v>
      </c>
    </row>
    <row r="7" spans="1:11" x14ac:dyDescent="0.2">
      <c r="A7" t="s">
        <v>14</v>
      </c>
      <c r="B7">
        <v>1.0988309383392334</v>
      </c>
      <c r="C7">
        <v>917.90278112554347</v>
      </c>
      <c r="D7">
        <v>949.18063318690236</v>
      </c>
      <c r="E7">
        <v>918.00553381191605</v>
      </c>
      <c r="F7">
        <v>1016.4489502137293</v>
      </c>
      <c r="G7">
        <v>7.0868410600000002</v>
      </c>
      <c r="H7">
        <v>0.23160000000000003</v>
      </c>
      <c r="I7">
        <v>0.90579999999999994</v>
      </c>
      <c r="J7">
        <v>0.99929999999999997</v>
      </c>
    </row>
    <row r="8" spans="1:11" x14ac:dyDescent="0.2">
      <c r="A8" t="s">
        <v>15</v>
      </c>
      <c r="B8">
        <v>168.10533595085144</v>
      </c>
      <c r="C8">
        <v>895.95779187317567</v>
      </c>
      <c r="D8">
        <v>926.95815640676187</v>
      </c>
      <c r="E8">
        <v>895.98206820730513</v>
      </c>
      <c r="F8">
        <v>979.09729727736647</v>
      </c>
      <c r="G8">
        <v>7.4932297899999991</v>
      </c>
      <c r="H8">
        <v>0.56669999999999998</v>
      </c>
      <c r="I8">
        <v>0.98799999999999999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8.2089900970458984E-3</v>
      </c>
      <c r="C13">
        <v>903.708779127664</v>
      </c>
      <c r="D13">
        <v>935.09094688661094</v>
      </c>
      <c r="E13">
        <v>903.38950247052446</v>
      </c>
      <c r="F13">
        <v>1001.1499129292793</v>
      </c>
      <c r="G13">
        <v>7.6759158538973571</v>
      </c>
      <c r="H13">
        <v>0.44230000000000003</v>
      </c>
      <c r="I13">
        <v>0.97170000000000001</v>
      </c>
      <c r="J13">
        <v>0.99990000000000001</v>
      </c>
      <c r="K13">
        <v>14.433000087738037</v>
      </c>
    </row>
    <row r="14" spans="1:11" x14ac:dyDescent="0.2">
      <c r="A14" t="s">
        <v>12</v>
      </c>
      <c r="B14">
        <v>1.0061979293823242E-2</v>
      </c>
      <c r="C14">
        <v>899.34969348564164</v>
      </c>
      <c r="D14">
        <v>930.09959285949765</v>
      </c>
      <c r="E14">
        <v>898.97065522446405</v>
      </c>
      <c r="F14">
        <v>994.04211368419783</v>
      </c>
      <c r="G14">
        <v>7.6488583112565971</v>
      </c>
      <c r="H14">
        <v>0.51039999999999996</v>
      </c>
      <c r="I14">
        <v>0.98340000000000005</v>
      </c>
      <c r="J14">
        <v>1</v>
      </c>
      <c r="K14">
        <v>97.796999931335449</v>
      </c>
    </row>
    <row r="15" spans="1:11" x14ac:dyDescent="0.2">
      <c r="A15" t="s">
        <v>13</v>
      </c>
      <c r="B15">
        <v>1.3160943984985352E-2</v>
      </c>
      <c r="C15">
        <v>896.0095168622654</v>
      </c>
      <c r="D15">
        <v>927.05237875742864</v>
      </c>
      <c r="E15">
        <v>895.76747199339809</v>
      </c>
      <c r="F15">
        <v>993.68505285912045</v>
      </c>
      <c r="G15">
        <v>7.6253903148171247</v>
      </c>
      <c r="H15">
        <v>0.56540000000000001</v>
      </c>
      <c r="I15">
        <v>0.98719999999999997</v>
      </c>
      <c r="J15">
        <v>1</v>
      </c>
      <c r="K15">
        <v>172.43700003623962</v>
      </c>
    </row>
    <row r="16" spans="1:11" x14ac:dyDescent="0.2">
      <c r="A16" t="s">
        <v>14</v>
      </c>
      <c r="B16">
        <v>0.91237401962280273</v>
      </c>
      <c r="C16">
        <v>917.79937730322558</v>
      </c>
      <c r="D16">
        <v>948.96868812217076</v>
      </c>
      <c r="E16">
        <v>917.90136373046676</v>
      </c>
      <c r="F16">
        <v>1015.6322494704436</v>
      </c>
      <c r="G16">
        <v>7.0683345633950001</v>
      </c>
      <c r="H16">
        <v>0.23370000000000002</v>
      </c>
      <c r="I16">
        <v>0.90779999999999994</v>
      </c>
      <c r="J16">
        <v>0.99929999999999997</v>
      </c>
    </row>
    <row r="17" spans="1:11" x14ac:dyDescent="0.2">
      <c r="A17" t="s">
        <v>15</v>
      </c>
      <c r="B17">
        <v>226.18350887298584</v>
      </c>
      <c r="C17">
        <v>885.97558957883189</v>
      </c>
      <c r="D17">
        <v>918.79537886431751</v>
      </c>
      <c r="E17">
        <v>886.0843885173116</v>
      </c>
      <c r="F17">
        <v>973.38820053796985</v>
      </c>
      <c r="G17">
        <v>7.4530843200000003</v>
      </c>
      <c r="H17">
        <v>0.70740000000000003</v>
      </c>
      <c r="I17">
        <v>0.99439999999999995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9.1609954833984375E-3</v>
      </c>
      <c r="C22">
        <v>889.75954884414648</v>
      </c>
      <c r="D22">
        <v>921.73890162277814</v>
      </c>
      <c r="E22">
        <v>889.64658114555334</v>
      </c>
      <c r="F22">
        <v>991.61371738754895</v>
      </c>
      <c r="G22">
        <v>7.6259585255531643</v>
      </c>
      <c r="H22">
        <v>0.65810000000000002</v>
      </c>
      <c r="I22">
        <v>0.99129999999999996</v>
      </c>
      <c r="J22">
        <v>1</v>
      </c>
      <c r="K22">
        <v>16.119000196456909</v>
      </c>
    </row>
    <row r="23" spans="1:11" x14ac:dyDescent="0.2">
      <c r="A23" t="s">
        <v>12</v>
      </c>
      <c r="B23">
        <v>1.0676860809326172E-2</v>
      </c>
      <c r="C23">
        <v>890.39431506503365</v>
      </c>
      <c r="D23">
        <v>923.7186517189914</v>
      </c>
      <c r="E23">
        <v>890.19291711937444</v>
      </c>
      <c r="F23">
        <v>994.80627933734945</v>
      </c>
      <c r="G23">
        <v>7.6470098642316611</v>
      </c>
      <c r="H23">
        <v>0.63979999999999992</v>
      </c>
      <c r="I23">
        <v>0.98960000000000004</v>
      </c>
      <c r="J23">
        <v>1</v>
      </c>
      <c r="K23">
        <v>95.134999990463257</v>
      </c>
    </row>
    <row r="24" spans="1:11" x14ac:dyDescent="0.2">
      <c r="A24" t="s">
        <v>13</v>
      </c>
      <c r="B24">
        <v>1.8043994903564453E-2</v>
      </c>
      <c r="C24">
        <v>900.53923372894803</v>
      </c>
      <c r="D24">
        <v>932.29139922640229</v>
      </c>
      <c r="E24">
        <v>900.23569504757882</v>
      </c>
      <c r="F24">
        <v>995.88662777811805</v>
      </c>
      <c r="G24">
        <v>7.6569108673597359</v>
      </c>
      <c r="H24">
        <v>0.49239999999999995</v>
      </c>
      <c r="I24">
        <v>0.97809999999999997</v>
      </c>
      <c r="J24">
        <v>1</v>
      </c>
      <c r="K24">
        <v>189.57200002670288</v>
      </c>
    </row>
    <row r="25" spans="1:11" x14ac:dyDescent="0.2">
      <c r="A25" t="s">
        <v>14</v>
      </c>
      <c r="B25">
        <v>0.76561212539672852</v>
      </c>
      <c r="C25">
        <v>916.99558051452505</v>
      </c>
      <c r="D25">
        <v>948.02323088402545</v>
      </c>
      <c r="E25">
        <v>917.07175104112571</v>
      </c>
      <c r="F25">
        <v>1014.3435853221267</v>
      </c>
      <c r="G25">
        <v>7.0467728999999997</v>
      </c>
      <c r="H25">
        <v>0.24319999999999997</v>
      </c>
      <c r="I25">
        <v>0.91349999999999998</v>
      </c>
      <c r="J25">
        <v>0.99929999999999997</v>
      </c>
    </row>
    <row r="26" spans="1:11" x14ac:dyDescent="0.2">
      <c r="A26" t="s">
        <v>15</v>
      </c>
      <c r="B26">
        <v>256.55428409576416</v>
      </c>
      <c r="C26">
        <v>882.84250831921679</v>
      </c>
      <c r="D26">
        <v>914.84164979120931</v>
      </c>
      <c r="E26">
        <v>882.88937269311396</v>
      </c>
      <c r="F26">
        <v>967.46021126329629</v>
      </c>
      <c r="G26">
        <v>7.4262716100000006</v>
      </c>
      <c r="H26">
        <v>0.75570000000000004</v>
      </c>
      <c r="I26">
        <v>0.99639999999999995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2.5288105010986328E-2</v>
      </c>
      <c r="C31">
        <v>890.56976861590476</v>
      </c>
      <c r="D31">
        <v>922.18033727242687</v>
      </c>
      <c r="E31">
        <v>890.48253191656261</v>
      </c>
      <c r="F31">
        <v>992.77136293031435</v>
      </c>
      <c r="G31">
        <v>7.6213794532228869</v>
      </c>
      <c r="H31">
        <v>0.64860000000000007</v>
      </c>
      <c r="I31">
        <v>0.99099999999999999</v>
      </c>
      <c r="J31">
        <v>1</v>
      </c>
      <c r="K31">
        <v>19.744000196456909</v>
      </c>
    </row>
    <row r="32" spans="1:11" x14ac:dyDescent="0.2">
      <c r="A32" t="s">
        <v>12</v>
      </c>
      <c r="B32">
        <v>1.0391950607299805E-2</v>
      </c>
      <c r="C32">
        <v>893.08490613155561</v>
      </c>
      <c r="D32">
        <v>924.71071935763393</v>
      </c>
      <c r="E32">
        <v>893.002071133301</v>
      </c>
      <c r="F32">
        <v>993.37787826090982</v>
      </c>
      <c r="G32">
        <v>7.6289912796023485</v>
      </c>
      <c r="H32">
        <v>0.61040000000000005</v>
      </c>
      <c r="I32">
        <v>0.98909999999999998</v>
      </c>
      <c r="J32">
        <v>1</v>
      </c>
      <c r="K32">
        <v>137.4779999256134</v>
      </c>
    </row>
    <row r="33" spans="1:11" x14ac:dyDescent="0.2">
      <c r="A33" t="s">
        <v>13</v>
      </c>
      <c r="B33">
        <v>9.8071098327636719E-3</v>
      </c>
      <c r="C33">
        <v>885.74138418854182</v>
      </c>
      <c r="D33">
        <v>921.02548555972271</v>
      </c>
      <c r="E33">
        <v>885.41552733719425</v>
      </c>
      <c r="F33">
        <v>995.40055307726232</v>
      </c>
      <c r="G33">
        <v>7.6318300597931525</v>
      </c>
      <c r="H33">
        <v>0.70399999999999996</v>
      </c>
      <c r="I33">
        <v>0.9909</v>
      </c>
      <c r="J33">
        <v>1</v>
      </c>
      <c r="K33">
        <v>268.45600008964539</v>
      </c>
    </row>
    <row r="34" spans="1:11" x14ac:dyDescent="0.2">
      <c r="A34" t="s">
        <v>14</v>
      </c>
      <c r="B34">
        <v>0.60908293724060059</v>
      </c>
      <c r="C34">
        <v>914.77844036802503</v>
      </c>
      <c r="D34">
        <v>945.4687594273455</v>
      </c>
      <c r="E34">
        <v>914.79654834633266</v>
      </c>
      <c r="F34">
        <v>1011.195307708574</v>
      </c>
      <c r="G34">
        <v>7.0153764299999999</v>
      </c>
      <c r="H34">
        <v>0.27049999999999996</v>
      </c>
      <c r="I34">
        <v>0.92730000000000001</v>
      </c>
      <c r="J34">
        <v>0.99950000000000006</v>
      </c>
    </row>
    <row r="35" spans="1:11" x14ac:dyDescent="0.2">
      <c r="A35" t="s">
        <v>15</v>
      </c>
      <c r="B35">
        <v>338.12118697166443</v>
      </c>
      <c r="C35">
        <v>881.03704680030137</v>
      </c>
      <c r="D35">
        <v>912.94170345172051</v>
      </c>
      <c r="E35">
        <v>881.07565715030091</v>
      </c>
      <c r="F35">
        <v>965.58360273351104</v>
      </c>
      <c r="G35">
        <v>7.4144060900000008</v>
      </c>
      <c r="H35">
        <v>0.77859999999999996</v>
      </c>
      <c r="I35">
        <v>0.997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5.3491592407226562E-3</v>
      </c>
      <c r="C40">
        <v>892.86358118461089</v>
      </c>
      <c r="D40">
        <v>923.2487196603189</v>
      </c>
      <c r="E40">
        <v>892.37130104622395</v>
      </c>
      <c r="F40">
        <v>988.20266447867766</v>
      </c>
      <c r="G40">
        <v>7.6143468788807951</v>
      </c>
      <c r="H40">
        <v>0.62</v>
      </c>
      <c r="I40">
        <v>0.9919</v>
      </c>
      <c r="J40">
        <v>1</v>
      </c>
      <c r="K40">
        <v>10.794116973876953</v>
      </c>
    </row>
    <row r="41" spans="1:11" x14ac:dyDescent="0.2">
      <c r="A41" t="s">
        <v>12</v>
      </c>
      <c r="B41">
        <v>5.0280094146728516E-3</v>
      </c>
      <c r="C41">
        <v>897.32710043892905</v>
      </c>
      <c r="D41">
        <v>929.22301640364356</v>
      </c>
      <c r="E41">
        <v>896.9048609544443</v>
      </c>
      <c r="F41">
        <v>998.80372802814941</v>
      </c>
      <c r="G41">
        <v>7.6636047329378663</v>
      </c>
      <c r="H41">
        <v>0.54590000000000005</v>
      </c>
      <c r="I41">
        <v>0.98309999999999997</v>
      </c>
      <c r="J41">
        <v>1</v>
      </c>
      <c r="K41">
        <v>90.275455951690674</v>
      </c>
    </row>
    <row r="42" spans="1:11" x14ac:dyDescent="0.2">
      <c r="A42" t="s">
        <v>13</v>
      </c>
      <c r="B42">
        <v>4.8308372497558594E-3</v>
      </c>
      <c r="C42">
        <v>899.66353242595892</v>
      </c>
      <c r="D42">
        <v>930.7041422640234</v>
      </c>
      <c r="E42">
        <v>899.43179656723964</v>
      </c>
      <c r="F42">
        <v>997.44474408446058</v>
      </c>
      <c r="G42">
        <v>7.655589827895307</v>
      </c>
      <c r="H42">
        <v>0.50509999999999999</v>
      </c>
      <c r="I42">
        <v>0.98109999999999997</v>
      </c>
      <c r="J42">
        <v>1</v>
      </c>
      <c r="K42">
        <v>180.5019998550415</v>
      </c>
    </row>
    <row r="43" spans="1:11" x14ac:dyDescent="0.2">
      <c r="A43" t="s">
        <v>14</v>
      </c>
      <c r="B43">
        <v>0.47949910163879395</v>
      </c>
      <c r="C43">
        <v>912.74685477077264</v>
      </c>
      <c r="D43">
        <v>943.08647428865629</v>
      </c>
      <c r="E43">
        <v>912.8638887346392</v>
      </c>
      <c r="F43">
        <v>1008.3646005845184</v>
      </c>
      <c r="G43">
        <v>6.9753426700000007</v>
      </c>
      <c r="H43">
        <v>0.29390000000000005</v>
      </c>
      <c r="I43">
        <v>0.93989999999999996</v>
      </c>
      <c r="J43">
        <v>0.99970000000000003</v>
      </c>
    </row>
    <row r="44" spans="1:11" x14ac:dyDescent="0.2">
      <c r="A44" t="s">
        <v>15</v>
      </c>
      <c r="B44">
        <v>367.75170516967773</v>
      </c>
      <c r="C44">
        <v>878.99520411772914</v>
      </c>
      <c r="D44">
        <v>910.24707399951672</v>
      </c>
      <c r="E44">
        <v>879.05574488715229</v>
      </c>
      <c r="F44">
        <v>961.22621421012582</v>
      </c>
      <c r="G44">
        <v>7.3844590099999996</v>
      </c>
      <c r="H44">
        <v>0.80940000000000001</v>
      </c>
      <c r="I44">
        <v>0.99860000000000004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7.4949264526367188E-3</v>
      </c>
      <c r="C49">
        <v>895.59744530378771</v>
      </c>
      <c r="D49">
        <v>925.7654852487633</v>
      </c>
      <c r="E49">
        <v>895.20164691303899</v>
      </c>
      <c r="F49">
        <v>989.1602461521411</v>
      </c>
      <c r="G49">
        <v>7.6194709972419208</v>
      </c>
      <c r="H49">
        <v>0.57569999999999999</v>
      </c>
      <c r="I49">
        <v>0.98960000000000004</v>
      </c>
      <c r="J49">
        <v>1</v>
      </c>
      <c r="K49">
        <v>8.434229850769043</v>
      </c>
    </row>
    <row r="50" spans="1:11" x14ac:dyDescent="0.2">
      <c r="A50" t="s">
        <v>12</v>
      </c>
      <c r="B50">
        <v>5.0351619720458984E-3</v>
      </c>
      <c r="C50">
        <v>895.09505740179736</v>
      </c>
      <c r="D50">
        <v>926.46210073291854</v>
      </c>
      <c r="E50">
        <v>894.75251289445612</v>
      </c>
      <c r="F50">
        <v>990.40972440657549</v>
      </c>
      <c r="G50">
        <v>7.6289266373860372</v>
      </c>
      <c r="H50">
        <v>0.58040000000000003</v>
      </c>
      <c r="I50">
        <v>0.98839999999999995</v>
      </c>
      <c r="J50">
        <v>1</v>
      </c>
      <c r="K50">
        <v>66.764611005783081</v>
      </c>
    </row>
    <row r="51" spans="1:11" x14ac:dyDescent="0.2">
      <c r="A51" t="s">
        <v>13</v>
      </c>
      <c r="B51">
        <v>7.1790218353271484E-3</v>
      </c>
      <c r="C51">
        <v>890.45866596490646</v>
      </c>
      <c r="D51">
        <v>920.82981344683299</v>
      </c>
      <c r="E51">
        <v>890.14783631012051</v>
      </c>
      <c r="F51">
        <v>982.60803836465368</v>
      </c>
      <c r="G51">
        <v>7.5936843686899982</v>
      </c>
      <c r="H51">
        <v>0.65660000000000007</v>
      </c>
      <c r="I51">
        <v>0.99419999999999997</v>
      </c>
      <c r="J51">
        <v>1</v>
      </c>
      <c r="K51">
        <v>230.02600002288818</v>
      </c>
    </row>
    <row r="52" spans="1:11" x14ac:dyDescent="0.2">
      <c r="A52" t="s">
        <v>14</v>
      </c>
      <c r="B52">
        <v>0.38431000709533691</v>
      </c>
      <c r="C52">
        <v>910.33366603611125</v>
      </c>
      <c r="D52">
        <v>940.44854912479377</v>
      </c>
      <c r="E52">
        <v>910.45259426098676</v>
      </c>
      <c r="F52">
        <v>1005.5158071260756</v>
      </c>
      <c r="G52">
        <v>6.9475327542059997</v>
      </c>
      <c r="H52">
        <v>0.32709999999999995</v>
      </c>
      <c r="I52">
        <v>0.95199999999999996</v>
      </c>
      <c r="J52">
        <v>0.99980000000000002</v>
      </c>
    </row>
    <row r="53" spans="1:11" x14ac:dyDescent="0.2">
      <c r="A53" t="s">
        <v>15</v>
      </c>
      <c r="B53">
        <v>343.92054510116577</v>
      </c>
      <c r="C53">
        <v>884.76929813345259</v>
      </c>
      <c r="D53">
        <v>914.77465219296653</v>
      </c>
      <c r="E53">
        <v>884.90649703209681</v>
      </c>
      <c r="F53">
        <v>968.18353901474234</v>
      </c>
      <c r="G53">
        <v>7.3740432</v>
      </c>
      <c r="H53">
        <v>0.74170000000000003</v>
      </c>
      <c r="I53">
        <v>0.99719999999999998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1.4143943786621094E-2</v>
      </c>
      <c r="C58">
        <v>894.74951811366338</v>
      </c>
      <c r="D58">
        <v>925.52184951452057</v>
      </c>
      <c r="E58">
        <v>894.42003623192386</v>
      </c>
      <c r="F58">
        <v>987.14779496755546</v>
      </c>
      <c r="G58">
        <v>7.6202341755131577</v>
      </c>
      <c r="H58">
        <v>0.58620000000000005</v>
      </c>
      <c r="I58">
        <v>0.9899</v>
      </c>
      <c r="J58">
        <v>1</v>
      </c>
      <c r="K58">
        <v>6.9282829761505127</v>
      </c>
    </row>
    <row r="59" spans="1:11" x14ac:dyDescent="0.2">
      <c r="A59" t="s">
        <v>12</v>
      </c>
      <c r="B59">
        <v>1.4872074127197266E-2</v>
      </c>
      <c r="C59">
        <v>887.82835382475946</v>
      </c>
      <c r="D59">
        <v>920.31390259515194</v>
      </c>
      <c r="E59">
        <v>887.64754177713212</v>
      </c>
      <c r="F59">
        <v>992.92314827839527</v>
      </c>
      <c r="G59">
        <v>7.6256099852436057</v>
      </c>
      <c r="H59">
        <v>0.68409999999999993</v>
      </c>
      <c r="I59">
        <v>0.99209999999999998</v>
      </c>
      <c r="J59">
        <v>1</v>
      </c>
      <c r="K59">
        <v>75.881213903427124</v>
      </c>
    </row>
    <row r="60" spans="1:11" x14ac:dyDescent="0.2">
      <c r="A60" t="s">
        <v>13</v>
      </c>
      <c r="B60">
        <v>4.5979022979736328E-3</v>
      </c>
      <c r="C60">
        <v>897.03360815728729</v>
      </c>
      <c r="D60">
        <v>928.27939273121422</v>
      </c>
      <c r="E60">
        <v>896.84159113756618</v>
      </c>
      <c r="F60">
        <v>994.35761923309724</v>
      </c>
      <c r="G60">
        <v>7.6356419097318753</v>
      </c>
      <c r="H60">
        <v>0.5474</v>
      </c>
      <c r="I60">
        <v>0.98509999999999998</v>
      </c>
      <c r="J60">
        <v>1</v>
      </c>
      <c r="K60">
        <v>183.84200000762939</v>
      </c>
    </row>
    <row r="61" spans="1:11" x14ac:dyDescent="0.2">
      <c r="A61" t="s">
        <v>14</v>
      </c>
      <c r="B61">
        <v>0.23313999176025391</v>
      </c>
      <c r="C61">
        <v>904.95203854841156</v>
      </c>
      <c r="D61">
        <v>935.35050753523274</v>
      </c>
      <c r="E61">
        <v>905.05001873066328</v>
      </c>
      <c r="F61">
        <v>1000.2405863408412</v>
      </c>
      <c r="G61">
        <v>6.8969453999999999</v>
      </c>
      <c r="H61">
        <v>0.41769999999999996</v>
      </c>
      <c r="I61">
        <v>0.96899999999999997</v>
      </c>
      <c r="J61">
        <v>0.99990000000000001</v>
      </c>
    </row>
    <row r="62" spans="1:11" x14ac:dyDescent="0.2">
      <c r="A62" t="s">
        <v>15</v>
      </c>
      <c r="B62">
        <v>272.41444802284241</v>
      </c>
      <c r="C62">
        <v>881.21062580965054</v>
      </c>
      <c r="D62">
        <v>911.26024221737305</v>
      </c>
      <c r="E62">
        <v>881.34370770813223</v>
      </c>
      <c r="F62">
        <v>964.74036521781341</v>
      </c>
      <c r="G62">
        <v>7.3620659700000006</v>
      </c>
      <c r="H62">
        <v>0.78780000000000006</v>
      </c>
      <c r="I62">
        <v>0.99839999999999995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1.3220071792602539E-2</v>
      </c>
      <c r="C67">
        <v>889.99950429294654</v>
      </c>
      <c r="D67">
        <v>920.58743394608655</v>
      </c>
      <c r="E67">
        <v>889.5463492254795</v>
      </c>
      <c r="F67">
        <v>979.39047689291783</v>
      </c>
      <c r="G67">
        <v>7.5829301727609639</v>
      </c>
      <c r="H67">
        <v>0.66779999999999995</v>
      </c>
      <c r="I67">
        <v>0.99429999999999996</v>
      </c>
      <c r="J67">
        <v>1</v>
      </c>
      <c r="K67">
        <v>3.2791469097137451</v>
      </c>
    </row>
    <row r="68" spans="1:11" x14ac:dyDescent="0.2">
      <c r="A68" t="s">
        <v>12</v>
      </c>
      <c r="B68">
        <v>8.2340240478515625E-3</v>
      </c>
      <c r="C68">
        <v>884.61119980113472</v>
      </c>
      <c r="D68">
        <v>915.39107226703607</v>
      </c>
      <c r="E68">
        <v>884.48880308234266</v>
      </c>
      <c r="F68">
        <v>983.97549469950741</v>
      </c>
      <c r="G68">
        <v>7.5754151828223364</v>
      </c>
      <c r="H68">
        <v>0.73609999999999998</v>
      </c>
      <c r="I68">
        <v>0.99619999999999997</v>
      </c>
      <c r="J68">
        <v>1</v>
      </c>
      <c r="K68">
        <v>38.455261945724487</v>
      </c>
    </row>
    <row r="69" spans="1:11" x14ac:dyDescent="0.2">
      <c r="A69" t="s">
        <v>13</v>
      </c>
      <c r="B69">
        <v>2.0700216293334961E-2</v>
      </c>
      <c r="C69">
        <v>886.99471527111905</v>
      </c>
      <c r="D69">
        <v>917.05576172954738</v>
      </c>
      <c r="E69">
        <v>886.77185623364073</v>
      </c>
      <c r="F69">
        <v>977.5422791290905</v>
      </c>
      <c r="G69">
        <v>7.5650701872754897</v>
      </c>
      <c r="H69">
        <v>0.70850000000000002</v>
      </c>
      <c r="I69">
        <v>0.99660000000000004</v>
      </c>
      <c r="J69">
        <v>1</v>
      </c>
      <c r="K69">
        <v>168.90199995040894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7F2F-A474-914C-BF39-D8DD44F540AE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1.0226011276245117E-2</v>
      </c>
      <c r="C4">
        <v>857.50748681536618</v>
      </c>
      <c r="D4">
        <v>896.63259578742679</v>
      </c>
      <c r="E4">
        <v>857.15771484406753</v>
      </c>
      <c r="F4">
        <v>972.53830129380731</v>
      </c>
      <c r="G4">
        <v>10.286055681209607</v>
      </c>
      <c r="H4">
        <v>0.91720000000000002</v>
      </c>
      <c r="I4">
        <v>0.99890000000000001</v>
      </c>
      <c r="J4">
        <v>1</v>
      </c>
      <c r="K4">
        <v>19.06499981880188</v>
      </c>
    </row>
    <row r="5" spans="1:11" x14ac:dyDescent="0.2">
      <c r="A5" t="s">
        <v>12</v>
      </c>
      <c r="B5">
        <v>8.8391304016113281E-3</v>
      </c>
      <c r="C5">
        <v>856.94212670254819</v>
      </c>
      <c r="D5">
        <v>897.43013044942813</v>
      </c>
      <c r="E5">
        <v>856.76226286649353</v>
      </c>
      <c r="F5">
        <v>970.31047077697417</v>
      </c>
      <c r="G5">
        <v>10.275867469322655</v>
      </c>
      <c r="H5">
        <v>0.91369999999999996</v>
      </c>
      <c r="I5">
        <v>0.99819999999999998</v>
      </c>
      <c r="J5">
        <v>1</v>
      </c>
      <c r="K5">
        <v>99.267999887466431</v>
      </c>
    </row>
    <row r="6" spans="1:11" x14ac:dyDescent="0.2">
      <c r="A6" t="s">
        <v>13</v>
      </c>
      <c r="B6">
        <v>1.2845039367675781E-2</v>
      </c>
      <c r="C6">
        <v>839.52260279471284</v>
      </c>
      <c r="D6">
        <v>884.47031575871699</v>
      </c>
      <c r="E6">
        <v>839.27406101266945</v>
      </c>
      <c r="F6">
        <v>969.84011154188977</v>
      </c>
      <c r="G6">
        <v>10.256574959790264</v>
      </c>
      <c r="H6">
        <v>0.95899999999999996</v>
      </c>
      <c r="I6">
        <v>0.99919999999999998</v>
      </c>
      <c r="J6">
        <v>1</v>
      </c>
      <c r="K6">
        <v>153.11699986457825</v>
      </c>
    </row>
    <row r="7" spans="1:11" x14ac:dyDescent="0.2">
      <c r="A7" t="s">
        <v>14</v>
      </c>
      <c r="B7">
        <v>1.1134519577026367</v>
      </c>
      <c r="C7">
        <v>932.55941839651769</v>
      </c>
      <c r="D7">
        <v>956.6793387833045</v>
      </c>
      <c r="E7">
        <v>932.86854948419523</v>
      </c>
      <c r="F7">
        <v>1008.9757707215406</v>
      </c>
      <c r="G7">
        <v>6.8801392899999998</v>
      </c>
      <c r="H7">
        <v>3.5699999999999954E-2</v>
      </c>
      <c r="I7">
        <v>0.82240000000000002</v>
      </c>
      <c r="J7">
        <v>0.99970000000000003</v>
      </c>
    </row>
    <row r="8" spans="1:11" x14ac:dyDescent="0.2">
      <c r="A8" t="s">
        <v>15</v>
      </c>
      <c r="B8">
        <v>66.868196964263916</v>
      </c>
      <c r="C8">
        <v>748.52941902977068</v>
      </c>
      <c r="D8">
        <v>802.81686093818121</v>
      </c>
      <c r="E8">
        <v>748.46907166804863</v>
      </c>
      <c r="F8">
        <v>925.94821385835269</v>
      </c>
      <c r="G8">
        <v>9.5861211300000004</v>
      </c>
      <c r="H8">
        <v>0.99950000000000006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7.6110363006591797E-3</v>
      </c>
      <c r="C13">
        <v>861.3158330071567</v>
      </c>
      <c r="D13">
        <v>899.6829274584893</v>
      </c>
      <c r="E13">
        <v>861.01604459070825</v>
      </c>
      <c r="F13">
        <v>971.76177290358714</v>
      </c>
      <c r="G13">
        <v>10.294354118321285</v>
      </c>
      <c r="H13">
        <v>0.90169999999999995</v>
      </c>
      <c r="I13">
        <v>0.99880000000000002</v>
      </c>
      <c r="J13">
        <v>1</v>
      </c>
      <c r="K13">
        <v>16.793999910354614</v>
      </c>
    </row>
    <row r="14" spans="1:11" x14ac:dyDescent="0.2">
      <c r="A14" t="s">
        <v>12</v>
      </c>
      <c r="B14">
        <v>8.8579654693603516E-3</v>
      </c>
      <c r="C14">
        <v>852.16437428705683</v>
      </c>
      <c r="D14">
        <v>890.73892419176707</v>
      </c>
      <c r="E14">
        <v>851.65252946998567</v>
      </c>
      <c r="F14">
        <v>964.99839210798268</v>
      </c>
      <c r="G14">
        <v>10.231535208176114</v>
      </c>
      <c r="H14">
        <v>0.94240000000000002</v>
      </c>
      <c r="I14">
        <v>0.99950000000000006</v>
      </c>
      <c r="J14">
        <v>1</v>
      </c>
      <c r="K14">
        <v>119.04099988937378</v>
      </c>
    </row>
    <row r="15" spans="1:11" x14ac:dyDescent="0.2">
      <c r="A15" t="s">
        <v>13</v>
      </c>
      <c r="B15">
        <v>1.3159990310668945E-2</v>
      </c>
      <c r="C15">
        <v>853.78728037905194</v>
      </c>
      <c r="D15">
        <v>894.34162880540475</v>
      </c>
      <c r="E15">
        <v>853.45566850627461</v>
      </c>
      <c r="F15">
        <v>973.44459059784026</v>
      </c>
      <c r="G15">
        <v>10.273323311981445</v>
      </c>
      <c r="H15">
        <v>0.92779999999999996</v>
      </c>
      <c r="I15">
        <v>0.99909999999999999</v>
      </c>
      <c r="J15">
        <v>1</v>
      </c>
      <c r="K15">
        <v>144.20099997520447</v>
      </c>
    </row>
    <row r="16" spans="1:11" x14ac:dyDescent="0.2">
      <c r="A16" t="s">
        <v>14</v>
      </c>
      <c r="B16">
        <v>0.8664860725402832</v>
      </c>
      <c r="C16">
        <v>933.3195418284165</v>
      </c>
      <c r="D16">
        <v>957.23244864585786</v>
      </c>
      <c r="E16">
        <v>933.59165054558537</v>
      </c>
      <c r="F16">
        <v>1009.0665302331755</v>
      </c>
      <c r="G16">
        <v>6.8662693499999996</v>
      </c>
      <c r="H16">
        <v>3.180000000000005E-2</v>
      </c>
      <c r="I16">
        <v>0.81230000000000002</v>
      </c>
      <c r="J16">
        <v>0.99980000000000002</v>
      </c>
    </row>
    <row r="17" spans="1:11" x14ac:dyDescent="0.2">
      <c r="A17" t="s">
        <v>15</v>
      </c>
      <c r="B17">
        <v>65.752357959747314</v>
      </c>
      <c r="C17">
        <v>738.42120933518402</v>
      </c>
      <c r="D17">
        <v>789.95498415040947</v>
      </c>
      <c r="E17">
        <v>738.15466979489258</v>
      </c>
      <c r="F17">
        <v>909.20939794206686</v>
      </c>
      <c r="G17">
        <v>9.5298288400000004</v>
      </c>
      <c r="H17">
        <v>0.99990000000000001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6.5090656280517578E-3</v>
      </c>
      <c r="C22">
        <v>860.81006872519561</v>
      </c>
      <c r="D22">
        <v>898.80242079738503</v>
      </c>
      <c r="E22">
        <v>860.4885366252322</v>
      </c>
      <c r="F22">
        <v>967.84805844137463</v>
      </c>
      <c r="G22">
        <v>10.284656396244086</v>
      </c>
      <c r="H22">
        <v>0.90739999999999998</v>
      </c>
      <c r="I22">
        <v>0.999</v>
      </c>
      <c r="J22">
        <v>1</v>
      </c>
      <c r="K22">
        <v>18.875</v>
      </c>
    </row>
    <row r="23" spans="1:11" x14ac:dyDescent="0.2">
      <c r="A23" t="s">
        <v>12</v>
      </c>
      <c r="B23">
        <v>1.4124155044555664E-2</v>
      </c>
      <c r="C23">
        <v>861.3054400571674</v>
      </c>
      <c r="D23">
        <v>899.27710744759929</v>
      </c>
      <c r="E23">
        <v>861.08506815415024</v>
      </c>
      <c r="F23">
        <v>970.33125983943353</v>
      </c>
      <c r="G23">
        <v>10.280881056234788</v>
      </c>
      <c r="H23">
        <v>0.90429999999999999</v>
      </c>
      <c r="I23">
        <v>0.99890000000000001</v>
      </c>
      <c r="J23">
        <v>1</v>
      </c>
      <c r="K23">
        <v>133.07400012016296</v>
      </c>
    </row>
    <row r="24" spans="1:11" x14ac:dyDescent="0.2">
      <c r="A24" t="s">
        <v>13</v>
      </c>
      <c r="B24">
        <v>1.0053873062133789E-2</v>
      </c>
      <c r="C24">
        <v>859.89801957855457</v>
      </c>
      <c r="D24">
        <v>898.18957949396736</v>
      </c>
      <c r="E24">
        <v>859.47651996019613</v>
      </c>
      <c r="F24">
        <v>972.85353920552677</v>
      </c>
      <c r="G24">
        <v>10.259323082499893</v>
      </c>
      <c r="H24">
        <v>0.90910000000000002</v>
      </c>
      <c r="I24">
        <v>0.99860000000000004</v>
      </c>
      <c r="J24">
        <v>1</v>
      </c>
      <c r="K24">
        <v>275.78900003433228</v>
      </c>
    </row>
    <row r="25" spans="1:11" x14ac:dyDescent="0.2">
      <c r="A25" t="s">
        <v>14</v>
      </c>
      <c r="B25">
        <v>0.82440018653869629</v>
      </c>
      <c r="C25">
        <v>936.00923012005683</v>
      </c>
      <c r="D25">
        <v>959.61669273759173</v>
      </c>
      <c r="E25">
        <v>936.27002021007979</v>
      </c>
      <c r="F25">
        <v>1011.562780380814</v>
      </c>
      <c r="G25">
        <v>6.8531997699999998</v>
      </c>
      <c r="H25">
        <v>2.2299999999999986E-2</v>
      </c>
      <c r="I25">
        <v>0.77069999999999994</v>
      </c>
      <c r="J25">
        <v>0.99970000000000003</v>
      </c>
    </row>
    <row r="26" spans="1:11" x14ac:dyDescent="0.2">
      <c r="A26" t="s">
        <v>15</v>
      </c>
      <c r="B26">
        <v>65.25322699546814</v>
      </c>
      <c r="C26">
        <v>735.17326022381326</v>
      </c>
      <c r="D26">
        <v>786.85442147059973</v>
      </c>
      <c r="E26">
        <v>734.75326907872818</v>
      </c>
      <c r="F26">
        <v>907.10653526862563</v>
      </c>
      <c r="G26">
        <v>9.4958978799999993</v>
      </c>
      <c r="H26">
        <v>0.99990000000000001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6.5310001373291016E-3</v>
      </c>
      <c r="C31">
        <v>860.46913875919813</v>
      </c>
      <c r="D31">
        <v>898.79092789824006</v>
      </c>
      <c r="E31">
        <v>860.07873458267716</v>
      </c>
      <c r="F31">
        <v>968.26857878862575</v>
      </c>
      <c r="G31">
        <v>10.293220856966668</v>
      </c>
      <c r="H31">
        <v>0.90720000000000001</v>
      </c>
      <c r="I31">
        <v>0.99880000000000002</v>
      </c>
      <c r="J31">
        <v>1</v>
      </c>
      <c r="K31">
        <v>26.480999946594238</v>
      </c>
    </row>
    <row r="32" spans="1:11" x14ac:dyDescent="0.2">
      <c r="A32" t="s">
        <v>12</v>
      </c>
      <c r="B32">
        <v>1.1451959609985352E-2</v>
      </c>
      <c r="C32">
        <v>854.53218791535028</v>
      </c>
      <c r="D32">
        <v>893.08796692291764</v>
      </c>
      <c r="E32">
        <v>854.15940071326202</v>
      </c>
      <c r="F32">
        <v>965.56586299053833</v>
      </c>
      <c r="G32">
        <v>10.26719648431685</v>
      </c>
      <c r="H32">
        <v>0.93269999999999997</v>
      </c>
      <c r="I32">
        <v>0.99929999999999997</v>
      </c>
      <c r="J32">
        <v>1</v>
      </c>
      <c r="K32">
        <v>113.22699999809265</v>
      </c>
    </row>
    <row r="33" spans="1:11" x14ac:dyDescent="0.2">
      <c r="A33" t="s">
        <v>13</v>
      </c>
      <c r="B33">
        <v>1.0089874267578125E-2</v>
      </c>
      <c r="C33">
        <v>854.04839753987221</v>
      </c>
      <c r="D33">
        <v>892.94141864394567</v>
      </c>
      <c r="E33">
        <v>853.71470495742653</v>
      </c>
      <c r="F33">
        <v>962.84320789732851</v>
      </c>
      <c r="G33">
        <v>10.271376552743233</v>
      </c>
      <c r="H33">
        <v>0.93440000000000001</v>
      </c>
      <c r="I33">
        <v>0.99939999999999996</v>
      </c>
      <c r="J33">
        <v>1</v>
      </c>
      <c r="K33">
        <v>238.20700001716614</v>
      </c>
    </row>
    <row r="34" spans="1:11" x14ac:dyDescent="0.2">
      <c r="A34" t="s">
        <v>14</v>
      </c>
      <c r="B34">
        <v>0.68414092063903809</v>
      </c>
      <c r="C34">
        <v>936.38369950914534</v>
      </c>
      <c r="D34">
        <v>959.96312688738419</v>
      </c>
      <c r="E34">
        <v>936.73024187553938</v>
      </c>
      <c r="F34">
        <v>1012.3939530421751</v>
      </c>
      <c r="G34">
        <v>6.8414176799999993</v>
      </c>
      <c r="H34">
        <v>2.1199999999999997E-2</v>
      </c>
      <c r="I34">
        <v>0.76350000000000007</v>
      </c>
      <c r="J34">
        <v>0.99980000000000002</v>
      </c>
    </row>
    <row r="35" spans="1:11" x14ac:dyDescent="0.2">
      <c r="A35" t="s">
        <v>15</v>
      </c>
      <c r="B35">
        <v>75.67914605140686</v>
      </c>
      <c r="C35">
        <v>725.29397023782076</v>
      </c>
      <c r="D35">
        <v>777.68402536548001</v>
      </c>
      <c r="E35">
        <v>725.00902446767259</v>
      </c>
      <c r="F35">
        <v>899.12508661023571</v>
      </c>
      <c r="G35">
        <v>9.4620121099999999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5.992889404296875E-3</v>
      </c>
      <c r="C40">
        <v>855.22101112511859</v>
      </c>
      <c r="D40">
        <v>894.19549199600931</v>
      </c>
      <c r="E40">
        <v>855.00161156170986</v>
      </c>
      <c r="F40">
        <v>963.2923394101947</v>
      </c>
      <c r="G40">
        <v>10.274833991825165</v>
      </c>
      <c r="H40">
        <v>0.92910000000000004</v>
      </c>
      <c r="I40">
        <v>0.99929999999999997</v>
      </c>
      <c r="J40">
        <v>1</v>
      </c>
      <c r="K40">
        <v>10.951513767242432</v>
      </c>
    </row>
    <row r="41" spans="1:11" x14ac:dyDescent="0.2">
      <c r="A41" t="s">
        <v>12</v>
      </c>
      <c r="B41">
        <v>1.1142969131469727E-2</v>
      </c>
      <c r="C41">
        <v>858.2586952303152</v>
      </c>
      <c r="D41">
        <v>896.77833100367411</v>
      </c>
      <c r="E41">
        <v>857.90110622895565</v>
      </c>
      <c r="F41">
        <v>967.7534153489637</v>
      </c>
      <c r="G41">
        <v>10.286763368977093</v>
      </c>
      <c r="H41">
        <v>0.91769999999999996</v>
      </c>
      <c r="I41">
        <v>0.99909999999999999</v>
      </c>
      <c r="J41">
        <v>1</v>
      </c>
      <c r="K41">
        <v>74.419970035552979</v>
      </c>
    </row>
    <row r="42" spans="1:11" x14ac:dyDescent="0.2">
      <c r="A42" t="s">
        <v>13</v>
      </c>
      <c r="B42">
        <v>8.9960098266601562E-3</v>
      </c>
      <c r="C42">
        <v>856.4396260224994</v>
      </c>
      <c r="D42">
        <v>897.65306104145202</v>
      </c>
      <c r="E42">
        <v>856.08417812019661</v>
      </c>
      <c r="F42">
        <v>978.61812683506423</v>
      </c>
      <c r="G42">
        <v>10.309517352529145</v>
      </c>
      <c r="H42">
        <v>0.91220000000000001</v>
      </c>
      <c r="I42">
        <v>0.99839999999999995</v>
      </c>
      <c r="J42">
        <v>1</v>
      </c>
      <c r="K42">
        <v>208.20000004768372</v>
      </c>
    </row>
    <row r="43" spans="1:11" x14ac:dyDescent="0.2">
      <c r="A43" t="s">
        <v>14</v>
      </c>
      <c r="B43">
        <v>0.45959877967834473</v>
      </c>
      <c r="C43">
        <v>937.21736334577668</v>
      </c>
      <c r="D43">
        <v>960.7881396670108</v>
      </c>
      <c r="E43">
        <v>937.64425150521606</v>
      </c>
      <c r="F43">
        <v>1012.8156383319637</v>
      </c>
      <c r="G43">
        <v>6.8207121600000011</v>
      </c>
      <c r="H43">
        <v>1.7399999999999971E-2</v>
      </c>
      <c r="I43">
        <v>0.75160000000000005</v>
      </c>
      <c r="J43">
        <v>0.99980000000000002</v>
      </c>
    </row>
    <row r="44" spans="1:11" x14ac:dyDescent="0.2">
      <c r="A44" t="s">
        <v>15</v>
      </c>
      <c r="B44">
        <v>68.383510112762451</v>
      </c>
      <c r="C44">
        <v>712.88178965133693</v>
      </c>
      <c r="D44">
        <v>764.50173857766322</v>
      </c>
      <c r="E44">
        <v>712.66986885485176</v>
      </c>
      <c r="F44">
        <v>883.68060983062435</v>
      </c>
      <c r="G44">
        <v>9.3932987899999993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1.2446165084838867E-2</v>
      </c>
      <c r="C49">
        <v>855.47390419634837</v>
      </c>
      <c r="D49">
        <v>895.05628787267949</v>
      </c>
      <c r="E49">
        <v>855.27227542251944</v>
      </c>
      <c r="F49">
        <v>967.88298028933912</v>
      </c>
      <c r="G49">
        <v>10.287376957663895</v>
      </c>
      <c r="H49">
        <v>0.92430000000000001</v>
      </c>
      <c r="I49">
        <v>0.99919999999999998</v>
      </c>
      <c r="J49">
        <v>1</v>
      </c>
      <c r="K49">
        <v>8.7311880588531494</v>
      </c>
    </row>
    <row r="50" spans="1:11" x14ac:dyDescent="0.2">
      <c r="A50" t="s">
        <v>12</v>
      </c>
      <c r="B50">
        <v>3.9010047912597656E-3</v>
      </c>
      <c r="C50">
        <v>860.49114661093654</v>
      </c>
      <c r="D50">
        <v>898.87058913817646</v>
      </c>
      <c r="E50">
        <v>860.2981217164313</v>
      </c>
      <c r="F50">
        <v>969.95840107345623</v>
      </c>
      <c r="G50">
        <v>10.291094518524392</v>
      </c>
      <c r="H50">
        <v>0.90569999999999995</v>
      </c>
      <c r="I50">
        <v>0.999</v>
      </c>
      <c r="J50">
        <v>1</v>
      </c>
      <c r="K50">
        <v>88.166433095932007</v>
      </c>
    </row>
    <row r="51" spans="1:11" x14ac:dyDescent="0.2">
      <c r="A51" t="s">
        <v>13</v>
      </c>
      <c r="B51">
        <v>7.5981616973876953E-3</v>
      </c>
      <c r="C51">
        <v>828.95005181219574</v>
      </c>
      <c r="D51">
        <v>868.24468874304353</v>
      </c>
      <c r="E51">
        <v>828.71709156248517</v>
      </c>
      <c r="F51">
        <v>944.87229328211652</v>
      </c>
      <c r="G51">
        <v>10.127602181498879</v>
      </c>
      <c r="H51">
        <v>0.99080000000000001</v>
      </c>
      <c r="I51">
        <v>1</v>
      </c>
      <c r="J51">
        <v>1</v>
      </c>
      <c r="K51">
        <v>250.9210000038147</v>
      </c>
    </row>
    <row r="52" spans="1:11" x14ac:dyDescent="0.2">
      <c r="A52" t="s">
        <v>14</v>
      </c>
      <c r="B52">
        <v>0.36077690124511719</v>
      </c>
      <c r="C52">
        <v>935.53844919893618</v>
      </c>
      <c r="D52">
        <v>959.24808103487464</v>
      </c>
      <c r="E52">
        <v>935.98606450652551</v>
      </c>
      <c r="F52">
        <v>1011.1766138482219</v>
      </c>
      <c r="G52">
        <v>6.8041950799999995</v>
      </c>
      <c r="H52">
        <v>2.200000000000002E-2</v>
      </c>
      <c r="I52">
        <v>0.77659999999999996</v>
      </c>
      <c r="J52">
        <v>0.99990000000000001</v>
      </c>
    </row>
    <row r="53" spans="1:11" x14ac:dyDescent="0.2">
      <c r="A53" t="s">
        <v>15</v>
      </c>
      <c r="B53">
        <v>97.919087171554565</v>
      </c>
      <c r="C53">
        <v>728.84583376105024</v>
      </c>
      <c r="D53">
        <v>777.34530854395518</v>
      </c>
      <c r="E53">
        <v>728.78344045564143</v>
      </c>
      <c r="F53">
        <v>889.54476577083494</v>
      </c>
      <c r="G53">
        <v>9.3638716300000002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1.0951042175292969E-2</v>
      </c>
      <c r="C58">
        <v>837.24477736661584</v>
      </c>
      <c r="D58">
        <v>875.01633887399794</v>
      </c>
      <c r="E58">
        <v>836.82133440337236</v>
      </c>
      <c r="F58">
        <v>949.30567623816432</v>
      </c>
      <c r="G58">
        <v>10.162978497235102</v>
      </c>
      <c r="H58">
        <v>0.98399999999999999</v>
      </c>
      <c r="I58">
        <v>1</v>
      </c>
      <c r="J58">
        <v>1</v>
      </c>
      <c r="K58">
        <v>9.3235538005828857</v>
      </c>
    </row>
    <row r="59" spans="1:11" x14ac:dyDescent="0.2">
      <c r="A59" t="s">
        <v>12</v>
      </c>
      <c r="B59">
        <v>5.9030055999755859E-3</v>
      </c>
      <c r="C59">
        <v>844.87804507997225</v>
      </c>
      <c r="D59">
        <v>884.58824638310944</v>
      </c>
      <c r="E59">
        <v>844.71618919943387</v>
      </c>
      <c r="F59">
        <v>954.42788214260463</v>
      </c>
      <c r="G59">
        <v>10.235079346888678</v>
      </c>
      <c r="H59">
        <v>0.96240000000000003</v>
      </c>
      <c r="I59">
        <v>0.99970000000000003</v>
      </c>
      <c r="J59">
        <v>1</v>
      </c>
      <c r="K59">
        <v>99.762109994888306</v>
      </c>
    </row>
    <row r="60" spans="1:11" x14ac:dyDescent="0.2">
      <c r="A60" t="s">
        <v>13</v>
      </c>
      <c r="B60">
        <v>5.6760311126708984E-3</v>
      </c>
      <c r="C60">
        <v>850.05487403876589</v>
      </c>
      <c r="D60">
        <v>888.31397656243701</v>
      </c>
      <c r="E60">
        <v>849.87622009842619</v>
      </c>
      <c r="F60">
        <v>964.36485266696138</v>
      </c>
      <c r="G60">
        <v>10.179114670133295</v>
      </c>
      <c r="H60">
        <v>0.95399999999999996</v>
      </c>
      <c r="I60">
        <v>0.99980000000000002</v>
      </c>
      <c r="J60">
        <v>1</v>
      </c>
      <c r="K60">
        <v>207.58800005912781</v>
      </c>
    </row>
    <row r="61" spans="1:11" x14ac:dyDescent="0.2">
      <c r="A61" t="s">
        <v>14</v>
      </c>
      <c r="B61">
        <v>0.22845911979675293</v>
      </c>
      <c r="C61">
        <v>934.083499752276</v>
      </c>
      <c r="D61">
        <v>956.95755954101355</v>
      </c>
      <c r="E61">
        <v>934.34815327694753</v>
      </c>
      <c r="F61">
        <v>1005.8467684566325</v>
      </c>
      <c r="G61">
        <v>6.7466871400000006</v>
      </c>
      <c r="H61">
        <v>2.410000000000001E-2</v>
      </c>
      <c r="I61">
        <v>0.81200000000000006</v>
      </c>
      <c r="J61">
        <v>0.99990000000000001</v>
      </c>
    </row>
    <row r="62" spans="1:11" x14ac:dyDescent="0.2">
      <c r="A62" t="s">
        <v>15</v>
      </c>
      <c r="B62">
        <v>111.39101004600525</v>
      </c>
      <c r="C62">
        <v>717.67303037031343</v>
      </c>
      <c r="D62">
        <v>762.9085517643432</v>
      </c>
      <c r="E62">
        <v>717.55916471381374</v>
      </c>
      <c r="F62">
        <v>867.18039910189145</v>
      </c>
      <c r="G62">
        <v>9.2940911499999999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7.0271492004394531E-3</v>
      </c>
      <c r="C67">
        <v>837.59857996983806</v>
      </c>
      <c r="D67">
        <v>876.06243513729282</v>
      </c>
      <c r="E67">
        <v>837.39977505212198</v>
      </c>
      <c r="F67">
        <v>954.68360990630742</v>
      </c>
      <c r="G67">
        <v>10.161075942910188</v>
      </c>
      <c r="H67">
        <v>0.98209999999999997</v>
      </c>
      <c r="I67">
        <v>0.99990000000000001</v>
      </c>
      <c r="J67">
        <v>1</v>
      </c>
      <c r="K67">
        <v>3.4416449069976807</v>
      </c>
    </row>
    <row r="68" spans="1:11" x14ac:dyDescent="0.2">
      <c r="A68" t="s">
        <v>12</v>
      </c>
      <c r="B68">
        <v>7.3549747467041016E-3</v>
      </c>
      <c r="C68">
        <v>835.30702543273969</v>
      </c>
      <c r="D68">
        <v>873.76201831934429</v>
      </c>
      <c r="E68">
        <v>835.12643259250615</v>
      </c>
      <c r="F68">
        <v>952.18365095446188</v>
      </c>
      <c r="G68">
        <v>10.144930072430746</v>
      </c>
      <c r="H68">
        <v>0.98499999999999999</v>
      </c>
      <c r="I68">
        <v>0.99990000000000001</v>
      </c>
      <c r="J68">
        <v>1</v>
      </c>
      <c r="K68">
        <v>44.294079065322876</v>
      </c>
    </row>
    <row r="69" spans="1:11" x14ac:dyDescent="0.2">
      <c r="A69" t="s">
        <v>13</v>
      </c>
      <c r="B69">
        <v>4.0869712829589844E-3</v>
      </c>
      <c r="C69">
        <v>847.20530121121033</v>
      </c>
      <c r="D69">
        <v>885.74742457230013</v>
      </c>
      <c r="E69">
        <v>846.8267306926025</v>
      </c>
      <c r="F69">
        <v>958.1418131775921</v>
      </c>
      <c r="G69">
        <v>10.213421733020104</v>
      </c>
      <c r="H69">
        <v>0.96099999999999997</v>
      </c>
      <c r="I69">
        <v>0.99980000000000002</v>
      </c>
      <c r="J69">
        <v>1</v>
      </c>
      <c r="K69">
        <v>159.53799986839294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08CE-4367-5942-9526-CDC332E0715B}">
  <dimension ref="A2:Q69"/>
  <sheetViews>
    <sheetView topLeftCell="A2" workbookViewId="0">
      <selection activeCell="J4" sqref="J4"/>
    </sheetView>
  </sheetViews>
  <sheetFormatPr baseColWidth="10" defaultRowHeight="16" x14ac:dyDescent="0.2"/>
  <cols>
    <col min="4" max="4" width="12.33203125" bestFit="1" customWidth="1"/>
  </cols>
  <sheetData>
    <row r="2" spans="1:17" x14ac:dyDescent="0.2">
      <c r="A2" t="s">
        <v>0</v>
      </c>
      <c r="B2">
        <v>0.6</v>
      </c>
    </row>
    <row r="3" spans="1:1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  <c r="P3" t="s">
        <v>19</v>
      </c>
      <c r="Q3" t="s">
        <v>20</v>
      </c>
    </row>
    <row r="4" spans="1:17" x14ac:dyDescent="0.2">
      <c r="A4" t="s">
        <v>11</v>
      </c>
      <c r="B4">
        <f>AVERAGE('1-1'!B4,'1-2'!B4,'1-3'!B4,'1-4'!B4,'1-5'!B4,'1-6'!B4,'1-7'!B4,'1-8'!B4,'1-9'!B4,'1-10'!B4)</f>
        <v>0.25360550880432131</v>
      </c>
      <c r="C4">
        <f>AVERAGE('1-1'!C4,'1-2'!C4,'1-3'!C4,'1-4'!C4,'1-5'!C4,'1-6'!C4,'1-7'!C4,'1-8'!C4,'1-9'!C4,'1-10'!C4)</f>
        <v>875.13210595213911</v>
      </c>
      <c r="D4">
        <f>AVERAGE('1-1'!D4,'1-2'!D4,'1-3'!D4,'1-4'!D4,'1-5'!D4,'1-6'!D4,'1-7'!D4,'1-8'!D4,'1-9'!D4,'1-10'!D4)</f>
        <v>913.17019370442472</v>
      </c>
      <c r="E4">
        <f>AVERAGE('1-1'!E4,'1-2'!E4,'1-3'!E4,'1-4'!E4,'1-5'!E4,'1-6'!E4,'1-7'!E4,'1-8'!E4,'1-9'!E4,'1-10'!E4)</f>
        <v>875.10811327664237</v>
      </c>
      <c r="F4">
        <f>AVERAGE('1-1'!F4,'1-2'!F4,'1-3'!F4,'1-4'!F4,'1-5'!F4,'1-6'!F4,'1-7'!F4,'1-8'!F4,'1-9'!F4,'1-10'!F4)</f>
        <v>988.55332487643955</v>
      </c>
      <c r="G4">
        <f>AVERAGE('1-1'!G4,'1-2'!G4,'1-3'!G4,'1-4'!G4,'1-5'!G4,'1-6'!G4,'1-7'!G4,'1-8'!G4,'1-9'!G4,'1-10'!G4)</f>
        <v>9.6993879990408587</v>
      </c>
      <c r="H4">
        <f>AVERAGE('1-1'!H4,'1-2'!H4,'1-3'!H4,'1-4'!H4,'1-5'!H4,'1-6'!H4,'1-7'!H4,'1-8'!H4,'1-9'!H4,'1-10'!H4)</f>
        <v>0.75697999999999999</v>
      </c>
      <c r="I4">
        <f>AVERAGE('1-1'!I4,'1-2'!I4,'1-3'!I4,'1-4'!I4,'1-5'!I4,'1-6'!I4,'1-7'!I4,'1-8'!I4,'1-9'!I4,'1-10'!I4)</f>
        <v>0.98917999999999995</v>
      </c>
      <c r="J4">
        <f>AVERAGE('1-1'!J4,'1-2'!J4,'1-3'!J4,'1-4'!J4,'1-5'!J4,'1-6'!J4,'1-7'!J4,'1-8'!J4,'1-9'!J4,'1-10'!J4)</f>
        <v>0.99996000000000007</v>
      </c>
      <c r="K4">
        <f>AVERAGE('1-1'!K4,'1-2'!K4,'1-3'!K4,'1-4'!K4,'1-5'!K4,'1-6'!K4,'1-7'!K4,'1-8'!K4,'1-9'!K4,'1-10'!K4)</f>
        <v>17.573499989509582</v>
      </c>
      <c r="M4">
        <f>I4*10000 - 10000</f>
        <v>-108.20000000000073</v>
      </c>
      <c r="N4">
        <f>10000 - J4*10000</f>
        <v>0.3999999999996362</v>
      </c>
      <c r="P4">
        <f>AVERAGE(K4, K13, K22, K31, K40, K49, K58, K67)</f>
        <v>12.087776693701745</v>
      </c>
      <c r="Q4">
        <f>AVERAGE(B4, B13, B22, B31, B40, B49, B58, B67)</f>
        <v>4.0620353817939762E-2</v>
      </c>
    </row>
    <row r="5" spans="1:17" x14ac:dyDescent="0.2">
      <c r="A5" t="s">
        <v>12</v>
      </c>
      <c r="B5">
        <f>AVERAGE('1-1'!B5,'1-2'!B5,'1-3'!B5,'1-4'!B5,'1-5'!B5,'1-6'!B5,'1-7'!B5,'1-8'!B5,'1-9'!B5,'1-10'!B5)</f>
        <v>1.6749024391174316E-2</v>
      </c>
      <c r="C5">
        <f>AVERAGE('1-1'!C5,'1-2'!C5,'1-3'!C5,'1-4'!C5,'1-5'!C5,'1-6'!C5,'1-7'!C5,'1-8'!C5,'1-9'!C5,'1-10'!C5)</f>
        <v>870.63399213073603</v>
      </c>
      <c r="D5">
        <f>AVERAGE('1-1'!D5,'1-2'!D5,'1-3'!D5,'1-4'!D5,'1-5'!D5,'1-6'!D5,'1-7'!D5,'1-8'!D5,'1-9'!D5,'1-10'!D5)</f>
        <v>908.36013634308108</v>
      </c>
      <c r="E5">
        <f>AVERAGE('1-1'!E5,'1-2'!E5,'1-3'!E5,'1-4'!E5,'1-5'!E5,'1-6'!E5,'1-7'!E5,'1-8'!E5,'1-9'!E5,'1-10'!E5)</f>
        <v>870.69252904417954</v>
      </c>
      <c r="F5">
        <f>AVERAGE('1-1'!F5,'1-2'!F5,'1-3'!F5,'1-4'!F5,'1-5'!F5,'1-6'!F5,'1-7'!F5,'1-8'!F5,'1-9'!F5,'1-10'!F5)</f>
        <v>983.41766976068789</v>
      </c>
      <c r="G5">
        <f>AVERAGE('1-1'!G5,'1-2'!G5,'1-3'!G5,'1-4'!G5,'1-5'!G5,'1-6'!G5,'1-7'!G5,'1-8'!G5,'1-9'!G5,'1-10'!G5)</f>
        <v>9.6617707816325353</v>
      </c>
      <c r="H5">
        <f>AVERAGE('1-1'!H5,'1-2'!H5,'1-3'!H5,'1-4'!H5,'1-5'!H5,'1-6'!H5,'1-7'!H5,'1-8'!H5,'1-9'!H5,'1-10'!H5)</f>
        <v>0.79960000000000009</v>
      </c>
      <c r="I5">
        <f>AVERAGE('1-1'!I5,'1-2'!I5,'1-3'!I5,'1-4'!I5,'1-5'!I5,'1-6'!I5,'1-7'!I5,'1-8'!I5,'1-9'!I5,'1-10'!I5)</f>
        <v>0.99394000000000005</v>
      </c>
      <c r="J5">
        <f>AVERAGE('1-1'!J5,'1-2'!J5,'1-3'!J5,'1-4'!J5,'1-5'!J5,'1-6'!J5,'1-7'!J5,'1-8'!J5,'1-9'!J5,'1-10'!J5)</f>
        <v>0.99999000000000005</v>
      </c>
      <c r="K5">
        <f>AVERAGE('1-1'!K5,'1-2'!K5,'1-3'!K5,'1-4'!K5,'1-5'!K5,'1-6'!K5,'1-7'!K5,'1-8'!K5,'1-9'!K5,'1-10'!K5)</f>
        <v>96.807199978828436</v>
      </c>
      <c r="M5">
        <f t="shared" ref="M5:M68" si="0">I5*10000 - 10000</f>
        <v>-60.600000000000364</v>
      </c>
      <c r="N5">
        <f t="shared" ref="N5:N68" si="1">10000 - J5*10000</f>
        <v>0.1000000000003638</v>
      </c>
      <c r="P5">
        <f t="shared" ref="P5:P6" si="2">AVERAGE(K5, K14, K23, K32, K41, K50, K59, K68)</f>
        <v>87.972168532013896</v>
      </c>
      <c r="Q5">
        <f t="shared" ref="Q5:Q6" si="3">AVERAGE(B5, B14, B23, B32, B41, B50, B59, B68)</f>
        <v>9.4640672206878652E-3</v>
      </c>
    </row>
    <row r="6" spans="1:17" x14ac:dyDescent="0.2">
      <c r="A6" t="s">
        <v>13</v>
      </c>
      <c r="B6">
        <f>AVERAGE('1-1'!B6,'1-2'!B6,'1-3'!B6,'1-4'!B6,'1-5'!B6,'1-6'!B6,'1-7'!B6,'1-8'!B6,'1-9'!B6,'1-10'!B6)</f>
        <v>1.0775518417358399E-2</v>
      </c>
      <c r="C6">
        <f>AVERAGE('1-1'!C6,'1-2'!C6,'1-3'!C6,'1-4'!C6,'1-5'!C6,'1-6'!C6,'1-7'!C6,'1-8'!C6,'1-9'!C6,'1-10'!C6)</f>
        <v>866.56424833358756</v>
      </c>
      <c r="D6">
        <f>AVERAGE('1-1'!D6,'1-2'!D6,'1-3'!D6,'1-4'!D6,'1-5'!D6,'1-6'!D6,'1-7'!D6,'1-8'!D6,'1-9'!D6,'1-10'!D6)</f>
        <v>904.85452885165341</v>
      </c>
      <c r="E6">
        <f>AVERAGE('1-1'!E6,'1-2'!E6,'1-3'!E6,'1-4'!E6,'1-5'!E6,'1-6'!E6,'1-7'!E6,'1-8'!E6,'1-9'!E6,'1-10'!E6)</f>
        <v>866.47685945967407</v>
      </c>
      <c r="F6">
        <f>AVERAGE('1-1'!F6,'1-2'!F6,'1-3'!F6,'1-4'!F6,'1-5'!F6,'1-6'!F6,'1-7'!F6,'1-8'!F6,'1-9'!F6,'1-10'!F6)</f>
        <v>983.31423144674659</v>
      </c>
      <c r="G6">
        <f>AVERAGE('1-1'!G6,'1-2'!G6,'1-3'!G6,'1-4'!G6,'1-5'!G6,'1-6'!G6,'1-7'!G6,'1-8'!G6,'1-9'!G6,'1-10'!G6)</f>
        <v>9.6424331041120634</v>
      </c>
      <c r="H6">
        <f>AVERAGE('1-1'!H6,'1-2'!H6,'1-3'!H6,'1-4'!H6,'1-5'!H6,'1-6'!H6,'1-7'!H6,'1-8'!H6,'1-9'!H6,'1-10'!H6)</f>
        <v>0.81677999999999995</v>
      </c>
      <c r="I6">
        <f>AVERAGE('1-1'!I6,'1-2'!I6,'1-3'!I6,'1-4'!I6,'1-5'!I6,'1-6'!I6,'1-7'!I6,'1-8'!I6,'1-9'!I6,'1-10'!I6)</f>
        <v>0.99346000000000012</v>
      </c>
      <c r="J6">
        <f>AVERAGE('1-1'!J6,'1-2'!J6,'1-3'!J6,'1-4'!J6,'1-5'!J6,'1-6'!J6,'1-7'!J6,'1-8'!J6,'1-9'!J6,'1-10'!J6)</f>
        <v>0.99998000000000009</v>
      </c>
      <c r="K6">
        <f>AVERAGE('1-1'!K6,'1-2'!K6,'1-3'!K6,'1-4'!K6,'1-5'!K6,'1-6'!K6,'1-7'!K6,'1-8'!K6,'1-9'!K6,'1-10'!K6)</f>
        <v>130.4289999961853</v>
      </c>
      <c r="M6">
        <f t="shared" si="0"/>
        <v>-65.399999999999636</v>
      </c>
      <c r="N6">
        <f t="shared" si="1"/>
        <v>0.19999999999890861</v>
      </c>
      <c r="P6">
        <f t="shared" si="2"/>
        <v>183.82762498259544</v>
      </c>
      <c r="Q6">
        <f t="shared" si="3"/>
        <v>9.0174734592437748E-3</v>
      </c>
    </row>
    <row r="7" spans="1:17" x14ac:dyDescent="0.2">
      <c r="A7" t="s">
        <v>14</v>
      </c>
      <c r="B7">
        <f>AVERAGE('1-1'!B7,'1-2'!B7,'1-3'!B7,'1-4'!B7,'1-5'!B7,'1-6'!B7,'1-7'!B7,'1-8'!B7,'1-9'!B7,'1-10'!B7)</f>
        <v>1.0717196226119996</v>
      </c>
      <c r="C7">
        <f>AVERAGE('1-1'!C7,'1-2'!C7,'1-3'!C7,'1-4'!C7,'1-5'!C7,'1-6'!C7,'1-7'!C7,'1-8'!C7,'1-9'!C7,'1-10'!C7)</f>
        <v>897.33046223570148</v>
      </c>
      <c r="D7">
        <f>AVERAGE('1-1'!D7,'1-2'!D7,'1-3'!D7,'1-4'!D7,'1-5'!D7,'1-6'!D7,'1-7'!D7,'1-8'!D7,'1-9'!D7,'1-10'!D7)</f>
        <v>927.01525285642288</v>
      </c>
      <c r="E7">
        <f>AVERAGE('1-1'!E7,'1-2'!E7,'1-3'!E7,'1-4'!E7,'1-5'!E7,'1-6'!E7,'1-7'!E7,'1-8'!E7,'1-9'!E7,'1-10'!E7)</f>
        <v>897.32216063343003</v>
      </c>
      <c r="F7">
        <f>AVERAGE('1-1'!F7,'1-2'!F7,'1-3'!F7,'1-4'!F7,'1-5'!F7,'1-6'!F7,'1-7'!F7,'1-8'!F7,'1-9'!F7,'1-10'!F7)</f>
        <v>986.65777116338518</v>
      </c>
      <c r="G7">
        <f>AVERAGE('1-1'!G7,'1-2'!G7,'1-3'!G7,'1-4'!G7,'1-5'!G7,'1-6'!G7,'1-7'!G7,'1-8'!G7,'1-9'!G7,'1-10'!G7)</f>
        <v>6.8436633359999988</v>
      </c>
      <c r="H7">
        <f>AVERAGE('1-1'!H7,'1-2'!H7,'1-3'!H7,'1-4'!H7,'1-5'!H7,'1-6'!H7,'1-7'!H7,'1-8'!H7,'1-9'!H7,'1-10'!H7)</f>
        <v>0.52227000000000001</v>
      </c>
      <c r="I7">
        <f>AVERAGE('1-1'!I7,'1-2'!I7,'1-3'!I7,'1-4'!I7,'1-5'!I7,'1-6'!I7,'1-7'!I7,'1-8'!I7,'1-9'!I7,'1-10'!I7)</f>
        <v>0.94198000000000004</v>
      </c>
      <c r="J7">
        <f>AVERAGE('1-1'!J7,'1-2'!J7,'1-3'!J7,'1-4'!J7,'1-5'!J7,'1-6'!J7,'1-7'!J7,'1-8'!J7,'1-9'!J7,'1-10'!J7)</f>
        <v>0.99989000000000006</v>
      </c>
      <c r="K7">
        <f>B7/0.5*2.2</f>
        <v>4.7155663394927982</v>
      </c>
      <c r="M7">
        <f t="shared" si="0"/>
        <v>-580.19999999999891</v>
      </c>
      <c r="N7">
        <f t="shared" si="1"/>
        <v>1.0999999999985448</v>
      </c>
      <c r="P7">
        <f>AVERAGE(K7, K16, K25, K34, K43, K52, K61)</f>
        <v>2.8265810367039275</v>
      </c>
      <c r="Q7">
        <f t="shared" ref="Q7:Q8" si="4">AVERAGE(B7, B16, B25, B34, B43, B52, B61)</f>
        <v>0.64240478106907439</v>
      </c>
    </row>
    <row r="8" spans="1:17" x14ac:dyDescent="0.2">
      <c r="A8" t="s">
        <v>15</v>
      </c>
      <c r="B8">
        <f>AVERAGE('1-1'!B8,'1-2'!B8,'1-3'!B8,'1-4'!B8,'1-5'!B8,'1-6'!B8,'1-7'!B8,'1-8'!B8,'1-9'!B8,'1-10'!B8)</f>
        <v>68.946326661109921</v>
      </c>
      <c r="C8">
        <f>AVERAGE('1-1'!C8,'1-2'!C8,'1-3'!C8,'1-4'!C8,'1-5'!C8,'1-6'!C8,'1-7'!C8,'1-8'!C8,'1-9'!C8,'1-10'!C8)</f>
        <v>812.78459229298176</v>
      </c>
      <c r="D8">
        <f>AVERAGE('1-1'!D8,'1-2'!D8,'1-3'!D8,'1-4'!D8,'1-5'!D8,'1-6'!D8,'1-7'!D8,'1-8'!D8,'1-9'!D8,'1-10'!D8)</f>
        <v>851.40600588426423</v>
      </c>
      <c r="E8">
        <f>AVERAGE('1-1'!E8,'1-2'!E8,'1-3'!E8,'1-4'!E8,'1-5'!E8,'1-6'!E8,'1-7'!E8,'1-8'!E8,'1-9'!E8,'1-10'!E8)</f>
        <v>812.86928693459026</v>
      </c>
      <c r="F8">
        <f>AVERAGE('1-1'!F8,'1-2'!F8,'1-3'!F8,'1-4'!F8,'1-5'!F8,'1-6'!F8,'1-7'!F8,'1-8'!F8,'1-9'!F8,'1-10'!F8)</f>
        <v>925.34251722056229</v>
      </c>
      <c r="G8">
        <f>AVERAGE('1-1'!G8,'1-2'!G8,'1-3'!G8,'1-4'!G8,'1-5'!G8,'1-6'!G8,'1-7'!G8,'1-8'!G8,'1-9'!G8,'1-10'!G8)</f>
        <v>9.1419902299999993</v>
      </c>
      <c r="H8">
        <f>AVERAGE('1-1'!H8,'1-2'!H8,'1-3'!H8,'1-4'!H8,'1-5'!H8,'1-6'!H8,'1-7'!H8,'1-8'!H8,'1-9'!H8,'1-10'!H8)</f>
        <v>0.94191999999999998</v>
      </c>
      <c r="I8">
        <f>AVERAGE('1-1'!I8,'1-2'!I8,'1-3'!I8,'1-4'!I8,'1-5'!I8,'1-6'!I8,'1-7'!I8,'1-8'!I8,'1-9'!I8,'1-10'!I8)</f>
        <v>0.99867000000000006</v>
      </c>
      <c r="J8">
        <f>AVERAGE('1-1'!J8,'1-2'!J8,'1-3'!J8,'1-4'!J8,'1-5'!J8,'1-6'!J8,'1-7'!J8,'1-8'!J8,'1-9'!J8,'1-10'!J8)</f>
        <v>1</v>
      </c>
      <c r="K8">
        <f>B8/102.9*11.6</f>
        <v>7.7723750171902335</v>
      </c>
      <c r="M8">
        <f t="shared" si="0"/>
        <v>-13.299999999999272</v>
      </c>
      <c r="N8">
        <f t="shared" si="1"/>
        <v>0</v>
      </c>
      <c r="P8">
        <f>AVERAGE(K8, K17, K26, K35, K44, K53, K62)</f>
        <v>11.536728110585495</v>
      </c>
      <c r="Q8">
        <f t="shared" si="4"/>
        <v>102.33873470510756</v>
      </c>
    </row>
    <row r="9" spans="1:17" x14ac:dyDescent="0.2">
      <c r="M9">
        <f t="shared" si="0"/>
        <v>-10000</v>
      </c>
      <c r="N9">
        <f t="shared" si="1"/>
        <v>10000</v>
      </c>
    </row>
    <row r="10" spans="1:17" x14ac:dyDescent="0.2">
      <c r="M10">
        <f t="shared" si="0"/>
        <v>-10000</v>
      </c>
      <c r="N10">
        <f t="shared" si="1"/>
        <v>10000</v>
      </c>
    </row>
    <row r="11" spans="1:17" x14ac:dyDescent="0.2">
      <c r="A11" t="s">
        <v>0</v>
      </c>
      <c r="B11">
        <v>0.65</v>
      </c>
      <c r="M11">
        <f t="shared" si="0"/>
        <v>-10000</v>
      </c>
      <c r="N11">
        <f t="shared" si="1"/>
        <v>10000</v>
      </c>
    </row>
    <row r="12" spans="1:17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M12" t="e">
        <f t="shared" si="0"/>
        <v>#VALUE!</v>
      </c>
      <c r="N12" t="e">
        <f t="shared" si="1"/>
        <v>#VALUE!</v>
      </c>
    </row>
    <row r="13" spans="1:17" x14ac:dyDescent="0.2">
      <c r="A13" t="s">
        <v>11</v>
      </c>
      <c r="B13">
        <f>AVERAGE('1-1'!B13,'1-2'!B13,'1-3'!B13,'1-4'!B13,'1-5'!B13,'1-6'!B13,'1-7'!B13,'1-8'!B13,'1-9'!B13,'1-10'!B13)</f>
        <v>9.0130329132080082E-3</v>
      </c>
      <c r="C13">
        <f>AVERAGE('1-1'!C13,'1-2'!C13,'1-3'!C13,'1-4'!C13,'1-5'!C13,'1-6'!C13,'1-7'!C13,'1-8'!C13,'1-9'!C13,'1-10'!C13)</f>
        <v>874.02462398136481</v>
      </c>
      <c r="D13">
        <f>AVERAGE('1-1'!D13,'1-2'!D13,'1-3'!D13,'1-4'!D13,'1-5'!D13,'1-6'!D13,'1-7'!D13,'1-8'!D13,'1-9'!D13,'1-10'!D13)</f>
        <v>911.68395406028264</v>
      </c>
      <c r="E13">
        <f>AVERAGE('1-1'!E13,'1-2'!E13,'1-3'!E13,'1-4'!E13,'1-5'!E13,'1-6'!E13,'1-7'!E13,'1-8'!E13,'1-9'!E13,'1-10'!E13)</f>
        <v>873.998810268851</v>
      </c>
      <c r="F13">
        <f>AVERAGE('1-1'!F13,'1-2'!F13,'1-3'!F13,'1-4'!F13,'1-5'!F13,'1-6'!F13,'1-7'!F13,'1-8'!F13,'1-9'!F13,'1-10'!F13)</f>
        <v>984.97081668134547</v>
      </c>
      <c r="G13">
        <f>AVERAGE('1-1'!G13,'1-2'!G13,'1-3'!G13,'1-4'!G13,'1-5'!G13,'1-6'!G13,'1-7'!G13,'1-8'!G13,'1-9'!G13,'1-10'!G13)</f>
        <v>9.6903374264663729</v>
      </c>
      <c r="H13">
        <f>AVERAGE('1-1'!H13,'1-2'!H13,'1-3'!H13,'1-4'!H13,'1-5'!H13,'1-6'!H13,'1-7'!H13,'1-8'!H13,'1-9'!H13,'1-10'!H13)</f>
        <v>0.76990000000000003</v>
      </c>
      <c r="I13">
        <f>AVERAGE('1-1'!I13,'1-2'!I13,'1-3'!I13,'1-4'!I13,'1-5'!I13,'1-6'!I13,'1-7'!I13,'1-8'!I13,'1-9'!I13,'1-10'!I13)</f>
        <v>0.99150999999999989</v>
      </c>
      <c r="J13">
        <f>AVERAGE('1-1'!J13,'1-2'!J13,'1-3'!J13,'1-4'!J13,'1-5'!J13,'1-6'!J13,'1-7'!J13,'1-8'!J13,'1-9'!J13,'1-10'!J13)</f>
        <v>0.99997000000000003</v>
      </c>
      <c r="K13">
        <f>AVERAGE('1-1'!K13,'1-2'!K13,'1-3'!K13,'1-4'!K13,'1-5'!K13,'1-6'!K13,'1-7'!K13,'1-8'!K13,'1-9'!K13,'1-10'!K13)</f>
        <v>14.775600028038024</v>
      </c>
      <c r="M13">
        <f t="shared" si="0"/>
        <v>-84.900000000001455</v>
      </c>
      <c r="N13">
        <f t="shared" si="1"/>
        <v>0.2999999999992724</v>
      </c>
    </row>
    <row r="14" spans="1:17" x14ac:dyDescent="0.2">
      <c r="A14" t="s">
        <v>12</v>
      </c>
      <c r="B14">
        <f>AVERAGE('1-1'!B14,'1-2'!B14,'1-3'!B14,'1-4'!B14,'1-5'!B14,'1-6'!B14,'1-7'!B14,'1-8'!B14,'1-9'!B14,'1-10'!B14)</f>
        <v>9.2947006225585944E-3</v>
      </c>
      <c r="C14">
        <f>AVERAGE('1-1'!C14,'1-2'!C14,'1-3'!C14,'1-4'!C14,'1-5'!C14,'1-6'!C14,'1-7'!C14,'1-8'!C14,'1-9'!C14,'1-10'!C14)</f>
        <v>868.70156633630972</v>
      </c>
      <c r="D14">
        <f>AVERAGE('1-1'!D14,'1-2'!D14,'1-3'!D14,'1-4'!D14,'1-5'!D14,'1-6'!D14,'1-7'!D14,'1-8'!D14,'1-9'!D14,'1-10'!D14)</f>
        <v>906.47271774093065</v>
      </c>
      <c r="E14">
        <f>AVERAGE('1-1'!E14,'1-2'!E14,'1-3'!E14,'1-4'!E14,'1-5'!E14,'1-6'!E14,'1-7'!E14,'1-8'!E14,'1-9'!E14,'1-10'!E14)</f>
        <v>868.64009625198287</v>
      </c>
      <c r="F14">
        <f>AVERAGE('1-1'!F14,'1-2'!F14,'1-3'!F14,'1-4'!F14,'1-5'!F14,'1-6'!F14,'1-7'!F14,'1-8'!F14,'1-9'!F14,'1-10'!F14)</f>
        <v>981.43679812866435</v>
      </c>
      <c r="G14">
        <f>AVERAGE('1-1'!G14,'1-2'!G14,'1-3'!G14,'1-4'!G14,'1-5'!G14,'1-6'!G14,'1-7'!G14,'1-8'!G14,'1-9'!G14,'1-10'!G14)</f>
        <v>9.6519511872005417</v>
      </c>
      <c r="H14">
        <f>AVERAGE('1-1'!H14,'1-2'!H14,'1-3'!H14,'1-4'!H14,'1-5'!H14,'1-6'!H14,'1-7'!H14,'1-8'!H14,'1-9'!H14,'1-10'!H14)</f>
        <v>0.81738</v>
      </c>
      <c r="I14">
        <f>AVERAGE('1-1'!I14,'1-2'!I14,'1-3'!I14,'1-4'!I14,'1-5'!I14,'1-6'!I14,'1-7'!I14,'1-8'!I14,'1-9'!I14,'1-10'!I14)</f>
        <v>0.99522999999999995</v>
      </c>
      <c r="J14">
        <f>AVERAGE('1-1'!J14,'1-2'!J14,'1-3'!J14,'1-4'!J14,'1-5'!J14,'1-6'!J14,'1-7'!J14,'1-8'!J14,'1-9'!J14,'1-10'!J14)</f>
        <v>0.99999000000000005</v>
      </c>
      <c r="K14">
        <f>AVERAGE('1-1'!K14,'1-2'!K14,'1-3'!K14,'1-4'!K14,'1-5'!K14,'1-6'!K14,'1-7'!K14,'1-8'!K14,'1-9'!K14,'1-10'!K14)</f>
        <v>103.56879994869232</v>
      </c>
      <c r="M14">
        <f t="shared" si="0"/>
        <v>-47.700000000000728</v>
      </c>
      <c r="N14">
        <f t="shared" si="1"/>
        <v>0.1000000000003638</v>
      </c>
    </row>
    <row r="15" spans="1:17" x14ac:dyDescent="0.2">
      <c r="A15" t="s">
        <v>13</v>
      </c>
      <c r="B15">
        <f>AVERAGE('1-1'!B15,'1-2'!B15,'1-3'!B15,'1-4'!B15,'1-5'!B15,'1-6'!B15,'1-7'!B15,'1-8'!B15,'1-9'!B15,'1-10'!B15)</f>
        <v>9.4963073730468753E-3</v>
      </c>
      <c r="C15">
        <f>AVERAGE('1-1'!C15,'1-2'!C15,'1-3'!C15,'1-4'!C15,'1-5'!C15,'1-6'!C15,'1-7'!C15,'1-8'!C15,'1-9'!C15,'1-10'!C15)</f>
        <v>865.5284684461883</v>
      </c>
      <c r="D15">
        <f>AVERAGE('1-1'!D15,'1-2'!D15,'1-3'!D15,'1-4'!D15,'1-5'!D15,'1-6'!D15,'1-7'!D15,'1-8'!D15,'1-9'!D15,'1-10'!D15)</f>
        <v>903.77261878486684</v>
      </c>
      <c r="E15">
        <f>AVERAGE('1-1'!E15,'1-2'!E15,'1-3'!E15,'1-4'!E15,'1-5'!E15,'1-6'!E15,'1-7'!E15,'1-8'!E15,'1-9'!E15,'1-10'!E15)</f>
        <v>865.49999874976675</v>
      </c>
      <c r="F15">
        <f>AVERAGE('1-1'!F15,'1-2'!F15,'1-3'!F15,'1-4'!F15,'1-5'!F15,'1-6'!F15,'1-7'!F15,'1-8'!F15,'1-9'!F15,'1-10'!F15)</f>
        <v>979.31881677751187</v>
      </c>
      <c r="G15">
        <f>AVERAGE('1-1'!G15,'1-2'!G15,'1-3'!G15,'1-4'!G15,'1-5'!G15,'1-6'!G15,'1-7'!G15,'1-8'!G15,'1-9'!G15,'1-10'!G15)</f>
        <v>9.6434569594843751</v>
      </c>
      <c r="H15">
        <f>AVERAGE('1-1'!H15,'1-2'!H15,'1-3'!H15,'1-4'!H15,'1-5'!H15,'1-6'!H15,'1-7'!H15,'1-8'!H15,'1-9'!H15,'1-10'!H15)</f>
        <v>0.82045999999999997</v>
      </c>
      <c r="I15">
        <f>AVERAGE('1-1'!I15,'1-2'!I15,'1-3'!I15,'1-4'!I15,'1-5'!I15,'1-6'!I15,'1-7'!I15,'1-8'!I15,'1-9'!I15,'1-10'!I15)</f>
        <v>0.99437999999999993</v>
      </c>
      <c r="J15">
        <f>AVERAGE('1-1'!J15,'1-2'!J15,'1-3'!J15,'1-4'!J15,'1-5'!J15,'1-6'!J15,'1-7'!J15,'1-8'!J15,'1-9'!J15,'1-10'!J15)</f>
        <v>0.99998000000000009</v>
      </c>
      <c r="K15">
        <f>AVERAGE('1-1'!K15,'1-2'!K15,'1-3'!K15,'1-4'!K15,'1-5'!K15,'1-6'!K15,'1-7'!K15,'1-8'!K15,'1-9'!K15,'1-10'!K15)</f>
        <v>143.88989999294282</v>
      </c>
      <c r="M15">
        <f t="shared" si="0"/>
        <v>-56.200000000000728</v>
      </c>
      <c r="N15">
        <f t="shared" si="1"/>
        <v>0.19999999999890861</v>
      </c>
    </row>
    <row r="16" spans="1:17" x14ac:dyDescent="0.2">
      <c r="A16" t="s">
        <v>14</v>
      </c>
      <c r="B16">
        <f>AVERAGE('1-1'!B16,'1-2'!B16,'1-3'!B16,'1-4'!B16,'1-5'!B16,'1-6'!B16,'1-7'!B16,'1-8'!B16,'1-9'!B16,'1-10'!B16)</f>
        <v>0.9702191114425659</v>
      </c>
      <c r="C16">
        <f>AVERAGE('1-1'!C16,'1-2'!C16,'1-3'!C16,'1-4'!C16,'1-5'!C16,'1-6'!C16,'1-7'!C16,'1-8'!C16,'1-9'!C16,'1-10'!C16)</f>
        <v>898.59206510945364</v>
      </c>
      <c r="D16">
        <f>AVERAGE('1-1'!D16,'1-2'!D16,'1-3'!D16,'1-4'!D16,'1-5'!D16,'1-6'!D16,'1-7'!D16,'1-8'!D16,'1-9'!D16,'1-10'!D16)</f>
        <v>927.8657257172332</v>
      </c>
      <c r="E16">
        <f>AVERAGE('1-1'!E16,'1-2'!E16,'1-3'!E16,'1-4'!E16,'1-5'!E16,'1-6'!E16,'1-7'!E16,'1-8'!E16,'1-9'!E16,'1-10'!E16)</f>
        <v>898.61798564529511</v>
      </c>
      <c r="F16">
        <f>AVERAGE('1-1'!F16,'1-2'!F16,'1-3'!F16,'1-4'!F16,'1-5'!F16,'1-6'!F16,'1-7'!F16,'1-8'!F16,'1-9'!F16,'1-10'!F16)</f>
        <v>986.35446168978012</v>
      </c>
      <c r="G16">
        <f>AVERAGE('1-1'!G16,'1-2'!G16,'1-3'!G16,'1-4'!G16,'1-5'!G16,'1-6'!G16,'1-7'!G16,'1-8'!G16,'1-9'!G16,'1-10'!G16)</f>
        <v>6.8146348823394991</v>
      </c>
      <c r="H16">
        <f>AVERAGE('1-1'!H16,'1-2'!H16,'1-3'!H16,'1-4'!H16,'1-5'!H16,'1-6'!H16,'1-7'!H16,'1-8'!H16,'1-9'!H16,'1-10'!H16)</f>
        <v>0.51902999999999988</v>
      </c>
      <c r="I16">
        <f>AVERAGE('1-1'!I16,'1-2'!I16,'1-3'!I16,'1-4'!I16,'1-5'!I16,'1-6'!I16,'1-7'!I16,'1-8'!I16,'1-9'!I16,'1-10'!I16)</f>
        <v>0.9375</v>
      </c>
      <c r="J16">
        <f>AVERAGE('1-1'!J16,'1-2'!J16,'1-3'!J16,'1-4'!J16,'1-5'!J16,'1-6'!J16,'1-7'!J16,'1-8'!J16,'1-9'!J16,'1-10'!J16)</f>
        <v>0.99990000000000001</v>
      </c>
      <c r="K16">
        <f>B16/0.5*2.2</f>
        <v>4.2689640903472901</v>
      </c>
      <c r="M16">
        <f t="shared" si="0"/>
        <v>-625</v>
      </c>
      <c r="N16">
        <f t="shared" si="1"/>
        <v>1</v>
      </c>
    </row>
    <row r="17" spans="1:14" x14ac:dyDescent="0.2">
      <c r="A17" t="s">
        <v>15</v>
      </c>
      <c r="B17">
        <f>AVERAGE('1-1'!B17,'1-2'!B17,'1-3'!B17,'1-4'!B17,'1-5'!B17,'1-6'!B17,'1-7'!B17,'1-8'!B17,'1-9'!B17,'1-10'!B17)</f>
        <v>79.320952105522153</v>
      </c>
      <c r="C17">
        <f>AVERAGE('1-1'!C17,'1-2'!C17,'1-3'!C17,'1-4'!C17,'1-5'!C17,'1-6'!C17,'1-7'!C17,'1-8'!C17,'1-9'!C17,'1-10'!C17)</f>
        <v>807.92038599706279</v>
      </c>
      <c r="D17">
        <f>AVERAGE('1-1'!D17,'1-2'!D17,'1-3'!D17,'1-4'!D17,'1-5'!D17,'1-6'!D17,'1-7'!D17,'1-8'!D17,'1-9'!D17,'1-10'!D17)</f>
        <v>845.89141547353972</v>
      </c>
      <c r="E17">
        <f>AVERAGE('1-1'!E17,'1-2'!E17,'1-3'!E17,'1-4'!E17,'1-5'!E17,'1-6'!E17,'1-7'!E17,'1-8'!E17,'1-9'!E17,'1-10'!E17)</f>
        <v>808.01810494101915</v>
      </c>
      <c r="F17">
        <f>AVERAGE('1-1'!F17,'1-2'!F17,'1-3'!F17,'1-4'!F17,'1-5'!F17,'1-6'!F17,'1-7'!F17,'1-8'!F17,'1-9'!F17,'1-10'!F17)</f>
        <v>920.13244414043004</v>
      </c>
      <c r="G17">
        <f>AVERAGE('1-1'!G17,'1-2'!G17,'1-3'!G17,'1-4'!G17,'1-5'!G17,'1-6'!G17,'1-7'!G17,'1-8'!G17,'1-9'!G17,'1-10'!G17)</f>
        <v>9.107293855</v>
      </c>
      <c r="H17">
        <f>AVERAGE('1-1'!H17,'1-2'!H17,'1-3'!H17,'1-4'!H17,'1-5'!H17,'1-6'!H17,'1-7'!H17,'1-8'!H17,'1-9'!H17,'1-10'!H17)</f>
        <v>0.95871000000000017</v>
      </c>
      <c r="I17">
        <f>AVERAGE('1-1'!I17,'1-2'!I17,'1-3'!I17,'1-4'!I17,'1-5'!I17,'1-6'!I17,'1-7'!I17,'1-8'!I17,'1-9'!I17,'1-10'!I17)</f>
        <v>0.99935000000000007</v>
      </c>
      <c r="J17">
        <f>AVERAGE('1-1'!J17,'1-2'!J17,'1-3'!J17,'1-4'!J17,'1-5'!J17,'1-6'!J17,'1-7'!J17,'1-8'!J17,'1-9'!J17,'1-10'!J17)</f>
        <v>1</v>
      </c>
      <c r="K17">
        <f>B17/102.9*11.6</f>
        <v>8.9419149117984151</v>
      </c>
      <c r="M17">
        <f t="shared" si="0"/>
        <v>-6.5</v>
      </c>
      <c r="N17">
        <f t="shared" si="1"/>
        <v>0</v>
      </c>
    </row>
    <row r="18" spans="1:14" x14ac:dyDescent="0.2">
      <c r="M18">
        <f t="shared" si="0"/>
        <v>-10000</v>
      </c>
      <c r="N18">
        <f t="shared" si="1"/>
        <v>10000</v>
      </c>
    </row>
    <row r="19" spans="1:14" x14ac:dyDescent="0.2">
      <c r="M19">
        <f t="shared" si="0"/>
        <v>-10000</v>
      </c>
      <c r="N19">
        <f t="shared" si="1"/>
        <v>10000</v>
      </c>
    </row>
    <row r="20" spans="1:14" x14ac:dyDescent="0.2">
      <c r="A20" t="s">
        <v>0</v>
      </c>
      <c r="B20">
        <v>0.7</v>
      </c>
      <c r="M20">
        <f t="shared" si="0"/>
        <v>-10000</v>
      </c>
      <c r="N20">
        <f t="shared" si="1"/>
        <v>10000</v>
      </c>
    </row>
    <row r="21" spans="1:14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M21" t="e">
        <f t="shared" si="0"/>
        <v>#VALUE!</v>
      </c>
      <c r="N21" t="e">
        <f t="shared" si="1"/>
        <v>#VALUE!</v>
      </c>
    </row>
    <row r="22" spans="1:14" x14ac:dyDescent="0.2">
      <c r="A22" t="s">
        <v>11</v>
      </c>
      <c r="B22">
        <f>AVERAGE('1-1'!B22,'1-2'!B22,'1-3'!B22,'1-4'!B22,'1-5'!B22,'1-6'!B22,'1-7'!B22,'1-8'!B22,'1-9'!B22,'1-10'!B22)</f>
        <v>8.9076995849609372E-3</v>
      </c>
      <c r="C22">
        <f>AVERAGE('1-1'!C22,'1-2'!C22,'1-3'!C22,'1-4'!C22,'1-5'!C22,'1-6'!C22,'1-7'!C22,'1-8'!C22,'1-9'!C22,'1-10'!C22)</f>
        <v>869.28072580854462</v>
      </c>
      <c r="D22">
        <f>AVERAGE('1-1'!D22,'1-2'!D22,'1-3'!D22,'1-4'!D22,'1-5'!D22,'1-6'!D22,'1-7'!D22,'1-8'!D22,'1-9'!D22,'1-10'!D22)</f>
        <v>906.94985960526935</v>
      </c>
      <c r="E22">
        <f>AVERAGE('1-1'!E22,'1-2'!E22,'1-3'!E22,'1-4'!E22,'1-5'!E22,'1-6'!E22,'1-7'!E22,'1-8'!E22,'1-9'!E22,'1-10'!E22)</f>
        <v>869.2420362540222</v>
      </c>
      <c r="F22">
        <f>AVERAGE('1-1'!F22,'1-2'!F22,'1-3'!F22,'1-4'!F22,'1-5'!F22,'1-6'!F22,'1-7'!F22,'1-8'!F22,'1-9'!F22,'1-10'!F22)</f>
        <v>981.59921962667579</v>
      </c>
      <c r="G22">
        <f>AVERAGE('1-1'!G22,'1-2'!G22,'1-3'!G22,'1-4'!G22,'1-5'!G22,'1-6'!G22,'1-7'!G22,'1-8'!G22,'1-9'!G22,'1-10'!G22)</f>
        <v>9.6630875935205083</v>
      </c>
      <c r="H22">
        <f>AVERAGE('1-1'!H22,'1-2'!H22,'1-3'!H22,'1-4'!H22,'1-5'!H22,'1-6'!H22,'1-7'!H22,'1-8'!H22,'1-9'!H22,'1-10'!H22)</f>
        <v>0.83289000000000013</v>
      </c>
      <c r="I22">
        <f>AVERAGE('1-1'!I22,'1-2'!I22,'1-3'!I22,'1-4'!I22,'1-5'!I22,'1-6'!I22,'1-7'!I22,'1-8'!I22,'1-9'!I22,'1-10'!I22)</f>
        <v>0.99645000000000006</v>
      </c>
      <c r="J22">
        <f>AVERAGE('1-1'!J22,'1-2'!J22,'1-3'!J22,'1-4'!J22,'1-5'!J22,'1-6'!J22,'1-7'!J22,'1-8'!J22,'1-9'!J22,'1-10'!J22)</f>
        <v>0.99999000000000005</v>
      </c>
      <c r="K22">
        <f>AVERAGE('1-1'!K22,'1-2'!K22,'1-3'!K22,'1-4'!K22,'1-5'!K22,'1-6'!K22,'1-7'!K22,'1-8'!K22,'1-9'!K22,'1-10'!K22)</f>
        <v>15.505200028419495</v>
      </c>
      <c r="M22">
        <f t="shared" si="0"/>
        <v>-35.5</v>
      </c>
      <c r="N22">
        <f t="shared" si="1"/>
        <v>0.1000000000003638</v>
      </c>
    </row>
    <row r="23" spans="1:14" x14ac:dyDescent="0.2">
      <c r="A23" t="s">
        <v>12</v>
      </c>
      <c r="B23">
        <f>AVERAGE('1-1'!B23,'1-2'!B23,'1-3'!B23,'1-4'!B23,'1-5'!B23,'1-6'!B23,'1-7'!B23,'1-8'!B23,'1-9'!B23,'1-10'!B23)</f>
        <v>9.9951267242431637E-3</v>
      </c>
      <c r="C23">
        <f>AVERAGE('1-1'!C23,'1-2'!C23,'1-3'!C23,'1-4'!C23,'1-5'!C23,'1-6'!C23,'1-7'!C23,'1-8'!C23,'1-9'!C23,'1-10'!C23)</f>
        <v>863.92604592392399</v>
      </c>
      <c r="D23">
        <f>AVERAGE('1-1'!D23,'1-2'!D23,'1-3'!D23,'1-4'!D23,'1-5'!D23,'1-6'!D23,'1-7'!D23,'1-8'!D23,'1-9'!D23,'1-10'!D23)</f>
        <v>901.62932055988676</v>
      </c>
      <c r="E23">
        <f>AVERAGE('1-1'!E23,'1-2'!E23,'1-3'!E23,'1-4'!E23,'1-5'!E23,'1-6'!E23,'1-7'!E23,'1-8'!E23,'1-9'!E23,'1-10'!E23)</f>
        <v>863.85032085606963</v>
      </c>
      <c r="F23">
        <f>AVERAGE('1-1'!F23,'1-2'!F23,'1-3'!F23,'1-4'!F23,'1-5'!F23,'1-6'!F23,'1-7'!F23,'1-8'!F23,'1-9'!F23,'1-10'!F23)</f>
        <v>974.92355435086415</v>
      </c>
      <c r="G23">
        <f>AVERAGE('1-1'!G23,'1-2'!G23,'1-3'!G23,'1-4'!G23,'1-5'!G23,'1-6'!G23,'1-7'!G23,'1-8'!G23,'1-9'!G23,'1-10'!G23)</f>
        <v>9.6203340985588319</v>
      </c>
      <c r="H23">
        <f>AVERAGE('1-1'!H23,'1-2'!H23,'1-3'!H23,'1-4'!H23,'1-5'!H23,'1-6'!H23,'1-7'!H23,'1-8'!H23,'1-9'!H23,'1-10'!H23)</f>
        <v>0.87262000000000006</v>
      </c>
      <c r="I23">
        <f>AVERAGE('1-1'!I23,'1-2'!I23,'1-3'!I23,'1-4'!I23,'1-5'!I23,'1-6'!I23,'1-7'!I23,'1-8'!I23,'1-9'!I23,'1-10'!I23)</f>
        <v>0.99748000000000003</v>
      </c>
      <c r="J23">
        <f>AVERAGE('1-1'!J23,'1-2'!J23,'1-3'!J23,'1-4'!J23,'1-5'!J23,'1-6'!J23,'1-7'!J23,'1-8'!J23,'1-9'!J23,'1-10'!J23)</f>
        <v>0.99999000000000005</v>
      </c>
      <c r="K23">
        <f>AVERAGE('1-1'!K23,'1-2'!K23,'1-3'!K23,'1-4'!K23,'1-5'!K23,'1-6'!K23,'1-7'!K23,'1-8'!K23,'1-9'!K23,'1-10'!K23)</f>
        <v>106.06310000419617</v>
      </c>
      <c r="M23">
        <f t="shared" si="0"/>
        <v>-25.199999999998909</v>
      </c>
      <c r="N23">
        <f t="shared" si="1"/>
        <v>0.1000000000003638</v>
      </c>
    </row>
    <row r="24" spans="1:14" x14ac:dyDescent="0.2">
      <c r="A24" t="s">
        <v>13</v>
      </c>
      <c r="B24">
        <f>AVERAGE('1-1'!B24,'1-2'!B24,'1-3'!B24,'1-4'!B24,'1-5'!B24,'1-6'!B24,'1-7'!B24,'1-8'!B24,'1-9'!B24,'1-10'!B24)</f>
        <v>1.147162914276123E-2</v>
      </c>
      <c r="C24">
        <f>AVERAGE('1-1'!C24,'1-2'!C24,'1-3'!C24,'1-4'!C24,'1-5'!C24,'1-6'!C24,'1-7'!C24,'1-8'!C24,'1-9'!C24,'1-10'!C24)</f>
        <v>869.70538649642424</v>
      </c>
      <c r="D24">
        <f>AVERAGE('1-1'!D24,'1-2'!D24,'1-3'!D24,'1-4'!D24,'1-5'!D24,'1-6'!D24,'1-7'!D24,'1-8'!D24,'1-9'!D24,'1-10'!D24)</f>
        <v>907.67544829945439</v>
      </c>
      <c r="E24">
        <f>AVERAGE('1-1'!E24,'1-2'!E24,'1-3'!E24,'1-4'!E24,'1-5'!E24,'1-6'!E24,'1-7'!E24,'1-8'!E24,'1-9'!E24,'1-10'!E24)</f>
        <v>869.65584769322049</v>
      </c>
      <c r="F24">
        <f>AVERAGE('1-1'!F24,'1-2'!F24,'1-3'!F24,'1-4'!F24,'1-5'!F24,'1-6'!F24,'1-7'!F24,'1-8'!F24,'1-9'!F24,'1-10'!F24)</f>
        <v>982.24034981088266</v>
      </c>
      <c r="G24">
        <f>AVERAGE('1-1'!G24,'1-2'!G24,'1-3'!G24,'1-4'!G24,'1-5'!G24,'1-6'!G24,'1-7'!G24,'1-8'!G24,'1-9'!G24,'1-10'!G24)</f>
        <v>9.6534131748109342</v>
      </c>
      <c r="H24">
        <f>AVERAGE('1-1'!H24,'1-2'!H24,'1-3'!H24,'1-4'!H24,'1-5'!H24,'1-6'!H24,'1-7'!H24,'1-8'!H24,'1-9'!H24,'1-10'!H24)</f>
        <v>0.81969000000000014</v>
      </c>
      <c r="I24">
        <f>AVERAGE('1-1'!I24,'1-2'!I24,'1-3'!I24,'1-4'!I24,'1-5'!I24,'1-6'!I24,'1-7'!I24,'1-8'!I24,'1-9'!I24,'1-10'!I24)</f>
        <v>0.99448999999999987</v>
      </c>
      <c r="J24">
        <f>AVERAGE('1-1'!J24,'1-2'!J24,'1-3'!J24,'1-4'!J24,'1-5'!J24,'1-6'!J24,'1-7'!J24,'1-8'!J24,'1-9'!J24,'1-10'!J24)</f>
        <v>1</v>
      </c>
      <c r="K24">
        <f>AVERAGE('1-1'!K24,'1-2'!K24,'1-3'!K24,'1-4'!K24,'1-5'!K24,'1-6'!K24,'1-7'!K24,'1-8'!K24,'1-9'!K24,'1-10'!K24)</f>
        <v>190.35370001792907</v>
      </c>
      <c r="M24">
        <f t="shared" si="0"/>
        <v>-55.100000000000364</v>
      </c>
      <c r="N24">
        <f t="shared" si="1"/>
        <v>0</v>
      </c>
    </row>
    <row r="25" spans="1:14" x14ac:dyDescent="0.2">
      <c r="A25" t="s">
        <v>14</v>
      </c>
      <c r="B25">
        <f>AVERAGE('1-1'!B25,'1-2'!B25,'1-3'!B25,'1-4'!B25,'1-5'!B25,'1-6'!B25,'1-7'!B25,'1-8'!B25,'1-9'!B25,'1-10'!B25)</f>
        <v>0.76336309909820554</v>
      </c>
      <c r="C25">
        <f>AVERAGE('1-1'!C25,'1-2'!C25,'1-3'!C25,'1-4'!C25,'1-5'!C25,'1-6'!C25,'1-7'!C25,'1-8'!C25,'1-9'!C25,'1-10'!C25)</f>
        <v>898.59595357407511</v>
      </c>
      <c r="D25">
        <f>AVERAGE('1-1'!D25,'1-2'!D25,'1-3'!D25,'1-4'!D25,'1-5'!D25,'1-6'!D25,'1-7'!D25,'1-8'!D25,'1-9'!D25,'1-10'!D25)</f>
        <v>927.51882178716846</v>
      </c>
      <c r="E25">
        <f>AVERAGE('1-1'!E25,'1-2'!E25,'1-3'!E25,'1-4'!E25,'1-5'!E25,'1-6'!E25,'1-7'!E25,'1-8'!E25,'1-9'!E25,'1-10'!E25)</f>
        <v>898.58527096975536</v>
      </c>
      <c r="F25">
        <f>AVERAGE('1-1'!F25,'1-2'!F25,'1-3'!F25,'1-4'!F25,'1-5'!F25,'1-6'!F25,'1-7'!F25,'1-8'!F25,'1-9'!F25,'1-10'!F25)</f>
        <v>985.03542258892082</v>
      </c>
      <c r="G25">
        <f>AVERAGE('1-1'!G25,'1-2'!G25,'1-3'!G25,'1-4'!G25,'1-5'!G25,'1-6'!G25,'1-7'!G25,'1-8'!G25,'1-9'!G25,'1-10'!G25)</f>
        <v>6.7857075780000002</v>
      </c>
      <c r="H25">
        <f>AVERAGE('1-1'!H25,'1-2'!H25,'1-3'!H25,'1-4'!H25,'1-5'!H25,'1-6'!H25,'1-7'!H25,'1-8'!H25,'1-9'!H25,'1-10'!H25)</f>
        <v>0.52561999999999998</v>
      </c>
      <c r="I25">
        <f>AVERAGE('1-1'!I25,'1-2'!I25,'1-3'!I25,'1-4'!I25,'1-5'!I25,'1-6'!I25,'1-7'!I25,'1-8'!I25,'1-9'!I25,'1-10'!I25)</f>
        <v>0.93179999999999996</v>
      </c>
      <c r="J25">
        <f>AVERAGE('1-1'!J25,'1-2'!J25,'1-3'!J25,'1-4'!J25,'1-5'!J25,'1-6'!J25,'1-7'!J25,'1-8'!J25,'1-9'!J25,'1-10'!J25)</f>
        <v>0.99989000000000006</v>
      </c>
      <c r="K25">
        <f t="shared" ref="K25" si="5">B25/0.5*2.2</f>
        <v>3.3587976360321048</v>
      </c>
      <c r="M25">
        <f t="shared" si="0"/>
        <v>-682</v>
      </c>
      <c r="N25">
        <f t="shared" si="1"/>
        <v>1.0999999999985448</v>
      </c>
    </row>
    <row r="26" spans="1:14" x14ac:dyDescent="0.2">
      <c r="A26" t="s">
        <v>15</v>
      </c>
      <c r="B26">
        <f>AVERAGE('1-1'!B26,'1-2'!B26,'1-3'!B26,'1-4'!B26,'1-5'!B26,'1-6'!B26,'1-7'!B26,'1-8'!B26,'1-9'!B26,'1-10'!B26)</f>
        <v>93.893202161788935</v>
      </c>
      <c r="C26">
        <f>AVERAGE('1-1'!C26,'1-2'!C26,'1-3'!C26,'1-4'!C26,'1-5'!C26,'1-6'!C26,'1-7'!C26,'1-8'!C26,'1-9'!C26,'1-10'!C26)</f>
        <v>805.52253664045531</v>
      </c>
      <c r="D26">
        <f>AVERAGE('1-1'!D26,'1-2'!D26,'1-3'!D26,'1-4'!D26,'1-5'!D26,'1-6'!D26,'1-7'!D26,'1-8'!D26,'1-9'!D26,'1-10'!D26)</f>
        <v>842.80564846966604</v>
      </c>
      <c r="E26">
        <f>AVERAGE('1-1'!E26,'1-2'!E26,'1-3'!E26,'1-4'!E26,'1-5'!E26,'1-6'!E26,'1-7'!E26,'1-8'!E26,'1-9'!E26,'1-10'!E26)</f>
        <v>805.6027983158159</v>
      </c>
      <c r="F26">
        <f>AVERAGE('1-1'!F26,'1-2'!F26,'1-3'!F26,'1-4'!F26,'1-5'!F26,'1-6'!F26,'1-7'!F26,'1-8'!F26,'1-9'!F26,'1-10'!F26)</f>
        <v>916.21583907267154</v>
      </c>
      <c r="G26">
        <f>AVERAGE('1-1'!G26,'1-2'!G26,'1-3'!G26,'1-4'!G26,'1-5'!G26,'1-6'!G26,'1-7'!G26,'1-8'!G26,'1-9'!G26,'1-10'!G26)</f>
        <v>9.0765649919999998</v>
      </c>
      <c r="H26">
        <f>AVERAGE('1-1'!H26,'1-2'!H26,'1-3'!H26,'1-4'!H26,'1-5'!H26,'1-6'!H26,'1-7'!H26,'1-8'!H26,'1-9'!H26,'1-10'!H26)</f>
        <v>0.9666499999999999</v>
      </c>
      <c r="I26">
        <f>AVERAGE('1-1'!I26,'1-2'!I26,'1-3'!I26,'1-4'!I26,'1-5'!I26,'1-6'!I26,'1-7'!I26,'1-8'!I26,'1-9'!I26,'1-10'!I26)</f>
        <v>0.99960000000000004</v>
      </c>
      <c r="J26">
        <f>AVERAGE('1-1'!J26,'1-2'!J26,'1-3'!J26,'1-4'!J26,'1-5'!J26,'1-6'!J26,'1-7'!J26,'1-8'!J26,'1-9'!J26,'1-10'!J26)</f>
        <v>1</v>
      </c>
      <c r="K26">
        <f t="shared" ref="K26" si="6">B26/102.9*11.6</f>
        <v>10.584656414740053</v>
      </c>
      <c r="M26">
        <f t="shared" si="0"/>
        <v>-4</v>
      </c>
      <c r="N26">
        <f t="shared" si="1"/>
        <v>0</v>
      </c>
    </row>
    <row r="27" spans="1:14" x14ac:dyDescent="0.2">
      <c r="M27">
        <f t="shared" si="0"/>
        <v>-10000</v>
      </c>
      <c r="N27">
        <f t="shared" si="1"/>
        <v>10000</v>
      </c>
    </row>
    <row r="28" spans="1:14" x14ac:dyDescent="0.2">
      <c r="M28">
        <f t="shared" si="0"/>
        <v>-10000</v>
      </c>
      <c r="N28">
        <f t="shared" si="1"/>
        <v>10000</v>
      </c>
    </row>
    <row r="29" spans="1:14" x14ac:dyDescent="0.2">
      <c r="A29" t="s">
        <v>0</v>
      </c>
      <c r="B29">
        <v>0.75</v>
      </c>
      <c r="M29">
        <f t="shared" si="0"/>
        <v>-10000</v>
      </c>
      <c r="N29">
        <f t="shared" si="1"/>
        <v>10000</v>
      </c>
    </row>
    <row r="30" spans="1:14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M30" t="e">
        <f t="shared" si="0"/>
        <v>#VALUE!</v>
      </c>
      <c r="N30" t="e">
        <f t="shared" si="1"/>
        <v>#VALUE!</v>
      </c>
    </row>
    <row r="31" spans="1:14" x14ac:dyDescent="0.2">
      <c r="A31" t="s">
        <v>11</v>
      </c>
      <c r="B31">
        <f>AVERAGE('1-1'!B31,'1-2'!B31,'1-3'!B31,'1-4'!B31,'1-5'!B31,'1-6'!B31,'1-7'!B31,'1-8'!B31,'1-9'!B31,'1-10'!B31)</f>
        <v>1.5643548965454102E-2</v>
      </c>
      <c r="C31">
        <f>AVERAGE('1-1'!C31,'1-2'!C31,'1-3'!C31,'1-4'!C31,'1-5'!C31,'1-6'!C31,'1-7'!C31,'1-8'!C31,'1-9'!C31,'1-10'!C31)</f>
        <v>864.87777296157969</v>
      </c>
      <c r="D31">
        <f>AVERAGE('1-1'!D31,'1-2'!D31,'1-3'!D31,'1-4'!D31,'1-5'!D31,'1-6'!D31,'1-7'!D31,'1-8'!D31,'1-9'!D31,'1-10'!D31)</f>
        <v>902.3499775735861</v>
      </c>
      <c r="E31">
        <f>AVERAGE('1-1'!E31,'1-2'!E31,'1-3'!E31,'1-4'!E31,'1-5'!E31,'1-6'!E31,'1-7'!E31,'1-8'!E31,'1-9'!E31,'1-10'!E31)</f>
        <v>864.92626852159515</v>
      </c>
      <c r="F31">
        <f>AVERAGE('1-1'!F31,'1-2'!F31,'1-3'!F31,'1-4'!F31,'1-5'!F31,'1-6'!F31,'1-7'!F31,'1-8'!F31,'1-9'!F31,'1-10'!F31)</f>
        <v>976.81480288301941</v>
      </c>
      <c r="G31">
        <f>AVERAGE('1-1'!G31,'1-2'!G31,'1-3'!G31,'1-4'!G31,'1-5'!G31,'1-6'!G31,'1-7'!G31,'1-8'!G31,'1-9'!G31,'1-10'!G31)</f>
        <v>9.6365301732548865</v>
      </c>
      <c r="H31">
        <f>AVERAGE('1-1'!H31,'1-2'!H31,'1-3'!H31,'1-4'!H31,'1-5'!H31,'1-6'!H31,'1-7'!H31,'1-8'!H31,'1-9'!H31,'1-10'!H31)</f>
        <v>0.8636100000000001</v>
      </c>
      <c r="I31">
        <f>AVERAGE('1-1'!I31,'1-2'!I31,'1-3'!I31,'1-4'!I31,'1-5'!I31,'1-6'!I31,'1-7'!I31,'1-8'!I31,'1-9'!I31,'1-10'!I31)</f>
        <v>0.99740000000000006</v>
      </c>
      <c r="J31">
        <f>AVERAGE('1-1'!J31,'1-2'!J31,'1-3'!J31,'1-4'!J31,'1-5'!J31,'1-6'!J31,'1-7'!J31,'1-8'!J31,'1-9'!J31,'1-10'!J31)</f>
        <v>1</v>
      </c>
      <c r="K31">
        <f>AVERAGE('1-1'!K31,'1-2'!K31,'1-3'!K31,'1-4'!K31,'1-5'!K31,'1-6'!K31,'1-7'!K31,'1-8'!K31,'1-9'!K31,'1-10'!K31)</f>
        <v>18.068600010871886</v>
      </c>
      <c r="M31">
        <f t="shared" si="0"/>
        <v>-26</v>
      </c>
      <c r="N31">
        <f t="shared" si="1"/>
        <v>0</v>
      </c>
    </row>
    <row r="32" spans="1:14" x14ac:dyDescent="0.2">
      <c r="A32" t="s">
        <v>12</v>
      </c>
      <c r="B32">
        <f>AVERAGE('1-1'!B32,'1-2'!B32,'1-3'!B32,'1-4'!B32,'1-5'!B32,'1-6'!B32,'1-7'!B32,'1-8'!B32,'1-9'!B32,'1-10'!B32)</f>
        <v>9.9631547927856445E-3</v>
      </c>
      <c r="C32">
        <f>AVERAGE('1-1'!C32,'1-2'!C32,'1-3'!C32,'1-4'!C32,'1-5'!C32,'1-6'!C32,'1-7'!C32,'1-8'!C32,'1-9'!C32,'1-10'!C32)</f>
        <v>865.19409542001881</v>
      </c>
      <c r="D32">
        <f>AVERAGE('1-1'!D32,'1-2'!D32,'1-3'!D32,'1-4'!D32,'1-5'!D32,'1-6'!D32,'1-7'!D32,'1-8'!D32,'1-9'!D32,'1-10'!D32)</f>
        <v>902.88492051635126</v>
      </c>
      <c r="E32">
        <f>AVERAGE('1-1'!E32,'1-2'!E32,'1-3'!E32,'1-4'!E32,'1-5'!E32,'1-6'!E32,'1-7'!E32,'1-8'!E32,'1-9'!E32,'1-10'!E32)</f>
        <v>865.19320957023285</v>
      </c>
      <c r="F32">
        <f>AVERAGE('1-1'!F32,'1-2'!F32,'1-3'!F32,'1-4'!F32,'1-5'!F32,'1-6'!F32,'1-7'!F32,'1-8'!F32,'1-9'!F32,'1-10'!F32)</f>
        <v>977.01916367051092</v>
      </c>
      <c r="G32">
        <f>AVERAGE('1-1'!G32,'1-2'!G32,'1-3'!G32,'1-4'!G32,'1-5'!G32,'1-6'!G32,'1-7'!G32,'1-8'!G32,'1-9'!G32,'1-10'!G32)</f>
        <v>9.6350673287344133</v>
      </c>
      <c r="H32">
        <f>AVERAGE('1-1'!H32,'1-2'!H32,'1-3'!H32,'1-4'!H32,'1-5'!H32,'1-6'!H32,'1-7'!H32,'1-8'!H32,'1-9'!H32,'1-10'!H32)</f>
        <v>0.84124999999999994</v>
      </c>
      <c r="I32">
        <f>AVERAGE('1-1'!I32,'1-2'!I32,'1-3'!I32,'1-4'!I32,'1-5'!I32,'1-6'!I32,'1-7'!I32,'1-8'!I32,'1-9'!I32,'1-10'!I32)</f>
        <v>0.99680999999999997</v>
      </c>
      <c r="J32">
        <f>AVERAGE('1-1'!J32,'1-2'!J32,'1-3'!J32,'1-4'!J32,'1-5'!J32,'1-6'!J32,'1-7'!J32,'1-8'!J32,'1-9'!J32,'1-10'!J32)</f>
        <v>0.99999000000000005</v>
      </c>
      <c r="K32">
        <f>AVERAGE('1-1'!K32,'1-2'!K32,'1-3'!K32,'1-4'!K32,'1-5'!K32,'1-6'!K32,'1-7'!K32,'1-8'!K32,'1-9'!K32,'1-10'!K32)</f>
        <v>116.48079996109009</v>
      </c>
      <c r="M32">
        <f t="shared" si="0"/>
        <v>-31.899999999999636</v>
      </c>
      <c r="N32">
        <f t="shared" si="1"/>
        <v>0.1000000000003638</v>
      </c>
    </row>
    <row r="33" spans="1:14" x14ac:dyDescent="0.2">
      <c r="A33" t="s">
        <v>13</v>
      </c>
      <c r="B33">
        <f>AVERAGE('1-1'!B33,'1-2'!B33,'1-3'!B33,'1-4'!B33,'1-5'!B33,'1-6'!B33,'1-7'!B33,'1-8'!B33,'1-9'!B33,'1-10'!B33)</f>
        <v>9.1661691665649407E-3</v>
      </c>
      <c r="C33">
        <f>AVERAGE('1-1'!C33,'1-2'!C33,'1-3'!C33,'1-4'!C33,'1-5'!C33,'1-6'!C33,'1-7'!C33,'1-8'!C33,'1-9'!C33,'1-10'!C33)</f>
        <v>864.24238559154458</v>
      </c>
      <c r="D33">
        <f>AVERAGE('1-1'!D33,'1-2'!D33,'1-3'!D33,'1-4'!D33,'1-5'!D33,'1-6'!D33,'1-7'!D33,'1-8'!D33,'1-9'!D33,'1-10'!D33)</f>
        <v>902.74201728292951</v>
      </c>
      <c r="E33">
        <f>AVERAGE('1-1'!E33,'1-2'!E33,'1-3'!E33,'1-4'!E33,'1-5'!E33,'1-6'!E33,'1-7'!E33,'1-8'!E33,'1-9'!E33,'1-10'!E33)</f>
        <v>864.18630659021471</v>
      </c>
      <c r="F33">
        <f>AVERAGE('1-1'!F33,'1-2'!F33,'1-3'!F33,'1-4'!F33,'1-5'!F33,'1-6'!F33,'1-7'!F33,'1-8'!F33,'1-9'!F33,'1-10'!F33)</f>
        <v>979.70790969345705</v>
      </c>
      <c r="G33">
        <f>AVERAGE('1-1'!G33,'1-2'!G33,'1-3'!G33,'1-4'!G33,'1-5'!G33,'1-6'!G33,'1-7'!G33,'1-8'!G33,'1-9'!G33,'1-10'!G33)</f>
        <v>9.6354059052063956</v>
      </c>
      <c r="H33">
        <f>AVERAGE('1-1'!H33,'1-2'!H33,'1-3'!H33,'1-4'!H33,'1-5'!H33,'1-6'!H33,'1-7'!H33,'1-8'!H33,'1-9'!H33,'1-10'!H33)</f>
        <v>0.85974000000000006</v>
      </c>
      <c r="I33">
        <f>AVERAGE('1-1'!I33,'1-2'!I33,'1-3'!I33,'1-4'!I33,'1-5'!I33,'1-6'!I33,'1-7'!I33,'1-8'!I33,'1-9'!I33,'1-10'!I33)</f>
        <v>0.99688999999999994</v>
      </c>
      <c r="J33">
        <f>AVERAGE('1-1'!J33,'1-2'!J33,'1-3'!J33,'1-4'!J33,'1-5'!J33,'1-6'!J33,'1-7'!J33,'1-8'!J33,'1-9'!J33,'1-10'!J33)</f>
        <v>0.99999000000000005</v>
      </c>
      <c r="K33">
        <f>AVERAGE('1-1'!K33,'1-2'!K33,'1-3'!K33,'1-4'!K33,'1-5'!K33,'1-6'!K33,'1-7'!K33,'1-8'!K33,'1-9'!K33,'1-10'!K33)</f>
        <v>229.92049999237059</v>
      </c>
      <c r="M33">
        <f t="shared" si="0"/>
        <v>-31.100000000000364</v>
      </c>
      <c r="N33">
        <f t="shared" si="1"/>
        <v>0.1000000000003638</v>
      </c>
    </row>
    <row r="34" spans="1:14" x14ac:dyDescent="0.2">
      <c r="A34" t="s">
        <v>14</v>
      </c>
      <c r="B34">
        <f>AVERAGE('1-1'!B34,'1-2'!B34,'1-3'!B34,'1-4'!B34,'1-5'!B34,'1-6'!B34,'1-7'!B34,'1-8'!B34,'1-9'!B34,'1-10'!B34)</f>
        <v>0.6200769424438477</v>
      </c>
      <c r="C34">
        <f>AVERAGE('1-1'!C34,'1-2'!C34,'1-3'!C34,'1-4'!C34,'1-5'!C34,'1-6'!C34,'1-7'!C34,'1-8'!C34,'1-9'!C34,'1-10'!C34)</f>
        <v>897.90721455129892</v>
      </c>
      <c r="D34">
        <f>AVERAGE('1-1'!D34,'1-2'!D34,'1-3'!D34,'1-4'!D34,'1-5'!D34,'1-6'!D34,'1-7'!D34,'1-8'!D34,'1-9'!D34,'1-10'!D34)</f>
        <v>926.46273421438434</v>
      </c>
      <c r="E34">
        <f>AVERAGE('1-1'!E34,'1-2'!E34,'1-3'!E34,'1-4'!E34,'1-5'!E34,'1-6'!E34,'1-7'!E34,'1-8'!E34,'1-9'!E34,'1-10'!E34)</f>
        <v>897.8834719209317</v>
      </c>
      <c r="F34">
        <f>AVERAGE('1-1'!F34,'1-2'!F34,'1-3'!F34,'1-4'!F34,'1-5'!F34,'1-6'!F34,'1-7'!F34,'1-8'!F34,'1-9'!F34,'1-10'!F34)</f>
        <v>983.42717287660071</v>
      </c>
      <c r="G34">
        <f>AVERAGE('1-1'!G34,'1-2'!G34,'1-3'!G34,'1-4'!G34,'1-5'!G34,'1-6'!G34,'1-7'!G34,'1-8'!G34,'1-9'!G34,'1-10'!G34)</f>
        <v>6.7556510049999989</v>
      </c>
      <c r="H34">
        <f>AVERAGE('1-1'!H34,'1-2'!H34,'1-3'!H34,'1-4'!H34,'1-5'!H34,'1-6'!H34,'1-7'!H34,'1-8'!H34,'1-9'!H34,'1-10'!H34)</f>
        <v>0.5363</v>
      </c>
      <c r="I34">
        <f>AVERAGE('1-1'!I34,'1-2'!I34,'1-3'!I34,'1-4'!I34,'1-5'!I34,'1-6'!I34,'1-7'!I34,'1-8'!I34,'1-9'!I34,'1-10'!I34)</f>
        <v>0.92876000000000014</v>
      </c>
      <c r="J34">
        <f>AVERAGE('1-1'!J34,'1-2'!J34,'1-3'!J34,'1-4'!J34,'1-5'!J34,'1-6'!J34,'1-7'!J34,'1-8'!J34,'1-9'!J34,'1-10'!J34)</f>
        <v>0.99992000000000003</v>
      </c>
      <c r="K34">
        <f t="shared" ref="K34" si="7">B34/0.5*2.2</f>
        <v>2.72833854675293</v>
      </c>
      <c r="M34">
        <f t="shared" si="0"/>
        <v>-712.39999999999782</v>
      </c>
      <c r="N34">
        <f t="shared" si="1"/>
        <v>0.7999999999992724</v>
      </c>
    </row>
    <row r="35" spans="1:14" x14ac:dyDescent="0.2">
      <c r="A35" t="s">
        <v>15</v>
      </c>
      <c r="B35">
        <f>AVERAGE('1-1'!B35,'1-2'!B35,'1-3'!B35,'1-4'!B35,'1-5'!B35,'1-6'!B35,'1-7'!B35,'1-8'!B35,'1-9'!B35,'1-10'!B35)</f>
        <v>108.29168705940246</v>
      </c>
      <c r="C35">
        <f>AVERAGE('1-1'!C35,'1-2'!C35,'1-3'!C35,'1-4'!C35,'1-5'!C35,'1-6'!C35,'1-7'!C35,'1-8'!C35,'1-9'!C35,'1-10'!C35)</f>
        <v>802.00726468205426</v>
      </c>
      <c r="D35">
        <f>AVERAGE('1-1'!D35,'1-2'!D35,'1-3'!D35,'1-4'!D35,'1-5'!D35,'1-6'!D35,'1-7'!D35,'1-8'!D35,'1-9'!D35,'1-10'!D35)</f>
        <v>839.1409333036645</v>
      </c>
      <c r="E35">
        <f>AVERAGE('1-1'!E35,'1-2'!E35,'1-3'!E35,'1-4'!E35,'1-5'!E35,'1-6'!E35,'1-7'!E35,'1-8'!E35,'1-9'!E35,'1-10'!E35)</f>
        <v>802.09173669415281</v>
      </c>
      <c r="F35">
        <f>AVERAGE('1-1'!F35,'1-2'!F35,'1-3'!F35,'1-4'!F35,'1-5'!F35,'1-6'!F35,'1-7'!F35,'1-8'!F35,'1-9'!F35,'1-10'!F35)</f>
        <v>912.19025608875165</v>
      </c>
      <c r="G35">
        <f>AVERAGE('1-1'!G35,'1-2'!G35,'1-3'!G35,'1-4'!G35,'1-5'!G35,'1-6'!G35,'1-7'!G35,'1-8'!G35,'1-9'!G35,'1-10'!G35)</f>
        <v>9.0470929130000002</v>
      </c>
      <c r="H35">
        <f>AVERAGE('1-1'!H35,'1-2'!H35,'1-3'!H35,'1-4'!H35,'1-5'!H35,'1-6'!H35,'1-7'!H35,'1-8'!H35,'1-9'!H35,'1-10'!H35)</f>
        <v>0.97094999999999998</v>
      </c>
      <c r="I35">
        <f>AVERAGE('1-1'!I35,'1-2'!I35,'1-3'!I35,'1-4'!I35,'1-5'!I35,'1-6'!I35,'1-7'!I35,'1-8'!I35,'1-9'!I35,'1-10'!I35)</f>
        <v>0.99968000000000001</v>
      </c>
      <c r="J35">
        <f>AVERAGE('1-1'!J35,'1-2'!J35,'1-3'!J35,'1-4'!J35,'1-5'!J35,'1-6'!J35,'1-7'!J35,'1-8'!J35,'1-9'!J35,'1-10'!J35)</f>
        <v>1</v>
      </c>
      <c r="K35">
        <f t="shared" ref="K35" si="8">B35/102.9*11.6</f>
        <v>12.207809231186282</v>
      </c>
      <c r="M35">
        <f t="shared" si="0"/>
        <v>-3.2000000000007276</v>
      </c>
      <c r="N35">
        <f t="shared" si="1"/>
        <v>0</v>
      </c>
    </row>
    <row r="36" spans="1:14" x14ac:dyDescent="0.2">
      <c r="M36">
        <f t="shared" si="0"/>
        <v>-10000</v>
      </c>
      <c r="N36">
        <f t="shared" si="1"/>
        <v>10000</v>
      </c>
    </row>
    <row r="37" spans="1:14" x14ac:dyDescent="0.2">
      <c r="M37">
        <f t="shared" si="0"/>
        <v>-10000</v>
      </c>
      <c r="N37">
        <f t="shared" si="1"/>
        <v>10000</v>
      </c>
    </row>
    <row r="38" spans="1:14" x14ac:dyDescent="0.2">
      <c r="A38" t="s">
        <v>0</v>
      </c>
      <c r="B38">
        <v>0.8</v>
      </c>
      <c r="M38">
        <f t="shared" si="0"/>
        <v>-10000</v>
      </c>
      <c r="N38">
        <f t="shared" si="1"/>
        <v>10000</v>
      </c>
    </row>
    <row r="39" spans="1:14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M39" t="e">
        <f t="shared" si="0"/>
        <v>#VALUE!</v>
      </c>
      <c r="N39" t="e">
        <f t="shared" si="1"/>
        <v>#VALUE!</v>
      </c>
    </row>
    <row r="40" spans="1:14" x14ac:dyDescent="0.2">
      <c r="A40" t="s">
        <v>11</v>
      </c>
      <c r="B40">
        <f>AVERAGE('1-1'!B40,'1-2'!B40,'1-3'!B40,'1-4'!B40,'1-5'!B40,'1-6'!B40,'1-7'!B40,'1-8'!B40,'1-9'!B40,'1-10'!B40)</f>
        <v>1.0527729988098145E-2</v>
      </c>
      <c r="C40">
        <f>AVERAGE('1-1'!C40,'1-2'!C40,'1-3'!C40,'1-4'!C40,'1-5'!C40,'1-6'!C40,'1-7'!C40,'1-8'!C40,'1-9'!C40,'1-10'!C40)</f>
        <v>864.37764247480789</v>
      </c>
      <c r="D40">
        <f>AVERAGE('1-1'!D40,'1-2'!D40,'1-3'!D40,'1-4'!D40,'1-5'!D40,'1-6'!D40,'1-7'!D40,'1-8'!D40,'1-9'!D40,'1-10'!D40)</f>
        <v>901.75529396303352</v>
      </c>
      <c r="E40">
        <f>AVERAGE('1-1'!E40,'1-2'!E40,'1-3'!E40,'1-4'!E40,'1-5'!E40,'1-6'!E40,'1-7'!E40,'1-8'!E40,'1-9'!E40,'1-10'!E40)</f>
        <v>864.38371799592801</v>
      </c>
      <c r="F40">
        <f>AVERAGE('1-1'!F40,'1-2'!F40,'1-3'!F40,'1-4'!F40,'1-5'!F40,'1-6'!F40,'1-7'!F40,'1-8'!F40,'1-9'!F40,'1-10'!F40)</f>
        <v>976.84245873155191</v>
      </c>
      <c r="G40">
        <f>AVERAGE('1-1'!G40,'1-2'!G40,'1-3'!G40,'1-4'!G40,'1-5'!G40,'1-6'!G40,'1-7'!G40,'1-8'!G40,'1-9'!G40,'1-10'!G40)</f>
        <v>9.629005177225622</v>
      </c>
      <c r="H40">
        <f>AVERAGE('1-1'!H40,'1-2'!H40,'1-3'!H40,'1-4'!H40,'1-5'!H40,'1-6'!H40,'1-7'!H40,'1-8'!H40,'1-9'!H40,'1-10'!H40)</f>
        <v>0.8553099999999999</v>
      </c>
      <c r="I40">
        <f>AVERAGE('1-1'!I40,'1-2'!I40,'1-3'!I40,'1-4'!I40,'1-5'!I40,'1-6'!I40,'1-7'!I40,'1-8'!I40,'1-9'!I40,'1-10'!I40)</f>
        <v>0.99748000000000003</v>
      </c>
      <c r="J40">
        <f>AVERAGE('1-1'!J40,'1-2'!J40,'1-3'!J40,'1-4'!J40,'1-5'!J40,'1-6'!J40,'1-7'!J40,'1-8'!J40,'1-9'!J40,'1-10'!J40)</f>
        <v>1</v>
      </c>
      <c r="K40">
        <f>AVERAGE('1-1'!K40,'1-2'!K40,'1-3'!K40,'1-4'!K40,'1-5'!K40,'1-6'!K40,'1-7'!K40,'1-8'!K40,'1-9'!K40,'1-10'!K40)</f>
        <v>10.266491913795472</v>
      </c>
      <c r="M40">
        <f t="shared" si="0"/>
        <v>-25.199999999998909</v>
      </c>
      <c r="N40">
        <f t="shared" si="1"/>
        <v>0</v>
      </c>
    </row>
    <row r="41" spans="1:14" x14ac:dyDescent="0.2">
      <c r="A41" t="s">
        <v>12</v>
      </c>
      <c r="B41">
        <f>AVERAGE('1-1'!B41,'1-2'!B41,'1-3'!B41,'1-4'!B41,'1-5'!B41,'1-6'!B41,'1-7'!B41,'1-8'!B41,'1-9'!B41,'1-10'!B41)</f>
        <v>6.4661264419555668E-3</v>
      </c>
      <c r="C41">
        <f>AVERAGE('1-1'!C41,'1-2'!C41,'1-3'!C41,'1-4'!C41,'1-5'!C41,'1-6'!C41,'1-7'!C41,'1-8'!C41,'1-9'!C41,'1-10'!C41)</f>
        <v>865.5194234830326</v>
      </c>
      <c r="D41">
        <f>AVERAGE('1-1'!D41,'1-2'!D41,'1-3'!D41,'1-4'!D41,'1-5'!D41,'1-6'!D41,'1-7'!D41,'1-8'!D41,'1-9'!D41,'1-10'!D41)</f>
        <v>902.98449204200892</v>
      </c>
      <c r="E41">
        <f>AVERAGE('1-1'!E41,'1-2'!E41,'1-3'!E41,'1-4'!E41,'1-5'!E41,'1-6'!E41,'1-7'!E41,'1-8'!E41,'1-9'!E41,'1-10'!E41)</f>
        <v>865.50547208724106</v>
      </c>
      <c r="F41">
        <f>AVERAGE('1-1'!F41,'1-2'!F41,'1-3'!F41,'1-4'!F41,'1-5'!F41,'1-6'!F41,'1-7'!F41,'1-8'!F41,'1-9'!F41,'1-10'!F41)</f>
        <v>975.703554849184</v>
      </c>
      <c r="G41">
        <f>AVERAGE('1-1'!G41,'1-2'!G41,'1-3'!G41,'1-4'!G41,'1-5'!G41,'1-6'!G41,'1-7'!G41,'1-8'!G41,'1-9'!G41,'1-10'!G41)</f>
        <v>9.6264099314588343</v>
      </c>
      <c r="H41">
        <f>AVERAGE('1-1'!H41,'1-2'!H41,'1-3'!H41,'1-4'!H41,'1-5'!H41,'1-6'!H41,'1-7'!H41,'1-8'!H41,'1-9'!H41,'1-10'!H41)</f>
        <v>0.84172999999999987</v>
      </c>
      <c r="I41">
        <f>AVERAGE('1-1'!I41,'1-2'!I41,'1-3'!I41,'1-4'!I41,'1-5'!I41,'1-6'!I41,'1-7'!I41,'1-8'!I41,'1-9'!I41,'1-10'!I41)</f>
        <v>0.99618000000000007</v>
      </c>
      <c r="J41">
        <f>AVERAGE('1-1'!J41,'1-2'!J41,'1-3'!J41,'1-4'!J41,'1-5'!J41,'1-6'!J41,'1-7'!J41,'1-8'!J41,'1-9'!J41,'1-10'!J41)</f>
        <v>1</v>
      </c>
      <c r="K41">
        <f>AVERAGE('1-1'!K41,'1-2'!K41,'1-3'!K41,'1-4'!K41,'1-5'!K41,'1-6'!K41,'1-7'!K41,'1-8'!K41,'1-9'!K41,'1-10'!K41)</f>
        <v>80.849448418617243</v>
      </c>
      <c r="M41">
        <f t="shared" si="0"/>
        <v>-38.199999999998909</v>
      </c>
      <c r="N41">
        <f t="shared" si="1"/>
        <v>0</v>
      </c>
    </row>
    <row r="42" spans="1:14" x14ac:dyDescent="0.2">
      <c r="A42" t="s">
        <v>13</v>
      </c>
      <c r="B42">
        <f>AVERAGE('1-1'!B42,'1-2'!B42,'1-3'!B42,'1-4'!B42,'1-5'!B42,'1-6'!B42,'1-7'!B42,'1-8'!B42,'1-9'!B42,'1-10'!B42)</f>
        <v>8.8833808898925778E-3</v>
      </c>
      <c r="C42">
        <f>AVERAGE('1-1'!C42,'1-2'!C42,'1-3'!C42,'1-4'!C42,'1-5'!C42,'1-6'!C42,'1-7'!C42,'1-8'!C42,'1-9'!C42,'1-10'!C42)</f>
        <v>862.43443657029275</v>
      </c>
      <c r="D42">
        <f>AVERAGE('1-1'!D42,'1-2'!D42,'1-3'!D42,'1-4'!D42,'1-5'!D42,'1-6'!D42,'1-7'!D42,'1-8'!D42,'1-9'!D42,'1-10'!D42)</f>
        <v>900.54392248511942</v>
      </c>
      <c r="E42">
        <f>AVERAGE('1-1'!E42,'1-2'!E42,'1-3'!E42,'1-4'!E42,'1-5'!E42,'1-6'!E42,'1-7'!E42,'1-8'!E42,'1-9'!E42,'1-10'!E42)</f>
        <v>862.42383671811672</v>
      </c>
      <c r="F42">
        <f>AVERAGE('1-1'!F42,'1-2'!F42,'1-3'!F42,'1-4'!F42,'1-5'!F42,'1-6'!F42,'1-7'!F42,'1-8'!F42,'1-9'!F42,'1-10'!F42)</f>
        <v>973.27142091270616</v>
      </c>
      <c r="G42">
        <f>AVERAGE('1-1'!G42,'1-2'!G42,'1-3'!G42,'1-4'!G42,'1-5'!G42,'1-6'!G42,'1-7'!G42,'1-8'!G42,'1-9'!G42,'1-10'!G42)</f>
        <v>9.628872341793155</v>
      </c>
      <c r="H42">
        <f>AVERAGE('1-1'!H42,'1-2'!H42,'1-3'!H42,'1-4'!H42,'1-5'!H42,'1-6'!H42,'1-7'!H42,'1-8'!H42,'1-9'!H42,'1-10'!H42)</f>
        <v>0.86467999999999989</v>
      </c>
      <c r="I42">
        <f>AVERAGE('1-1'!I42,'1-2'!I42,'1-3'!I42,'1-4'!I42,'1-5'!I42,'1-6'!I42,'1-7'!I42,'1-8'!I42,'1-9'!I42,'1-10'!I42)</f>
        <v>0.99695999999999996</v>
      </c>
      <c r="J42">
        <f>AVERAGE('1-1'!J42,'1-2'!J42,'1-3'!J42,'1-4'!J42,'1-5'!J42,'1-6'!J42,'1-7'!J42,'1-8'!J42,'1-9'!J42,'1-10'!J42)</f>
        <v>1</v>
      </c>
      <c r="K42">
        <f>AVERAGE('1-1'!K42,'1-2'!K42,'1-3'!K42,'1-4'!K42,'1-5'!K42,'1-6'!K42,'1-7'!K42,'1-8'!K42,'1-9'!K42,'1-10'!K42)</f>
        <v>189.99349989891053</v>
      </c>
      <c r="M42">
        <f t="shared" si="0"/>
        <v>-30.399999999999636</v>
      </c>
      <c r="N42">
        <f t="shared" si="1"/>
        <v>0</v>
      </c>
    </row>
    <row r="43" spans="1:14" x14ac:dyDescent="0.2">
      <c r="A43" t="s">
        <v>14</v>
      </c>
      <c r="B43">
        <f>AVERAGE('1-1'!B43,'1-2'!B43,'1-3'!B43,'1-4'!B43,'1-5'!B43,'1-6'!B43,'1-7'!B43,'1-8'!B43,'1-9'!B43,'1-10'!B43)</f>
        <v>0.48432984352111819</v>
      </c>
      <c r="C43">
        <f>AVERAGE('1-1'!C43,'1-2'!C43,'1-3'!C43,'1-4'!C43,'1-5'!C43,'1-6'!C43,'1-7'!C43,'1-8'!C43,'1-9'!C43,'1-10'!C43)</f>
        <v>898.52408368136184</v>
      </c>
      <c r="D43">
        <f>AVERAGE('1-1'!D43,'1-2'!D43,'1-3'!D43,'1-4'!D43,'1-5'!D43,'1-6'!D43,'1-7'!D43,'1-8'!D43,'1-9'!D43,'1-10'!D43)</f>
        <v>926.52224278008111</v>
      </c>
      <c r="E43">
        <f>AVERAGE('1-1'!E43,'1-2'!E43,'1-3'!E43,'1-4'!E43,'1-5'!E43,'1-6'!E43,'1-7'!E43,'1-8'!E43,'1-9'!E43,'1-10'!E43)</f>
        <v>898.49254165968227</v>
      </c>
      <c r="F43">
        <f>AVERAGE('1-1'!F43,'1-2'!F43,'1-3'!F43,'1-4'!F43,'1-5'!F43,'1-6'!F43,'1-7'!F43,'1-8'!F43,'1-9'!F43,'1-10'!F43)</f>
        <v>982.08922188544113</v>
      </c>
      <c r="G43">
        <f>AVERAGE('1-1'!G43,'1-2'!G43,'1-3'!G43,'1-4'!G43,'1-5'!G43,'1-6'!G43,'1-7'!G43,'1-8'!G43,'1-9'!G43,'1-10'!G43)</f>
        <v>6.7119922619999999</v>
      </c>
      <c r="H43">
        <f>AVERAGE('1-1'!H43,'1-2'!H43,'1-3'!H43,'1-4'!H43,'1-5'!H43,'1-6'!H43,'1-7'!H43,'1-8'!H43,'1-9'!H43,'1-10'!H43)</f>
        <v>0.52585999999999999</v>
      </c>
      <c r="I43">
        <f>AVERAGE('1-1'!I43,'1-2'!I43,'1-3'!I43,'1-4'!I43,'1-5'!I43,'1-6'!I43,'1-7'!I43,'1-8'!I43,'1-9'!I43,'1-10'!I43)</f>
        <v>0.92760999999999993</v>
      </c>
      <c r="J43">
        <f>AVERAGE('1-1'!J43,'1-2'!J43,'1-3'!J43,'1-4'!J43,'1-5'!J43,'1-6'!J43,'1-7'!J43,'1-8'!J43,'1-9'!J43,'1-10'!J43)</f>
        <v>0.99994000000000016</v>
      </c>
      <c r="K43">
        <f t="shared" ref="K43" si="9">B43/0.5*2.2</f>
        <v>2.1310513114929202</v>
      </c>
      <c r="M43">
        <f t="shared" si="0"/>
        <v>-723.90000000000146</v>
      </c>
      <c r="N43">
        <f t="shared" si="1"/>
        <v>0.59999999999854481</v>
      </c>
    </row>
    <row r="44" spans="1:14" x14ac:dyDescent="0.2">
      <c r="A44" t="s">
        <v>15</v>
      </c>
      <c r="B44">
        <f>AVERAGE('1-1'!B44,'1-2'!B44,'1-3'!B44,'1-4'!B44,'1-5'!B44,'1-6'!B44,'1-7'!B44,'1-8'!B44,'1-9'!B44,'1-10'!B44)</f>
        <v>115.46077892780303</v>
      </c>
      <c r="C44">
        <f>AVERAGE('1-1'!C44,'1-2'!C44,'1-3'!C44,'1-4'!C44,'1-5'!C44,'1-6'!C44,'1-7'!C44,'1-8'!C44,'1-9'!C44,'1-10'!C44)</f>
        <v>797.00443066884361</v>
      </c>
      <c r="D44">
        <f>AVERAGE('1-1'!D44,'1-2'!D44,'1-3'!D44,'1-4'!D44,'1-5'!D44,'1-6'!D44,'1-7'!D44,'1-8'!D44,'1-9'!D44,'1-10'!D44)</f>
        <v>834.17924172993139</v>
      </c>
      <c r="E44">
        <f>AVERAGE('1-1'!E44,'1-2'!E44,'1-3'!E44,'1-4'!E44,'1-5'!E44,'1-6'!E44,'1-7'!E44,'1-8'!E44,'1-9'!E44,'1-10'!E44)</f>
        <v>797.09737091832937</v>
      </c>
      <c r="F44">
        <f>AVERAGE('1-1'!F44,'1-2'!F44,'1-3'!F44,'1-4'!F44,'1-5'!F44,'1-6'!F44,'1-7'!F44,'1-8'!F44,'1-9'!F44,'1-10'!F44)</f>
        <v>907.00376261012934</v>
      </c>
      <c r="G44">
        <f>AVERAGE('1-1'!G44,'1-2'!G44,'1-3'!G44,'1-4'!G44,'1-5'!G44,'1-6'!G44,'1-7'!G44,'1-8'!G44,'1-9'!G44,'1-10'!G44)</f>
        <v>9.0107919019999994</v>
      </c>
      <c r="H44">
        <f>AVERAGE('1-1'!H44,'1-2'!H44,'1-3'!H44,'1-4'!H44,'1-5'!H44,'1-6'!H44,'1-7'!H44,'1-8'!H44,'1-9'!H44,'1-10'!H44)</f>
        <v>0.97624999999999995</v>
      </c>
      <c r="I44">
        <f>AVERAGE('1-1'!I44,'1-2'!I44,'1-3'!I44,'1-4'!I44,'1-5'!I44,'1-6'!I44,'1-7'!I44,'1-8'!I44,'1-9'!I44,'1-10'!I44)</f>
        <v>0.99984000000000006</v>
      </c>
      <c r="J44">
        <f>AVERAGE('1-1'!J44,'1-2'!J44,'1-3'!J44,'1-4'!J44,'1-5'!J44,'1-6'!J44,'1-7'!J44,'1-8'!J44,'1-9'!J44,'1-10'!J44)</f>
        <v>1</v>
      </c>
      <c r="K44">
        <f t="shared" ref="K44" si="10">B44/102.9*11.6</f>
        <v>13.015986740160496</v>
      </c>
      <c r="M44">
        <f t="shared" si="0"/>
        <v>-1.5999999999985448</v>
      </c>
      <c r="N44">
        <f t="shared" si="1"/>
        <v>0</v>
      </c>
    </row>
    <row r="45" spans="1:14" x14ac:dyDescent="0.2">
      <c r="M45">
        <f t="shared" si="0"/>
        <v>-10000</v>
      </c>
      <c r="N45">
        <f t="shared" si="1"/>
        <v>10000</v>
      </c>
    </row>
    <row r="46" spans="1:14" x14ac:dyDescent="0.2">
      <c r="M46">
        <f t="shared" si="0"/>
        <v>-10000</v>
      </c>
      <c r="N46">
        <f t="shared" si="1"/>
        <v>10000</v>
      </c>
    </row>
    <row r="47" spans="1:14" x14ac:dyDescent="0.2">
      <c r="A47" t="s">
        <v>0</v>
      </c>
      <c r="B47">
        <v>0.85</v>
      </c>
      <c r="M47">
        <f t="shared" si="0"/>
        <v>-10000</v>
      </c>
      <c r="N47">
        <f t="shared" si="1"/>
        <v>10000</v>
      </c>
    </row>
    <row r="48" spans="1:14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M48" t="e">
        <f t="shared" si="0"/>
        <v>#VALUE!</v>
      </c>
      <c r="N48" t="e">
        <f t="shared" si="1"/>
        <v>#VALUE!</v>
      </c>
    </row>
    <row r="49" spans="1:14" x14ac:dyDescent="0.2">
      <c r="A49" t="s">
        <v>11</v>
      </c>
      <c r="B49">
        <f>AVERAGE('1-1'!B49,'1-2'!B49,'1-3'!B49,'1-4'!B49,'1-5'!B49,'1-6'!B49,'1-7'!B49,'1-8'!B49,'1-9'!B49,'1-10'!B49)</f>
        <v>8.5650444030761722E-3</v>
      </c>
      <c r="C49">
        <f>AVERAGE('1-1'!C49,'1-2'!C49,'1-3'!C49,'1-4'!C49,'1-5'!C49,'1-6'!C49,'1-7'!C49,'1-8'!C49,'1-9'!C49,'1-10'!C49)</f>
        <v>860.2553042038669</v>
      </c>
      <c r="D49">
        <f>AVERAGE('1-1'!D49,'1-2'!D49,'1-3'!D49,'1-4'!D49,'1-5'!D49,'1-6'!D49,'1-7'!D49,'1-8'!D49,'1-9'!D49,'1-10'!D49)</f>
        <v>897.33876167611038</v>
      </c>
      <c r="E49">
        <f>AVERAGE('1-1'!E49,'1-2'!E49,'1-3'!E49,'1-4'!E49,'1-5'!E49,'1-6'!E49,'1-7'!E49,'1-8'!E49,'1-9'!E49,'1-10'!E49)</f>
        <v>860.31074963094068</v>
      </c>
      <c r="F49">
        <f>AVERAGE('1-1'!F49,'1-2'!F49,'1-3'!F49,'1-4'!F49,'1-5'!F49,'1-6'!F49,'1-7'!F49,'1-8'!F49,'1-9'!F49,'1-10'!F49)</f>
        <v>971.12647094627755</v>
      </c>
      <c r="G49">
        <f>AVERAGE('1-1'!G49,'1-2'!G49,'1-3'!G49,'1-4'!G49,'1-5'!G49,'1-6'!G49,'1-7'!G49,'1-8'!G49,'1-9'!G49,'1-10'!G49)</f>
        <v>9.6044638731416754</v>
      </c>
      <c r="H49">
        <f>AVERAGE('1-1'!H49,'1-2'!H49,'1-3'!H49,'1-4'!H49,'1-5'!H49,'1-6'!H49,'1-7'!H49,'1-8'!H49,'1-9'!H49,'1-10'!H49)</f>
        <v>0.88329000000000002</v>
      </c>
      <c r="I49">
        <f>AVERAGE('1-1'!I49,'1-2'!I49,'1-3'!I49,'1-4'!I49,'1-5'!I49,'1-6'!I49,'1-7'!I49,'1-8'!I49,'1-9'!I49,'1-10'!I49)</f>
        <v>0.99812999999999996</v>
      </c>
      <c r="J49">
        <f>AVERAGE('1-1'!J49,'1-2'!J49,'1-3'!J49,'1-4'!J49,'1-5'!J49,'1-6'!J49,'1-7'!J49,'1-8'!J49,'1-9'!J49,'1-10'!J49)</f>
        <v>1</v>
      </c>
      <c r="K49">
        <f>AVERAGE('1-1'!K49,'1-2'!K49,'1-3'!K49,'1-4'!K49,'1-5'!K49,'1-6'!K49,'1-7'!K49,'1-8'!K49,'1-9'!K49,'1-10'!K49)</f>
        <v>9.5200548887252801</v>
      </c>
      <c r="M49">
        <f t="shared" si="0"/>
        <v>-18.700000000000728</v>
      </c>
      <c r="N49">
        <f t="shared" si="1"/>
        <v>0</v>
      </c>
    </row>
    <row r="50" spans="1:14" x14ac:dyDescent="0.2">
      <c r="A50" t="s">
        <v>12</v>
      </c>
      <c r="B50">
        <f>AVERAGE('1-1'!B50,'1-2'!B50,'1-3'!B50,'1-4'!B50,'1-5'!B50,'1-6'!B50,'1-7'!B50,'1-8'!B50,'1-9'!B50,'1-10'!B50)</f>
        <v>5.9439182281494137E-3</v>
      </c>
      <c r="C50">
        <f>AVERAGE('1-1'!C50,'1-2'!C50,'1-3'!C50,'1-4'!C50,'1-5'!C50,'1-6'!C50,'1-7'!C50,'1-8'!C50,'1-9'!C50,'1-10'!C50)</f>
        <v>862.08902237552934</v>
      </c>
      <c r="D50">
        <f>AVERAGE('1-1'!D50,'1-2'!D50,'1-3'!D50,'1-4'!D50,'1-5'!D50,'1-6'!D50,'1-7'!D50,'1-8'!D50,'1-9'!D50,'1-10'!D50)</f>
        <v>898.97431373454799</v>
      </c>
      <c r="E50">
        <f>AVERAGE('1-1'!E50,'1-2'!E50,'1-3'!E50,'1-4'!E50,'1-5'!E50,'1-6'!E50,'1-7'!E50,'1-8'!E50,'1-9'!E50,'1-10'!E50)</f>
        <v>862.14317955237186</v>
      </c>
      <c r="F50">
        <f>AVERAGE('1-1'!F50,'1-2'!F50,'1-3'!F50,'1-4'!F50,'1-5'!F50,'1-6'!F50,'1-7'!F50,'1-8'!F50,'1-9'!F50,'1-10'!F50)</f>
        <v>971.18210534501338</v>
      </c>
      <c r="G50">
        <f>AVERAGE('1-1'!G50,'1-2'!G50,'1-3'!G50,'1-4'!G50,'1-5'!G50,'1-6'!G50,'1-7'!G50,'1-8'!G50,'1-9'!G50,'1-10'!G50)</f>
        <v>9.6003110216689649</v>
      </c>
      <c r="H50">
        <f>AVERAGE('1-1'!H50,'1-2'!H50,'1-3'!H50,'1-4'!H50,'1-5'!H50,'1-6'!H50,'1-7'!H50,'1-8'!H50,'1-9'!H50,'1-10'!H50)</f>
        <v>0.86668999999999996</v>
      </c>
      <c r="I50">
        <f>AVERAGE('1-1'!I50,'1-2'!I50,'1-3'!I50,'1-4'!I50,'1-5'!I50,'1-6'!I50,'1-7'!I50,'1-8'!I50,'1-9'!I50,'1-10'!I50)</f>
        <v>0.99789000000000017</v>
      </c>
      <c r="J50">
        <f>AVERAGE('1-1'!J50,'1-2'!J50,'1-3'!J50,'1-4'!J50,'1-5'!J50,'1-6'!J50,'1-7'!J50,'1-8'!J50,'1-9'!J50,'1-10'!J50)</f>
        <v>1</v>
      </c>
      <c r="K50">
        <f>AVERAGE('1-1'!K50,'1-2'!K50,'1-3'!K50,'1-4'!K50,'1-5'!K50,'1-6'!K50,'1-7'!K50,'1-8'!K50,'1-9'!K50,'1-10'!K50)</f>
        <v>82.505353283882144</v>
      </c>
      <c r="M50">
        <f t="shared" si="0"/>
        <v>-21.099999999998545</v>
      </c>
      <c r="N50">
        <f t="shared" si="1"/>
        <v>0</v>
      </c>
    </row>
    <row r="51" spans="1:14" x14ac:dyDescent="0.2">
      <c r="A51" t="s">
        <v>13</v>
      </c>
      <c r="B51">
        <f>AVERAGE('1-1'!B51,'1-2'!B51,'1-3'!B51,'1-4'!B51,'1-5'!B51,'1-6'!B51,'1-7'!B51,'1-8'!B51,'1-9'!B51,'1-10'!B51)</f>
        <v>6.2492132186889645E-3</v>
      </c>
      <c r="C51">
        <f>AVERAGE('1-1'!C51,'1-2'!C51,'1-3'!C51,'1-4'!C51,'1-5'!C51,'1-6'!C51,'1-7'!C51,'1-8'!C51,'1-9'!C51,'1-10'!C51)</f>
        <v>856.37243992903802</v>
      </c>
      <c r="D51">
        <f>AVERAGE('1-1'!D51,'1-2'!D51,'1-3'!D51,'1-4'!D51,'1-5'!D51,'1-6'!D51,'1-7'!D51,'1-8'!D51,'1-9'!D51,'1-10'!D51)</f>
        <v>893.75091054615518</v>
      </c>
      <c r="E51">
        <f>AVERAGE('1-1'!E51,'1-2'!E51,'1-3'!E51,'1-4'!E51,'1-5'!E51,'1-6'!E51,'1-7'!E51,'1-8'!E51,'1-9'!E51,'1-10'!E51)</f>
        <v>856.39996374135012</v>
      </c>
      <c r="F51">
        <f>AVERAGE('1-1'!F51,'1-2'!F51,'1-3'!F51,'1-4'!F51,'1-5'!F51,'1-6'!F51,'1-7'!F51,'1-8'!F51,'1-9'!F51,'1-10'!F51)</f>
        <v>966.38424811343702</v>
      </c>
      <c r="G51">
        <f>AVERAGE('1-1'!G51,'1-2'!G51,'1-3'!G51,'1-4'!G51,'1-5'!G51,'1-6'!G51,'1-7'!G51,'1-8'!G51,'1-9'!G51,'1-10'!G51)</f>
        <v>9.5800578864344992</v>
      </c>
      <c r="H51">
        <f>AVERAGE('1-1'!H51,'1-2'!H51,'1-3'!H51,'1-4'!H51,'1-5'!H51,'1-6'!H51,'1-7'!H51,'1-8'!H51,'1-9'!H51,'1-10'!H51)</f>
        <v>0.89756000000000002</v>
      </c>
      <c r="I51">
        <f>AVERAGE('1-1'!I51,'1-2'!I51,'1-3'!I51,'1-4'!I51,'1-5'!I51,'1-6'!I51,'1-7'!I51,'1-8'!I51,'1-9'!I51,'1-10'!I51)</f>
        <v>0.99879999999999991</v>
      </c>
      <c r="J51">
        <f>AVERAGE('1-1'!J51,'1-2'!J51,'1-3'!J51,'1-4'!J51,'1-5'!J51,'1-6'!J51,'1-7'!J51,'1-8'!J51,'1-9'!J51,'1-10'!J51)</f>
        <v>1</v>
      </c>
      <c r="K51">
        <f>AVERAGE('1-1'!K51,'1-2'!K51,'1-3'!K51,'1-4'!K51,'1-5'!K51,'1-6'!K51,'1-7'!K51,'1-8'!K51,'1-9'!K51,'1-10'!K51)</f>
        <v>205.91089994907378</v>
      </c>
      <c r="M51">
        <f t="shared" si="0"/>
        <v>-12</v>
      </c>
      <c r="N51">
        <f t="shared" si="1"/>
        <v>0</v>
      </c>
    </row>
    <row r="52" spans="1:14" x14ac:dyDescent="0.2">
      <c r="A52" t="s">
        <v>14</v>
      </c>
      <c r="B52">
        <f>AVERAGE('1-1'!B52,'1-2'!B52,'1-3'!B52,'1-4'!B52,'1-5'!B52,'1-6'!B52,'1-7'!B52,'1-8'!B52,'1-9'!B52,'1-10'!B52)</f>
        <v>0.35227494239807128</v>
      </c>
      <c r="C52">
        <f>AVERAGE('1-1'!C52,'1-2'!C52,'1-3'!C52,'1-4'!C52,'1-5'!C52,'1-6'!C52,'1-7'!C52,'1-8'!C52,'1-9'!C52,'1-10'!C52)</f>
        <v>897.32388703929121</v>
      </c>
      <c r="D52">
        <f>AVERAGE('1-1'!D52,'1-2'!D52,'1-3'!D52,'1-4'!D52,'1-5'!D52,'1-6'!D52,'1-7'!D52,'1-8'!D52,'1-9'!D52,'1-10'!D52)</f>
        <v>925.03169003629159</v>
      </c>
      <c r="E52">
        <f>AVERAGE('1-1'!E52,'1-2'!E52,'1-3'!E52,'1-4'!E52,'1-5'!E52,'1-6'!E52,'1-7'!E52,'1-8'!E52,'1-9'!E52,'1-10'!E52)</f>
        <v>897.28061533022958</v>
      </c>
      <c r="F52">
        <f>AVERAGE('1-1'!F52,'1-2'!F52,'1-3'!F52,'1-4'!F52,'1-5'!F52,'1-6'!F52,'1-7'!F52,'1-8'!F52,'1-9'!F52,'1-10'!F52)</f>
        <v>980.09241147218347</v>
      </c>
      <c r="G52">
        <f>AVERAGE('1-1'!G52,'1-2'!G52,'1-3'!G52,'1-4'!G52,'1-5'!G52,'1-6'!G52,'1-7'!G52,'1-8'!G52,'1-9'!G52,'1-10'!G52)</f>
        <v>6.6730366163327002</v>
      </c>
      <c r="H52">
        <f>AVERAGE('1-1'!H52,'1-2'!H52,'1-3'!H52,'1-4'!H52,'1-5'!H52,'1-6'!H52,'1-7'!H52,'1-8'!H52,'1-9'!H52,'1-10'!H52)</f>
        <v>0.53169</v>
      </c>
      <c r="I52">
        <f>AVERAGE('1-1'!I52,'1-2'!I52,'1-3'!I52,'1-4'!I52,'1-5'!I52,'1-6'!I52,'1-7'!I52,'1-8'!I52,'1-9'!I52,'1-10'!I52)</f>
        <v>0.93718000000000001</v>
      </c>
      <c r="J52">
        <f>AVERAGE('1-1'!J52,'1-2'!J52,'1-3'!J52,'1-4'!J52,'1-5'!J52,'1-6'!J52,'1-7'!J52,'1-8'!J52,'1-9'!J52,'1-10'!J52)</f>
        <v>0.99997000000000003</v>
      </c>
      <c r="K52">
        <f t="shared" ref="K52" si="11">B52/0.5*2.2</f>
        <v>1.5500097465515137</v>
      </c>
      <c r="M52">
        <f t="shared" si="0"/>
        <v>-628.20000000000073</v>
      </c>
      <c r="N52">
        <f t="shared" si="1"/>
        <v>0.2999999999992724</v>
      </c>
    </row>
    <row r="53" spans="1:14" x14ac:dyDescent="0.2">
      <c r="A53" t="s">
        <v>15</v>
      </c>
      <c r="B53">
        <f>AVERAGE('1-1'!B53,'1-2'!B53,'1-3'!B53,'1-4'!B53,'1-5'!B53,'1-6'!B53,'1-7'!B53,'1-8'!B53,'1-9'!B53,'1-10'!B53)</f>
        <v>123.46079952716828</v>
      </c>
      <c r="C53">
        <f>AVERAGE('1-1'!C53,'1-2'!C53,'1-3'!C53,'1-4'!C53,'1-5'!C53,'1-6'!C53,'1-7'!C53,'1-8'!C53,'1-9'!C53,'1-10'!C53)</f>
        <v>795.15119470284571</v>
      </c>
      <c r="D53">
        <f>AVERAGE('1-1'!D53,'1-2'!D53,'1-3'!D53,'1-4'!D53,'1-5'!D53,'1-6'!D53,'1-7'!D53,'1-8'!D53,'1-9'!D53,'1-10'!D53)</f>
        <v>831.18268357882732</v>
      </c>
      <c r="E53">
        <f>AVERAGE('1-1'!E53,'1-2'!E53,'1-3'!E53,'1-4'!E53,'1-5'!E53,'1-6'!E53,'1-7'!E53,'1-8'!E53,'1-9'!E53,'1-10'!E53)</f>
        <v>795.20338552139913</v>
      </c>
      <c r="F53">
        <f>AVERAGE('1-1'!F53,'1-2'!F53,'1-3'!F53,'1-4'!F53,'1-5'!F53,'1-6'!F53,'1-7'!F53,'1-8'!F53,'1-9'!F53,'1-10'!F53)</f>
        <v>901.9810666336316</v>
      </c>
      <c r="G53">
        <f>AVERAGE('1-1'!G53,'1-2'!G53,'1-3'!G53,'1-4'!G53,'1-5'!G53,'1-6'!G53,'1-7'!G53,'1-8'!G53,'1-9'!G53,'1-10'!G53)</f>
        <v>8.9716671350000006</v>
      </c>
      <c r="H53">
        <f>AVERAGE('1-1'!H53,'1-2'!H53,'1-3'!H53,'1-4'!H53,'1-5'!H53,'1-6'!H53,'1-7'!H53,'1-8'!H53,'1-9'!H53,'1-10'!H53)</f>
        <v>0.97057000000000004</v>
      </c>
      <c r="I53">
        <f>AVERAGE('1-1'!I53,'1-2'!I53,'1-3'!I53,'1-4'!I53,'1-5'!I53,'1-6'!I53,'1-7'!I53,'1-8'!I53,'1-9'!I53,'1-10'!I53)</f>
        <v>0.99970999999999999</v>
      </c>
      <c r="J53">
        <f>AVERAGE('1-1'!J53,'1-2'!J53,'1-3'!J53,'1-4'!J53,'1-5'!J53,'1-6'!J53,'1-7'!J53,'1-8'!J53,'1-9'!J53,'1-10'!J53)</f>
        <v>1</v>
      </c>
      <c r="K53">
        <f t="shared" ref="K53" si="12">B53/102.9*11.6</f>
        <v>13.917835515210419</v>
      </c>
      <c r="M53">
        <f t="shared" si="0"/>
        <v>-2.8999999999996362</v>
      </c>
      <c r="N53">
        <f t="shared" si="1"/>
        <v>0</v>
      </c>
    </row>
    <row r="54" spans="1:14" x14ac:dyDescent="0.2">
      <c r="M54">
        <f t="shared" si="0"/>
        <v>-10000</v>
      </c>
      <c r="N54">
        <f t="shared" si="1"/>
        <v>10000</v>
      </c>
    </row>
    <row r="55" spans="1:14" x14ac:dyDescent="0.2">
      <c r="M55">
        <f t="shared" si="0"/>
        <v>-10000</v>
      </c>
      <c r="N55">
        <f t="shared" si="1"/>
        <v>10000</v>
      </c>
    </row>
    <row r="56" spans="1:14" x14ac:dyDescent="0.2">
      <c r="A56" t="s">
        <v>0</v>
      </c>
      <c r="B56">
        <v>0.9</v>
      </c>
      <c r="M56">
        <f t="shared" si="0"/>
        <v>-10000</v>
      </c>
      <c r="N56">
        <f t="shared" si="1"/>
        <v>10000</v>
      </c>
    </row>
    <row r="57" spans="1:14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M57" t="e">
        <f t="shared" si="0"/>
        <v>#VALUE!</v>
      </c>
      <c r="N57" t="e">
        <f t="shared" si="1"/>
        <v>#VALUE!</v>
      </c>
    </row>
    <row r="58" spans="1:14" x14ac:dyDescent="0.2">
      <c r="A58" t="s">
        <v>11</v>
      </c>
      <c r="B58">
        <f>AVERAGE('1-1'!B58,'1-2'!B58,'1-3'!B58,'1-4'!B58,'1-5'!B58,'1-6'!B58,'1-7'!B58,'1-8'!B58,'1-9'!B58,'1-10'!B58)</f>
        <v>8.5910797119140622E-3</v>
      </c>
      <c r="C58">
        <f>AVERAGE('1-1'!C58,'1-2'!C58,'1-3'!C58,'1-4'!C58,'1-5'!C58,'1-6'!C58,'1-7'!C58,'1-8'!C58,'1-9'!C58,'1-10'!C58)</f>
        <v>857.35177958804377</v>
      </c>
      <c r="D58">
        <f>AVERAGE('1-1'!D58,'1-2'!D58,'1-3'!D58,'1-4'!D58,'1-5'!D58,'1-6'!D58,'1-7'!D58,'1-8'!D58,'1-9'!D58,'1-10'!D58)</f>
        <v>894.32040749044313</v>
      </c>
      <c r="E58">
        <f>AVERAGE('1-1'!E58,'1-2'!E58,'1-3'!E58,'1-4'!E58,'1-5'!E58,'1-6'!E58,'1-7'!E58,'1-8'!E58,'1-9'!E58,'1-10'!E58)</f>
        <v>857.38579073460483</v>
      </c>
      <c r="F58">
        <f>AVERAGE('1-1'!F58,'1-2'!F58,'1-3'!F58,'1-4'!F58,'1-5'!F58,'1-6'!F58,'1-7'!F58,'1-8'!F58,'1-9'!F58,'1-10'!F58)</f>
        <v>968.51155429038806</v>
      </c>
      <c r="G58">
        <f>AVERAGE('1-1'!G58,'1-2'!G58,'1-3'!G58,'1-4'!G58,'1-5'!G58,'1-6'!G58,'1-7'!G58,'1-8'!G58,'1-9'!G58,'1-10'!G58)</f>
        <v>9.5794941970867988</v>
      </c>
      <c r="H58">
        <f>AVERAGE('1-1'!H58,'1-2'!H58,'1-3'!H58,'1-4'!H58,'1-5'!H58,'1-6'!H58,'1-7'!H58,'1-8'!H58,'1-9'!H58,'1-10'!H58)</f>
        <v>0.89632000000000001</v>
      </c>
      <c r="I58">
        <f>AVERAGE('1-1'!I58,'1-2'!I58,'1-3'!I58,'1-4'!I58,'1-5'!I58,'1-6'!I58,'1-7'!I58,'1-8'!I58,'1-9'!I58,'1-10'!I58)</f>
        <v>0.99839</v>
      </c>
      <c r="J58">
        <f>AVERAGE('1-1'!J58,'1-2'!J58,'1-3'!J58,'1-4'!J58,'1-5'!J58,'1-6'!J58,'1-7'!J58,'1-8'!J58,'1-9'!J58,'1-10'!J58)</f>
        <v>1</v>
      </c>
      <c r="K58">
        <f>AVERAGE('1-1'!K58,'1-2'!K58,'1-3'!K58,'1-4'!K58,'1-5'!K58,'1-6'!K58,'1-7'!K58,'1-8'!K58,'1-9'!K58,'1-10'!K58)</f>
        <v>7.7128411054611208</v>
      </c>
      <c r="M58">
        <f t="shared" si="0"/>
        <v>-16.100000000000364</v>
      </c>
      <c r="N58">
        <f t="shared" si="1"/>
        <v>0</v>
      </c>
    </row>
    <row r="59" spans="1:14" x14ac:dyDescent="0.2">
      <c r="A59" t="s">
        <v>12</v>
      </c>
      <c r="B59">
        <f>AVERAGE('1-1'!B59,'1-2'!B59,'1-3'!B59,'1-4'!B59,'1-5'!B59,'1-6'!B59,'1-7'!B59,'1-8'!B59,'1-9'!B59,'1-10'!B59)</f>
        <v>1.0651636123657226E-2</v>
      </c>
      <c r="C59">
        <f>AVERAGE('1-1'!C59,'1-2'!C59,'1-3'!C59,'1-4'!C59,'1-5'!C59,'1-6'!C59,'1-7'!C59,'1-8'!C59,'1-9'!C59,'1-10'!C59)</f>
        <v>853.60113699983663</v>
      </c>
      <c r="D59">
        <f>AVERAGE('1-1'!D59,'1-2'!D59,'1-3'!D59,'1-4'!D59,'1-5'!D59,'1-6'!D59,'1-7'!D59,'1-8'!D59,'1-9'!D59,'1-10'!D59)</f>
        <v>890.93780704374478</v>
      </c>
      <c r="E59">
        <f>AVERAGE('1-1'!E59,'1-2'!E59,'1-3'!E59,'1-4'!E59,'1-5'!E59,'1-6'!E59,'1-7'!E59,'1-8'!E59,'1-9'!E59,'1-10'!E59)</f>
        <v>853.58532381327018</v>
      </c>
      <c r="F59">
        <f>AVERAGE('1-1'!F59,'1-2'!F59,'1-3'!F59,'1-4'!F59,'1-5'!F59,'1-6'!F59,'1-7'!F59,'1-8'!F59,'1-9'!F59,'1-10'!F59)</f>
        <v>964.28255235737674</v>
      </c>
      <c r="G59">
        <f>AVERAGE('1-1'!G59,'1-2'!G59,'1-3'!G59,'1-4'!G59,'1-5'!G59,'1-6'!G59,'1-7'!G59,'1-8'!G59,'1-9'!G59,'1-10'!G59)</f>
        <v>9.564194979249951</v>
      </c>
      <c r="H59">
        <f>AVERAGE('1-1'!H59,'1-2'!H59,'1-3'!H59,'1-4'!H59,'1-5'!H59,'1-6'!H59,'1-7'!H59,'1-8'!H59,'1-9'!H59,'1-10'!H59)</f>
        <v>0.92235999999999996</v>
      </c>
      <c r="I59">
        <f>AVERAGE('1-1'!I59,'1-2'!I59,'1-3'!I59,'1-4'!I59,'1-5'!I59,'1-6'!I59,'1-7'!I59,'1-8'!I59,'1-9'!I59,'1-10'!I59)</f>
        <v>0.99889000000000006</v>
      </c>
      <c r="J59">
        <f>AVERAGE('1-1'!J59,'1-2'!J59,'1-3'!J59,'1-4'!J59,'1-5'!J59,'1-6'!J59,'1-7'!J59,'1-8'!J59,'1-9'!J59,'1-10'!J59)</f>
        <v>1</v>
      </c>
      <c r="K59">
        <f>AVERAGE('1-1'!K59,'1-2'!K59,'1-3'!K59,'1-4'!K59,'1-5'!K59,'1-6'!K59,'1-7'!K59,'1-8'!K59,'1-9'!K59,'1-10'!K59)</f>
        <v>67.59284410476684</v>
      </c>
      <c r="M59">
        <f t="shared" si="0"/>
        <v>-11.099999999998545</v>
      </c>
      <c r="N59">
        <f t="shared" si="1"/>
        <v>0</v>
      </c>
    </row>
    <row r="60" spans="1:14" x14ac:dyDescent="0.2">
      <c r="A60" t="s">
        <v>13</v>
      </c>
      <c r="B60">
        <f>AVERAGE('1-1'!B60,'1-2'!B60,'1-3'!B60,'1-4'!B60,'1-5'!B60,'1-6'!B60,'1-7'!B60,'1-8'!B60,'1-9'!B60,'1-10'!B60)</f>
        <v>8.3283185958862305E-3</v>
      </c>
      <c r="C60">
        <f>AVERAGE('1-1'!C60,'1-2'!C60,'1-3'!C60,'1-4'!C60,'1-5'!C60,'1-6'!C60,'1-7'!C60,'1-8'!C60,'1-9'!C60,'1-10'!C60)</f>
        <v>858.21835959640998</v>
      </c>
      <c r="D60">
        <f>AVERAGE('1-1'!D60,'1-2'!D60,'1-3'!D60,'1-4'!D60,'1-5'!D60,'1-6'!D60,'1-7'!D60,'1-8'!D60,'1-9'!D60,'1-10'!D60)</f>
        <v>895.42072404347221</v>
      </c>
      <c r="E60">
        <f>AVERAGE('1-1'!E60,'1-2'!E60,'1-3'!E60,'1-4'!E60,'1-5'!E60,'1-6'!E60,'1-7'!E60,'1-8'!E60,'1-9'!E60,'1-10'!E60)</f>
        <v>858.29826972984097</v>
      </c>
      <c r="F60">
        <f>AVERAGE('1-1'!F60,'1-2'!F60,'1-3'!F60,'1-4'!F60,'1-5'!F60,'1-6'!F60,'1-7'!F60,'1-8'!F60,'1-9'!F60,'1-10'!F60)</f>
        <v>969.70650361172716</v>
      </c>
      <c r="G60">
        <f>AVERAGE('1-1'!G60,'1-2'!G60,'1-3'!G60,'1-4'!G60,'1-5'!G60,'1-6'!G60,'1-7'!G60,'1-8'!G60,'1-9'!G60,'1-10'!G60)</f>
        <v>9.5683294014337328</v>
      </c>
      <c r="H60">
        <f>AVERAGE('1-1'!H60,'1-2'!H60,'1-3'!H60,'1-4'!H60,'1-5'!H60,'1-6'!H60,'1-7'!H60,'1-8'!H60,'1-9'!H60,'1-10'!H60)</f>
        <v>0.88959999999999995</v>
      </c>
      <c r="I60">
        <f>AVERAGE('1-1'!I60,'1-2'!I60,'1-3'!I60,'1-4'!I60,'1-5'!I60,'1-6'!I60,'1-7'!I60,'1-8'!I60,'1-9'!I60,'1-10'!I60)</f>
        <v>0.99795999999999996</v>
      </c>
      <c r="J60">
        <f>AVERAGE('1-1'!J60,'1-2'!J60,'1-3'!J60,'1-4'!J60,'1-5'!J60,'1-6'!J60,'1-7'!J60,'1-8'!J60,'1-9'!J60,'1-10'!J60)</f>
        <v>1</v>
      </c>
      <c r="K60">
        <f>AVERAGE('1-1'!K60,'1-2'!K60,'1-3'!K60,'1-4'!K60,'1-5'!K60,'1-6'!K60,'1-7'!K60,'1-8'!K60,'1-9'!K60,'1-10'!K60)</f>
        <v>200.6766000032425</v>
      </c>
      <c r="M60">
        <f t="shared" si="0"/>
        <v>-20.399999999999636</v>
      </c>
      <c r="N60">
        <f t="shared" si="1"/>
        <v>0</v>
      </c>
    </row>
    <row r="61" spans="1:14" x14ac:dyDescent="0.2">
      <c r="A61" t="s">
        <v>14</v>
      </c>
      <c r="B61">
        <f>AVERAGE('1-1'!B61,'1-2'!B61,'1-3'!B61,'1-4'!B61,'1-5'!B61,'1-6'!B61,'1-7'!B61,'1-8'!B61,'1-9'!B61,'1-10'!B61)</f>
        <v>0.23484990596771241</v>
      </c>
      <c r="C61">
        <f>AVERAGE('1-1'!C61,'1-2'!C61,'1-3'!C61,'1-4'!C61,'1-5'!C61,'1-6'!C61,'1-7'!C61,'1-8'!C61,'1-9'!C61,'1-10'!C61)</f>
        <v>893.68706627517463</v>
      </c>
      <c r="D61">
        <f>AVERAGE('1-1'!D61,'1-2'!D61,'1-3'!D61,'1-4'!D61,'1-5'!D61,'1-6'!D61,'1-7'!D61,'1-8'!D61,'1-9'!D61,'1-10'!D61)</f>
        <v>921.0653607557058</v>
      </c>
      <c r="E61">
        <f>AVERAGE('1-1'!E61,'1-2'!E61,'1-3'!E61,'1-4'!E61,'1-5'!E61,'1-6'!E61,'1-7'!E61,'1-8'!E61,'1-9'!E61,'1-10'!E61)</f>
        <v>893.61351813892998</v>
      </c>
      <c r="F61">
        <f>AVERAGE('1-1'!F61,'1-2'!F61,'1-3'!F61,'1-4'!F61,'1-5'!F61,'1-6'!F61,'1-7'!F61,'1-8'!F61,'1-9'!F61,'1-10'!F61)</f>
        <v>974.60089752729925</v>
      </c>
      <c r="G61">
        <f>AVERAGE('1-1'!G61,'1-2'!G61,'1-3'!G61,'1-4'!G61,'1-5'!G61,'1-6'!G61,'1-7'!G61,'1-8'!G61,'1-9'!G61,'1-10'!G61)</f>
        <v>6.6006434689999995</v>
      </c>
      <c r="H61">
        <f>AVERAGE('1-1'!H61,'1-2'!H61,'1-3'!H61,'1-4'!H61,'1-5'!H61,'1-6'!H61,'1-7'!H61,'1-8'!H61,'1-9'!H61,'1-10'!H61)</f>
        <v>0.58006000000000002</v>
      </c>
      <c r="I61">
        <f>AVERAGE('1-1'!I61,'1-2'!I61,'1-3'!I61,'1-4'!I61,'1-5'!I61,'1-6'!I61,'1-7'!I61,'1-8'!I61,'1-9'!I61,'1-10'!I61)</f>
        <v>0.93943999999999994</v>
      </c>
      <c r="J61">
        <f>AVERAGE('1-1'!J61,'1-2'!J61,'1-3'!J61,'1-4'!J61,'1-5'!J61,'1-6'!J61,'1-7'!J61,'1-8'!J61,'1-9'!J61,'1-10'!J61)</f>
        <v>0.99998000000000009</v>
      </c>
      <c r="K61">
        <f t="shared" ref="K61" si="13">B61/0.5*2.2</f>
        <v>1.0333395862579347</v>
      </c>
      <c r="M61">
        <f t="shared" si="0"/>
        <v>-605.60000000000036</v>
      </c>
      <c r="N61">
        <f t="shared" si="1"/>
        <v>0.19999999999890861</v>
      </c>
    </row>
    <row r="62" spans="1:14" x14ac:dyDescent="0.2">
      <c r="A62" t="s">
        <v>15</v>
      </c>
      <c r="B62">
        <f>AVERAGE('1-1'!B62,'1-2'!B62,'1-3'!B62,'1-4'!B62,'1-5'!B62,'1-6'!B62,'1-7'!B62,'1-8'!B62,'1-9'!B62,'1-10'!B62)</f>
        <v>126.99739649295807</v>
      </c>
      <c r="C62">
        <f>AVERAGE('1-1'!C62,'1-2'!C62,'1-3'!C62,'1-4'!C62,'1-5'!C62,'1-6'!C62,'1-7'!C62,'1-8'!C62,'1-9'!C62,'1-10'!C62)</f>
        <v>790.05078214651223</v>
      </c>
      <c r="D62">
        <f>AVERAGE('1-1'!D62,'1-2'!D62,'1-3'!D62,'1-4'!D62,'1-5'!D62,'1-6'!D62,'1-7'!D62,'1-8'!D62,'1-9'!D62,'1-10'!D62)</f>
        <v>826.50868553670136</v>
      </c>
      <c r="E62">
        <f>AVERAGE('1-1'!E62,'1-2'!E62,'1-3'!E62,'1-4'!E62,'1-5'!E62,'1-6'!E62,'1-7'!E62,'1-8'!E62,'1-9'!E62,'1-10'!E62)</f>
        <v>790.08899084618986</v>
      </c>
      <c r="F62">
        <f>AVERAGE('1-1'!F62,'1-2'!F62,'1-3'!F62,'1-4'!F62,'1-5'!F62,'1-6'!F62,'1-7'!F62,'1-8'!F62,'1-9'!F62,'1-10'!F62)</f>
        <v>897.59794307396555</v>
      </c>
      <c r="G62">
        <f>AVERAGE('1-1'!G62,'1-2'!G62,'1-3'!G62,'1-4'!G62,'1-5'!G62,'1-6'!G62,'1-7'!G62,'1-8'!G62,'1-9'!G62,'1-10'!G62)</f>
        <v>8.9455068919999992</v>
      </c>
      <c r="H62">
        <f>AVERAGE('1-1'!H62,'1-2'!H62,'1-3'!H62,'1-4'!H62,'1-5'!H62,'1-6'!H62,'1-7'!H62,'1-8'!H62,'1-9'!H62,'1-10'!H62)</f>
        <v>0.97622999999999993</v>
      </c>
      <c r="I62">
        <f>AVERAGE('1-1'!I62,'1-2'!I62,'1-3'!I62,'1-4'!I62,'1-5'!I62,'1-6'!I62,'1-7'!I62,'1-8'!I62,'1-9'!I62,'1-10'!I62)</f>
        <v>0.99983</v>
      </c>
      <c r="J62">
        <f>AVERAGE('1-1'!J62,'1-2'!J62,'1-3'!J62,'1-4'!J62,'1-5'!J62,'1-6'!J62,'1-7'!J62,'1-8'!J62,'1-9'!J62,'1-10'!J62)</f>
        <v>1</v>
      </c>
      <c r="K62">
        <f t="shared" ref="K62" si="14">B62/102.9*11.6</f>
        <v>14.316518943812572</v>
      </c>
      <c r="M62">
        <f t="shared" si="0"/>
        <v>-1.7000000000007276</v>
      </c>
      <c r="N62">
        <f t="shared" si="1"/>
        <v>0</v>
      </c>
    </row>
    <row r="63" spans="1:14" x14ac:dyDescent="0.2">
      <c r="M63">
        <f t="shared" si="0"/>
        <v>-10000</v>
      </c>
      <c r="N63">
        <f t="shared" si="1"/>
        <v>10000</v>
      </c>
    </row>
    <row r="64" spans="1:14" x14ac:dyDescent="0.2">
      <c r="M64">
        <f t="shared" si="0"/>
        <v>-10000</v>
      </c>
      <c r="N64">
        <f t="shared" si="1"/>
        <v>10000</v>
      </c>
    </row>
    <row r="65" spans="1:14" x14ac:dyDescent="0.2">
      <c r="A65" t="s">
        <v>0</v>
      </c>
      <c r="B65">
        <v>1.9</v>
      </c>
      <c r="M65">
        <f t="shared" si="0"/>
        <v>-10000</v>
      </c>
      <c r="N65">
        <f t="shared" si="1"/>
        <v>10000</v>
      </c>
    </row>
    <row r="66" spans="1:14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M66" t="e">
        <f t="shared" si="0"/>
        <v>#VALUE!</v>
      </c>
      <c r="N66" t="e">
        <f t="shared" si="1"/>
        <v>#VALUE!</v>
      </c>
    </row>
    <row r="67" spans="1:14" x14ac:dyDescent="0.2">
      <c r="A67" t="s">
        <v>11</v>
      </c>
      <c r="B67">
        <f>AVERAGE('1-1'!B67,'1-2'!B67,'1-3'!B67,'1-4'!B67,'1-5'!B67,'1-6'!B67,'1-7'!B67,'1-8'!B67,'1-9'!B67,'1-10'!B67)</f>
        <v>1.0109186172485352E-2</v>
      </c>
      <c r="C67">
        <f>AVERAGE('1-1'!C67,'1-2'!C67,'1-3'!C67,'1-4'!C67,'1-5'!C67,'1-6'!C67,'1-7'!C67,'1-8'!C67,'1-9'!C67,'1-10'!C67)</f>
        <v>849.34536704174241</v>
      </c>
      <c r="D67">
        <f>AVERAGE('1-1'!D67,'1-2'!D67,'1-3'!D67,'1-4'!D67,'1-5'!D67,'1-6'!D67,'1-7'!D67,'1-8'!D67,'1-9'!D67,'1-10'!D67)</f>
        <v>886.17188379374363</v>
      </c>
      <c r="E67">
        <f>AVERAGE('1-1'!E67,'1-2'!E67,'1-3'!E67,'1-4'!E67,'1-5'!E67,'1-6'!E67,'1-7'!E67,'1-8'!E67,'1-9'!E67,'1-10'!E67)</f>
        <v>849.35259092178626</v>
      </c>
      <c r="F67">
        <f>AVERAGE('1-1'!F67,'1-2'!F67,'1-3'!F67,'1-4'!F67,'1-5'!F67,'1-6'!F67,'1-7'!F67,'1-8'!F67,'1-9'!F67,'1-10'!F67)</f>
        <v>958.66929543630465</v>
      </c>
      <c r="G67">
        <f>AVERAGE('1-1'!G67,'1-2'!G67,'1-3'!G67,'1-4'!G67,'1-5'!G67,'1-6'!G67,'1-7'!G67,'1-8'!G67,'1-9'!G67,'1-10'!G67)</f>
        <v>9.5332117054208538</v>
      </c>
      <c r="H67">
        <f>AVERAGE('1-1'!H67,'1-2'!H67,'1-3'!H67,'1-4'!H67,'1-5'!H67,'1-6'!H67,'1-7'!H67,'1-8'!H67,'1-9'!H67,'1-10'!H67)</f>
        <v>0.92657000000000023</v>
      </c>
      <c r="I67">
        <f>AVERAGE('1-1'!I67,'1-2'!I67,'1-3'!I67,'1-4'!I67,'1-5'!I67,'1-6'!I67,'1-7'!I67,'1-8'!I67,'1-9'!I67,'1-10'!I67)</f>
        <v>0.99924000000000002</v>
      </c>
      <c r="J67">
        <f>AVERAGE('1-1'!J67,'1-2'!J67,'1-3'!J67,'1-4'!J67,'1-5'!J67,'1-6'!J67,'1-7'!J67,'1-8'!J67,'1-9'!J67,'1-10'!J67)</f>
        <v>1</v>
      </c>
      <c r="K67">
        <f>AVERAGE('1-1'!K67,'1-2'!K67,'1-3'!K67,'1-4'!K67,'1-5'!K67,'1-6'!K67,'1-7'!K67,'1-8'!K67,'1-9'!K67,'1-10'!K67)</f>
        <v>3.2799255847930908</v>
      </c>
      <c r="M67">
        <f t="shared" si="0"/>
        <v>-7.6000000000003638</v>
      </c>
      <c r="N67">
        <f t="shared" si="1"/>
        <v>0</v>
      </c>
    </row>
    <row r="68" spans="1:14" x14ac:dyDescent="0.2">
      <c r="A68" t="s">
        <v>12</v>
      </c>
      <c r="B68">
        <f>AVERAGE('1-1'!B68,'1-2'!B68,'1-3'!B68,'1-4'!B68,'1-5'!B68,'1-6'!B68,'1-7'!B68,'1-8'!B68,'1-9'!B68,'1-10'!B68)</f>
        <v>6.6488504409790037E-3</v>
      </c>
      <c r="C68">
        <f>AVERAGE('1-1'!C68,'1-2'!C68,'1-3'!C68,'1-4'!C68,'1-5'!C68,'1-6'!C68,'1-7'!C68,'1-8'!C68,'1-9'!C68,'1-10'!C68)</f>
        <v>853.97067676957101</v>
      </c>
      <c r="D68">
        <f>AVERAGE('1-1'!D68,'1-2'!D68,'1-3'!D68,'1-4'!D68,'1-5'!D68,'1-6'!D68,'1-7'!D68,'1-8'!D68,'1-9'!D68,'1-10'!D68)</f>
        <v>890.47020928280438</v>
      </c>
      <c r="E68">
        <f>AVERAGE('1-1'!E68,'1-2'!E68,'1-3'!E68,'1-4'!E68,'1-5'!E68,'1-6'!E68,'1-7'!E68,'1-8'!E68,'1-9'!E68,'1-10'!E68)</f>
        <v>854.062716651556</v>
      </c>
      <c r="F68">
        <f>AVERAGE('1-1'!F68,'1-2'!F68,'1-3'!F68,'1-4'!F68,'1-5'!F68,'1-6'!F68,'1-7'!F68,'1-8'!F68,'1-9'!F68,'1-10'!F68)</f>
        <v>962.2554481041509</v>
      </c>
      <c r="G68">
        <f>AVERAGE('1-1'!G68,'1-2'!G68,'1-3'!G68,'1-4'!G68,'1-5'!G68,'1-6'!G68,'1-7'!G68,'1-8'!G68,'1-9'!G68,'1-10'!G68)</f>
        <v>9.5385386449310339</v>
      </c>
      <c r="H68">
        <f>AVERAGE('1-1'!H68,'1-2'!H68,'1-3'!H68,'1-4'!H68,'1-5'!H68,'1-6'!H68,'1-7'!H68,'1-8'!H68,'1-9'!H68,'1-10'!H68)</f>
        <v>0.91517000000000004</v>
      </c>
      <c r="I68">
        <f>AVERAGE('1-1'!I68,'1-2'!I68,'1-3'!I68,'1-4'!I68,'1-5'!I68,'1-6'!I68,'1-7'!I68,'1-8'!I68,'1-9'!I68,'1-10'!I68)</f>
        <v>0.99936000000000003</v>
      </c>
      <c r="J68">
        <f>AVERAGE('1-1'!J68,'1-2'!J68,'1-3'!J68,'1-4'!J68,'1-5'!J68,'1-6'!J68,'1-7'!J68,'1-8'!J68,'1-9'!J68,'1-10'!J68)</f>
        <v>1</v>
      </c>
      <c r="K68">
        <f>AVERAGE('1-1'!K68,'1-2'!K68,'1-3'!K68,'1-4'!K68,'1-5'!K68,'1-6'!K68,'1-7'!K68,'1-8'!K68,'1-9'!K68,'1-10'!K68)</f>
        <v>49.909802556037903</v>
      </c>
      <c r="M68">
        <f t="shared" si="0"/>
        <v>-6.3999999999996362</v>
      </c>
      <c r="N68">
        <f t="shared" si="1"/>
        <v>0</v>
      </c>
    </row>
    <row r="69" spans="1:14" x14ac:dyDescent="0.2">
      <c r="A69" t="s">
        <v>13</v>
      </c>
      <c r="B69">
        <f>AVERAGE('1-1'!B69,'1-2'!B69,'1-3'!B69,'1-4'!B69,'1-5'!B69,'1-6'!B69,'1-7'!B69,'1-8'!B69,'1-9'!B69,'1-10'!B69)</f>
        <v>7.7692508697509762E-3</v>
      </c>
      <c r="C69">
        <f>AVERAGE('1-1'!C69,'1-2'!C69,'1-3'!C69,'1-4'!C69,'1-5'!C69,'1-6'!C69,'1-7'!C69,'1-8'!C69,'1-9'!C69,'1-10'!C69)</f>
        <v>855.06663233326401</v>
      </c>
      <c r="D69">
        <f>AVERAGE('1-1'!D69,'1-2'!D69,'1-3'!D69,'1-4'!D69,'1-5'!D69,'1-6'!D69,'1-7'!D69,'1-8'!D69,'1-9'!D69,'1-10'!D69)</f>
        <v>891.73648714283559</v>
      </c>
      <c r="E69">
        <f>AVERAGE('1-1'!E69,'1-2'!E69,'1-3'!E69,'1-4'!E69,'1-5'!E69,'1-6'!E69,'1-7'!E69,'1-8'!E69,'1-9'!E69,'1-10'!E69)</f>
        <v>855.1087634510252</v>
      </c>
      <c r="F69">
        <f>AVERAGE('1-1'!F69,'1-2'!F69,'1-3'!F69,'1-4'!F69,'1-5'!F69,'1-6'!F69,'1-7'!F69,'1-8'!F69,'1-9'!F69,'1-10'!F69)</f>
        <v>964.14335892275381</v>
      </c>
      <c r="G69">
        <f>AVERAGE('1-1'!G69,'1-2'!G69,'1-3'!G69,'1-4'!G69,'1-5'!G69,'1-6'!G69,'1-7'!G69,'1-8'!G69,'1-9'!G69,'1-10'!G69)</f>
        <v>9.550153780398956</v>
      </c>
      <c r="H69">
        <f>AVERAGE('1-1'!H69,'1-2'!H69,'1-3'!H69,'1-4'!H69,'1-5'!H69,'1-6'!H69,'1-7'!H69,'1-8'!H69,'1-9'!H69,'1-10'!H69)</f>
        <v>0.90237000000000001</v>
      </c>
      <c r="I69">
        <f>AVERAGE('1-1'!I69,'1-2'!I69,'1-3'!I69,'1-4'!I69,'1-5'!I69,'1-6'!I69,'1-7'!I69,'1-8'!I69,'1-9'!I69,'1-10'!I69)</f>
        <v>0.99914000000000003</v>
      </c>
      <c r="J69">
        <f>AVERAGE('1-1'!J69,'1-2'!J69,'1-3'!J69,'1-4'!J69,'1-5'!J69,'1-6'!J69,'1-7'!J69,'1-8'!J69,'1-9'!J69,'1-10'!J69)</f>
        <v>1</v>
      </c>
      <c r="K69">
        <f>AVERAGE('1-1'!K69,'1-2'!K69,'1-3'!K69,'1-4'!K69,'1-5'!K69,'1-6'!K69,'1-7'!K69,'1-8'!K69,'1-9'!K69,'1-10'!K69)</f>
        <v>179.44690001010895</v>
      </c>
      <c r="M69">
        <f t="shared" ref="M69" si="15">I69*10000 - 10000</f>
        <v>-8.6000000000003638</v>
      </c>
      <c r="N69">
        <f t="shared" ref="N69" si="16">10000 - J69*10000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4AAE-59B9-8042-A1B7-C4FAB457C7DB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7.6889991760253906E-3</v>
      </c>
      <c r="C4">
        <v>879.46151191241677</v>
      </c>
      <c r="D4">
        <v>919.02581764086506</v>
      </c>
      <c r="E4">
        <v>880.53834178530019</v>
      </c>
      <c r="F4">
        <v>1007.2548465077579</v>
      </c>
      <c r="G4">
        <v>7.9065529873440106</v>
      </c>
      <c r="H4">
        <v>0.748</v>
      </c>
      <c r="I4">
        <v>0.98709999999999998</v>
      </c>
      <c r="J4">
        <v>0.99980000000000002</v>
      </c>
      <c r="K4">
        <v>23.374000072479248</v>
      </c>
    </row>
    <row r="5" spans="1:11" x14ac:dyDescent="0.2">
      <c r="A5" t="s">
        <v>12</v>
      </c>
      <c r="B5">
        <v>1.0210037231445312E-2</v>
      </c>
      <c r="C5">
        <v>876.04210228220177</v>
      </c>
      <c r="D5">
        <v>914.94921494384596</v>
      </c>
      <c r="E5">
        <v>876.06676292292696</v>
      </c>
      <c r="F5">
        <v>989.73948383749268</v>
      </c>
      <c r="G5">
        <v>7.8977896802044798</v>
      </c>
      <c r="H5">
        <v>0.78339999999999999</v>
      </c>
      <c r="I5">
        <v>0.99329999999999996</v>
      </c>
      <c r="J5">
        <v>1</v>
      </c>
      <c r="K5">
        <v>43.127000093460083</v>
      </c>
    </row>
    <row r="6" spans="1:11" x14ac:dyDescent="0.2">
      <c r="A6" t="s">
        <v>13</v>
      </c>
      <c r="B6">
        <v>8.9929103851318359E-3</v>
      </c>
      <c r="C6">
        <v>881.18003725859046</v>
      </c>
      <c r="D6">
        <v>920.03108972918767</v>
      </c>
      <c r="E6">
        <v>881.50104719043566</v>
      </c>
      <c r="F6">
        <v>997.77470115598055</v>
      </c>
      <c r="G6">
        <v>7.9144769351603621</v>
      </c>
      <c r="H6">
        <v>0.73259999999999992</v>
      </c>
      <c r="I6">
        <v>0.98880000000000001</v>
      </c>
      <c r="J6">
        <v>1</v>
      </c>
      <c r="K6">
        <v>80.967999935150146</v>
      </c>
    </row>
    <row r="7" spans="1:11" x14ac:dyDescent="0.2">
      <c r="A7" t="s">
        <v>14</v>
      </c>
      <c r="B7">
        <v>1.250485897064209</v>
      </c>
      <c r="C7">
        <v>867.59809523553201</v>
      </c>
      <c r="D7">
        <v>900.33001481889039</v>
      </c>
      <c r="E7">
        <v>867.95558411656361</v>
      </c>
      <c r="F7">
        <v>963.88134285925514</v>
      </c>
      <c r="G7">
        <v>6.7428159700000005</v>
      </c>
      <c r="H7">
        <v>0.89800000000000002</v>
      </c>
      <c r="I7">
        <v>0.99919999999999998</v>
      </c>
      <c r="J7">
        <v>1</v>
      </c>
    </row>
    <row r="8" spans="1:11" x14ac:dyDescent="0.2">
      <c r="A8" t="s">
        <v>15</v>
      </c>
      <c r="B8">
        <v>124.56538414955139</v>
      </c>
      <c r="C8">
        <v>678.647687392526</v>
      </c>
      <c r="D8">
        <v>734.95984966426965</v>
      </c>
      <c r="E8">
        <v>679.50395953465181</v>
      </c>
      <c r="F8">
        <v>827.1068271868852</v>
      </c>
      <c r="G8">
        <v>6.850907470000001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8.9190006256103516E-3</v>
      </c>
      <c r="C13">
        <v>878.42502483069438</v>
      </c>
      <c r="D13">
        <v>924.02599296320579</v>
      </c>
      <c r="E13">
        <v>879.76732076531107</v>
      </c>
      <c r="F13">
        <v>1021.4368566024212</v>
      </c>
      <c r="G13">
        <v>7.9768129801832748</v>
      </c>
      <c r="H13">
        <v>0.73209999999999997</v>
      </c>
      <c r="I13">
        <v>0.97440000000000004</v>
      </c>
      <c r="J13">
        <v>0.99929999999999997</v>
      </c>
      <c r="K13">
        <v>9.3199999332427979</v>
      </c>
    </row>
    <row r="14" spans="1:11" x14ac:dyDescent="0.2">
      <c r="A14" t="s">
        <v>12</v>
      </c>
      <c r="B14">
        <v>1.1598110198974609E-2</v>
      </c>
      <c r="C14">
        <v>872.01416740573154</v>
      </c>
      <c r="D14">
        <v>910.01200132556937</v>
      </c>
      <c r="E14">
        <v>871.84823483932769</v>
      </c>
      <c r="F14">
        <v>983.18216178719308</v>
      </c>
      <c r="G14">
        <v>7.8846138369208889</v>
      </c>
      <c r="H14">
        <v>0.82930000000000004</v>
      </c>
      <c r="I14">
        <v>0.99570000000000003</v>
      </c>
      <c r="J14">
        <v>1</v>
      </c>
      <c r="K14">
        <v>33.930999994277954</v>
      </c>
    </row>
    <row r="15" spans="1:11" x14ac:dyDescent="0.2">
      <c r="A15" t="s">
        <v>13</v>
      </c>
      <c r="B15">
        <v>8.3119869232177734E-3</v>
      </c>
      <c r="C15">
        <v>870.21771055659622</v>
      </c>
      <c r="D15">
        <v>909.87507547283383</v>
      </c>
      <c r="E15">
        <v>870.21165315127985</v>
      </c>
      <c r="F15">
        <v>985.49844218074099</v>
      </c>
      <c r="G15">
        <v>7.8780478863937491</v>
      </c>
      <c r="H15">
        <v>0.83089999999999997</v>
      </c>
      <c r="I15">
        <v>0.99529999999999996</v>
      </c>
      <c r="J15">
        <v>1</v>
      </c>
      <c r="K15">
        <v>111.39699983596802</v>
      </c>
    </row>
    <row r="16" spans="1:11" x14ac:dyDescent="0.2">
      <c r="A16" t="s">
        <v>14</v>
      </c>
      <c r="B16">
        <v>1.0029470920562744</v>
      </c>
      <c r="C16">
        <v>868.08755123684568</v>
      </c>
      <c r="D16">
        <v>900.72006640601649</v>
      </c>
      <c r="E16">
        <v>868.43677348618507</v>
      </c>
      <c r="F16">
        <v>963.76354143249</v>
      </c>
      <c r="G16">
        <v>6.7075482799999993</v>
      </c>
      <c r="H16">
        <v>0.89449999999999996</v>
      </c>
      <c r="I16">
        <v>0.99919999999999998</v>
      </c>
      <c r="J16">
        <v>1</v>
      </c>
    </row>
    <row r="17" spans="1:11" x14ac:dyDescent="0.2">
      <c r="A17" t="s">
        <v>15</v>
      </c>
      <c r="B17">
        <v>113.55698084831238</v>
      </c>
      <c r="C17">
        <v>676.11034206788531</v>
      </c>
      <c r="D17">
        <v>731.79109870044772</v>
      </c>
      <c r="E17">
        <v>676.72161647627331</v>
      </c>
      <c r="F17">
        <v>822.16200384660988</v>
      </c>
      <c r="G17">
        <v>6.8265286999999999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4.7559738159179688E-3</v>
      </c>
      <c r="C22">
        <v>876.50835886111247</v>
      </c>
      <c r="D22">
        <v>913.30453491203036</v>
      </c>
      <c r="E22">
        <v>876.85960858223564</v>
      </c>
      <c r="F22">
        <v>992.61519371882673</v>
      </c>
      <c r="G22">
        <v>7.8807009881341514</v>
      </c>
      <c r="H22">
        <v>0.79859999999999998</v>
      </c>
      <c r="I22">
        <v>0.99580000000000002</v>
      </c>
      <c r="J22">
        <v>1</v>
      </c>
      <c r="K22">
        <v>8.4009997844696045</v>
      </c>
    </row>
    <row r="23" spans="1:11" x14ac:dyDescent="0.2">
      <c r="A23" t="s">
        <v>12</v>
      </c>
      <c r="B23">
        <v>9.9499225616455078E-3</v>
      </c>
      <c r="C23">
        <v>875.88396525156281</v>
      </c>
      <c r="D23">
        <v>912.76842077727156</v>
      </c>
      <c r="E23">
        <v>875.81768106133586</v>
      </c>
      <c r="F23">
        <v>989.3049391238311</v>
      </c>
      <c r="G23">
        <v>7.8888796002488037</v>
      </c>
      <c r="H23">
        <v>0.79980000000000007</v>
      </c>
      <c r="I23">
        <v>0.99560000000000004</v>
      </c>
      <c r="J23">
        <v>1</v>
      </c>
      <c r="K23">
        <v>53.224999904632568</v>
      </c>
    </row>
    <row r="24" spans="1:11" x14ac:dyDescent="0.2">
      <c r="A24" t="s">
        <v>13</v>
      </c>
      <c r="B24">
        <v>1.1034965515136719E-2</v>
      </c>
      <c r="C24">
        <v>879.67631010476794</v>
      </c>
      <c r="D24">
        <v>917.20922269978121</v>
      </c>
      <c r="E24">
        <v>880.23921729512961</v>
      </c>
      <c r="F24">
        <v>997.38357012039467</v>
      </c>
      <c r="G24">
        <v>7.8860073860497009</v>
      </c>
      <c r="H24">
        <v>0.75839999999999996</v>
      </c>
      <c r="I24">
        <v>0.99160000000000004</v>
      </c>
      <c r="J24">
        <v>1</v>
      </c>
      <c r="K24">
        <v>109.16100001335144</v>
      </c>
    </row>
    <row r="25" spans="1:11" x14ac:dyDescent="0.2">
      <c r="A25" t="s">
        <v>14</v>
      </c>
      <c r="B25">
        <v>0.77173805236816406</v>
      </c>
      <c r="C25">
        <v>866.36570652631576</v>
      </c>
      <c r="D25">
        <v>898.8965975196495</v>
      </c>
      <c r="E25">
        <v>866.76126061068135</v>
      </c>
      <c r="F25">
        <v>960.95810607258375</v>
      </c>
      <c r="G25">
        <v>6.6680623800000003</v>
      </c>
      <c r="H25">
        <v>0.90790000000000004</v>
      </c>
      <c r="I25">
        <v>0.99929999999999997</v>
      </c>
      <c r="J25">
        <v>1</v>
      </c>
    </row>
    <row r="26" spans="1:11" x14ac:dyDescent="0.2">
      <c r="A26" t="s">
        <v>15</v>
      </c>
      <c r="B26">
        <v>164.35468697547913</v>
      </c>
      <c r="C26">
        <v>672.47866918588375</v>
      </c>
      <c r="D26">
        <v>726.08913393769615</v>
      </c>
      <c r="E26">
        <v>671.69595268325713</v>
      </c>
      <c r="F26">
        <v>812.33249866913889</v>
      </c>
      <c r="G26">
        <v>6.7719110599999999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8.4941387176513672E-3</v>
      </c>
      <c r="C31">
        <v>869.27809456613159</v>
      </c>
      <c r="D31">
        <v>905.40914121577475</v>
      </c>
      <c r="E31">
        <v>869.58676385110061</v>
      </c>
      <c r="F31">
        <v>978.48641171753218</v>
      </c>
      <c r="G31">
        <v>7.8536222252908541</v>
      </c>
      <c r="H31">
        <v>0.86</v>
      </c>
      <c r="I31">
        <v>0.99739999999999995</v>
      </c>
      <c r="J31">
        <v>1</v>
      </c>
      <c r="K31">
        <v>12.533999919891357</v>
      </c>
    </row>
    <row r="32" spans="1:11" x14ac:dyDescent="0.2">
      <c r="A32" t="s">
        <v>12</v>
      </c>
      <c r="B32">
        <v>9.5980167388916016E-3</v>
      </c>
      <c r="C32">
        <v>872.94213436484461</v>
      </c>
      <c r="D32">
        <v>910.37464050070605</v>
      </c>
      <c r="E32">
        <v>873.0637758920534</v>
      </c>
      <c r="F32">
        <v>986.05744294720421</v>
      </c>
      <c r="G32">
        <v>7.8730515988501946</v>
      </c>
      <c r="H32">
        <v>0.82230000000000003</v>
      </c>
      <c r="I32">
        <v>0.99580000000000002</v>
      </c>
      <c r="J32">
        <v>1</v>
      </c>
      <c r="K32">
        <v>52.75600004196167</v>
      </c>
    </row>
    <row r="33" spans="1:11" x14ac:dyDescent="0.2">
      <c r="A33" t="s">
        <v>13</v>
      </c>
      <c r="B33">
        <v>8.1820487976074219E-3</v>
      </c>
      <c r="C33">
        <v>872.20472336423154</v>
      </c>
      <c r="D33">
        <v>910.52085452840618</v>
      </c>
      <c r="E33">
        <v>872.02622883102072</v>
      </c>
      <c r="F33">
        <v>987.61929556245764</v>
      </c>
      <c r="G33">
        <v>7.8831901666906532</v>
      </c>
      <c r="H33">
        <v>0.8246</v>
      </c>
      <c r="I33">
        <v>0.99609999999999999</v>
      </c>
      <c r="J33">
        <v>1</v>
      </c>
      <c r="K33">
        <v>102.08200001716614</v>
      </c>
    </row>
    <row r="34" spans="1:11" x14ac:dyDescent="0.2">
      <c r="A34" t="s">
        <v>14</v>
      </c>
      <c r="B34">
        <v>0.59340381622314453</v>
      </c>
      <c r="C34">
        <v>862.55948988551449</v>
      </c>
      <c r="D34">
        <v>895.1473345858268</v>
      </c>
      <c r="E34">
        <v>862.92547863794493</v>
      </c>
      <c r="F34">
        <v>956.26652105078358</v>
      </c>
      <c r="G34">
        <v>6.6201517300000008</v>
      </c>
      <c r="H34">
        <v>0.93030000000000002</v>
      </c>
      <c r="I34">
        <v>0.99980000000000002</v>
      </c>
      <c r="J34">
        <v>1</v>
      </c>
    </row>
    <row r="35" spans="1:11" x14ac:dyDescent="0.2">
      <c r="A35" t="s">
        <v>15</v>
      </c>
      <c r="B35">
        <v>183.75195479393005</v>
      </c>
      <c r="C35">
        <v>662.16831849472317</v>
      </c>
      <c r="D35">
        <v>715.91771652574141</v>
      </c>
      <c r="E35">
        <v>661.51772407098235</v>
      </c>
      <c r="F35">
        <v>801.3127206755521</v>
      </c>
      <c r="G35">
        <v>6.7069700199999991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5.6040287017822266E-3</v>
      </c>
      <c r="C40">
        <v>882.07482737362136</v>
      </c>
      <c r="D40">
        <v>914.53721227936558</v>
      </c>
      <c r="E40">
        <v>882.34742519604526</v>
      </c>
      <c r="F40">
        <v>993.97145250172525</v>
      </c>
      <c r="G40">
        <v>7.8496416825592572</v>
      </c>
      <c r="H40">
        <v>0.75890000000000002</v>
      </c>
      <c r="I40">
        <v>0.99560000000000004</v>
      </c>
      <c r="J40">
        <v>1</v>
      </c>
      <c r="K40">
        <v>14.293176889419556</v>
      </c>
    </row>
    <row r="41" spans="1:11" x14ac:dyDescent="0.2">
      <c r="A41" t="s">
        <v>12</v>
      </c>
      <c r="B41">
        <v>7.8871250152587891E-3</v>
      </c>
      <c r="C41">
        <v>875.66484936824372</v>
      </c>
      <c r="D41">
        <v>913.53418623448249</v>
      </c>
      <c r="E41">
        <v>875.6602293690504</v>
      </c>
      <c r="F41">
        <v>995.73064928169811</v>
      </c>
      <c r="G41">
        <v>7.8852925748553728</v>
      </c>
      <c r="H41">
        <v>0.79730000000000001</v>
      </c>
      <c r="I41">
        <v>0.99529999999999996</v>
      </c>
      <c r="J41">
        <v>1</v>
      </c>
      <c r="K41">
        <v>60.00611686706543</v>
      </c>
    </row>
    <row r="42" spans="1:11" x14ac:dyDescent="0.2">
      <c r="A42" t="s">
        <v>13</v>
      </c>
      <c r="B42">
        <v>8.2039833068847656E-3</v>
      </c>
      <c r="C42">
        <v>873.08182945473106</v>
      </c>
      <c r="D42">
        <v>911.73193390656354</v>
      </c>
      <c r="E42">
        <v>872.74725892646779</v>
      </c>
      <c r="F42">
        <v>986.9207222054772</v>
      </c>
      <c r="G42">
        <v>7.8923342417926259</v>
      </c>
      <c r="H42">
        <v>0.81269999999999998</v>
      </c>
      <c r="I42">
        <v>0.99580000000000002</v>
      </c>
      <c r="J42">
        <v>1</v>
      </c>
      <c r="K42">
        <v>71.977999925613403</v>
      </c>
    </row>
    <row r="43" spans="1:11" x14ac:dyDescent="0.2">
      <c r="A43" t="s">
        <v>14</v>
      </c>
      <c r="B43">
        <v>0.47597789764404297</v>
      </c>
      <c r="C43">
        <v>864.138229080673</v>
      </c>
      <c r="D43">
        <v>896.13964782127402</v>
      </c>
      <c r="E43">
        <v>864.53315856894403</v>
      </c>
      <c r="F43">
        <v>956.32984132183412</v>
      </c>
      <c r="G43">
        <v>6.5998888099999995</v>
      </c>
      <c r="H43">
        <v>0.92379999999999995</v>
      </c>
      <c r="I43">
        <v>0.99980000000000002</v>
      </c>
      <c r="J43">
        <v>1</v>
      </c>
    </row>
    <row r="44" spans="1:11" x14ac:dyDescent="0.2">
      <c r="A44" t="s">
        <v>15</v>
      </c>
      <c r="B44">
        <v>183.39242577552795</v>
      </c>
      <c r="C44">
        <v>653.12570995738133</v>
      </c>
      <c r="D44">
        <v>707.65353352960403</v>
      </c>
      <c r="E44">
        <v>652.88776765929845</v>
      </c>
      <c r="F44">
        <v>792.42731461790322</v>
      </c>
      <c r="G44">
        <v>6.6609154699999999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5.8300495147705078E-3</v>
      </c>
      <c r="C49">
        <v>873.01239009383039</v>
      </c>
      <c r="D49">
        <v>908.49333631652291</v>
      </c>
      <c r="E49">
        <v>873.46230765032681</v>
      </c>
      <c r="F49">
        <v>999.18872008982294</v>
      </c>
      <c r="G49">
        <v>7.8323035100457137</v>
      </c>
      <c r="H49">
        <v>0.83620000000000005</v>
      </c>
      <c r="I49">
        <v>0.99709999999999999</v>
      </c>
      <c r="J49">
        <v>1</v>
      </c>
      <c r="K49">
        <v>8.8838400840759277</v>
      </c>
    </row>
    <row r="50" spans="1:11" x14ac:dyDescent="0.2">
      <c r="A50" t="s">
        <v>12</v>
      </c>
      <c r="B50">
        <v>7.1561336517333984E-3</v>
      </c>
      <c r="C50">
        <v>871.65038414182584</v>
      </c>
      <c r="D50">
        <v>909.32620515017027</v>
      </c>
      <c r="E50">
        <v>871.5601685801812</v>
      </c>
      <c r="F50">
        <v>988.67911942460398</v>
      </c>
      <c r="G50">
        <v>7.8784382232199652</v>
      </c>
      <c r="H50">
        <v>0.8306</v>
      </c>
      <c r="I50">
        <v>0.99709999999999999</v>
      </c>
      <c r="J50">
        <v>1</v>
      </c>
      <c r="K50">
        <v>42.851611137390137</v>
      </c>
    </row>
    <row r="51" spans="1:11" x14ac:dyDescent="0.2">
      <c r="A51" t="s">
        <v>13</v>
      </c>
      <c r="B51">
        <v>5.2359104156494141E-3</v>
      </c>
      <c r="C51">
        <v>870.72768510076662</v>
      </c>
      <c r="D51">
        <v>906.32987744121579</v>
      </c>
      <c r="E51">
        <v>870.81653586566938</v>
      </c>
      <c r="F51">
        <v>989.53938809477222</v>
      </c>
      <c r="G51">
        <v>7.8425089684047222</v>
      </c>
      <c r="H51">
        <v>0.85460000000000003</v>
      </c>
      <c r="I51">
        <v>0.99729999999999996</v>
      </c>
      <c r="J51">
        <v>1</v>
      </c>
      <c r="K51">
        <v>160.72899985313416</v>
      </c>
    </row>
    <row r="52" spans="1:11" x14ac:dyDescent="0.2">
      <c r="A52" t="s">
        <v>14</v>
      </c>
      <c r="B52">
        <v>0.33550596237182617</v>
      </c>
      <c r="C52">
        <v>865.84137249616174</v>
      </c>
      <c r="D52">
        <v>897.40822716894388</v>
      </c>
      <c r="E52">
        <v>866.1872312858153</v>
      </c>
      <c r="F52">
        <v>952.62267913437074</v>
      </c>
      <c r="G52">
        <v>6.5226916799999994</v>
      </c>
      <c r="H52">
        <v>0.9163</v>
      </c>
      <c r="I52">
        <v>0.99970000000000003</v>
      </c>
      <c r="J52">
        <v>1</v>
      </c>
    </row>
    <row r="53" spans="1:11" x14ac:dyDescent="0.2">
      <c r="A53" t="s">
        <v>15</v>
      </c>
      <c r="B53">
        <v>154.54248905181885</v>
      </c>
      <c r="C53">
        <v>645.20255924448793</v>
      </c>
      <c r="D53">
        <v>700.62468481639667</v>
      </c>
      <c r="E53">
        <v>645.82922789051463</v>
      </c>
      <c r="F53">
        <v>791.41397582993113</v>
      </c>
      <c r="G53">
        <v>6.6311661200000005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8.1918239593505859E-3</v>
      </c>
      <c r="C58">
        <v>876.12049335178949</v>
      </c>
      <c r="D58">
        <v>908.57370435584517</v>
      </c>
      <c r="E58">
        <v>876.36595605200887</v>
      </c>
      <c r="F58">
        <v>990.63707180220263</v>
      </c>
      <c r="G58">
        <v>7.8184337140301459</v>
      </c>
      <c r="H58">
        <v>0.82679999999999998</v>
      </c>
      <c r="I58">
        <v>0.99780000000000002</v>
      </c>
      <c r="J58">
        <v>1</v>
      </c>
      <c r="K58">
        <v>9.7005670070648193</v>
      </c>
    </row>
    <row r="59" spans="1:11" x14ac:dyDescent="0.2">
      <c r="A59" t="s">
        <v>12</v>
      </c>
      <c r="B59">
        <v>7.4660778045654297E-3</v>
      </c>
      <c r="C59">
        <v>868.74281967601792</v>
      </c>
      <c r="D59">
        <v>906.80799086335855</v>
      </c>
      <c r="E59">
        <v>869.02010460916983</v>
      </c>
      <c r="F59">
        <v>986.84583890377871</v>
      </c>
      <c r="G59">
        <v>7.852918500268224</v>
      </c>
      <c r="H59">
        <v>0.85570000000000002</v>
      </c>
      <c r="I59">
        <v>0.99709999999999999</v>
      </c>
      <c r="J59">
        <v>1</v>
      </c>
      <c r="K59">
        <v>38.571992874145508</v>
      </c>
    </row>
    <row r="60" spans="1:11" x14ac:dyDescent="0.2">
      <c r="A60" t="s">
        <v>13</v>
      </c>
      <c r="B60">
        <v>2.2067070007324219E-2</v>
      </c>
      <c r="C60">
        <v>857.77357275940813</v>
      </c>
      <c r="D60">
        <v>905.16270661323267</v>
      </c>
      <c r="E60">
        <v>857.28921975953858</v>
      </c>
      <c r="F60">
        <v>989.17312047399912</v>
      </c>
      <c r="G60">
        <v>7.8559390762522305</v>
      </c>
      <c r="H60">
        <v>0.87270000000000003</v>
      </c>
      <c r="I60">
        <v>0.99690000000000001</v>
      </c>
      <c r="J60">
        <v>1</v>
      </c>
      <c r="K60">
        <v>138.41799998283386</v>
      </c>
    </row>
    <row r="61" spans="1:11" x14ac:dyDescent="0.2">
      <c r="A61" t="s">
        <v>14</v>
      </c>
      <c r="B61">
        <v>0.23012518882751465</v>
      </c>
      <c r="C61">
        <v>877.29277270489411</v>
      </c>
      <c r="D61">
        <v>906.46843552716268</v>
      </c>
      <c r="E61">
        <v>877.59504844065589</v>
      </c>
      <c r="F61">
        <v>957.44172011987621</v>
      </c>
      <c r="G61">
        <v>6.4010792200000006</v>
      </c>
      <c r="H61">
        <v>0.84020000000000006</v>
      </c>
      <c r="I61">
        <v>0.99939999999999996</v>
      </c>
      <c r="J61">
        <v>1</v>
      </c>
    </row>
    <row r="62" spans="1:11" x14ac:dyDescent="0.2">
      <c r="A62" t="s">
        <v>15</v>
      </c>
      <c r="B62">
        <v>159.7407751083374</v>
      </c>
      <c r="C62">
        <v>639.80674345126624</v>
      </c>
      <c r="D62">
        <v>696.32346847653116</v>
      </c>
      <c r="E62">
        <v>640.69452284092483</v>
      </c>
      <c r="F62">
        <v>787.32503927958908</v>
      </c>
      <c r="G62">
        <v>6.602411749999999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3.1719207763671875E-3</v>
      </c>
      <c r="C67">
        <v>854.80241982916698</v>
      </c>
      <c r="D67">
        <v>887.97266238752263</v>
      </c>
      <c r="E67">
        <v>854.973056011788</v>
      </c>
      <c r="F67">
        <v>959.72271995932863</v>
      </c>
      <c r="G67">
        <v>7.7162972748663865</v>
      </c>
      <c r="H67">
        <v>0.96120000000000005</v>
      </c>
      <c r="I67">
        <v>0.99970000000000003</v>
      </c>
      <c r="J67">
        <v>1</v>
      </c>
      <c r="K67">
        <v>3.4094550609588623</v>
      </c>
    </row>
    <row r="68" spans="1:11" x14ac:dyDescent="0.2">
      <c r="A68" t="s">
        <v>12</v>
      </c>
      <c r="B68">
        <v>3.8030147552490234E-3</v>
      </c>
      <c r="C68">
        <v>853.99516546344887</v>
      </c>
      <c r="D68">
        <v>900.42590782215802</v>
      </c>
      <c r="E68">
        <v>853.22762454853898</v>
      </c>
      <c r="F68">
        <v>980.4037784352812</v>
      </c>
      <c r="G68">
        <v>7.8255072239053085</v>
      </c>
      <c r="H68">
        <v>0.89810000000000001</v>
      </c>
      <c r="I68">
        <v>0.99850000000000005</v>
      </c>
      <c r="J68">
        <v>1</v>
      </c>
      <c r="K68">
        <v>24.303735971450806</v>
      </c>
    </row>
    <row r="69" spans="1:11" x14ac:dyDescent="0.2">
      <c r="A69" t="s">
        <v>13</v>
      </c>
      <c r="B69">
        <v>6.9661140441894531E-3</v>
      </c>
      <c r="C69">
        <v>864.79278422053358</v>
      </c>
      <c r="D69">
        <v>898.85355036123428</v>
      </c>
      <c r="E69">
        <v>865.27768056328637</v>
      </c>
      <c r="F69">
        <v>976.41339458572372</v>
      </c>
      <c r="G69">
        <v>7.7812011973477784</v>
      </c>
      <c r="H69">
        <v>0.90820000000000001</v>
      </c>
      <c r="I69">
        <v>0.99870000000000003</v>
      </c>
      <c r="J69">
        <v>1</v>
      </c>
      <c r="K69">
        <v>97.293999910354614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B5C6-7FE5-6A48-86E2-20DD4D560833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9.7839832305908203E-3</v>
      </c>
      <c r="C4">
        <v>858.31013292606281</v>
      </c>
      <c r="D4">
        <v>899.53452512634306</v>
      </c>
      <c r="E4">
        <v>858.30038362926973</v>
      </c>
      <c r="F4">
        <v>982.16761424920765</v>
      </c>
      <c r="G4">
        <v>8.7541106073974326</v>
      </c>
      <c r="H4">
        <v>0.90249999999999997</v>
      </c>
      <c r="I4">
        <v>0.99709999999999999</v>
      </c>
      <c r="J4">
        <v>1</v>
      </c>
      <c r="K4">
        <v>10.359000205993652</v>
      </c>
    </row>
    <row r="5" spans="1:11" x14ac:dyDescent="0.2">
      <c r="A5" t="s">
        <v>12</v>
      </c>
      <c r="B5">
        <v>9.9680423736572266E-3</v>
      </c>
      <c r="C5">
        <v>868.50685943214262</v>
      </c>
      <c r="D5">
        <v>916.24522318630329</v>
      </c>
      <c r="E5">
        <v>868.20294740576105</v>
      </c>
      <c r="F5">
        <v>1001.8800329704234</v>
      </c>
      <c r="G5">
        <v>8.8558448899338362</v>
      </c>
      <c r="H5">
        <v>0.80489999999999995</v>
      </c>
      <c r="I5">
        <v>0.98809999999999998</v>
      </c>
      <c r="J5">
        <v>0.99990000000000001</v>
      </c>
      <c r="K5">
        <v>36.221000194549561</v>
      </c>
    </row>
    <row r="6" spans="1:11" x14ac:dyDescent="0.2">
      <c r="A6" t="s">
        <v>13</v>
      </c>
      <c r="B6">
        <v>8.5911750793457031E-3</v>
      </c>
      <c r="C6">
        <v>871.26529099188065</v>
      </c>
      <c r="D6">
        <v>927.3229985531533</v>
      </c>
      <c r="E6">
        <v>870.8851322544798</v>
      </c>
      <c r="F6">
        <v>1015.1632601391109</v>
      </c>
      <c r="G6">
        <v>8.8624201113797216</v>
      </c>
      <c r="H6">
        <v>0.74039999999999995</v>
      </c>
      <c r="I6">
        <v>0.97140000000000004</v>
      </c>
      <c r="J6">
        <v>0.99929999999999997</v>
      </c>
      <c r="K6">
        <v>115.85700011253357</v>
      </c>
    </row>
    <row r="7" spans="1:11" x14ac:dyDescent="0.2">
      <c r="A7" t="s">
        <v>14</v>
      </c>
      <c r="B7">
        <v>1.0675981044769287</v>
      </c>
      <c r="C7">
        <v>879.92448108859685</v>
      </c>
      <c r="D7">
        <v>905.72328660101994</v>
      </c>
      <c r="E7">
        <v>879.88311554500854</v>
      </c>
      <c r="F7">
        <v>961.79269313642226</v>
      </c>
      <c r="G7">
        <v>6.5549824999999986</v>
      </c>
      <c r="H7">
        <v>0.84109999999999996</v>
      </c>
      <c r="I7">
        <v>0.99950000000000006</v>
      </c>
      <c r="J7">
        <v>1</v>
      </c>
    </row>
    <row r="8" spans="1:11" x14ac:dyDescent="0.2">
      <c r="A8" t="s">
        <v>15</v>
      </c>
      <c r="B8">
        <v>55.74571704864502</v>
      </c>
      <c r="C8">
        <v>765.42951922112695</v>
      </c>
      <c r="D8">
        <v>814.49766157798433</v>
      </c>
      <c r="E8">
        <v>763.7351511407187</v>
      </c>
      <c r="F8">
        <v>918.37000180262135</v>
      </c>
      <c r="G8">
        <v>7.9858573100000001</v>
      </c>
      <c r="H8">
        <v>0.99919999999999998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8.1651210784912109E-3</v>
      </c>
      <c r="C13">
        <v>861.4906949720114</v>
      </c>
      <c r="D13">
        <v>903.28441445180442</v>
      </c>
      <c r="E13">
        <v>861.49709942758534</v>
      </c>
      <c r="F13">
        <v>986.64445934630419</v>
      </c>
      <c r="G13">
        <v>8.7839590468021491</v>
      </c>
      <c r="H13">
        <v>0.87909999999999999</v>
      </c>
      <c r="I13">
        <v>0.99650000000000005</v>
      </c>
      <c r="J13">
        <v>1</v>
      </c>
      <c r="K13">
        <v>10.715999841690063</v>
      </c>
    </row>
    <row r="14" spans="1:11" x14ac:dyDescent="0.2">
      <c r="A14" t="s">
        <v>12</v>
      </c>
      <c r="B14">
        <v>7.6029300689697266E-3</v>
      </c>
      <c r="C14">
        <v>876.21330263713617</v>
      </c>
      <c r="D14">
        <v>927.39515400210257</v>
      </c>
      <c r="E14">
        <v>875.08754946578756</v>
      </c>
      <c r="F14">
        <v>1006.3819920928962</v>
      </c>
      <c r="G14">
        <v>8.8845276073623634</v>
      </c>
      <c r="H14">
        <v>0.72229999999999994</v>
      </c>
      <c r="I14">
        <v>0.97350000000000003</v>
      </c>
      <c r="J14">
        <v>0.99960000000000004</v>
      </c>
      <c r="K14">
        <v>49.865000009536743</v>
      </c>
    </row>
    <row r="15" spans="1:11" x14ac:dyDescent="0.2">
      <c r="A15" t="s">
        <v>13</v>
      </c>
      <c r="B15">
        <v>1.0259151458740234E-2</v>
      </c>
      <c r="C15">
        <v>864.31137021984682</v>
      </c>
      <c r="D15">
        <v>916.66817668116812</v>
      </c>
      <c r="E15">
        <v>863.65270586781389</v>
      </c>
      <c r="F15">
        <v>1000.2094943597</v>
      </c>
      <c r="G15">
        <v>8.8214931737161031</v>
      </c>
      <c r="H15">
        <v>0.80899999999999994</v>
      </c>
      <c r="I15">
        <v>0.98680000000000001</v>
      </c>
      <c r="J15">
        <v>0.99990000000000001</v>
      </c>
      <c r="K15">
        <v>121.45000004768372</v>
      </c>
    </row>
    <row r="16" spans="1:11" x14ac:dyDescent="0.2">
      <c r="A16" t="s">
        <v>14</v>
      </c>
      <c r="B16">
        <v>0.90753412246704102</v>
      </c>
      <c r="C16">
        <v>887.14742843914212</v>
      </c>
      <c r="D16">
        <v>912.32698837530097</v>
      </c>
      <c r="E16">
        <v>887.15276103184033</v>
      </c>
      <c r="F16">
        <v>966.05742638826962</v>
      </c>
      <c r="G16">
        <v>6.5250527499999995</v>
      </c>
      <c r="H16">
        <v>0.74270000000000003</v>
      </c>
      <c r="I16">
        <v>0.99909999999999999</v>
      </c>
      <c r="J16">
        <v>1</v>
      </c>
    </row>
    <row r="17" spans="1:11" x14ac:dyDescent="0.2">
      <c r="A17" t="s">
        <v>15</v>
      </c>
      <c r="B17">
        <v>54.899792909622192</v>
      </c>
      <c r="C17">
        <v>756.51260180791303</v>
      </c>
      <c r="D17">
        <v>805.05212100574386</v>
      </c>
      <c r="E17">
        <v>754.45253379053133</v>
      </c>
      <c r="F17">
        <v>907.71978762004426</v>
      </c>
      <c r="G17">
        <v>7.9233698500000003</v>
      </c>
      <c r="H17">
        <v>0.99960000000000004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1.0581016540527344E-2</v>
      </c>
      <c r="C22">
        <v>854.78479974862273</v>
      </c>
      <c r="D22">
        <v>896.75312778744751</v>
      </c>
      <c r="E22">
        <v>854.57179570678829</v>
      </c>
      <c r="F22">
        <v>983.03229915193879</v>
      </c>
      <c r="G22">
        <v>8.7406624157011876</v>
      </c>
      <c r="H22">
        <v>0.91710000000000003</v>
      </c>
      <c r="I22">
        <v>0.99760000000000004</v>
      </c>
      <c r="J22">
        <v>1</v>
      </c>
      <c r="K22">
        <v>9.4470000267028809</v>
      </c>
    </row>
    <row r="23" spans="1:11" x14ac:dyDescent="0.2">
      <c r="A23" t="s">
        <v>12</v>
      </c>
      <c r="B23">
        <v>9.1669559478759766E-3</v>
      </c>
      <c r="C23">
        <v>866.51394074394943</v>
      </c>
      <c r="D23">
        <v>912.90253382699746</v>
      </c>
      <c r="E23">
        <v>865.11516066500599</v>
      </c>
      <c r="F23">
        <v>988.26711396601536</v>
      </c>
      <c r="G23">
        <v>8.8164573573876517</v>
      </c>
      <c r="H23">
        <v>0.82519999999999993</v>
      </c>
      <c r="I23">
        <v>0.99229999999999996</v>
      </c>
      <c r="J23">
        <v>1</v>
      </c>
      <c r="K23">
        <v>54.83299994468689</v>
      </c>
    </row>
    <row r="24" spans="1:11" x14ac:dyDescent="0.2">
      <c r="A24" t="s">
        <v>13</v>
      </c>
      <c r="B24">
        <v>7.8570842742919922E-3</v>
      </c>
      <c r="C24">
        <v>862.58297550551015</v>
      </c>
      <c r="D24">
        <v>913.94448867005337</v>
      </c>
      <c r="E24">
        <v>862.9114026317576</v>
      </c>
      <c r="F24">
        <v>1006.8665646527576</v>
      </c>
      <c r="G24">
        <v>8.7958073901829064</v>
      </c>
      <c r="H24">
        <v>0.82689999999999997</v>
      </c>
      <c r="I24">
        <v>0.98729999999999996</v>
      </c>
      <c r="J24">
        <v>0.99980000000000002</v>
      </c>
      <c r="K24">
        <v>107.50500011444092</v>
      </c>
    </row>
    <row r="25" spans="1:11" x14ac:dyDescent="0.2">
      <c r="A25" t="s">
        <v>14</v>
      </c>
      <c r="B25">
        <v>0.7476959228515625</v>
      </c>
      <c r="C25">
        <v>893.73751059616245</v>
      </c>
      <c r="D25">
        <v>918.74771002625312</v>
      </c>
      <c r="E25">
        <v>893.8925835674064</v>
      </c>
      <c r="F25">
        <v>967.42079523328505</v>
      </c>
      <c r="G25">
        <v>6.4920760799999995</v>
      </c>
      <c r="H25">
        <v>0.62440000000000007</v>
      </c>
      <c r="I25">
        <v>0.99790000000000001</v>
      </c>
      <c r="J25">
        <v>1</v>
      </c>
    </row>
    <row r="26" spans="1:11" x14ac:dyDescent="0.2">
      <c r="A26" t="s">
        <v>15</v>
      </c>
      <c r="B26">
        <v>64.410419940948486</v>
      </c>
      <c r="C26">
        <v>751.08640252154987</v>
      </c>
      <c r="D26">
        <v>799.38842018136597</v>
      </c>
      <c r="E26">
        <v>749.17722254300975</v>
      </c>
      <c r="F26">
        <v>901.84786026883307</v>
      </c>
      <c r="G26">
        <v>7.88309602</v>
      </c>
      <c r="H26">
        <v>0.99980000000000002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8.9740753173828125E-3</v>
      </c>
      <c r="C31">
        <v>865.29574927109297</v>
      </c>
      <c r="D31">
        <v>907.44426941439576</v>
      </c>
      <c r="E31">
        <v>865.15120527573322</v>
      </c>
      <c r="F31">
        <v>990.35644386473314</v>
      </c>
      <c r="G31">
        <v>8.8083219061386284</v>
      </c>
      <c r="H31">
        <v>0.85119999999999996</v>
      </c>
      <c r="I31">
        <v>0.995</v>
      </c>
      <c r="J31">
        <v>1</v>
      </c>
      <c r="K31">
        <v>13.915999889373779</v>
      </c>
    </row>
    <row r="32" spans="1:11" x14ac:dyDescent="0.2">
      <c r="A32" t="s">
        <v>12</v>
      </c>
      <c r="B32">
        <v>8.9471340179443359E-3</v>
      </c>
      <c r="C32">
        <v>859.27781735283224</v>
      </c>
      <c r="D32">
        <v>903.36990946262995</v>
      </c>
      <c r="E32">
        <v>858.44636221977044</v>
      </c>
      <c r="F32">
        <v>977.49981289115271</v>
      </c>
      <c r="G32">
        <v>8.7685613822221775</v>
      </c>
      <c r="H32">
        <v>0.88039999999999996</v>
      </c>
      <c r="I32">
        <v>0.99639999999999995</v>
      </c>
      <c r="J32">
        <v>1</v>
      </c>
      <c r="K32">
        <v>83.836999893188477</v>
      </c>
    </row>
    <row r="33" spans="1:11" x14ac:dyDescent="0.2">
      <c r="A33" t="s">
        <v>13</v>
      </c>
      <c r="B33">
        <v>9.1700553894042969E-3</v>
      </c>
      <c r="C33">
        <v>855.1180779663573</v>
      </c>
      <c r="D33">
        <v>902.45110346604815</v>
      </c>
      <c r="E33">
        <v>854.01182523818409</v>
      </c>
      <c r="F33">
        <v>980.14219621921825</v>
      </c>
      <c r="G33">
        <v>8.7293912805635223</v>
      </c>
      <c r="H33">
        <v>0.88919999999999999</v>
      </c>
      <c r="I33">
        <v>0.99690000000000001</v>
      </c>
      <c r="J33">
        <v>1</v>
      </c>
      <c r="K33">
        <v>173.12999987602234</v>
      </c>
    </row>
    <row r="34" spans="1:11" x14ac:dyDescent="0.2">
      <c r="A34" t="s">
        <v>14</v>
      </c>
      <c r="B34">
        <v>0.62897086143493652</v>
      </c>
      <c r="C34">
        <v>893.00996453769403</v>
      </c>
      <c r="D34">
        <v>917.8751690665548</v>
      </c>
      <c r="E34">
        <v>893.13102334454561</v>
      </c>
      <c r="F34">
        <v>966.88207782054019</v>
      </c>
      <c r="G34">
        <v>6.4588372400000003</v>
      </c>
      <c r="H34">
        <v>0.6411</v>
      </c>
      <c r="I34">
        <v>0.99809999999999999</v>
      </c>
      <c r="J34">
        <v>1</v>
      </c>
    </row>
    <row r="35" spans="1:11" x14ac:dyDescent="0.2">
      <c r="A35" t="s">
        <v>15</v>
      </c>
      <c r="B35">
        <v>86.933230876922607</v>
      </c>
      <c r="C35">
        <v>745.65205909321026</v>
      </c>
      <c r="D35">
        <v>793.80857078961924</v>
      </c>
      <c r="E35">
        <v>743.79927999409222</v>
      </c>
      <c r="F35">
        <v>895.90018123976802</v>
      </c>
      <c r="G35">
        <v>7.8469243100000003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6.4349174499511719E-3</v>
      </c>
      <c r="C40">
        <v>856.83473620323707</v>
      </c>
      <c r="D40">
        <v>899.22789405918104</v>
      </c>
      <c r="E40">
        <v>856.49108718815444</v>
      </c>
      <c r="F40">
        <v>978.32662506211636</v>
      </c>
      <c r="G40">
        <v>8.7489733304192452</v>
      </c>
      <c r="H40">
        <v>0.90449999999999997</v>
      </c>
      <c r="I40">
        <v>0.99739999999999995</v>
      </c>
      <c r="J40">
        <v>1</v>
      </c>
      <c r="K40">
        <v>14.124742031097412</v>
      </c>
    </row>
    <row r="41" spans="1:11" x14ac:dyDescent="0.2">
      <c r="A41" t="s">
        <v>12</v>
      </c>
      <c r="B41">
        <v>6.0129165649414062E-3</v>
      </c>
      <c r="C41">
        <v>860.1205039380161</v>
      </c>
      <c r="D41">
        <v>902.69330185273895</v>
      </c>
      <c r="E41">
        <v>859.57025909229776</v>
      </c>
      <c r="F41">
        <v>977.02397123165133</v>
      </c>
      <c r="G41">
        <v>8.7652056460100756</v>
      </c>
      <c r="H41">
        <v>0.88349999999999995</v>
      </c>
      <c r="I41">
        <v>0.99670000000000003</v>
      </c>
      <c r="J41">
        <v>1</v>
      </c>
      <c r="K41">
        <v>37.027415990829468</v>
      </c>
    </row>
    <row r="42" spans="1:11" x14ac:dyDescent="0.2">
      <c r="A42" t="s">
        <v>13</v>
      </c>
      <c r="B42">
        <v>1.6814947128295898E-2</v>
      </c>
      <c r="C42">
        <v>857.83753139156136</v>
      </c>
      <c r="D42">
        <v>901.54892606486658</v>
      </c>
      <c r="E42">
        <v>857.11088407642842</v>
      </c>
      <c r="F42">
        <v>978.90676757236974</v>
      </c>
      <c r="G42">
        <v>8.7115822969711498</v>
      </c>
      <c r="H42">
        <v>0.89170000000000005</v>
      </c>
      <c r="I42">
        <v>0.99719999999999998</v>
      </c>
      <c r="J42">
        <v>1</v>
      </c>
      <c r="K42">
        <v>178.44999980926514</v>
      </c>
    </row>
    <row r="43" spans="1:11" x14ac:dyDescent="0.2">
      <c r="A43" t="s">
        <v>14</v>
      </c>
      <c r="B43">
        <v>0.51798415184020996</v>
      </c>
      <c r="C43">
        <v>897.88109727672565</v>
      </c>
      <c r="D43">
        <v>923.04280425476907</v>
      </c>
      <c r="E43">
        <v>897.98498377763462</v>
      </c>
      <c r="F43">
        <v>968.86573640486688</v>
      </c>
      <c r="G43">
        <v>6.4195166799999992</v>
      </c>
      <c r="H43">
        <v>0.54299999999999993</v>
      </c>
      <c r="I43">
        <v>0.99580000000000002</v>
      </c>
      <c r="J43">
        <v>1</v>
      </c>
    </row>
    <row r="44" spans="1:11" x14ac:dyDescent="0.2">
      <c r="A44" t="s">
        <v>15</v>
      </c>
      <c r="B44">
        <v>130.17796182632446</v>
      </c>
      <c r="C44">
        <v>779.71435099952896</v>
      </c>
      <c r="D44">
        <v>825.47251327219965</v>
      </c>
      <c r="E44">
        <v>779.40135312196617</v>
      </c>
      <c r="F44">
        <v>901.92609753408703</v>
      </c>
      <c r="G44">
        <v>7.7746143000000005</v>
      </c>
      <c r="H44">
        <v>0.99980000000000002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4.9939155578613281E-3</v>
      </c>
      <c r="C49">
        <v>844.07697694059414</v>
      </c>
      <c r="D49">
        <v>885.21492596525343</v>
      </c>
      <c r="E49">
        <v>844.19891288651638</v>
      </c>
      <c r="F49">
        <v>967.01005383236577</v>
      </c>
      <c r="G49">
        <v>8.6684272770804967</v>
      </c>
      <c r="H49">
        <v>0.9617</v>
      </c>
      <c r="I49">
        <v>0.99929999999999997</v>
      </c>
      <c r="J49">
        <v>1</v>
      </c>
      <c r="K49">
        <v>10.738220930099487</v>
      </c>
    </row>
    <row r="50" spans="1:11" x14ac:dyDescent="0.2">
      <c r="A50" t="s">
        <v>12</v>
      </c>
      <c r="B50">
        <v>6.9630146026611328E-3</v>
      </c>
      <c r="C50">
        <v>849.70344158866715</v>
      </c>
      <c r="D50">
        <v>892.17571120318109</v>
      </c>
      <c r="E50">
        <v>849.25136012052246</v>
      </c>
      <c r="F50">
        <v>968.84819932639675</v>
      </c>
      <c r="G50">
        <v>8.6913191738285391</v>
      </c>
      <c r="H50">
        <v>0.93830000000000002</v>
      </c>
      <c r="I50">
        <v>0.99850000000000005</v>
      </c>
      <c r="J50">
        <v>1</v>
      </c>
      <c r="K50">
        <v>43.643914937973022</v>
      </c>
    </row>
    <row r="51" spans="1:11" x14ac:dyDescent="0.2">
      <c r="A51" t="s">
        <v>13</v>
      </c>
      <c r="B51">
        <v>5.7950019836425781E-3</v>
      </c>
      <c r="C51">
        <v>859.21178473758789</v>
      </c>
      <c r="D51">
        <v>899.3969936748947</v>
      </c>
      <c r="E51">
        <v>859.0515199802004</v>
      </c>
      <c r="F51">
        <v>975.67186807459029</v>
      </c>
      <c r="G51">
        <v>8.7372561231371026</v>
      </c>
      <c r="H51">
        <v>0.90410000000000001</v>
      </c>
      <c r="I51">
        <v>0.99739999999999995</v>
      </c>
      <c r="J51">
        <v>1</v>
      </c>
      <c r="K51">
        <v>76.96399998664856</v>
      </c>
    </row>
    <row r="52" spans="1:11" x14ac:dyDescent="0.2">
      <c r="A52" t="s">
        <v>14</v>
      </c>
      <c r="B52">
        <v>0.34462070465087891</v>
      </c>
      <c r="C52">
        <v>892.02546246749125</v>
      </c>
      <c r="D52">
        <v>916.99114676584202</v>
      </c>
      <c r="E52">
        <v>892.09039848386976</v>
      </c>
      <c r="F52">
        <v>960.80838931945857</v>
      </c>
      <c r="G52">
        <v>6.3720470100000002</v>
      </c>
      <c r="H52">
        <v>0.65870000000000006</v>
      </c>
      <c r="I52">
        <v>0.99860000000000004</v>
      </c>
      <c r="J52">
        <v>1</v>
      </c>
    </row>
    <row r="53" spans="1:11" x14ac:dyDescent="0.2">
      <c r="A53" t="s">
        <v>15</v>
      </c>
      <c r="B53">
        <v>147.51358270645142</v>
      </c>
      <c r="C53">
        <v>776.21195735674814</v>
      </c>
      <c r="D53">
        <v>821.45593097474227</v>
      </c>
      <c r="E53">
        <v>776.08616707324029</v>
      </c>
      <c r="F53">
        <v>896.55373399951486</v>
      </c>
      <c r="G53">
        <v>7.7494000600000001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4.6960830688476562E-2</v>
      </c>
      <c r="C58">
        <v>849.44053907076204</v>
      </c>
      <c r="D58">
        <v>888.99455649894765</v>
      </c>
      <c r="E58">
        <v>849.23832194655256</v>
      </c>
      <c r="F58">
        <v>966.6929109414433</v>
      </c>
      <c r="G58">
        <v>8.6649781994902497</v>
      </c>
      <c r="H58">
        <v>0.95320000000000005</v>
      </c>
      <c r="I58">
        <v>0.99890000000000001</v>
      </c>
      <c r="J58">
        <v>1</v>
      </c>
      <c r="K58">
        <v>6.6212499141693115</v>
      </c>
    </row>
    <row r="59" spans="1:11" x14ac:dyDescent="0.2">
      <c r="A59" t="s">
        <v>12</v>
      </c>
      <c r="B59">
        <v>7.5240135192871094E-3</v>
      </c>
      <c r="C59">
        <v>849.8432466863311</v>
      </c>
      <c r="D59">
        <v>890.64797606094965</v>
      </c>
      <c r="E59">
        <v>849.39713791971928</v>
      </c>
      <c r="F59">
        <v>968.10639689904997</v>
      </c>
      <c r="G59">
        <v>8.6762143242224727</v>
      </c>
      <c r="H59">
        <v>0.94330000000000003</v>
      </c>
      <c r="I59">
        <v>0.999</v>
      </c>
      <c r="J59">
        <v>1</v>
      </c>
      <c r="K59">
        <v>45.787338972091675</v>
      </c>
    </row>
    <row r="60" spans="1:11" x14ac:dyDescent="0.2">
      <c r="A60" t="s">
        <v>13</v>
      </c>
      <c r="B60">
        <v>8.5439682006835938E-3</v>
      </c>
      <c r="C60">
        <v>851.45503351379421</v>
      </c>
      <c r="D60">
        <v>895.11088048150521</v>
      </c>
      <c r="E60">
        <v>850.3329734956169</v>
      </c>
      <c r="F60">
        <v>970.49845129828941</v>
      </c>
      <c r="G60">
        <v>8.7065821596484501</v>
      </c>
      <c r="H60">
        <v>0.92420000000000002</v>
      </c>
      <c r="I60">
        <v>0.998</v>
      </c>
      <c r="J60">
        <v>1</v>
      </c>
      <c r="K60">
        <v>56.331000089645386</v>
      </c>
    </row>
    <row r="61" spans="1:11" x14ac:dyDescent="0.2">
      <c r="A61" t="s">
        <v>14</v>
      </c>
      <c r="B61">
        <v>0.25090193748474121</v>
      </c>
      <c r="C61">
        <v>892.65894351565498</v>
      </c>
      <c r="D61">
        <v>918.62947028533642</v>
      </c>
      <c r="E61">
        <v>892.71699313081274</v>
      </c>
      <c r="F61">
        <v>962.1289717772745</v>
      </c>
      <c r="G61">
        <v>6.28120367</v>
      </c>
      <c r="H61">
        <v>0.64169999999999994</v>
      </c>
      <c r="I61">
        <v>0.998</v>
      </c>
      <c r="J61">
        <v>1</v>
      </c>
    </row>
    <row r="62" spans="1:11" x14ac:dyDescent="0.2">
      <c r="A62" t="s">
        <v>15</v>
      </c>
      <c r="B62">
        <v>144.22944593429565</v>
      </c>
      <c r="C62">
        <v>775.14522126659779</v>
      </c>
      <c r="D62">
        <v>820.59320485372143</v>
      </c>
      <c r="E62">
        <v>775.22877189655662</v>
      </c>
      <c r="F62">
        <v>896.12593844774415</v>
      </c>
      <c r="G62">
        <v>7.7047266300000006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3.3659934997558594E-3</v>
      </c>
      <c r="C67">
        <v>828.39687454329476</v>
      </c>
      <c r="D67">
        <v>869.32743936266274</v>
      </c>
      <c r="E67">
        <v>828.71310707977727</v>
      </c>
      <c r="F67">
        <v>952.28051932191534</v>
      </c>
      <c r="G67">
        <v>8.5528827518409472</v>
      </c>
      <c r="H67">
        <v>0.98809999999999998</v>
      </c>
      <c r="I67">
        <v>0.99980000000000002</v>
      </c>
      <c r="J67">
        <v>1</v>
      </c>
      <c r="K67">
        <v>3.5792610645294189</v>
      </c>
    </row>
    <row r="68" spans="1:11" x14ac:dyDescent="0.2">
      <c r="A68" t="s">
        <v>12</v>
      </c>
      <c r="B68">
        <v>4.9738883972167969E-3</v>
      </c>
      <c r="C68">
        <v>837.8677047446298</v>
      </c>
      <c r="D68">
        <v>878.81913467748564</v>
      </c>
      <c r="E68">
        <v>837.77987578106877</v>
      </c>
      <c r="F68">
        <v>955.14861396524896</v>
      </c>
      <c r="G68">
        <v>8.6182208483436149</v>
      </c>
      <c r="H68">
        <v>0.9768</v>
      </c>
      <c r="I68">
        <v>0.99960000000000004</v>
      </c>
      <c r="J68">
        <v>1</v>
      </c>
      <c r="K68">
        <v>20.84240198135376</v>
      </c>
    </row>
    <row r="69" spans="1:11" x14ac:dyDescent="0.2">
      <c r="A69" t="s">
        <v>13</v>
      </c>
      <c r="B69">
        <v>5.7568550109863281E-3</v>
      </c>
      <c r="C69">
        <v>840.95693371053972</v>
      </c>
      <c r="D69">
        <v>879.49963134804977</v>
      </c>
      <c r="E69">
        <v>840.5883085642962</v>
      </c>
      <c r="F69">
        <v>958.82469207539032</v>
      </c>
      <c r="G69">
        <v>8.6072170420944047</v>
      </c>
      <c r="H69">
        <v>0.97499999999999998</v>
      </c>
      <c r="I69">
        <v>0.99950000000000006</v>
      </c>
      <c r="J69">
        <v>1</v>
      </c>
      <c r="K69">
        <v>110.47999978065491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7B28-8C9A-5249-9D73-3BD4DF44369F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9.960174560546875E-3</v>
      </c>
      <c r="C4">
        <v>878.6231741341054</v>
      </c>
      <c r="D4">
        <v>913.60429073270041</v>
      </c>
      <c r="E4">
        <v>878.9221865358802</v>
      </c>
      <c r="F4">
        <v>977.74467428923526</v>
      </c>
      <c r="G4">
        <v>8.8105074123334841</v>
      </c>
      <c r="H4">
        <v>0.78069999999999995</v>
      </c>
      <c r="I4">
        <v>0.99529999999999996</v>
      </c>
      <c r="J4">
        <v>1</v>
      </c>
      <c r="K4">
        <v>9.4210000038146973</v>
      </c>
    </row>
    <row r="5" spans="1:11" x14ac:dyDescent="0.2">
      <c r="A5" t="s">
        <v>12</v>
      </c>
      <c r="B5">
        <v>8.5771083831787109E-3</v>
      </c>
      <c r="C5">
        <v>894.66066586812713</v>
      </c>
      <c r="D5">
        <v>928.87773176892597</v>
      </c>
      <c r="E5">
        <v>894.59172714714487</v>
      </c>
      <c r="F5">
        <v>985.65112595979554</v>
      </c>
      <c r="G5">
        <v>8.9064920126893856</v>
      </c>
      <c r="H5">
        <v>0.57820000000000005</v>
      </c>
      <c r="I5">
        <v>0.98099999999999998</v>
      </c>
      <c r="J5">
        <v>1</v>
      </c>
      <c r="K5">
        <v>79.660000085830688</v>
      </c>
    </row>
    <row r="6" spans="1:11" x14ac:dyDescent="0.2">
      <c r="A6" t="s">
        <v>13</v>
      </c>
      <c r="B6">
        <v>1.2162923812866211E-2</v>
      </c>
      <c r="C6">
        <v>893.47275070938554</v>
      </c>
      <c r="D6">
        <v>928.97191004623448</v>
      </c>
      <c r="E6">
        <v>893.18303872947263</v>
      </c>
      <c r="F6">
        <v>988.25411129398083</v>
      </c>
      <c r="G6">
        <v>8.8604724760478089</v>
      </c>
      <c r="H6">
        <v>0.59079999999999999</v>
      </c>
      <c r="I6">
        <v>0.97940000000000005</v>
      </c>
      <c r="J6">
        <v>1</v>
      </c>
      <c r="K6">
        <v>121.94799995422363</v>
      </c>
    </row>
    <row r="7" spans="1:11" x14ac:dyDescent="0.2">
      <c r="A7" t="s">
        <v>14</v>
      </c>
      <c r="B7">
        <v>1.0486547946929932</v>
      </c>
      <c r="C7">
        <v>920.55595589295535</v>
      </c>
      <c r="D7">
        <v>947.05334130577455</v>
      </c>
      <c r="E7">
        <v>920.60423844200238</v>
      </c>
      <c r="F7">
        <v>1013.3589592735366</v>
      </c>
      <c r="G7">
        <v>6.766799820000001</v>
      </c>
      <c r="H7">
        <v>0.16020000000000001</v>
      </c>
      <c r="I7">
        <v>0.92020000000000002</v>
      </c>
      <c r="J7">
        <v>0.99970000000000003</v>
      </c>
    </row>
    <row r="8" spans="1:11" x14ac:dyDescent="0.2">
      <c r="A8" t="s">
        <v>15</v>
      </c>
      <c r="B8">
        <v>163.95012998580933</v>
      </c>
      <c r="C8">
        <v>763.09817716414454</v>
      </c>
      <c r="D8">
        <v>803.1231517063394</v>
      </c>
      <c r="E8">
        <v>763.69338697076057</v>
      </c>
      <c r="F8">
        <v>897.30111921603566</v>
      </c>
      <c r="G8">
        <v>7.9522779699999999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6.0529708862304688E-3</v>
      </c>
      <c r="C13">
        <v>879.53096286671894</v>
      </c>
      <c r="D13">
        <v>912.89088412827914</v>
      </c>
      <c r="E13">
        <v>879.72063664866857</v>
      </c>
      <c r="F13">
        <v>981.38180533287164</v>
      </c>
      <c r="G13">
        <v>8.7782700083204031</v>
      </c>
      <c r="H13">
        <v>0.78039999999999998</v>
      </c>
      <c r="I13">
        <v>0.99650000000000005</v>
      </c>
      <c r="J13">
        <v>1</v>
      </c>
      <c r="K13">
        <v>10.004999876022339</v>
      </c>
    </row>
    <row r="14" spans="1:11" x14ac:dyDescent="0.2">
      <c r="A14" t="s">
        <v>12</v>
      </c>
      <c r="B14">
        <v>9.8350048065185547E-3</v>
      </c>
      <c r="C14">
        <v>896.18267915481829</v>
      </c>
      <c r="D14">
        <v>930.39835752237923</v>
      </c>
      <c r="E14">
        <v>896.5079342919845</v>
      </c>
      <c r="F14">
        <v>995.30908364869856</v>
      </c>
      <c r="G14">
        <v>8.9096499953310992</v>
      </c>
      <c r="H14">
        <v>0.55580000000000007</v>
      </c>
      <c r="I14">
        <v>0.97909999999999997</v>
      </c>
      <c r="J14">
        <v>1</v>
      </c>
      <c r="K14">
        <v>65.609999895095825</v>
      </c>
    </row>
    <row r="15" spans="1:11" x14ac:dyDescent="0.2">
      <c r="A15" t="s">
        <v>13</v>
      </c>
      <c r="B15">
        <v>9.1722011566162109E-3</v>
      </c>
      <c r="C15">
        <v>886.98314114019206</v>
      </c>
      <c r="D15">
        <v>925.91460055927371</v>
      </c>
      <c r="E15">
        <v>886.75725928373879</v>
      </c>
      <c r="F15">
        <v>989.30312406907501</v>
      </c>
      <c r="G15">
        <v>8.8619618856726383</v>
      </c>
      <c r="H15">
        <v>0.66789999999999994</v>
      </c>
      <c r="I15">
        <v>0.98250000000000004</v>
      </c>
      <c r="J15">
        <v>1</v>
      </c>
      <c r="K15">
        <v>111.44700002670288</v>
      </c>
    </row>
    <row r="16" spans="1:11" x14ac:dyDescent="0.2">
      <c r="A16" t="s">
        <v>14</v>
      </c>
      <c r="B16">
        <v>0.91076803207397461</v>
      </c>
      <c r="C16">
        <v>921.77379324911567</v>
      </c>
      <c r="D16">
        <v>948.00980495617614</v>
      </c>
      <c r="E16">
        <v>921.70964703295476</v>
      </c>
      <c r="F16">
        <v>1013.3201032706294</v>
      </c>
      <c r="G16">
        <v>6.7442013203719995</v>
      </c>
      <c r="H16">
        <v>0.14539999999999997</v>
      </c>
      <c r="I16">
        <v>0.9163</v>
      </c>
      <c r="J16">
        <v>0.99970000000000003</v>
      </c>
    </row>
    <row r="17" spans="1:11" x14ac:dyDescent="0.2">
      <c r="A17" t="s">
        <v>15</v>
      </c>
      <c r="B17">
        <v>177.43295907974243</v>
      </c>
      <c r="C17">
        <v>759.10989148408044</v>
      </c>
      <c r="D17">
        <v>798.58518983176828</v>
      </c>
      <c r="E17">
        <v>759.77154792469571</v>
      </c>
      <c r="F17">
        <v>891.66823445457158</v>
      </c>
      <c r="G17">
        <v>7.9241285299999999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8.5749626159667969E-3</v>
      </c>
      <c r="C22">
        <v>883.41927522918593</v>
      </c>
      <c r="D22">
        <v>916.82233416312351</v>
      </c>
      <c r="E22">
        <v>883.64121834071966</v>
      </c>
      <c r="F22">
        <v>979.8618094732384</v>
      </c>
      <c r="G22">
        <v>8.8162690914849584</v>
      </c>
      <c r="H22">
        <v>0.73280000000000001</v>
      </c>
      <c r="I22">
        <v>0.99419999999999997</v>
      </c>
      <c r="J22">
        <v>1</v>
      </c>
      <c r="K22">
        <v>13.824000120162964</v>
      </c>
    </row>
    <row r="23" spans="1:11" x14ac:dyDescent="0.2">
      <c r="A23" t="s">
        <v>12</v>
      </c>
      <c r="B23">
        <v>9.6709728240966797E-3</v>
      </c>
      <c r="C23">
        <v>887.40740179278328</v>
      </c>
      <c r="D23">
        <v>923.16049458969485</v>
      </c>
      <c r="E23">
        <v>887.37725240719078</v>
      </c>
      <c r="F23">
        <v>985.00213700886843</v>
      </c>
      <c r="G23">
        <v>8.8700899358835574</v>
      </c>
      <c r="H23">
        <v>0.67209999999999992</v>
      </c>
      <c r="I23">
        <v>0.98750000000000004</v>
      </c>
      <c r="J23">
        <v>1</v>
      </c>
      <c r="K23">
        <v>45.615000009536743</v>
      </c>
    </row>
    <row r="24" spans="1:11" x14ac:dyDescent="0.2">
      <c r="A24" t="s">
        <v>13</v>
      </c>
      <c r="B24">
        <v>1.1979103088378906E-2</v>
      </c>
      <c r="C24">
        <v>891.25295494802708</v>
      </c>
      <c r="D24">
        <v>925.02885872911747</v>
      </c>
      <c r="E24">
        <v>891.17669615008424</v>
      </c>
      <c r="F24">
        <v>982.3638812537888</v>
      </c>
      <c r="G24">
        <v>8.8744348724479405</v>
      </c>
      <c r="H24">
        <v>0.63159999999999994</v>
      </c>
      <c r="I24">
        <v>0.98760000000000003</v>
      </c>
      <c r="J24">
        <v>1</v>
      </c>
      <c r="K24">
        <v>109.73000001907349</v>
      </c>
    </row>
    <row r="25" spans="1:11" x14ac:dyDescent="0.2">
      <c r="A25" t="s">
        <v>14</v>
      </c>
      <c r="B25">
        <v>0.75391793251037598</v>
      </c>
      <c r="C25">
        <v>922.28644699319898</v>
      </c>
      <c r="D25">
        <v>948.07793336747625</v>
      </c>
      <c r="E25">
        <v>922.32125352949834</v>
      </c>
      <c r="F25">
        <v>1013.8766188859081</v>
      </c>
      <c r="G25">
        <v>6.7111985000000001</v>
      </c>
      <c r="H25">
        <v>0.13500000000000001</v>
      </c>
      <c r="I25">
        <v>0.9143</v>
      </c>
      <c r="J25">
        <v>0.99970000000000003</v>
      </c>
    </row>
    <row r="26" spans="1:11" x14ac:dyDescent="0.2">
      <c r="A26" t="s">
        <v>15</v>
      </c>
      <c r="B26">
        <v>179.96290397644043</v>
      </c>
      <c r="C26">
        <v>746.54666359114867</v>
      </c>
      <c r="D26">
        <v>789.85023225084319</v>
      </c>
      <c r="E26">
        <v>747.69763340148859</v>
      </c>
      <c r="F26">
        <v>885.9032533586801</v>
      </c>
      <c r="G26">
        <v>7.8426806100000004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9.5608234405517578E-3</v>
      </c>
      <c r="C31">
        <v>882.56814478483818</v>
      </c>
      <c r="D31">
        <v>915.12076718263529</v>
      </c>
      <c r="E31">
        <v>882.68181308404451</v>
      </c>
      <c r="F31">
        <v>974.89933137568369</v>
      </c>
      <c r="G31">
        <v>8.8077841487990849</v>
      </c>
      <c r="H31">
        <v>0.74740000000000006</v>
      </c>
      <c r="I31">
        <v>0.99529999999999996</v>
      </c>
      <c r="J31">
        <v>1</v>
      </c>
      <c r="K31">
        <v>12.830999851226807</v>
      </c>
    </row>
    <row r="32" spans="1:11" x14ac:dyDescent="0.2">
      <c r="A32" t="s">
        <v>12</v>
      </c>
      <c r="B32">
        <v>8.8379383087158203E-3</v>
      </c>
      <c r="C32">
        <v>885.96375255792577</v>
      </c>
      <c r="D32">
        <v>920.80502475963669</v>
      </c>
      <c r="E32">
        <v>886.13858651515284</v>
      </c>
      <c r="F32">
        <v>984.36751623012583</v>
      </c>
      <c r="G32">
        <v>8.8449435691699279</v>
      </c>
      <c r="H32">
        <v>0.69429999999999992</v>
      </c>
      <c r="I32">
        <v>0.99070000000000003</v>
      </c>
      <c r="J32">
        <v>1</v>
      </c>
      <c r="K32">
        <v>94.319999933242798</v>
      </c>
    </row>
    <row r="33" spans="1:11" x14ac:dyDescent="0.2">
      <c r="A33" t="s">
        <v>13</v>
      </c>
      <c r="B33">
        <v>1.538395881652832E-2</v>
      </c>
      <c r="C33">
        <v>877.49464757513056</v>
      </c>
      <c r="D33">
        <v>914.77125421705375</v>
      </c>
      <c r="E33">
        <v>877.30050870942023</v>
      </c>
      <c r="F33">
        <v>979.33792229114852</v>
      </c>
      <c r="G33">
        <v>8.8026185162320285</v>
      </c>
      <c r="H33">
        <v>0.77500000000000002</v>
      </c>
      <c r="I33">
        <v>0.99370000000000003</v>
      </c>
      <c r="J33">
        <v>1</v>
      </c>
      <c r="K33">
        <v>179.49399995803833</v>
      </c>
    </row>
    <row r="34" spans="1:11" x14ac:dyDescent="0.2">
      <c r="A34" t="s">
        <v>14</v>
      </c>
      <c r="B34">
        <v>0.6384739875793457</v>
      </c>
      <c r="C34">
        <v>919.76678801842377</v>
      </c>
      <c r="D34">
        <v>945.08142557020051</v>
      </c>
      <c r="E34">
        <v>919.71625003220083</v>
      </c>
      <c r="F34">
        <v>1008.4462648118354</v>
      </c>
      <c r="G34">
        <v>6.6717993199999999</v>
      </c>
      <c r="H34">
        <v>0.16169999999999995</v>
      </c>
      <c r="I34">
        <v>0.93469999999999998</v>
      </c>
      <c r="J34">
        <v>0.99970000000000003</v>
      </c>
    </row>
    <row r="35" spans="1:11" x14ac:dyDescent="0.2">
      <c r="A35" t="s">
        <v>15</v>
      </c>
      <c r="B35">
        <v>175.64991307258606</v>
      </c>
      <c r="C35">
        <v>743.24013468391013</v>
      </c>
      <c r="D35">
        <v>785.83152822933096</v>
      </c>
      <c r="E35">
        <v>744.27049240075883</v>
      </c>
      <c r="F35">
        <v>881.3553398276797</v>
      </c>
      <c r="G35">
        <v>7.81593538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1.2563943862915039E-2</v>
      </c>
      <c r="C40">
        <v>875.28792033698869</v>
      </c>
      <c r="D40">
        <v>909.52380541288971</v>
      </c>
      <c r="E40">
        <v>875.42620413965392</v>
      </c>
      <c r="F40">
        <v>974.48796569287038</v>
      </c>
      <c r="G40">
        <v>8.7704458912033871</v>
      </c>
      <c r="H40">
        <v>0.82109999999999994</v>
      </c>
      <c r="I40">
        <v>0.99760000000000004</v>
      </c>
      <c r="J40">
        <v>1</v>
      </c>
      <c r="K40">
        <v>10.531629085540771</v>
      </c>
    </row>
    <row r="41" spans="1:11" x14ac:dyDescent="0.2">
      <c r="A41" t="s">
        <v>12</v>
      </c>
      <c r="B41">
        <v>5.5561065673828125E-3</v>
      </c>
      <c r="C41">
        <v>884.35277228301322</v>
      </c>
      <c r="D41">
        <v>916.95335196894086</v>
      </c>
      <c r="E41">
        <v>884.29430113925935</v>
      </c>
      <c r="F41">
        <v>975.45588734090927</v>
      </c>
      <c r="G41">
        <v>8.8192355210793121</v>
      </c>
      <c r="H41">
        <v>0.72809999999999997</v>
      </c>
      <c r="I41">
        <v>0.99439999999999995</v>
      </c>
      <c r="J41">
        <v>1</v>
      </c>
      <c r="K41">
        <v>52.603876113891602</v>
      </c>
    </row>
    <row r="42" spans="1:11" x14ac:dyDescent="0.2">
      <c r="A42" t="s">
        <v>13</v>
      </c>
      <c r="B42">
        <v>7.3609352111816406E-3</v>
      </c>
      <c r="C42">
        <v>871.97569231085356</v>
      </c>
      <c r="D42">
        <v>913.85021690058863</v>
      </c>
      <c r="E42">
        <v>872.24990981518192</v>
      </c>
      <c r="F42">
        <v>989.20902175784045</v>
      </c>
      <c r="G42">
        <v>8.7992651502630217</v>
      </c>
      <c r="H42">
        <v>0.80430000000000001</v>
      </c>
      <c r="I42">
        <v>0.99219999999999997</v>
      </c>
      <c r="J42">
        <v>1</v>
      </c>
      <c r="K42">
        <v>192.28099989891052</v>
      </c>
    </row>
    <row r="43" spans="1:11" x14ac:dyDescent="0.2">
      <c r="A43" t="s">
        <v>14</v>
      </c>
      <c r="B43">
        <v>0.48474597930908203</v>
      </c>
      <c r="C43">
        <v>917.87323817127117</v>
      </c>
      <c r="D43">
        <v>943.13653292721074</v>
      </c>
      <c r="E43">
        <v>917.79784498411004</v>
      </c>
      <c r="F43">
        <v>1006.3856667266818</v>
      </c>
      <c r="G43">
        <v>6.6430745399999998</v>
      </c>
      <c r="H43">
        <v>0.18610000000000004</v>
      </c>
      <c r="I43">
        <v>0.94679999999999997</v>
      </c>
      <c r="J43">
        <v>0.99980000000000002</v>
      </c>
    </row>
    <row r="44" spans="1:11" x14ac:dyDescent="0.2">
      <c r="A44" t="s">
        <v>15</v>
      </c>
      <c r="B44">
        <v>188.29095911979675</v>
      </c>
      <c r="C44">
        <v>738.50474506418595</v>
      </c>
      <c r="D44">
        <v>778.34091450957283</v>
      </c>
      <c r="E44">
        <v>739.2603265408892</v>
      </c>
      <c r="F44">
        <v>872.73568413598173</v>
      </c>
      <c r="G44">
        <v>7.7749987205250006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5.4950714111328125E-3</v>
      </c>
      <c r="C49">
        <v>882.93301033377747</v>
      </c>
      <c r="D49">
        <v>916.68428482592515</v>
      </c>
      <c r="E49">
        <v>882.92589689988517</v>
      </c>
      <c r="F49">
        <v>981.88431534575591</v>
      </c>
      <c r="G49">
        <v>8.810589266053805</v>
      </c>
      <c r="H49">
        <v>0.74209999999999998</v>
      </c>
      <c r="I49">
        <v>0.99470000000000003</v>
      </c>
      <c r="J49">
        <v>1</v>
      </c>
      <c r="K49">
        <v>7.1065230369567871</v>
      </c>
    </row>
    <row r="50" spans="1:11" x14ac:dyDescent="0.2">
      <c r="A50" t="s">
        <v>12</v>
      </c>
      <c r="B50">
        <v>3.8759708404541016E-3</v>
      </c>
      <c r="C50">
        <v>882.27274277155107</v>
      </c>
      <c r="D50">
        <v>915.66300497073144</v>
      </c>
      <c r="E50">
        <v>882.1060532868529</v>
      </c>
      <c r="F50">
        <v>976.8572231886144</v>
      </c>
      <c r="G50">
        <v>8.8089245923925947</v>
      </c>
      <c r="H50">
        <v>0.75059999999999993</v>
      </c>
      <c r="I50">
        <v>0.99519999999999997</v>
      </c>
      <c r="J50">
        <v>1</v>
      </c>
      <c r="K50">
        <v>63.975558042526245</v>
      </c>
    </row>
    <row r="51" spans="1:11" x14ac:dyDescent="0.2">
      <c r="A51" t="s">
        <v>13</v>
      </c>
      <c r="B51">
        <v>3.9091110229492188E-3</v>
      </c>
      <c r="C51">
        <v>879.01206268797409</v>
      </c>
      <c r="D51">
        <v>913.86067751629389</v>
      </c>
      <c r="E51">
        <v>878.89045003242711</v>
      </c>
      <c r="F51">
        <v>971.07975439261963</v>
      </c>
      <c r="G51">
        <v>8.8024418347106117</v>
      </c>
      <c r="H51">
        <v>0.78290000000000004</v>
      </c>
      <c r="I51">
        <v>0.99580000000000002</v>
      </c>
      <c r="J51">
        <v>1</v>
      </c>
      <c r="K51">
        <v>142.03600001335144</v>
      </c>
    </row>
    <row r="52" spans="1:11" x14ac:dyDescent="0.2">
      <c r="A52" t="s">
        <v>14</v>
      </c>
      <c r="B52">
        <v>0.34334993362426758</v>
      </c>
      <c r="C52">
        <v>917.0324904546103</v>
      </c>
      <c r="D52">
        <v>941.80453034411948</v>
      </c>
      <c r="E52">
        <v>916.89124251604972</v>
      </c>
      <c r="F52">
        <v>1003.5202802115832</v>
      </c>
      <c r="G52">
        <v>6.5873945999999997</v>
      </c>
      <c r="H52">
        <v>0.19340000000000002</v>
      </c>
      <c r="I52">
        <v>0.9556</v>
      </c>
      <c r="J52">
        <v>0.99990000000000001</v>
      </c>
    </row>
    <row r="53" spans="1:11" x14ac:dyDescent="0.2">
      <c r="A53" t="s">
        <v>15</v>
      </c>
      <c r="B53">
        <v>246.07920169830322</v>
      </c>
      <c r="C53">
        <v>737.59442932717172</v>
      </c>
      <c r="D53">
        <v>777.59164363047023</v>
      </c>
      <c r="E53">
        <v>738.30387429304562</v>
      </c>
      <c r="F53">
        <v>872.85534928912898</v>
      </c>
      <c r="G53">
        <v>7.7518753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6.8378448486328125E-3</v>
      </c>
      <c r="C58">
        <v>874.05124253765189</v>
      </c>
      <c r="D58">
        <v>907.1459222708545</v>
      </c>
      <c r="E58">
        <v>873.92568069352524</v>
      </c>
      <c r="F58">
        <v>969.61269646819051</v>
      </c>
      <c r="G58">
        <v>8.766853882072148</v>
      </c>
      <c r="H58">
        <v>0.83889999999999998</v>
      </c>
      <c r="I58">
        <v>0.99790000000000001</v>
      </c>
      <c r="J58">
        <v>1</v>
      </c>
      <c r="K58">
        <v>7.1156449317932129</v>
      </c>
    </row>
    <row r="59" spans="1:11" x14ac:dyDescent="0.2">
      <c r="A59" t="s">
        <v>12</v>
      </c>
      <c r="B59">
        <v>3.7519931793212891E-3</v>
      </c>
      <c r="C59">
        <v>879.25371109800699</v>
      </c>
      <c r="D59">
        <v>914.46978993935886</v>
      </c>
      <c r="E59">
        <v>878.9639442095596</v>
      </c>
      <c r="F59">
        <v>974.48905284087414</v>
      </c>
      <c r="G59">
        <v>8.799153804762156</v>
      </c>
      <c r="H59">
        <v>0.77549999999999997</v>
      </c>
      <c r="I59">
        <v>0.99550000000000005</v>
      </c>
      <c r="J59">
        <v>1</v>
      </c>
      <c r="K59">
        <v>39.707891941070557</v>
      </c>
    </row>
    <row r="60" spans="1:11" x14ac:dyDescent="0.2">
      <c r="A60" t="s">
        <v>13</v>
      </c>
      <c r="B60">
        <v>3.7860870361328125E-3</v>
      </c>
      <c r="C60">
        <v>876.75639415550313</v>
      </c>
      <c r="D60">
        <v>915.01362501047072</v>
      </c>
      <c r="E60">
        <v>876.42733010276163</v>
      </c>
      <c r="F60">
        <v>976.28141402352662</v>
      </c>
      <c r="G60">
        <v>8.7881090942116753</v>
      </c>
      <c r="H60">
        <v>0.78300000000000003</v>
      </c>
      <c r="I60">
        <v>0.99409999999999998</v>
      </c>
      <c r="J60">
        <v>1</v>
      </c>
      <c r="K60">
        <v>161.90000009536743</v>
      </c>
    </row>
    <row r="61" spans="1:11" x14ac:dyDescent="0.2">
      <c r="A61" t="s">
        <v>14</v>
      </c>
      <c r="B61">
        <v>0.25053095817565918</v>
      </c>
      <c r="C61">
        <v>914.22072248592667</v>
      </c>
      <c r="D61">
        <v>938.45233907636521</v>
      </c>
      <c r="E61">
        <v>914.12120425666296</v>
      </c>
      <c r="F61">
        <v>996.57225490132464</v>
      </c>
      <c r="G61">
        <v>6.5233509300000012</v>
      </c>
      <c r="H61">
        <v>0.22599999999999998</v>
      </c>
      <c r="I61">
        <v>0.97130000000000005</v>
      </c>
      <c r="J61">
        <v>1</v>
      </c>
    </row>
    <row r="62" spans="1:11" x14ac:dyDescent="0.2">
      <c r="A62" t="s">
        <v>15</v>
      </c>
      <c r="B62">
        <v>260.77155923843384</v>
      </c>
      <c r="C62">
        <v>743.37464005813933</v>
      </c>
      <c r="D62">
        <v>783.29251519566412</v>
      </c>
      <c r="E62">
        <v>744.02536551597109</v>
      </c>
      <c r="F62">
        <v>878.99674132489395</v>
      </c>
      <c r="G62">
        <v>7.7162009300000003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1.0461091995239258E-2</v>
      </c>
      <c r="C67">
        <v>868.63110315296262</v>
      </c>
      <c r="D67">
        <v>901.66147510494102</v>
      </c>
      <c r="E67">
        <v>868.55585460017403</v>
      </c>
      <c r="F67">
        <v>958.44861685745809</v>
      </c>
      <c r="G67">
        <v>8.7233118879300289</v>
      </c>
      <c r="H67">
        <v>0.88819999999999999</v>
      </c>
      <c r="I67">
        <v>0.99919999999999998</v>
      </c>
      <c r="J67">
        <v>1</v>
      </c>
      <c r="K67">
        <v>2.1709508895874023</v>
      </c>
    </row>
    <row r="68" spans="1:11" x14ac:dyDescent="0.2">
      <c r="A68" t="s">
        <v>12</v>
      </c>
      <c r="B68">
        <v>9.6719264984130859E-3</v>
      </c>
      <c r="C68">
        <v>866.79164671961735</v>
      </c>
      <c r="D68">
        <v>902.9468649282353</v>
      </c>
      <c r="E68">
        <v>866.34016517573991</v>
      </c>
      <c r="F68">
        <v>959.19487666272789</v>
      </c>
      <c r="G68">
        <v>8.7194111807953618</v>
      </c>
      <c r="H68">
        <v>0.88119999999999998</v>
      </c>
      <c r="I68">
        <v>0.99829999999999997</v>
      </c>
      <c r="J68">
        <v>1</v>
      </c>
      <c r="K68">
        <v>24.535485029220581</v>
      </c>
    </row>
    <row r="69" spans="1:11" x14ac:dyDescent="0.2">
      <c r="A69" t="s">
        <v>13</v>
      </c>
      <c r="B69">
        <v>8.0349445343017578E-3</v>
      </c>
      <c r="C69">
        <v>873.1152524816365</v>
      </c>
      <c r="D69">
        <v>906.91210529893647</v>
      </c>
      <c r="E69">
        <v>872.7771112481613</v>
      </c>
      <c r="F69">
        <v>961.77196845157914</v>
      </c>
      <c r="G69">
        <v>8.748656830930857</v>
      </c>
      <c r="H69">
        <v>0.84770000000000001</v>
      </c>
      <c r="I69">
        <v>0.99850000000000005</v>
      </c>
      <c r="J69">
        <v>1</v>
      </c>
      <c r="K69">
        <v>96.559999942779541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E5AE-A62C-DC46-B4CF-D554480B447B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1.0434865951538086E-2</v>
      </c>
      <c r="C4">
        <v>836.08095541938553</v>
      </c>
      <c r="D4">
        <v>882.01303223918217</v>
      </c>
      <c r="E4">
        <v>836.41924744935102</v>
      </c>
      <c r="F4">
        <v>1013.3826438413396</v>
      </c>
      <c r="G4">
        <v>8.8477689153175216</v>
      </c>
      <c r="H4">
        <v>0.95950000000000002</v>
      </c>
      <c r="I4">
        <v>0.998</v>
      </c>
      <c r="J4">
        <v>0.99990000000000001</v>
      </c>
      <c r="K4">
        <v>8.2980000972747803</v>
      </c>
    </row>
    <row r="5" spans="1:11" x14ac:dyDescent="0.2">
      <c r="A5" t="s">
        <v>12</v>
      </c>
      <c r="B5">
        <v>8.2809925079345703E-3</v>
      </c>
      <c r="C5">
        <v>880.86852747269631</v>
      </c>
      <c r="D5">
        <v>917.19118964584698</v>
      </c>
      <c r="E5">
        <v>881.15142454474403</v>
      </c>
      <c r="F5">
        <v>994.76633153571584</v>
      </c>
      <c r="G5">
        <v>8.8633670181365414</v>
      </c>
      <c r="H5">
        <v>0.75059999999999993</v>
      </c>
      <c r="I5">
        <v>0.99419999999999997</v>
      </c>
      <c r="J5">
        <v>1</v>
      </c>
      <c r="K5">
        <v>51.401999950408936</v>
      </c>
    </row>
    <row r="6" spans="1:11" x14ac:dyDescent="0.2">
      <c r="A6" t="s">
        <v>13</v>
      </c>
      <c r="B6">
        <v>8.7969303131103516E-3</v>
      </c>
      <c r="C6">
        <v>863.91852222548255</v>
      </c>
      <c r="D6">
        <v>904.48589667480871</v>
      </c>
      <c r="E6">
        <v>864.36366671406643</v>
      </c>
      <c r="F6">
        <v>1011.1990304049752</v>
      </c>
      <c r="G6">
        <v>8.9061903926833033</v>
      </c>
      <c r="H6">
        <v>0.871</v>
      </c>
      <c r="I6">
        <v>0.99650000000000005</v>
      </c>
      <c r="J6">
        <v>0.99990000000000001</v>
      </c>
      <c r="K6">
        <v>104.72699999809265</v>
      </c>
    </row>
    <row r="7" spans="1:11" x14ac:dyDescent="0.2">
      <c r="A7" t="s">
        <v>14</v>
      </c>
      <c r="B7">
        <v>1.1666789054870605</v>
      </c>
      <c r="C7">
        <v>832.13720786701015</v>
      </c>
      <c r="D7">
        <v>866.27553949932746</v>
      </c>
      <c r="E7">
        <v>832.07161199024176</v>
      </c>
      <c r="F7">
        <v>930.37557944838409</v>
      </c>
      <c r="G7">
        <v>6.6356408500000006</v>
      </c>
      <c r="H7">
        <v>0.99370000000000003</v>
      </c>
      <c r="I7">
        <v>1</v>
      </c>
      <c r="J7">
        <v>1</v>
      </c>
    </row>
    <row r="8" spans="1:11" x14ac:dyDescent="0.2">
      <c r="A8" t="s">
        <v>15</v>
      </c>
      <c r="B8">
        <v>133.36279225349426</v>
      </c>
      <c r="C8">
        <v>772.58900195809611</v>
      </c>
      <c r="D8">
        <v>816.53817755597993</v>
      </c>
      <c r="E8">
        <v>767.1545272430501</v>
      </c>
      <c r="F8">
        <v>903.92752625380274</v>
      </c>
      <c r="G8">
        <v>7.8373355299999998</v>
      </c>
      <c r="H8">
        <v>0.99990000000000001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8.2418918609619141E-3</v>
      </c>
      <c r="C13">
        <v>855.86978106844003</v>
      </c>
      <c r="D13">
        <v>896.88315297133579</v>
      </c>
      <c r="E13">
        <v>855.67944954635823</v>
      </c>
      <c r="F13">
        <v>1009.8825291668069</v>
      </c>
      <c r="G13">
        <v>8.874137501574566</v>
      </c>
      <c r="H13">
        <v>0.91690000000000005</v>
      </c>
      <c r="I13">
        <v>0.99780000000000002</v>
      </c>
      <c r="J13">
        <v>0.99990000000000001</v>
      </c>
      <c r="K13">
        <v>9.9219999313354492</v>
      </c>
    </row>
    <row r="14" spans="1:11" x14ac:dyDescent="0.2">
      <c r="A14" t="s">
        <v>12</v>
      </c>
      <c r="B14">
        <v>8.2418918609619141E-3</v>
      </c>
      <c r="C14">
        <v>853.12169026911738</v>
      </c>
      <c r="D14">
        <v>895.60921510141952</v>
      </c>
      <c r="E14">
        <v>852.04674757112764</v>
      </c>
      <c r="F14">
        <v>1001.5507193220503</v>
      </c>
      <c r="G14">
        <v>8.890238241153618</v>
      </c>
      <c r="H14">
        <v>0.92430000000000001</v>
      </c>
      <c r="I14">
        <v>0.99850000000000005</v>
      </c>
      <c r="J14">
        <v>0.99990000000000001</v>
      </c>
      <c r="K14">
        <v>51.620999813079834</v>
      </c>
    </row>
    <row r="15" spans="1:11" x14ac:dyDescent="0.2">
      <c r="A15" t="s">
        <v>13</v>
      </c>
      <c r="B15">
        <v>8.9490413665771484E-3</v>
      </c>
      <c r="C15">
        <v>868.81150311812803</v>
      </c>
      <c r="D15">
        <v>908.46386723043815</v>
      </c>
      <c r="E15">
        <v>869.36262253098903</v>
      </c>
      <c r="F15">
        <v>1007.5826280653395</v>
      </c>
      <c r="G15">
        <v>8.9088290824999241</v>
      </c>
      <c r="H15">
        <v>0.84379999999999999</v>
      </c>
      <c r="I15">
        <v>0.99560000000000004</v>
      </c>
      <c r="J15">
        <v>0.99990000000000001</v>
      </c>
      <c r="K15">
        <v>115.69599986076355</v>
      </c>
    </row>
    <row r="16" spans="1:11" x14ac:dyDescent="0.2">
      <c r="A16" t="s">
        <v>14</v>
      </c>
      <c r="B16">
        <v>0.92761397361755371</v>
      </c>
      <c r="C16">
        <v>827.94429226755449</v>
      </c>
      <c r="D16">
        <v>862.09211162912607</v>
      </c>
      <c r="E16">
        <v>827.87667177312346</v>
      </c>
      <c r="F16">
        <v>925.89978277702119</v>
      </c>
      <c r="G16">
        <v>6.5944498399999993</v>
      </c>
      <c r="H16">
        <v>0.99660000000000004</v>
      </c>
      <c r="I16">
        <v>1</v>
      </c>
      <c r="J16">
        <v>1</v>
      </c>
    </row>
    <row r="17" spans="1:11" x14ac:dyDescent="0.2">
      <c r="A17" t="s">
        <v>15</v>
      </c>
      <c r="B17">
        <v>142.79671025276184</v>
      </c>
      <c r="C17">
        <v>767.64182242549953</v>
      </c>
      <c r="D17">
        <v>811.57890045527677</v>
      </c>
      <c r="E17">
        <v>762.72352190155448</v>
      </c>
      <c r="F17">
        <v>898.35767330190515</v>
      </c>
      <c r="G17">
        <v>7.789382390000001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8.6240768432617188E-3</v>
      </c>
      <c r="C22">
        <v>866.47020506052354</v>
      </c>
      <c r="D22">
        <v>906.40753353954926</v>
      </c>
      <c r="E22">
        <v>866.61503708851842</v>
      </c>
      <c r="F22">
        <v>1002.3299525838277</v>
      </c>
      <c r="G22">
        <v>8.9010694598141171</v>
      </c>
      <c r="H22">
        <v>0.85960000000000003</v>
      </c>
      <c r="I22">
        <v>0.99680000000000002</v>
      </c>
      <c r="J22">
        <v>0.99990000000000001</v>
      </c>
      <c r="K22">
        <v>17.036999940872192</v>
      </c>
    </row>
    <row r="23" spans="1:11" x14ac:dyDescent="0.2">
      <c r="A23" t="s">
        <v>12</v>
      </c>
      <c r="B23">
        <v>3.271794319152832E-2</v>
      </c>
      <c r="C23">
        <v>864.82963519333555</v>
      </c>
      <c r="D23">
        <v>902.01915124359311</v>
      </c>
      <c r="E23">
        <v>864.78337064748928</v>
      </c>
      <c r="F23">
        <v>985.46824896197143</v>
      </c>
      <c r="G23">
        <v>8.8287431735054938</v>
      </c>
      <c r="H23">
        <v>0.88759999999999994</v>
      </c>
      <c r="I23">
        <v>0.99880000000000002</v>
      </c>
      <c r="J23">
        <v>1</v>
      </c>
      <c r="K23">
        <v>61.527999877929688</v>
      </c>
    </row>
    <row r="24" spans="1:11" x14ac:dyDescent="0.2">
      <c r="A24" t="s">
        <v>13</v>
      </c>
      <c r="B24">
        <v>8.1939697265625E-3</v>
      </c>
      <c r="C24">
        <v>866.52845467218253</v>
      </c>
      <c r="D24">
        <v>907.0213078028512</v>
      </c>
      <c r="E24">
        <v>867.23188433306109</v>
      </c>
      <c r="F24">
        <v>1006.6670196987498</v>
      </c>
      <c r="G24">
        <v>8.8879122750048829</v>
      </c>
      <c r="H24">
        <v>0.85729999999999995</v>
      </c>
      <c r="I24">
        <v>0.99639999999999995</v>
      </c>
      <c r="J24">
        <v>0.99990000000000001</v>
      </c>
      <c r="K24">
        <v>154.40799999237061</v>
      </c>
    </row>
    <row r="25" spans="1:11" x14ac:dyDescent="0.2">
      <c r="A25" t="s">
        <v>14</v>
      </c>
      <c r="B25">
        <v>0.72399115562438965</v>
      </c>
      <c r="C25">
        <v>823.73088986077948</v>
      </c>
      <c r="D25">
        <v>857.69804579462641</v>
      </c>
      <c r="E25">
        <v>823.62478799738926</v>
      </c>
      <c r="F25">
        <v>921.69853426963891</v>
      </c>
      <c r="G25">
        <v>6.554091539999999</v>
      </c>
      <c r="H25">
        <v>0.99839999999999995</v>
      </c>
      <c r="I25">
        <v>1</v>
      </c>
      <c r="J25">
        <v>1</v>
      </c>
    </row>
    <row r="26" spans="1:11" x14ac:dyDescent="0.2">
      <c r="A26" t="s">
        <v>15</v>
      </c>
      <c r="B26">
        <v>182.25872683525085</v>
      </c>
      <c r="C26">
        <v>762.57687747921636</v>
      </c>
      <c r="D26">
        <v>806.21174563593252</v>
      </c>
      <c r="E26">
        <v>757.7187206267746</v>
      </c>
      <c r="F26">
        <v>891.63674013548325</v>
      </c>
      <c r="G26">
        <v>7.7526028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9.0680122375488281E-3</v>
      </c>
      <c r="C31">
        <v>853.89161443267585</v>
      </c>
      <c r="D31">
        <v>895.89601300909612</v>
      </c>
      <c r="E31">
        <v>854.48744778904654</v>
      </c>
      <c r="F31">
        <v>1003.8204771500264</v>
      </c>
      <c r="G31">
        <v>8.8759986209576827</v>
      </c>
      <c r="H31">
        <v>0.92149999999999999</v>
      </c>
      <c r="I31">
        <v>0.998</v>
      </c>
      <c r="J31">
        <v>0.99990000000000001</v>
      </c>
      <c r="K31">
        <v>15.654999971389771</v>
      </c>
    </row>
    <row r="32" spans="1:11" x14ac:dyDescent="0.2">
      <c r="A32" t="s">
        <v>12</v>
      </c>
      <c r="B32">
        <v>2.496790885925293E-2</v>
      </c>
      <c r="C32">
        <v>867.36035657397076</v>
      </c>
      <c r="D32">
        <v>907.37833086891681</v>
      </c>
      <c r="E32">
        <v>867.8931654548993</v>
      </c>
      <c r="F32">
        <v>1010.628932021285</v>
      </c>
      <c r="G32">
        <v>8.8926398124642709</v>
      </c>
      <c r="H32">
        <v>0.85399999999999998</v>
      </c>
      <c r="I32">
        <v>0.996</v>
      </c>
      <c r="J32">
        <v>0.99990000000000001</v>
      </c>
      <c r="K32">
        <v>62.321000099182129</v>
      </c>
    </row>
    <row r="33" spans="1:11" x14ac:dyDescent="0.2">
      <c r="A33" t="s">
        <v>13</v>
      </c>
      <c r="B33">
        <v>6.9270133972167969E-3</v>
      </c>
      <c r="C33">
        <v>869.52044412770067</v>
      </c>
      <c r="D33">
        <v>907.45919614490117</v>
      </c>
      <c r="E33">
        <v>869.65719458871172</v>
      </c>
      <c r="F33">
        <v>989.16527597576305</v>
      </c>
      <c r="G33">
        <v>8.8452169335932567</v>
      </c>
      <c r="H33">
        <v>0.84840000000000004</v>
      </c>
      <c r="I33">
        <v>0.99660000000000004</v>
      </c>
      <c r="J33">
        <v>1</v>
      </c>
      <c r="K33">
        <v>145.33800005912781</v>
      </c>
    </row>
    <row r="34" spans="1:11" x14ac:dyDescent="0.2">
      <c r="A34" t="s">
        <v>14</v>
      </c>
      <c r="B34">
        <v>0.68642711639404297</v>
      </c>
      <c r="C34">
        <v>825.31692146361615</v>
      </c>
      <c r="D34">
        <v>859.17658555607784</v>
      </c>
      <c r="E34">
        <v>825.28473581946469</v>
      </c>
      <c r="F34">
        <v>923.47644876182949</v>
      </c>
      <c r="G34">
        <v>6.5198070799999996</v>
      </c>
      <c r="H34">
        <v>0.99790000000000001</v>
      </c>
      <c r="I34">
        <v>1</v>
      </c>
      <c r="J34">
        <v>1</v>
      </c>
    </row>
    <row r="35" spans="1:11" x14ac:dyDescent="0.2">
      <c r="A35" t="s">
        <v>15</v>
      </c>
      <c r="B35">
        <v>190.44965076446533</v>
      </c>
      <c r="C35">
        <v>753.62228961518485</v>
      </c>
      <c r="D35">
        <v>797.15522120431422</v>
      </c>
      <c r="E35">
        <v>748.83276298771989</v>
      </c>
      <c r="F35">
        <v>878.85187970722063</v>
      </c>
      <c r="G35">
        <v>7.6986101599999994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3.4048557281494141E-3</v>
      </c>
      <c r="C40">
        <v>870.73857462477065</v>
      </c>
      <c r="D40">
        <v>908.60072111721809</v>
      </c>
      <c r="E40">
        <v>871.07030603908856</v>
      </c>
      <c r="F40">
        <v>999.0843318870925</v>
      </c>
      <c r="G40">
        <v>8.8731753515778369</v>
      </c>
      <c r="H40">
        <v>0.84140000000000004</v>
      </c>
      <c r="I40">
        <v>0.99670000000000003</v>
      </c>
      <c r="J40">
        <v>1</v>
      </c>
      <c r="K40">
        <v>11.38398003578186</v>
      </c>
    </row>
    <row r="41" spans="1:11" x14ac:dyDescent="0.2">
      <c r="A41" t="s">
        <v>12</v>
      </c>
      <c r="B41">
        <v>3.8440227508544922E-3</v>
      </c>
      <c r="C41">
        <v>861.57248269729007</v>
      </c>
      <c r="D41">
        <v>901.86980957098774</v>
      </c>
      <c r="E41">
        <v>862.44863411033737</v>
      </c>
      <c r="F41">
        <v>1003.891633665208</v>
      </c>
      <c r="G41">
        <v>8.8766799826694296</v>
      </c>
      <c r="H41">
        <v>0.88970000000000005</v>
      </c>
      <c r="I41">
        <v>0.99750000000000005</v>
      </c>
      <c r="J41">
        <v>0.99990000000000001</v>
      </c>
      <c r="K41">
        <v>43.442620038986206</v>
      </c>
    </row>
    <row r="42" spans="1:11" x14ac:dyDescent="0.2">
      <c r="A42" t="s">
        <v>13</v>
      </c>
      <c r="B42">
        <v>7.0109367370605469E-3</v>
      </c>
      <c r="C42">
        <v>866.79578660556899</v>
      </c>
      <c r="D42">
        <v>905.59151153319237</v>
      </c>
      <c r="E42">
        <v>866.6064653540285</v>
      </c>
      <c r="F42">
        <v>999.75407475704947</v>
      </c>
      <c r="G42">
        <v>8.8654758900429105</v>
      </c>
      <c r="H42">
        <v>0.86440000000000006</v>
      </c>
      <c r="I42">
        <v>0.99680000000000002</v>
      </c>
      <c r="J42">
        <v>1</v>
      </c>
      <c r="K42">
        <v>190.57399988174438</v>
      </c>
    </row>
    <row r="43" spans="1:11" x14ac:dyDescent="0.2">
      <c r="A43" t="s">
        <v>14</v>
      </c>
      <c r="B43">
        <v>0.49776315689086914</v>
      </c>
      <c r="C43">
        <v>830.93604376210942</v>
      </c>
      <c r="D43">
        <v>864.32051139749274</v>
      </c>
      <c r="E43">
        <v>830.84957710061133</v>
      </c>
      <c r="F43">
        <v>928.62142359914537</v>
      </c>
      <c r="G43">
        <v>6.4701270300000004</v>
      </c>
      <c r="H43">
        <v>0.99619999999999997</v>
      </c>
      <c r="I43">
        <v>1</v>
      </c>
      <c r="J43">
        <v>1</v>
      </c>
    </row>
    <row r="44" spans="1:11" x14ac:dyDescent="0.2">
      <c r="A44" t="s">
        <v>15</v>
      </c>
      <c r="B44">
        <v>231.63387084007263</v>
      </c>
      <c r="C44">
        <v>741.35429577419723</v>
      </c>
      <c r="D44">
        <v>783.31267665371195</v>
      </c>
      <c r="E44">
        <v>737.31062196164157</v>
      </c>
      <c r="F44">
        <v>866.43679333932459</v>
      </c>
      <c r="G44">
        <v>7.6307324681560003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3.5290718078613281E-3</v>
      </c>
      <c r="C49">
        <v>857.93805702540089</v>
      </c>
      <c r="D49">
        <v>896.30475331708465</v>
      </c>
      <c r="E49">
        <v>858.44366435343341</v>
      </c>
      <c r="F49">
        <v>991.11850602813445</v>
      </c>
      <c r="G49">
        <v>8.8069482273256909</v>
      </c>
      <c r="H49">
        <v>0.92200000000000004</v>
      </c>
      <c r="I49">
        <v>0.99939999999999996</v>
      </c>
      <c r="J49">
        <v>1</v>
      </c>
      <c r="K49">
        <v>8.0675570964813232</v>
      </c>
    </row>
    <row r="50" spans="1:11" x14ac:dyDescent="0.2">
      <c r="A50" t="s">
        <v>12</v>
      </c>
      <c r="B50">
        <v>5.4700374603271484E-3</v>
      </c>
      <c r="C50">
        <v>867.80754465724976</v>
      </c>
      <c r="D50">
        <v>904.47888147358947</v>
      </c>
      <c r="E50">
        <v>867.87609554440598</v>
      </c>
      <c r="F50">
        <v>989.19702143961376</v>
      </c>
      <c r="G50">
        <v>8.8326571546027672</v>
      </c>
      <c r="H50">
        <v>0.87129999999999996</v>
      </c>
      <c r="I50">
        <v>0.99829999999999997</v>
      </c>
      <c r="J50">
        <v>1</v>
      </c>
      <c r="K50">
        <v>56.306670904159546</v>
      </c>
    </row>
    <row r="51" spans="1:11" x14ac:dyDescent="0.2">
      <c r="A51" t="s">
        <v>13</v>
      </c>
      <c r="B51">
        <v>7.2028636932373047E-3</v>
      </c>
      <c r="C51">
        <v>879.87237611202431</v>
      </c>
      <c r="D51">
        <v>915.70425601638431</v>
      </c>
      <c r="E51">
        <v>880.07363387437874</v>
      </c>
      <c r="F51">
        <v>999.10882213156015</v>
      </c>
      <c r="G51">
        <v>8.8737848279370617</v>
      </c>
      <c r="H51">
        <v>0.76380000000000003</v>
      </c>
      <c r="I51">
        <v>0.99429999999999996</v>
      </c>
      <c r="J51">
        <v>1</v>
      </c>
      <c r="K51">
        <v>142.16799998283386</v>
      </c>
    </row>
    <row r="52" spans="1:11" x14ac:dyDescent="0.2">
      <c r="A52" t="s">
        <v>14</v>
      </c>
      <c r="B52">
        <v>0.34919190406799316</v>
      </c>
      <c r="C52">
        <v>836.59684232889219</v>
      </c>
      <c r="D52">
        <v>868.86246282838829</v>
      </c>
      <c r="E52">
        <v>836.61960489571129</v>
      </c>
      <c r="F52">
        <v>934.012334171406</v>
      </c>
      <c r="G52">
        <v>6.4227570899769999</v>
      </c>
      <c r="H52">
        <v>0.99370000000000003</v>
      </c>
      <c r="I52">
        <v>1</v>
      </c>
      <c r="J52">
        <v>1</v>
      </c>
    </row>
    <row r="53" spans="1:11" x14ac:dyDescent="0.2">
      <c r="A53" t="s">
        <v>15</v>
      </c>
      <c r="B53">
        <v>269.27787709236145</v>
      </c>
      <c r="C53">
        <v>736.03992165131331</v>
      </c>
      <c r="D53">
        <v>777.51264173092238</v>
      </c>
      <c r="E53">
        <v>732.26548636967118</v>
      </c>
      <c r="F53">
        <v>858.77675565805089</v>
      </c>
      <c r="G53">
        <v>7.5944001399999985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3.3080577850341797E-3</v>
      </c>
      <c r="C58">
        <v>866.82466529399494</v>
      </c>
      <c r="D58">
        <v>904.51997207063823</v>
      </c>
      <c r="E58">
        <v>867.23915240878443</v>
      </c>
      <c r="F58">
        <v>1001.8475561406186</v>
      </c>
      <c r="G58">
        <v>8.8452602704394376</v>
      </c>
      <c r="H58">
        <v>0.86909999999999998</v>
      </c>
      <c r="I58">
        <v>0.99839999999999995</v>
      </c>
      <c r="J58">
        <v>0.99990000000000001</v>
      </c>
      <c r="K58">
        <v>9.2263169288635254</v>
      </c>
    </row>
    <row r="59" spans="1:11" x14ac:dyDescent="0.2">
      <c r="A59" t="s">
        <v>12</v>
      </c>
      <c r="B59">
        <v>6.0150623321533203E-3</v>
      </c>
      <c r="C59">
        <v>872.69405109153422</v>
      </c>
      <c r="D59">
        <v>909.47153402190293</v>
      </c>
      <c r="E59">
        <v>872.87028774566932</v>
      </c>
      <c r="F59">
        <v>998.62519536931245</v>
      </c>
      <c r="G59">
        <v>8.8641679718506499</v>
      </c>
      <c r="H59">
        <v>0.83109999999999995</v>
      </c>
      <c r="I59">
        <v>0.99690000000000001</v>
      </c>
      <c r="J59">
        <v>1</v>
      </c>
      <c r="K59">
        <v>39.476562976837158</v>
      </c>
    </row>
    <row r="60" spans="1:11" x14ac:dyDescent="0.2">
      <c r="A60" t="s">
        <v>13</v>
      </c>
      <c r="B60">
        <v>5.3319931030273438E-3</v>
      </c>
      <c r="C60">
        <v>873.99463986024489</v>
      </c>
      <c r="D60">
        <v>910.86531657321973</v>
      </c>
      <c r="E60">
        <v>874.02338136353228</v>
      </c>
      <c r="F60">
        <v>994.4608831638875</v>
      </c>
      <c r="G60">
        <v>8.8280470519951564</v>
      </c>
      <c r="H60">
        <v>0.81789999999999996</v>
      </c>
      <c r="I60">
        <v>0.99590000000000001</v>
      </c>
      <c r="J60">
        <v>1</v>
      </c>
      <c r="K60">
        <v>133.71999979019165</v>
      </c>
    </row>
    <row r="61" spans="1:11" x14ac:dyDescent="0.2">
      <c r="A61" t="s">
        <v>14</v>
      </c>
      <c r="B61">
        <v>0.2301020622253418</v>
      </c>
      <c r="C61">
        <v>842.32857316234663</v>
      </c>
      <c r="D61">
        <v>870.40584342040563</v>
      </c>
      <c r="E61">
        <v>842.28640615137124</v>
      </c>
      <c r="F61">
        <v>917.20503745679093</v>
      </c>
      <c r="G61">
        <v>6.2908266900000012</v>
      </c>
      <c r="H61">
        <v>0.99560000000000004</v>
      </c>
      <c r="I61">
        <v>1</v>
      </c>
      <c r="J61">
        <v>1</v>
      </c>
    </row>
    <row r="62" spans="1:11" x14ac:dyDescent="0.2">
      <c r="A62" t="s">
        <v>15</v>
      </c>
      <c r="B62">
        <v>240.58026814460754</v>
      </c>
      <c r="C62">
        <v>729.67745138001442</v>
      </c>
      <c r="D62">
        <v>771.14189595141397</v>
      </c>
      <c r="E62">
        <v>726.05045740109244</v>
      </c>
      <c r="F62">
        <v>848.34297802878075</v>
      </c>
      <c r="G62">
        <v>7.5409826499999983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5.8090686798095703E-3</v>
      </c>
      <c r="C67">
        <v>868.02634458817136</v>
      </c>
      <c r="D67">
        <v>903.83045199766684</v>
      </c>
      <c r="E67">
        <v>868.13971728404533</v>
      </c>
      <c r="F67">
        <v>985.7300686359182</v>
      </c>
      <c r="G67">
        <v>8.7992064607500211</v>
      </c>
      <c r="H67">
        <v>0.87370000000000003</v>
      </c>
      <c r="I67">
        <v>0.99890000000000001</v>
      </c>
      <c r="J67">
        <v>1</v>
      </c>
      <c r="K67">
        <v>2.8624210357666016</v>
      </c>
    </row>
    <row r="68" spans="1:11" x14ac:dyDescent="0.2">
      <c r="A68" t="s">
        <v>12</v>
      </c>
      <c r="B68">
        <v>5.6779384613037109E-3</v>
      </c>
      <c r="C68">
        <v>872.45623820832634</v>
      </c>
      <c r="D68">
        <v>908.47980847012036</v>
      </c>
      <c r="E68">
        <v>872.60237169420202</v>
      </c>
      <c r="F68">
        <v>995.41014435622162</v>
      </c>
      <c r="G68">
        <v>8.8509047996337351</v>
      </c>
      <c r="H68">
        <v>0.83379999999999999</v>
      </c>
      <c r="I68">
        <v>0.99739999999999995</v>
      </c>
      <c r="J68">
        <v>1</v>
      </c>
      <c r="K68">
        <v>21.421031951904297</v>
      </c>
    </row>
    <row r="69" spans="1:11" x14ac:dyDescent="0.2">
      <c r="A69" t="s">
        <v>13</v>
      </c>
      <c r="B69">
        <v>8.3930492401123047E-3</v>
      </c>
      <c r="C69">
        <v>848.01644503486409</v>
      </c>
      <c r="D69">
        <v>889.48802983784344</v>
      </c>
      <c r="E69">
        <v>847.17834763312931</v>
      </c>
      <c r="F69">
        <v>983.61252206516156</v>
      </c>
      <c r="G69">
        <v>8.8131859474494387</v>
      </c>
      <c r="H69">
        <v>0.94740000000000002</v>
      </c>
      <c r="I69">
        <v>0.99960000000000004</v>
      </c>
      <c r="J69">
        <v>1</v>
      </c>
      <c r="K69">
        <v>194.22899985313416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FE3C-9188-8540-8B46-98AE34DD9CDE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1.0773897171020508E-2</v>
      </c>
      <c r="C4">
        <v>896.33494206309388</v>
      </c>
      <c r="D4">
        <v>929.4028654084193</v>
      </c>
      <c r="E4">
        <v>896.67169667081271</v>
      </c>
      <c r="F4">
        <v>1013.4574947804005</v>
      </c>
      <c r="G4">
        <v>8.730762426098714</v>
      </c>
      <c r="H4">
        <v>0.55590000000000006</v>
      </c>
      <c r="I4">
        <v>0.97840000000000005</v>
      </c>
      <c r="J4">
        <v>0.99990000000000001</v>
      </c>
      <c r="K4">
        <v>9.5290000438690186</v>
      </c>
    </row>
    <row r="5" spans="1:11" x14ac:dyDescent="0.2">
      <c r="A5" t="s">
        <v>12</v>
      </c>
      <c r="B5">
        <v>9.9208354949951172E-3</v>
      </c>
      <c r="C5">
        <v>895.61721816453246</v>
      </c>
      <c r="D5">
        <v>937.35753391341063</v>
      </c>
      <c r="E5">
        <v>895.36394824811759</v>
      </c>
      <c r="F5">
        <v>1013.2257744512493</v>
      </c>
      <c r="G5">
        <v>8.79104394335541</v>
      </c>
      <c r="H5">
        <v>0.5524</v>
      </c>
      <c r="I5">
        <v>0.95620000000000005</v>
      </c>
      <c r="J5">
        <v>0.99970000000000003</v>
      </c>
      <c r="K5">
        <v>52.964999914169312</v>
      </c>
    </row>
    <row r="6" spans="1:11" x14ac:dyDescent="0.2">
      <c r="A6" t="s">
        <v>13</v>
      </c>
      <c r="B6">
        <v>8.8179111480712891E-3</v>
      </c>
      <c r="C6">
        <v>880.95376931211058</v>
      </c>
      <c r="D6">
        <v>920.57002595735344</v>
      </c>
      <c r="E6">
        <v>880.51642462515497</v>
      </c>
      <c r="F6">
        <v>1007.9809352625776</v>
      </c>
      <c r="G6">
        <v>8.7176752208897845</v>
      </c>
      <c r="H6">
        <v>0.72289999999999999</v>
      </c>
      <c r="I6">
        <v>0.98799999999999999</v>
      </c>
      <c r="J6">
        <v>0.99990000000000001</v>
      </c>
      <c r="K6">
        <v>121.49199986457825</v>
      </c>
    </row>
    <row r="7" spans="1:11" x14ac:dyDescent="0.2">
      <c r="A7" t="s">
        <v>14</v>
      </c>
      <c r="B7">
        <v>0.96665287017822266</v>
      </c>
      <c r="C7">
        <v>902.74037177244247</v>
      </c>
      <c r="D7">
        <v>930.17058002041904</v>
      </c>
      <c r="E7">
        <v>902.80880471317585</v>
      </c>
      <c r="F7">
        <v>987.59926246276905</v>
      </c>
      <c r="G7">
        <v>6.6650293200000004</v>
      </c>
      <c r="H7">
        <v>0.44779999999999998</v>
      </c>
      <c r="I7">
        <v>0.98580000000000001</v>
      </c>
      <c r="J7">
        <v>1</v>
      </c>
    </row>
    <row r="8" spans="1:11" x14ac:dyDescent="0.2">
      <c r="A8" t="s">
        <v>15</v>
      </c>
      <c r="B8">
        <v>118.48673391342163</v>
      </c>
      <c r="C8">
        <v>761.62830076107093</v>
      </c>
      <c r="D8">
        <v>806.95862532093588</v>
      </c>
      <c r="E8">
        <v>762.88508099468197</v>
      </c>
      <c r="F8">
        <v>891.97977045225946</v>
      </c>
      <c r="G8">
        <v>8.0465444300000009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8.8369846343994141E-3</v>
      </c>
      <c r="C13">
        <v>894.33890306805722</v>
      </c>
      <c r="D13">
        <v>927.5510738459775</v>
      </c>
      <c r="E13">
        <v>894.63304452578905</v>
      </c>
      <c r="F13">
        <v>1015.5237402067953</v>
      </c>
      <c r="G13">
        <v>8.7167486694396494</v>
      </c>
      <c r="H13">
        <v>0.5847</v>
      </c>
      <c r="I13">
        <v>0.98309999999999997</v>
      </c>
      <c r="J13">
        <v>0.99990000000000001</v>
      </c>
      <c r="K13">
        <v>9.1519999504089355</v>
      </c>
    </row>
    <row r="14" spans="1:11" x14ac:dyDescent="0.2">
      <c r="A14" t="s">
        <v>12</v>
      </c>
      <c r="B14">
        <v>1.1692047119140625E-2</v>
      </c>
      <c r="C14">
        <v>891.95909472876178</v>
      </c>
      <c r="D14">
        <v>935.15349883486363</v>
      </c>
      <c r="E14">
        <v>891.61055007097104</v>
      </c>
      <c r="F14">
        <v>1023.8686640468937</v>
      </c>
      <c r="G14">
        <v>8.7864797399028021</v>
      </c>
      <c r="H14">
        <v>0.58960000000000001</v>
      </c>
      <c r="I14">
        <v>0.96240000000000003</v>
      </c>
      <c r="J14">
        <v>0.99970000000000003</v>
      </c>
      <c r="K14">
        <v>69.437999963760376</v>
      </c>
    </row>
    <row r="15" spans="1:11" x14ac:dyDescent="0.2">
      <c r="A15" t="s">
        <v>13</v>
      </c>
      <c r="B15">
        <v>1.043701171875E-2</v>
      </c>
      <c r="C15">
        <v>886.83638948894554</v>
      </c>
      <c r="D15">
        <v>931.52869682658115</v>
      </c>
      <c r="E15">
        <v>886.34038824461231</v>
      </c>
      <c r="F15">
        <v>1023.6090154072558</v>
      </c>
      <c r="G15">
        <v>8.7764154840609052</v>
      </c>
      <c r="H15">
        <v>0.63629999999999998</v>
      </c>
      <c r="I15">
        <v>0.97019999999999995</v>
      </c>
      <c r="J15">
        <v>0.99970000000000003</v>
      </c>
      <c r="K15">
        <v>160.29200005531311</v>
      </c>
    </row>
    <row r="16" spans="1:11" x14ac:dyDescent="0.2">
      <c r="A16" t="s">
        <v>14</v>
      </c>
      <c r="B16">
        <v>0.83875608444213867</v>
      </c>
      <c r="C16">
        <v>906.68510914234355</v>
      </c>
      <c r="D16">
        <v>933.41370235879879</v>
      </c>
      <c r="E16">
        <v>906.7349110129004</v>
      </c>
      <c r="F16">
        <v>988.81860352768126</v>
      </c>
      <c r="G16">
        <v>6.6427035300000004</v>
      </c>
      <c r="H16">
        <v>0.37009999999999998</v>
      </c>
      <c r="I16">
        <v>0.9798</v>
      </c>
      <c r="J16">
        <v>1</v>
      </c>
    </row>
    <row r="17" spans="1:11" x14ac:dyDescent="0.2">
      <c r="A17" t="s">
        <v>15</v>
      </c>
      <c r="B17">
        <v>129.49284315109253</v>
      </c>
      <c r="C17">
        <v>754.00049285618024</v>
      </c>
      <c r="D17">
        <v>803.23828146161259</v>
      </c>
      <c r="E17">
        <v>755.60847895463257</v>
      </c>
      <c r="F17">
        <v>887.03782079720759</v>
      </c>
      <c r="G17">
        <v>8.0099880600000013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1.1178016662597656E-2</v>
      </c>
      <c r="C22">
        <v>898.16403195272983</v>
      </c>
      <c r="D22">
        <v>932.24457933288159</v>
      </c>
      <c r="E22">
        <v>898.62589361454638</v>
      </c>
      <c r="F22">
        <v>1020.5316974798783</v>
      </c>
      <c r="G22">
        <v>8.7502902998875705</v>
      </c>
      <c r="H22">
        <v>0.52510000000000001</v>
      </c>
      <c r="I22">
        <v>0.97350000000000003</v>
      </c>
      <c r="J22">
        <v>0.99990000000000001</v>
      </c>
      <c r="K22">
        <v>16.335999965667725</v>
      </c>
    </row>
    <row r="23" spans="1:11" x14ac:dyDescent="0.2">
      <c r="A23" t="s">
        <v>12</v>
      </c>
      <c r="B23">
        <v>9.0420246124267578E-3</v>
      </c>
      <c r="C23">
        <v>882.63091055998473</v>
      </c>
      <c r="D23">
        <v>923.22646277252704</v>
      </c>
      <c r="E23">
        <v>881.94840522247182</v>
      </c>
      <c r="F23">
        <v>1006.2265815744518</v>
      </c>
      <c r="G23">
        <v>8.7326236059634201</v>
      </c>
      <c r="H23">
        <v>0.69779999999999998</v>
      </c>
      <c r="I23">
        <v>0.98560000000000003</v>
      </c>
      <c r="J23">
        <v>0.99990000000000001</v>
      </c>
      <c r="K23">
        <v>72.667999982833862</v>
      </c>
    </row>
    <row r="24" spans="1:11" x14ac:dyDescent="0.2">
      <c r="A24" t="s">
        <v>13</v>
      </c>
      <c r="B24">
        <v>1.0818004608154297E-2</v>
      </c>
      <c r="C24">
        <v>889.30497806443236</v>
      </c>
      <c r="D24">
        <v>931.90411214729249</v>
      </c>
      <c r="E24">
        <v>889.11216656960607</v>
      </c>
      <c r="F24">
        <v>1025.3494165223983</v>
      </c>
      <c r="G24">
        <v>8.7715583058286501</v>
      </c>
      <c r="H24">
        <v>0.61890000000000001</v>
      </c>
      <c r="I24">
        <v>0.96970000000000001</v>
      </c>
      <c r="J24">
        <v>0.99970000000000003</v>
      </c>
      <c r="K24">
        <v>137.24100017547607</v>
      </c>
    </row>
    <row r="25" spans="1:11" x14ac:dyDescent="0.2">
      <c r="A25" t="s">
        <v>14</v>
      </c>
      <c r="B25">
        <v>0.70950078964233398</v>
      </c>
      <c r="C25">
        <v>909.06298287424465</v>
      </c>
      <c r="D25">
        <v>935.09552816513974</v>
      </c>
      <c r="E25">
        <v>909.09815303543428</v>
      </c>
      <c r="F25">
        <v>988.10111455198444</v>
      </c>
      <c r="G25">
        <v>6.6191522099999993</v>
      </c>
      <c r="H25">
        <v>0.32489999999999997</v>
      </c>
      <c r="I25">
        <v>0.97619999999999996</v>
      </c>
      <c r="J25">
        <v>1</v>
      </c>
    </row>
    <row r="26" spans="1:11" x14ac:dyDescent="0.2">
      <c r="A26" t="s">
        <v>15</v>
      </c>
      <c r="B26">
        <v>140.51933479309082</v>
      </c>
      <c r="C26">
        <v>737.59913092956594</v>
      </c>
      <c r="D26">
        <v>789.37250492899648</v>
      </c>
      <c r="E26">
        <v>739.04935419724507</v>
      </c>
      <c r="F26">
        <v>874.23473481714154</v>
      </c>
      <c r="G26">
        <v>7.9568952700000004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7.4269771575927734E-3</v>
      </c>
      <c r="C31">
        <v>892.52869937211722</v>
      </c>
      <c r="D31">
        <v>926.93775783885724</v>
      </c>
      <c r="E31">
        <v>892.68551464780717</v>
      </c>
      <c r="F31">
        <v>1009.8542740562026</v>
      </c>
      <c r="G31">
        <v>8.726748607940328</v>
      </c>
      <c r="H31">
        <v>0.60440000000000005</v>
      </c>
      <c r="I31">
        <v>0.98350000000000004</v>
      </c>
      <c r="J31">
        <v>0.99990000000000001</v>
      </c>
      <c r="K31">
        <v>16.511999845504761</v>
      </c>
    </row>
    <row r="32" spans="1:11" x14ac:dyDescent="0.2">
      <c r="A32" t="s">
        <v>12</v>
      </c>
      <c r="B32">
        <v>8.8741779327392578E-3</v>
      </c>
      <c r="C32">
        <v>878.73198330761068</v>
      </c>
      <c r="D32">
        <v>921.60084823893567</v>
      </c>
      <c r="E32">
        <v>878.09554607612858</v>
      </c>
      <c r="F32">
        <v>1009.0350987395102</v>
      </c>
      <c r="G32">
        <v>8.7256385756543402</v>
      </c>
      <c r="H32">
        <v>0.72389999999999999</v>
      </c>
      <c r="I32">
        <v>0.98770000000000002</v>
      </c>
      <c r="J32">
        <v>0.99990000000000001</v>
      </c>
      <c r="K32">
        <v>54.301000118255615</v>
      </c>
    </row>
    <row r="33" spans="1:11" x14ac:dyDescent="0.2">
      <c r="A33" t="s">
        <v>13</v>
      </c>
      <c r="B33">
        <v>1.0766983032226562E-2</v>
      </c>
      <c r="C33">
        <v>886.48363779053784</v>
      </c>
      <c r="D33">
        <v>928.48567154798718</v>
      </c>
      <c r="E33">
        <v>886.01711543091778</v>
      </c>
      <c r="F33">
        <v>1023.9752984119535</v>
      </c>
      <c r="G33">
        <v>8.7601446806431724</v>
      </c>
      <c r="H33">
        <v>0.65229999999999999</v>
      </c>
      <c r="I33">
        <v>0.97629999999999995</v>
      </c>
      <c r="J33">
        <v>0.99990000000000001</v>
      </c>
      <c r="K33">
        <v>256.05799984931946</v>
      </c>
    </row>
    <row r="34" spans="1:11" x14ac:dyDescent="0.2">
      <c r="A34" t="s">
        <v>14</v>
      </c>
      <c r="B34">
        <v>0.58096885681152344</v>
      </c>
      <c r="C34">
        <v>913.357770964623</v>
      </c>
      <c r="D34">
        <v>938.38323190696792</v>
      </c>
      <c r="E34">
        <v>913.3854737298127</v>
      </c>
      <c r="F34">
        <v>990.15601527993022</v>
      </c>
      <c r="G34">
        <v>6.5994389600000005</v>
      </c>
      <c r="H34">
        <v>0.2429</v>
      </c>
      <c r="I34">
        <v>0.96789999999999998</v>
      </c>
      <c r="J34">
        <v>1</v>
      </c>
    </row>
    <row r="35" spans="1:11" x14ac:dyDescent="0.2">
      <c r="A35" t="s">
        <v>15</v>
      </c>
      <c r="B35">
        <v>136.21354699134827</v>
      </c>
      <c r="C35">
        <v>726.67768108506766</v>
      </c>
      <c r="D35">
        <v>778.27030205158746</v>
      </c>
      <c r="E35">
        <v>728.22357524496647</v>
      </c>
      <c r="F35">
        <v>862.52648321209483</v>
      </c>
      <c r="G35">
        <v>7.8972955200000001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4.7769546508789062E-3</v>
      </c>
      <c r="C40">
        <v>883.99013001395576</v>
      </c>
      <c r="D40">
        <v>916.84694500411945</v>
      </c>
      <c r="E40">
        <v>884.31840283132453</v>
      </c>
      <c r="F40">
        <v>979.407705312232</v>
      </c>
      <c r="G40">
        <v>8.6486908810683545</v>
      </c>
      <c r="H40">
        <v>0.7278</v>
      </c>
      <c r="I40">
        <v>0.995</v>
      </c>
      <c r="J40">
        <v>1</v>
      </c>
      <c r="K40">
        <v>9.881925106048584</v>
      </c>
    </row>
    <row r="41" spans="1:11" x14ac:dyDescent="0.2">
      <c r="A41" t="s">
        <v>12</v>
      </c>
      <c r="B41">
        <v>1.0442018508911133E-2</v>
      </c>
      <c r="C41">
        <v>877.87181276100091</v>
      </c>
      <c r="D41">
        <v>918.52773074390223</v>
      </c>
      <c r="E41">
        <v>877.33751649154794</v>
      </c>
      <c r="F41">
        <v>1005.6409739060946</v>
      </c>
      <c r="G41">
        <v>8.7100779045786094</v>
      </c>
      <c r="H41">
        <v>0.746</v>
      </c>
      <c r="I41">
        <v>0.99</v>
      </c>
      <c r="J41">
        <v>0.99990000000000001</v>
      </c>
      <c r="K41">
        <v>43.699501037597656</v>
      </c>
    </row>
    <row r="42" spans="1:11" x14ac:dyDescent="0.2">
      <c r="A42" t="s">
        <v>13</v>
      </c>
      <c r="B42">
        <v>6.8838596343994141E-3</v>
      </c>
      <c r="C42">
        <v>878.73645383495966</v>
      </c>
      <c r="D42">
        <v>919.27046146535895</v>
      </c>
      <c r="E42">
        <v>878.22461656897087</v>
      </c>
      <c r="F42">
        <v>1002.1454169807058</v>
      </c>
      <c r="G42">
        <v>8.7080349160168584</v>
      </c>
      <c r="H42">
        <v>0.73960000000000004</v>
      </c>
      <c r="I42">
        <v>0.98970000000000002</v>
      </c>
      <c r="J42">
        <v>0.99990000000000001</v>
      </c>
      <c r="K42">
        <v>138.14000010490417</v>
      </c>
    </row>
    <row r="43" spans="1:11" x14ac:dyDescent="0.2">
      <c r="A43" t="s">
        <v>14</v>
      </c>
      <c r="B43">
        <v>0.46772193908691406</v>
      </c>
      <c r="C43">
        <v>912.36658617551745</v>
      </c>
      <c r="D43">
        <v>937.01916251858654</v>
      </c>
      <c r="E43">
        <v>912.39434959521816</v>
      </c>
      <c r="F43">
        <v>988.59511735705314</v>
      </c>
      <c r="G43">
        <v>6.5732535900000002</v>
      </c>
      <c r="H43">
        <v>0.25739999999999996</v>
      </c>
      <c r="I43">
        <v>0.97299999999999998</v>
      </c>
      <c r="J43">
        <v>1</v>
      </c>
    </row>
    <row r="44" spans="1:11" x14ac:dyDescent="0.2">
      <c r="A44" t="s">
        <v>15</v>
      </c>
      <c r="B44">
        <v>138.41498303413391</v>
      </c>
      <c r="C44">
        <v>716.88545394837752</v>
      </c>
      <c r="D44">
        <v>769.7193308793544</v>
      </c>
      <c r="E44">
        <v>718.49711873140166</v>
      </c>
      <c r="F44">
        <v>850.42368319838511</v>
      </c>
      <c r="G44">
        <v>7.851646660000001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6.6368579864501953E-3</v>
      </c>
      <c r="C49">
        <v>888.6082934002975</v>
      </c>
      <c r="D49">
        <v>920.64365895148194</v>
      </c>
      <c r="E49">
        <v>888.74418198531384</v>
      </c>
      <c r="F49">
        <v>985.21613311242766</v>
      </c>
      <c r="G49">
        <v>8.6538372213274037</v>
      </c>
      <c r="H49">
        <v>0.67280000000000006</v>
      </c>
      <c r="I49">
        <v>0.99280000000000002</v>
      </c>
      <c r="J49">
        <v>1</v>
      </c>
      <c r="K49">
        <v>7.3315961360931396</v>
      </c>
    </row>
    <row r="50" spans="1:11" x14ac:dyDescent="0.2">
      <c r="A50" t="s">
        <v>12</v>
      </c>
      <c r="B50">
        <v>3.7388801574707031E-3</v>
      </c>
      <c r="C50">
        <v>874.92709581118379</v>
      </c>
      <c r="D50">
        <v>912.69927736629108</v>
      </c>
      <c r="E50">
        <v>874.39684385012504</v>
      </c>
      <c r="F50">
        <v>985.49034180450042</v>
      </c>
      <c r="G50">
        <v>8.667123927914643</v>
      </c>
      <c r="H50">
        <v>0.79630000000000001</v>
      </c>
      <c r="I50">
        <v>0.99509999999999998</v>
      </c>
      <c r="J50">
        <v>1</v>
      </c>
      <c r="K50">
        <v>44.799692153930664</v>
      </c>
    </row>
    <row r="51" spans="1:11" x14ac:dyDescent="0.2">
      <c r="A51" t="s">
        <v>13</v>
      </c>
      <c r="B51">
        <v>1.4708042144775391E-2</v>
      </c>
      <c r="C51">
        <v>874.49142662904671</v>
      </c>
      <c r="D51">
        <v>911.86082449544847</v>
      </c>
      <c r="E51">
        <v>874.22209078109915</v>
      </c>
      <c r="F51">
        <v>980.36323022584224</v>
      </c>
      <c r="G51">
        <v>8.6489828876529611</v>
      </c>
      <c r="H51">
        <v>0.80610000000000004</v>
      </c>
      <c r="I51">
        <v>0.99570000000000003</v>
      </c>
      <c r="J51">
        <v>1</v>
      </c>
      <c r="K51">
        <v>91.85099983215332</v>
      </c>
    </row>
    <row r="52" spans="1:11" x14ac:dyDescent="0.2">
      <c r="A52" t="s">
        <v>14</v>
      </c>
      <c r="B52">
        <v>0.34672999382019043</v>
      </c>
      <c r="C52">
        <v>915.82027880727185</v>
      </c>
      <c r="D52">
        <v>939.12180425386646</v>
      </c>
      <c r="E52">
        <v>915.83921918504836</v>
      </c>
      <c r="F52">
        <v>986.86224427159357</v>
      </c>
      <c r="G52">
        <v>6.5157168500000004</v>
      </c>
      <c r="H52">
        <v>0.19359999999999999</v>
      </c>
      <c r="I52">
        <v>0.96779999999999999</v>
      </c>
      <c r="J52">
        <v>1</v>
      </c>
    </row>
    <row r="53" spans="1:11" x14ac:dyDescent="0.2">
      <c r="A53" t="s">
        <v>15</v>
      </c>
      <c r="B53">
        <v>301.79385113716125</v>
      </c>
      <c r="C53">
        <v>774.84137487414921</v>
      </c>
      <c r="D53">
        <v>819.33053569805986</v>
      </c>
      <c r="E53">
        <v>775.40457969568536</v>
      </c>
      <c r="F53">
        <v>898.30192467035329</v>
      </c>
      <c r="G53">
        <v>7.7335075499999997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6.3169002532958984E-3</v>
      </c>
      <c r="C58">
        <v>873.31749817418677</v>
      </c>
      <c r="D58">
        <v>905.89876034738745</v>
      </c>
      <c r="E58">
        <v>873.55962893133926</v>
      </c>
      <c r="F58">
        <v>983.4841368140178</v>
      </c>
      <c r="G58">
        <v>8.588403940605227</v>
      </c>
      <c r="H58">
        <v>0.85609999999999997</v>
      </c>
      <c r="I58">
        <v>0.99860000000000004</v>
      </c>
      <c r="J58">
        <v>1</v>
      </c>
      <c r="K58">
        <v>9.3603999614715576</v>
      </c>
    </row>
    <row r="59" spans="1:11" x14ac:dyDescent="0.2">
      <c r="A59" t="s">
        <v>12</v>
      </c>
      <c r="B59">
        <v>3.8328170776367188E-3</v>
      </c>
      <c r="C59">
        <v>868.92840116516049</v>
      </c>
      <c r="D59">
        <v>904.65814514613635</v>
      </c>
      <c r="E59">
        <v>868.79361447088831</v>
      </c>
      <c r="F59">
        <v>981.57960971874297</v>
      </c>
      <c r="G59">
        <v>8.6131546011339868</v>
      </c>
      <c r="H59">
        <v>0.86829999999999996</v>
      </c>
      <c r="I59">
        <v>0.99860000000000004</v>
      </c>
      <c r="J59">
        <v>1</v>
      </c>
      <c r="K59">
        <v>36.850212097167969</v>
      </c>
    </row>
    <row r="60" spans="1:11" x14ac:dyDescent="0.2">
      <c r="A60" t="s">
        <v>13</v>
      </c>
      <c r="B60">
        <v>1.2386083602905273E-2</v>
      </c>
      <c r="C60">
        <v>868.98203012364297</v>
      </c>
      <c r="D60">
        <v>904.94950176033421</v>
      </c>
      <c r="E60">
        <v>868.94048167221104</v>
      </c>
      <c r="F60">
        <v>981.88172707381591</v>
      </c>
      <c r="G60">
        <v>8.6186375579846857</v>
      </c>
      <c r="H60">
        <v>0.86430000000000007</v>
      </c>
      <c r="I60">
        <v>0.99839999999999995</v>
      </c>
      <c r="J60">
        <v>1</v>
      </c>
      <c r="K60">
        <v>97.367000102996826</v>
      </c>
    </row>
    <row r="61" spans="1:11" x14ac:dyDescent="0.2">
      <c r="A61" t="s">
        <v>14</v>
      </c>
      <c r="B61">
        <v>0.23040986061096191</v>
      </c>
      <c r="C61">
        <v>917.21078624282734</v>
      </c>
      <c r="D61">
        <v>939.16892081292985</v>
      </c>
      <c r="E61">
        <v>917.24872455431989</v>
      </c>
      <c r="F61">
        <v>981.85856206223752</v>
      </c>
      <c r="G61">
        <v>6.4535384700000007</v>
      </c>
      <c r="H61">
        <v>0.15759999999999996</v>
      </c>
      <c r="I61">
        <v>0.97119999999999995</v>
      </c>
      <c r="J61">
        <v>1</v>
      </c>
    </row>
    <row r="62" spans="1:11" x14ac:dyDescent="0.2">
      <c r="A62" t="s">
        <v>15</v>
      </c>
      <c r="B62">
        <v>303.58334684371948</v>
      </c>
      <c r="C62">
        <v>769.76278107220401</v>
      </c>
      <c r="D62">
        <v>812.15260992076423</v>
      </c>
      <c r="E62">
        <v>770.09571684817274</v>
      </c>
      <c r="F62">
        <v>889.6340665074091</v>
      </c>
      <c r="G62">
        <v>7.6843939800000003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7.8978538513183594E-3</v>
      </c>
      <c r="C67">
        <v>870.98850242066396</v>
      </c>
      <c r="D67">
        <v>901.93861996369446</v>
      </c>
      <c r="E67">
        <v>870.98019698738085</v>
      </c>
      <c r="F67">
        <v>965.85228812825835</v>
      </c>
      <c r="G67">
        <v>8.5416598058863826</v>
      </c>
      <c r="H67">
        <v>0.88500000000000001</v>
      </c>
      <c r="I67">
        <v>0.99919999999999998</v>
      </c>
      <c r="J67">
        <v>1</v>
      </c>
      <c r="K67">
        <v>3.316215991973877</v>
      </c>
    </row>
    <row r="68" spans="1:11" x14ac:dyDescent="0.2">
      <c r="A68" t="s">
        <v>12</v>
      </c>
      <c r="B68">
        <v>8.1489086151123047E-3</v>
      </c>
      <c r="C68">
        <v>863.86066930656148</v>
      </c>
      <c r="D68">
        <v>900.19760498161884</v>
      </c>
      <c r="E68">
        <v>863.70460717645881</v>
      </c>
      <c r="F68">
        <v>965.64640065593119</v>
      </c>
      <c r="G68">
        <v>8.5780818517296584</v>
      </c>
      <c r="H68">
        <v>0.89859999999999995</v>
      </c>
      <c r="I68">
        <v>0.99939999999999996</v>
      </c>
      <c r="J68">
        <v>1</v>
      </c>
      <c r="K68">
        <v>18.6841139793396</v>
      </c>
    </row>
    <row r="69" spans="1:11" x14ac:dyDescent="0.2">
      <c r="A69" t="s">
        <v>13</v>
      </c>
      <c r="B69">
        <v>7.63702392578125E-3</v>
      </c>
      <c r="C69">
        <v>866.289830727035</v>
      </c>
      <c r="D69">
        <v>902.14619856680372</v>
      </c>
      <c r="E69">
        <v>866.28227144586538</v>
      </c>
      <c r="F69">
        <v>980.38102770978526</v>
      </c>
      <c r="G69">
        <v>8.6035669101413426</v>
      </c>
      <c r="H69">
        <v>0.88619999999999999</v>
      </c>
      <c r="I69">
        <v>0.99919999999999998</v>
      </c>
      <c r="J69">
        <v>1</v>
      </c>
      <c r="K69">
        <v>119.84099984169006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4B15-6F14-B440-99C4-AA8A26F6ECAB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7.9228878021240234E-3</v>
      </c>
      <c r="C4">
        <v>855.93965055897047</v>
      </c>
      <c r="D4">
        <v>901.52695854397859</v>
      </c>
      <c r="E4">
        <v>855.89442128919768</v>
      </c>
      <c r="F4">
        <v>975.83613479524286</v>
      </c>
      <c r="G4">
        <v>9.446767745602159</v>
      </c>
      <c r="H4">
        <v>0.89249999999999996</v>
      </c>
      <c r="I4">
        <v>0.99690000000000001</v>
      </c>
      <c r="J4">
        <v>1</v>
      </c>
      <c r="K4">
        <v>12.569000005722046</v>
      </c>
    </row>
    <row r="5" spans="1:11" x14ac:dyDescent="0.2">
      <c r="A5" t="s">
        <v>12</v>
      </c>
      <c r="B5">
        <v>8.2759857177734375E-3</v>
      </c>
      <c r="C5">
        <v>861.58171117246252</v>
      </c>
      <c r="D5">
        <v>910.10532589253205</v>
      </c>
      <c r="E5">
        <v>858.91211141243446</v>
      </c>
      <c r="F5">
        <v>995.44336752148342</v>
      </c>
      <c r="G5">
        <v>9.4448304710664903</v>
      </c>
      <c r="H5">
        <v>0.83929999999999993</v>
      </c>
      <c r="I5">
        <v>0.99309999999999998</v>
      </c>
      <c r="J5">
        <v>1</v>
      </c>
      <c r="K5">
        <v>58.128000020980835</v>
      </c>
    </row>
    <row r="6" spans="1:11" x14ac:dyDescent="0.2">
      <c r="A6" t="s">
        <v>13</v>
      </c>
      <c r="B6">
        <v>8.9590549468994141E-3</v>
      </c>
      <c r="C6">
        <v>869.31992438985708</v>
      </c>
      <c r="D6">
        <v>921.21894925458321</v>
      </c>
      <c r="E6">
        <v>865.99108028900787</v>
      </c>
      <c r="F6">
        <v>1003.8283603274776</v>
      </c>
      <c r="G6">
        <v>9.4788533080847035</v>
      </c>
      <c r="H6">
        <v>0.76090000000000002</v>
      </c>
      <c r="I6">
        <v>0.98270000000000002</v>
      </c>
      <c r="J6">
        <v>0.99990000000000001</v>
      </c>
      <c r="K6">
        <v>67.299000024795532</v>
      </c>
    </row>
    <row r="7" spans="1:11" x14ac:dyDescent="0.2">
      <c r="A7" t="s">
        <v>14</v>
      </c>
      <c r="B7">
        <v>0.98242306709289551</v>
      </c>
      <c r="C7">
        <v>851.62167842341125</v>
      </c>
      <c r="D7">
        <v>887.96650482321525</v>
      </c>
      <c r="E7">
        <v>851.57253012583476</v>
      </c>
      <c r="F7">
        <v>947.40236927592787</v>
      </c>
      <c r="G7">
        <v>6.8896834999999994</v>
      </c>
      <c r="H7">
        <v>0.95960000000000001</v>
      </c>
      <c r="I7">
        <v>1</v>
      </c>
      <c r="J7">
        <v>1</v>
      </c>
    </row>
    <row r="8" spans="1:11" x14ac:dyDescent="0.2">
      <c r="A8" t="s">
        <v>15</v>
      </c>
      <c r="B8">
        <v>88.221824169158936</v>
      </c>
      <c r="C8">
        <v>721.87435806953283</v>
      </c>
      <c r="D8">
        <v>789.39885116133792</v>
      </c>
      <c r="E8">
        <v>719.12409754169937</v>
      </c>
      <c r="F8">
        <v>890.63807599119036</v>
      </c>
      <c r="G8">
        <v>8.5381136099999999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8.7010860443115234E-3</v>
      </c>
      <c r="C13">
        <v>857.23556570463393</v>
      </c>
      <c r="D13">
        <v>902.23137218816703</v>
      </c>
      <c r="E13">
        <v>857.0539838714767</v>
      </c>
      <c r="F13">
        <v>979.00023985519624</v>
      </c>
      <c r="G13">
        <v>9.4511857967409334</v>
      </c>
      <c r="H13">
        <v>0.8881</v>
      </c>
      <c r="I13">
        <v>0.99650000000000005</v>
      </c>
      <c r="J13">
        <v>1</v>
      </c>
      <c r="K13">
        <v>18.771999835968018</v>
      </c>
    </row>
    <row r="14" spans="1:11" x14ac:dyDescent="0.2">
      <c r="A14" t="s">
        <v>12</v>
      </c>
      <c r="B14">
        <v>8.8629722595214844E-3</v>
      </c>
      <c r="C14">
        <v>865.06772911194696</v>
      </c>
      <c r="D14">
        <v>922.7456589756855</v>
      </c>
      <c r="E14">
        <v>859.25268002015332</v>
      </c>
      <c r="F14">
        <v>1006.7947243317103</v>
      </c>
      <c r="G14">
        <v>9.4377358531293858</v>
      </c>
      <c r="H14">
        <v>0.75480000000000003</v>
      </c>
      <c r="I14">
        <v>0.98219999999999996</v>
      </c>
      <c r="J14">
        <v>0.99990000000000001</v>
      </c>
      <c r="K14">
        <v>65.110000133514404</v>
      </c>
    </row>
    <row r="15" spans="1:11" x14ac:dyDescent="0.2">
      <c r="A15" t="s">
        <v>13</v>
      </c>
      <c r="B15">
        <v>7.9228878021240234E-3</v>
      </c>
      <c r="C15">
        <v>862.24769238511681</v>
      </c>
      <c r="D15">
        <v>913.2466841124085</v>
      </c>
      <c r="E15">
        <v>857.54232103890092</v>
      </c>
      <c r="F15">
        <v>989.90132182711534</v>
      </c>
      <c r="G15">
        <v>9.4538293876496322</v>
      </c>
      <c r="H15">
        <v>0.81879999999999997</v>
      </c>
      <c r="I15">
        <v>0.99150000000000005</v>
      </c>
      <c r="J15">
        <v>1</v>
      </c>
      <c r="K15">
        <v>96.597999811172485</v>
      </c>
    </row>
    <row r="16" spans="1:11" x14ac:dyDescent="0.2">
      <c r="A16" t="s">
        <v>14</v>
      </c>
      <c r="B16">
        <v>0.9100489616394043</v>
      </c>
      <c r="C16">
        <v>853.1724793921378</v>
      </c>
      <c r="D16">
        <v>889.42439050946928</v>
      </c>
      <c r="E16">
        <v>853.04546507394127</v>
      </c>
      <c r="F16">
        <v>949.0391153055125</v>
      </c>
      <c r="G16">
        <v>6.8499789399999997</v>
      </c>
      <c r="H16">
        <v>0.95440000000000003</v>
      </c>
      <c r="I16">
        <v>1</v>
      </c>
      <c r="J16">
        <v>1</v>
      </c>
    </row>
    <row r="17" spans="1:11" x14ac:dyDescent="0.2">
      <c r="A17" t="s">
        <v>15</v>
      </c>
      <c r="B17">
        <v>96.969550132751465</v>
      </c>
      <c r="C17">
        <v>730.29031072410271</v>
      </c>
      <c r="D17">
        <v>795.21571604505698</v>
      </c>
      <c r="E17">
        <v>728.14528746631606</v>
      </c>
      <c r="F17">
        <v>892.81077790668769</v>
      </c>
      <c r="G17">
        <v>8.5081305499999988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9.5181465148925781E-3</v>
      </c>
      <c r="C22">
        <v>850.15461925931538</v>
      </c>
      <c r="D22">
        <v>892.29753931219591</v>
      </c>
      <c r="E22">
        <v>849.94338046156395</v>
      </c>
      <c r="F22">
        <v>970.73427234680707</v>
      </c>
      <c r="G22">
        <v>9.3520181944158782</v>
      </c>
      <c r="H22">
        <v>0.9395</v>
      </c>
      <c r="I22">
        <v>0.99870000000000003</v>
      </c>
      <c r="J22">
        <v>1</v>
      </c>
      <c r="K22">
        <v>18.463000059127808</v>
      </c>
    </row>
    <row r="23" spans="1:11" x14ac:dyDescent="0.2">
      <c r="A23" t="s">
        <v>12</v>
      </c>
      <c r="B23">
        <v>7.0791244506835938E-3</v>
      </c>
      <c r="C23">
        <v>869.91936630146188</v>
      </c>
      <c r="D23">
        <v>917.3054066522858</v>
      </c>
      <c r="E23">
        <v>865.67580378084335</v>
      </c>
      <c r="F23">
        <v>998.23541924880169</v>
      </c>
      <c r="G23">
        <v>9.4989681875894352</v>
      </c>
      <c r="H23">
        <v>0.78479999999999994</v>
      </c>
      <c r="I23">
        <v>0.98980000000000001</v>
      </c>
      <c r="J23">
        <v>1</v>
      </c>
      <c r="K23">
        <v>71.297000169754028</v>
      </c>
    </row>
    <row r="24" spans="1:11" x14ac:dyDescent="0.2">
      <c r="A24" t="s">
        <v>13</v>
      </c>
      <c r="B24">
        <v>7.5697898864746094E-3</v>
      </c>
      <c r="C24">
        <v>865.32767125844634</v>
      </c>
      <c r="D24">
        <v>909.26617544724604</v>
      </c>
      <c r="E24">
        <v>863.82133613443136</v>
      </c>
      <c r="F24">
        <v>985.38090287747798</v>
      </c>
      <c r="G24">
        <v>9.4315111704165489</v>
      </c>
      <c r="H24">
        <v>0.84430000000000005</v>
      </c>
      <c r="I24">
        <v>0.99480000000000002</v>
      </c>
      <c r="J24">
        <v>1</v>
      </c>
      <c r="K24">
        <v>137.72299981117249</v>
      </c>
    </row>
    <row r="25" spans="1:11" x14ac:dyDescent="0.2">
      <c r="A25" t="s">
        <v>14</v>
      </c>
      <c r="B25">
        <v>0.73787379264831543</v>
      </c>
      <c r="C25">
        <v>853.56265304797762</v>
      </c>
      <c r="D25">
        <v>889.57948365054199</v>
      </c>
      <c r="E25">
        <v>853.64113763249372</v>
      </c>
      <c r="F25">
        <v>947.54518706510089</v>
      </c>
      <c r="G25">
        <v>6.8049435999999996</v>
      </c>
      <c r="H25">
        <v>0.95299999999999996</v>
      </c>
      <c r="I25">
        <v>1</v>
      </c>
      <c r="J25">
        <v>1</v>
      </c>
    </row>
    <row r="26" spans="1:11" x14ac:dyDescent="0.2">
      <c r="A26" t="s">
        <v>15</v>
      </c>
      <c r="B26">
        <v>87.242601871490479</v>
      </c>
      <c r="C26">
        <v>724.03581152636696</v>
      </c>
      <c r="D26">
        <v>787.72531299637603</v>
      </c>
      <c r="E26">
        <v>721.17303530503636</v>
      </c>
      <c r="F26">
        <v>884.32735345368019</v>
      </c>
      <c r="G26">
        <v>8.4630878999999997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7.2388648986816406E-3</v>
      </c>
      <c r="C31">
        <v>860.23726574000943</v>
      </c>
      <c r="D31">
        <v>902.16760129260911</v>
      </c>
      <c r="E31">
        <v>860.33890323384594</v>
      </c>
      <c r="F31">
        <v>976.90827547842537</v>
      </c>
      <c r="G31">
        <v>9.4007017504976194</v>
      </c>
      <c r="H31">
        <v>0.88829999999999998</v>
      </c>
      <c r="I31">
        <v>0.99719999999999998</v>
      </c>
      <c r="J31">
        <v>1</v>
      </c>
      <c r="K31">
        <v>15.065999984741211</v>
      </c>
    </row>
    <row r="32" spans="1:11" x14ac:dyDescent="0.2">
      <c r="A32" t="s">
        <v>12</v>
      </c>
      <c r="B32">
        <v>7.1008205413818359E-3</v>
      </c>
      <c r="C32">
        <v>865.46227824147843</v>
      </c>
      <c r="D32">
        <v>913.63103855639235</v>
      </c>
      <c r="E32">
        <v>861.70241199841837</v>
      </c>
      <c r="F32">
        <v>994.52643751363053</v>
      </c>
      <c r="G32">
        <v>9.4193598466129274</v>
      </c>
      <c r="H32">
        <v>0.81179999999999997</v>
      </c>
      <c r="I32">
        <v>0.9929</v>
      </c>
      <c r="J32">
        <v>1</v>
      </c>
      <c r="K32">
        <v>60.638999938964844</v>
      </c>
    </row>
    <row r="33" spans="1:11" x14ac:dyDescent="0.2">
      <c r="A33" t="s">
        <v>13</v>
      </c>
      <c r="B33">
        <v>8.4121227264404297E-3</v>
      </c>
      <c r="C33">
        <v>852.42150695955422</v>
      </c>
      <c r="D33">
        <v>894.79896397270124</v>
      </c>
      <c r="E33">
        <v>851.10726389100807</v>
      </c>
      <c r="F33">
        <v>973.81708478009057</v>
      </c>
      <c r="G33">
        <v>9.3655667178818245</v>
      </c>
      <c r="H33">
        <v>0.92400000000000004</v>
      </c>
      <c r="I33">
        <v>0.99880000000000002</v>
      </c>
      <c r="J33">
        <v>1</v>
      </c>
      <c r="K33">
        <v>106.18600010871887</v>
      </c>
    </row>
    <row r="34" spans="1:11" x14ac:dyDescent="0.2">
      <c r="A34" t="s">
        <v>14</v>
      </c>
      <c r="B34">
        <v>0.61474418640136719</v>
      </c>
      <c r="C34">
        <v>855.26195271645361</v>
      </c>
      <c r="D34">
        <v>890.92299256182116</v>
      </c>
      <c r="E34">
        <v>855.25778587599802</v>
      </c>
      <c r="F34">
        <v>947.85955225519353</v>
      </c>
      <c r="G34">
        <v>6.7649502999999997</v>
      </c>
      <c r="H34">
        <v>0.9476</v>
      </c>
      <c r="I34">
        <v>1</v>
      </c>
      <c r="J34">
        <v>1</v>
      </c>
    </row>
    <row r="35" spans="1:11" x14ac:dyDescent="0.2">
      <c r="A35" t="s">
        <v>15</v>
      </c>
      <c r="B35">
        <v>106.60156488418579</v>
      </c>
      <c r="C35">
        <v>722.87421492692715</v>
      </c>
      <c r="D35">
        <v>786.18566890295847</v>
      </c>
      <c r="E35">
        <v>719.93265186430403</v>
      </c>
      <c r="F35">
        <v>881.89425957070148</v>
      </c>
      <c r="G35">
        <v>8.4290634900000008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9.9351406097412109E-3</v>
      </c>
      <c r="C40">
        <v>855.51042749775297</v>
      </c>
      <c r="D40">
        <v>897.51773539699434</v>
      </c>
      <c r="E40">
        <v>855.42345651441406</v>
      </c>
      <c r="F40">
        <v>972.14977569896485</v>
      </c>
      <c r="G40">
        <v>9.3834908205734866</v>
      </c>
      <c r="H40">
        <v>0.91349999999999998</v>
      </c>
      <c r="I40">
        <v>0.99819999999999998</v>
      </c>
      <c r="J40">
        <v>1</v>
      </c>
      <c r="K40">
        <v>9.5726108551025391</v>
      </c>
    </row>
    <row r="41" spans="1:11" x14ac:dyDescent="0.2">
      <c r="A41" t="s">
        <v>12</v>
      </c>
      <c r="B41">
        <v>1.1701107025146484E-2</v>
      </c>
      <c r="C41">
        <v>862.97332826116974</v>
      </c>
      <c r="D41">
        <v>918.5841414589396</v>
      </c>
      <c r="E41">
        <v>858.04005763603675</v>
      </c>
      <c r="F41">
        <v>1005.50578540639</v>
      </c>
      <c r="G41">
        <v>9.402194585904434</v>
      </c>
      <c r="H41">
        <v>0.78290000000000004</v>
      </c>
      <c r="I41">
        <v>0.98850000000000005</v>
      </c>
      <c r="J41">
        <v>0.99990000000000001</v>
      </c>
      <c r="K41">
        <v>58.895330905914307</v>
      </c>
    </row>
    <row r="42" spans="1:11" x14ac:dyDescent="0.2">
      <c r="A42" t="s">
        <v>13</v>
      </c>
      <c r="B42">
        <v>4.6570301055908203E-3</v>
      </c>
      <c r="C42">
        <v>857.93131534290023</v>
      </c>
      <c r="D42">
        <v>900.96742670093874</v>
      </c>
      <c r="E42">
        <v>856.85715282141291</v>
      </c>
      <c r="F42">
        <v>973.82728194000504</v>
      </c>
      <c r="G42">
        <v>9.3958116519010968</v>
      </c>
      <c r="H42">
        <v>0.89400000000000002</v>
      </c>
      <c r="I42">
        <v>0.99719999999999998</v>
      </c>
      <c r="J42">
        <v>1</v>
      </c>
      <c r="K42">
        <v>173.51500010490417</v>
      </c>
    </row>
    <row r="43" spans="1:11" x14ac:dyDescent="0.2">
      <c r="A43" t="s">
        <v>14</v>
      </c>
      <c r="B43">
        <v>0.4810330867767334</v>
      </c>
      <c r="C43">
        <v>859.59973446720312</v>
      </c>
      <c r="D43">
        <v>894.47916372353416</v>
      </c>
      <c r="E43">
        <v>859.60452641653842</v>
      </c>
      <c r="F43">
        <v>950.40121677778461</v>
      </c>
      <c r="G43">
        <v>6.7121309899999995</v>
      </c>
      <c r="H43">
        <v>0.93269999999999997</v>
      </c>
      <c r="I43">
        <v>0.99990000000000001</v>
      </c>
      <c r="J43">
        <v>1</v>
      </c>
    </row>
    <row r="44" spans="1:11" x14ac:dyDescent="0.2">
      <c r="A44" t="s">
        <v>15</v>
      </c>
      <c r="B44">
        <v>136.47011184692383</v>
      </c>
      <c r="C44">
        <v>729.76263582970705</v>
      </c>
      <c r="D44">
        <v>787.66024106083967</v>
      </c>
      <c r="E44">
        <v>728.45250705943818</v>
      </c>
      <c r="F44">
        <v>880.04883137160027</v>
      </c>
      <c r="G44">
        <v>8.3461850000000002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6.7839622497558594E-3</v>
      </c>
      <c r="C49">
        <v>846.7574981547923</v>
      </c>
      <c r="D49">
        <v>890.60817886629548</v>
      </c>
      <c r="E49">
        <v>846.85594132674339</v>
      </c>
      <c r="F49">
        <v>966.89436983076178</v>
      </c>
      <c r="G49">
        <v>9.3558214670805686</v>
      </c>
      <c r="H49">
        <v>0.94169999999999998</v>
      </c>
      <c r="I49">
        <v>0.99870000000000003</v>
      </c>
      <c r="J49">
        <v>1</v>
      </c>
      <c r="K49">
        <v>7.6189601421356201</v>
      </c>
    </row>
    <row r="50" spans="1:11" x14ac:dyDescent="0.2">
      <c r="A50" t="s">
        <v>12</v>
      </c>
      <c r="B50">
        <v>1.0506868362426758E-2</v>
      </c>
      <c r="C50">
        <v>840.09322627290226</v>
      </c>
      <c r="D50">
        <v>884.94889212265366</v>
      </c>
      <c r="E50">
        <v>838.41580933326645</v>
      </c>
      <c r="F50">
        <v>961.12327408571502</v>
      </c>
      <c r="G50">
        <v>9.2627437154836922</v>
      </c>
      <c r="H50">
        <v>0.95750000000000002</v>
      </c>
      <c r="I50">
        <v>0.99950000000000006</v>
      </c>
      <c r="J50">
        <v>1</v>
      </c>
      <c r="K50">
        <v>44.224545955657959</v>
      </c>
    </row>
    <row r="51" spans="1:11" x14ac:dyDescent="0.2">
      <c r="A51" t="s">
        <v>13</v>
      </c>
      <c r="B51">
        <v>8.2669258117675781E-3</v>
      </c>
      <c r="C51">
        <v>851.09138523786078</v>
      </c>
      <c r="D51">
        <v>893.65263124142166</v>
      </c>
      <c r="E51">
        <v>850.57056450642813</v>
      </c>
      <c r="F51">
        <v>967.580568609549</v>
      </c>
      <c r="G51">
        <v>9.3418757596493638</v>
      </c>
      <c r="H51">
        <v>0.9274</v>
      </c>
      <c r="I51">
        <v>0.99890000000000001</v>
      </c>
      <c r="J51">
        <v>1</v>
      </c>
      <c r="K51">
        <v>198.40899991989136</v>
      </c>
    </row>
    <row r="52" spans="1:11" x14ac:dyDescent="0.2">
      <c r="A52" t="s">
        <v>14</v>
      </c>
      <c r="B52">
        <v>0.33857011795043945</v>
      </c>
      <c r="C52">
        <v>866.10023353993211</v>
      </c>
      <c r="D52">
        <v>900.36701013343031</v>
      </c>
      <c r="E52">
        <v>866.19853577862546</v>
      </c>
      <c r="F52">
        <v>955.59885206855427</v>
      </c>
      <c r="G52">
        <v>6.6612448799999999</v>
      </c>
      <c r="H52">
        <v>0.89790000000000003</v>
      </c>
      <c r="I52">
        <v>0.99939999999999996</v>
      </c>
      <c r="J52">
        <v>1</v>
      </c>
    </row>
    <row r="53" spans="1:11" x14ac:dyDescent="0.2">
      <c r="A53" t="s">
        <v>15</v>
      </c>
      <c r="B53">
        <v>145.49306392669678</v>
      </c>
      <c r="C53">
        <v>723.37420412831216</v>
      </c>
      <c r="D53">
        <v>781.39427433286892</v>
      </c>
      <c r="E53">
        <v>723.69055501268315</v>
      </c>
      <c r="F53">
        <v>879.01689677057675</v>
      </c>
      <c r="G53">
        <v>8.31736027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1.4944076538085938E-2</v>
      </c>
      <c r="C58">
        <v>841.92548008321342</v>
      </c>
      <c r="D58">
        <v>883.86727121839476</v>
      </c>
      <c r="E58">
        <v>842.02459437907805</v>
      </c>
      <c r="F58">
        <v>957.31577430606774</v>
      </c>
      <c r="G58">
        <v>9.2820614855978612</v>
      </c>
      <c r="H58">
        <v>0.96140000000000003</v>
      </c>
      <c r="I58">
        <v>0.99970000000000003</v>
      </c>
      <c r="J58">
        <v>1</v>
      </c>
      <c r="K58">
        <v>7.527987003326416</v>
      </c>
    </row>
    <row r="59" spans="1:11" x14ac:dyDescent="0.2">
      <c r="A59" t="s">
        <v>12</v>
      </c>
      <c r="B59">
        <v>6.6649913787841797E-3</v>
      </c>
      <c r="C59">
        <v>840.98148734795393</v>
      </c>
      <c r="D59">
        <v>884.95116301427629</v>
      </c>
      <c r="E59">
        <v>839.80208122960028</v>
      </c>
      <c r="F59">
        <v>960.35219779906799</v>
      </c>
      <c r="G59">
        <v>9.2704990655215536</v>
      </c>
      <c r="H59">
        <v>0.95860000000000001</v>
      </c>
      <c r="I59">
        <v>0.99960000000000004</v>
      </c>
      <c r="J59">
        <v>1</v>
      </c>
      <c r="K59">
        <v>36.462945938110352</v>
      </c>
    </row>
    <row r="60" spans="1:11" x14ac:dyDescent="0.2">
      <c r="A60" t="s">
        <v>13</v>
      </c>
      <c r="B60">
        <v>5.6169033050537109E-3</v>
      </c>
      <c r="C60">
        <v>857.16178458225477</v>
      </c>
      <c r="D60">
        <v>898.03177682246121</v>
      </c>
      <c r="E60">
        <v>856.51113476312071</v>
      </c>
      <c r="F60">
        <v>972.80137214229478</v>
      </c>
      <c r="G60">
        <v>9.3335740194783838</v>
      </c>
      <c r="H60">
        <v>0.91010000000000002</v>
      </c>
      <c r="I60">
        <v>0.99850000000000005</v>
      </c>
      <c r="J60">
        <v>1</v>
      </c>
      <c r="K60">
        <v>181.97800016403198</v>
      </c>
    </row>
    <row r="61" spans="1:11" x14ac:dyDescent="0.2">
      <c r="A61" t="s">
        <v>14</v>
      </c>
      <c r="B61">
        <v>0.22750711441040039</v>
      </c>
      <c r="C61">
        <v>867.4941984471352</v>
      </c>
      <c r="D61">
        <v>899.5986045633249</v>
      </c>
      <c r="E61">
        <v>867.5004754575001</v>
      </c>
      <c r="F61">
        <v>951.92642828704197</v>
      </c>
      <c r="G61">
        <v>6.53923963</v>
      </c>
      <c r="H61">
        <v>0.90210000000000001</v>
      </c>
      <c r="I61">
        <v>0.99990000000000001</v>
      </c>
      <c r="J61">
        <v>1</v>
      </c>
    </row>
    <row r="62" spans="1:11" x14ac:dyDescent="0.2">
      <c r="A62" t="s">
        <v>15</v>
      </c>
      <c r="B62">
        <v>144.89524507522583</v>
      </c>
      <c r="C62">
        <v>707.47706195110891</v>
      </c>
      <c r="D62">
        <v>770.92523551712475</v>
      </c>
      <c r="E62">
        <v>707.42854567014444</v>
      </c>
      <c r="F62">
        <v>871.73874876271998</v>
      </c>
      <c r="G62">
        <v>8.2866659800000004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7.4191093444824219E-3</v>
      </c>
      <c r="C67">
        <v>836.73984640059916</v>
      </c>
      <c r="D67">
        <v>875.38627792235627</v>
      </c>
      <c r="E67">
        <v>836.90845127566229</v>
      </c>
      <c r="F67">
        <v>951.25612059197226</v>
      </c>
      <c r="G67">
        <v>9.1858545349103551</v>
      </c>
      <c r="H67">
        <v>0.9819</v>
      </c>
      <c r="I67">
        <v>0.99990000000000001</v>
      </c>
      <c r="J67">
        <v>1</v>
      </c>
      <c r="K67">
        <v>3.1737370491027832</v>
      </c>
    </row>
    <row r="68" spans="1:11" x14ac:dyDescent="0.2">
      <c r="A68" t="s">
        <v>12</v>
      </c>
      <c r="B68">
        <v>6.6509246826171875E-3</v>
      </c>
      <c r="C68">
        <v>838.68651213425392</v>
      </c>
      <c r="D68">
        <v>880.73603004202369</v>
      </c>
      <c r="E68">
        <v>837.93522695208151</v>
      </c>
      <c r="F68">
        <v>955.08664064025686</v>
      </c>
      <c r="G68">
        <v>9.2454693795686467</v>
      </c>
      <c r="H68">
        <v>0.97050000000000003</v>
      </c>
      <c r="I68">
        <v>0.99970000000000003</v>
      </c>
      <c r="J68">
        <v>1</v>
      </c>
      <c r="K68">
        <v>22.046254873275757</v>
      </c>
    </row>
    <row r="69" spans="1:11" x14ac:dyDescent="0.2">
      <c r="A69" t="s">
        <v>13</v>
      </c>
      <c r="B69">
        <v>5.27191162109375E-3</v>
      </c>
      <c r="C69">
        <v>835.50083357417179</v>
      </c>
      <c r="D69">
        <v>878.64252124968004</v>
      </c>
      <c r="E69">
        <v>834.54235642153947</v>
      </c>
      <c r="F69">
        <v>953.67517267660344</v>
      </c>
      <c r="G69">
        <v>9.2478706462486251</v>
      </c>
      <c r="H69">
        <v>0.97299999999999998</v>
      </c>
      <c r="I69">
        <v>0.99980000000000002</v>
      </c>
      <c r="J69">
        <v>1</v>
      </c>
      <c r="K69">
        <v>134.19799995422363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31B4-FA8F-4F40-BF35-65FA6FC0764A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1.0580062866210938E-2</v>
      </c>
      <c r="C4">
        <v>873.72708290558285</v>
      </c>
      <c r="D4">
        <v>909.00639213818113</v>
      </c>
      <c r="E4">
        <v>873.41492864129782</v>
      </c>
      <c r="F4">
        <v>989.55885712256509</v>
      </c>
      <c r="G4">
        <v>9.5304104119819275</v>
      </c>
      <c r="H4">
        <v>0.83319999999999994</v>
      </c>
      <c r="I4">
        <v>0.99590000000000001</v>
      </c>
      <c r="J4">
        <v>1</v>
      </c>
      <c r="K4">
        <v>8.317000150680542</v>
      </c>
    </row>
    <row r="5" spans="1:11" x14ac:dyDescent="0.2">
      <c r="A5" t="s">
        <v>12</v>
      </c>
      <c r="B5">
        <v>6.7071914672851562E-3</v>
      </c>
      <c r="C5">
        <v>879.21815909678935</v>
      </c>
      <c r="D5">
        <v>916.91706995586571</v>
      </c>
      <c r="E5">
        <v>879.78326222332419</v>
      </c>
      <c r="F5">
        <v>1010.028008015891</v>
      </c>
      <c r="G5">
        <v>9.5816787415758089</v>
      </c>
      <c r="H5">
        <v>0.76669999999999994</v>
      </c>
      <c r="I5">
        <v>0.98980000000000001</v>
      </c>
      <c r="J5">
        <v>0.99980000000000002</v>
      </c>
      <c r="K5">
        <v>42.685999870300293</v>
      </c>
    </row>
    <row r="6" spans="1:11" x14ac:dyDescent="0.2">
      <c r="A6" t="s">
        <v>13</v>
      </c>
      <c r="B6">
        <v>7.9271793365478516E-3</v>
      </c>
      <c r="C6">
        <v>874.37393895842297</v>
      </c>
      <c r="D6">
        <v>912.65333081313156</v>
      </c>
      <c r="E6">
        <v>874.72025708007993</v>
      </c>
      <c r="F6">
        <v>1002.2476454155403</v>
      </c>
      <c r="G6">
        <v>9.6001550993202684</v>
      </c>
      <c r="H6">
        <v>0.80710000000000004</v>
      </c>
      <c r="I6">
        <v>0.99229999999999996</v>
      </c>
      <c r="J6">
        <v>0.99990000000000001</v>
      </c>
      <c r="K6">
        <v>64.822000026702881</v>
      </c>
    </row>
    <row r="7" spans="1:11" x14ac:dyDescent="0.2">
      <c r="A7" t="s">
        <v>14</v>
      </c>
      <c r="B7">
        <v>1.1262490749359131</v>
      </c>
      <c r="C7">
        <v>895.85849250667161</v>
      </c>
      <c r="D7">
        <v>925.28120048104392</v>
      </c>
      <c r="E7">
        <v>896.5498224925384</v>
      </c>
      <c r="F7">
        <v>989.02407555549235</v>
      </c>
      <c r="G7">
        <v>6.7336490900000001</v>
      </c>
      <c r="H7">
        <v>0.5696</v>
      </c>
      <c r="I7">
        <v>0.99070000000000003</v>
      </c>
      <c r="J7">
        <v>1</v>
      </c>
    </row>
    <row r="8" spans="1:11" x14ac:dyDescent="0.2">
      <c r="A8" t="s">
        <v>15</v>
      </c>
      <c r="B8">
        <v>29.789016246795654</v>
      </c>
      <c r="C8">
        <v>773.70520646521595</v>
      </c>
      <c r="D8">
        <v>824.96967437178296</v>
      </c>
      <c r="E8">
        <v>774.46911808028483</v>
      </c>
      <c r="F8">
        <v>964.05174637106688</v>
      </c>
      <c r="G8">
        <v>8.8184931300000002</v>
      </c>
      <c r="H8">
        <v>0.99639999999999995</v>
      </c>
      <c r="I8">
        <v>0.99980000000000002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7.4410438537597656E-3</v>
      </c>
      <c r="C13">
        <v>881.01593606588369</v>
      </c>
      <c r="D13">
        <v>918.20550697821454</v>
      </c>
      <c r="E13">
        <v>881.41523286690506</v>
      </c>
      <c r="F13">
        <v>1002.4940698647915</v>
      </c>
      <c r="G13">
        <v>9.565407999451061</v>
      </c>
      <c r="H13">
        <v>0.751</v>
      </c>
      <c r="I13">
        <v>0.98839999999999995</v>
      </c>
      <c r="J13">
        <v>0.99980000000000002</v>
      </c>
      <c r="K13">
        <v>9.3600001335144043</v>
      </c>
    </row>
    <row r="14" spans="1:11" x14ac:dyDescent="0.2">
      <c r="A14" t="s">
        <v>12</v>
      </c>
      <c r="B14">
        <v>8.0618858337402344E-3</v>
      </c>
      <c r="C14">
        <v>878.12810331192077</v>
      </c>
      <c r="D14">
        <v>913.5935209079496</v>
      </c>
      <c r="E14">
        <v>878.28630705207456</v>
      </c>
      <c r="F14">
        <v>1002.4208458715427</v>
      </c>
      <c r="G14">
        <v>9.5584784033265073</v>
      </c>
      <c r="H14">
        <v>0.78820000000000001</v>
      </c>
      <c r="I14">
        <v>0.99329999999999996</v>
      </c>
      <c r="J14">
        <v>0.99990000000000001</v>
      </c>
      <c r="K14">
        <v>45.417999982833862</v>
      </c>
    </row>
    <row r="15" spans="1:11" x14ac:dyDescent="0.2">
      <c r="A15" t="s">
        <v>13</v>
      </c>
      <c r="B15">
        <v>8.62884521484375E-3</v>
      </c>
      <c r="C15">
        <v>866.4880603635263</v>
      </c>
      <c r="D15">
        <v>905.09546925907694</v>
      </c>
      <c r="E15">
        <v>866.55958178678179</v>
      </c>
      <c r="F15">
        <v>987.38549028331659</v>
      </c>
      <c r="G15">
        <v>9.5528443121399889</v>
      </c>
      <c r="H15">
        <v>0.87139999999999995</v>
      </c>
      <c r="I15">
        <v>0.996</v>
      </c>
      <c r="J15">
        <v>1</v>
      </c>
      <c r="K15">
        <v>38.904000043869019</v>
      </c>
    </row>
    <row r="16" spans="1:11" x14ac:dyDescent="0.2">
      <c r="A16" t="s">
        <v>14</v>
      </c>
      <c r="B16">
        <v>0.90690302848815918</v>
      </c>
      <c r="C16">
        <v>899.06511535821471</v>
      </c>
      <c r="D16">
        <v>927.99160319755242</v>
      </c>
      <c r="E16">
        <v>899.71594095516707</v>
      </c>
      <c r="F16">
        <v>989.57049642610332</v>
      </c>
      <c r="G16">
        <v>6.7059187799999993</v>
      </c>
      <c r="H16">
        <v>0.51669999999999994</v>
      </c>
      <c r="I16">
        <v>0.98740000000000006</v>
      </c>
      <c r="J16">
        <v>1</v>
      </c>
    </row>
    <row r="17" spans="1:11" x14ac:dyDescent="0.2">
      <c r="A17" t="s">
        <v>15</v>
      </c>
      <c r="B17">
        <v>33.658154964447021</v>
      </c>
      <c r="C17">
        <v>764.99547319534724</v>
      </c>
      <c r="D17">
        <v>812.38224469480247</v>
      </c>
      <c r="E17">
        <v>766.17417734437026</v>
      </c>
      <c r="F17">
        <v>929.94883713373429</v>
      </c>
      <c r="G17">
        <v>8.7559631099999997</v>
      </c>
      <c r="H17">
        <v>0.99929999999999997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7.6699256896972656E-3</v>
      </c>
      <c r="C22">
        <v>874.69084610833727</v>
      </c>
      <c r="D22">
        <v>912.22862678741296</v>
      </c>
      <c r="E22">
        <v>875.13710975076481</v>
      </c>
      <c r="F22">
        <v>998.47006028390535</v>
      </c>
      <c r="G22">
        <v>9.57150048119634</v>
      </c>
      <c r="H22">
        <v>0.80879999999999996</v>
      </c>
      <c r="I22">
        <v>0.99270000000000003</v>
      </c>
      <c r="J22">
        <v>1</v>
      </c>
      <c r="K22">
        <v>16.374000072479248</v>
      </c>
    </row>
    <row r="23" spans="1:11" x14ac:dyDescent="0.2">
      <c r="A23" t="s">
        <v>12</v>
      </c>
      <c r="B23">
        <v>8.8758468627929688E-3</v>
      </c>
      <c r="C23">
        <v>874.51678508588907</v>
      </c>
      <c r="D23">
        <v>910.22351132477468</v>
      </c>
      <c r="E23">
        <v>874.49011731462576</v>
      </c>
      <c r="F23">
        <v>994.76195461714519</v>
      </c>
      <c r="G23">
        <v>9.5517560632307266</v>
      </c>
      <c r="H23">
        <v>0.82150000000000001</v>
      </c>
      <c r="I23">
        <v>0.99509999999999998</v>
      </c>
      <c r="J23">
        <v>1</v>
      </c>
      <c r="K23">
        <v>56.935999870300293</v>
      </c>
    </row>
    <row r="24" spans="1:11" x14ac:dyDescent="0.2">
      <c r="A24" t="s">
        <v>13</v>
      </c>
      <c r="B24">
        <v>9.4361305236816406E-3</v>
      </c>
      <c r="C24">
        <v>865.83357252276119</v>
      </c>
      <c r="D24">
        <v>902.6458403832462</v>
      </c>
      <c r="E24">
        <v>865.75884830470341</v>
      </c>
      <c r="F24">
        <v>983.75586918311717</v>
      </c>
      <c r="G24">
        <v>9.5199893998092957</v>
      </c>
      <c r="H24">
        <v>0.88390000000000002</v>
      </c>
      <c r="I24">
        <v>0.99729999999999996</v>
      </c>
      <c r="J24">
        <v>1</v>
      </c>
      <c r="K24">
        <v>73.757999897003174</v>
      </c>
    </row>
    <row r="25" spans="1:11" x14ac:dyDescent="0.2">
      <c r="A25" t="s">
        <v>14</v>
      </c>
      <c r="B25">
        <v>0.80174827575683594</v>
      </c>
      <c r="C25">
        <v>903.91375552817908</v>
      </c>
      <c r="D25">
        <v>931.8769561474619</v>
      </c>
      <c r="E25">
        <v>904.3994534283288</v>
      </c>
      <c r="F25">
        <v>988.86750057570475</v>
      </c>
      <c r="G25">
        <v>6.6691274199999997</v>
      </c>
      <c r="H25">
        <v>0.4244</v>
      </c>
      <c r="I25">
        <v>0.98250000000000004</v>
      </c>
      <c r="J25">
        <v>1</v>
      </c>
    </row>
    <row r="26" spans="1:11" x14ac:dyDescent="0.2">
      <c r="A26" t="s">
        <v>15</v>
      </c>
      <c r="B26">
        <v>35.008024215698242</v>
      </c>
      <c r="C26">
        <v>754.64399048902726</v>
      </c>
      <c r="D26">
        <v>803.12291589601159</v>
      </c>
      <c r="E26">
        <v>756.18167976636789</v>
      </c>
      <c r="F26">
        <v>921.42077996824457</v>
      </c>
      <c r="G26">
        <v>8.7052206499999993</v>
      </c>
      <c r="H26">
        <v>0.99970000000000003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7.6100826263427734E-3</v>
      </c>
      <c r="C31">
        <v>878.26390179231305</v>
      </c>
      <c r="D31">
        <v>913.65572117221404</v>
      </c>
      <c r="E31">
        <v>878.09504970309217</v>
      </c>
      <c r="F31">
        <v>992.20059433470192</v>
      </c>
      <c r="G31">
        <v>9.5552228233616141</v>
      </c>
      <c r="H31">
        <v>0.78620000000000001</v>
      </c>
      <c r="I31">
        <v>0.99429999999999996</v>
      </c>
      <c r="J31">
        <v>1</v>
      </c>
      <c r="K31">
        <v>15.575000047683716</v>
      </c>
    </row>
    <row r="32" spans="1:11" x14ac:dyDescent="0.2">
      <c r="A32" t="s">
        <v>12</v>
      </c>
      <c r="B32">
        <v>7.8389644622802734E-3</v>
      </c>
      <c r="C32">
        <v>875.10518747903257</v>
      </c>
      <c r="D32">
        <v>912.56782126638677</v>
      </c>
      <c r="E32">
        <v>875.50464543477199</v>
      </c>
      <c r="F32">
        <v>999.14931562060326</v>
      </c>
      <c r="G32">
        <v>9.571153622304907</v>
      </c>
      <c r="H32">
        <v>0.80820000000000003</v>
      </c>
      <c r="I32">
        <v>0.99360000000000004</v>
      </c>
      <c r="J32">
        <v>1</v>
      </c>
      <c r="K32">
        <v>66.670000076293945</v>
      </c>
    </row>
    <row r="33" spans="1:11" x14ac:dyDescent="0.2">
      <c r="A33" t="s">
        <v>13</v>
      </c>
      <c r="B33">
        <v>9.3488693237304688E-3</v>
      </c>
      <c r="C33">
        <v>859.47226413674912</v>
      </c>
      <c r="D33">
        <v>898.48836943286153</v>
      </c>
      <c r="E33">
        <v>858.87452835061572</v>
      </c>
      <c r="F33">
        <v>971.93774817064036</v>
      </c>
      <c r="G33">
        <v>9.5204337883871197</v>
      </c>
      <c r="H33">
        <v>0.90890000000000004</v>
      </c>
      <c r="I33">
        <v>0.99880000000000002</v>
      </c>
      <c r="J33">
        <v>1</v>
      </c>
      <c r="K33">
        <v>59.391000032424927</v>
      </c>
    </row>
    <row r="34" spans="1:11" x14ac:dyDescent="0.2">
      <c r="A34" t="s">
        <v>14</v>
      </c>
      <c r="B34">
        <v>0.62492012977600098</v>
      </c>
      <c r="C34">
        <v>905.02375718980181</v>
      </c>
      <c r="D34">
        <v>932.57350395205094</v>
      </c>
      <c r="E34">
        <v>905.50205126901494</v>
      </c>
      <c r="F34">
        <v>988.12490538633733</v>
      </c>
      <c r="G34">
        <v>6.6409543600000003</v>
      </c>
      <c r="H34">
        <v>0.40010000000000001</v>
      </c>
      <c r="I34">
        <v>0.98119999999999996</v>
      </c>
      <c r="J34">
        <v>1</v>
      </c>
    </row>
    <row r="35" spans="1:11" x14ac:dyDescent="0.2">
      <c r="A35" t="s">
        <v>15</v>
      </c>
      <c r="B35">
        <v>34.276902914047241</v>
      </c>
      <c r="C35">
        <v>743.03819718415718</v>
      </c>
      <c r="D35">
        <v>791.59798327628198</v>
      </c>
      <c r="E35">
        <v>744.65624527154785</v>
      </c>
      <c r="F35">
        <v>909.07028834413723</v>
      </c>
      <c r="G35">
        <v>8.613105130000001</v>
      </c>
      <c r="H35">
        <v>0.99990000000000001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1.0973930358886719E-2</v>
      </c>
      <c r="C40">
        <v>860.10100381488166</v>
      </c>
      <c r="D40">
        <v>895.45545977045003</v>
      </c>
      <c r="E40">
        <v>860.00302840797065</v>
      </c>
      <c r="F40">
        <v>975.79162849587306</v>
      </c>
      <c r="G40">
        <v>9.4534399137165721</v>
      </c>
      <c r="H40">
        <v>0.9244</v>
      </c>
      <c r="I40">
        <v>0.99919999999999998</v>
      </c>
      <c r="J40">
        <v>1</v>
      </c>
      <c r="K40">
        <v>8.9959518909454346</v>
      </c>
    </row>
    <row r="41" spans="1:11" x14ac:dyDescent="0.2">
      <c r="A41" t="s">
        <v>12</v>
      </c>
      <c r="B41">
        <v>7.6642036437988281E-3</v>
      </c>
      <c r="C41">
        <v>870.60238203515485</v>
      </c>
      <c r="D41">
        <v>908.04107336777042</v>
      </c>
      <c r="E41">
        <v>870.79795576824301</v>
      </c>
      <c r="F41">
        <v>991.51211405684001</v>
      </c>
      <c r="G41">
        <v>9.5595582153461365</v>
      </c>
      <c r="H41">
        <v>0.84660000000000002</v>
      </c>
      <c r="I41">
        <v>0.99550000000000005</v>
      </c>
      <c r="J41">
        <v>1</v>
      </c>
      <c r="K41">
        <v>46.116026163101196</v>
      </c>
    </row>
    <row r="42" spans="1:11" x14ac:dyDescent="0.2">
      <c r="A42" t="s">
        <v>13</v>
      </c>
      <c r="B42">
        <v>3.9210319519042969E-3</v>
      </c>
      <c r="C42">
        <v>874.40870069957145</v>
      </c>
      <c r="D42">
        <v>912.42701578548224</v>
      </c>
      <c r="E42">
        <v>874.84880962446653</v>
      </c>
      <c r="F42">
        <v>1001.4660195644145</v>
      </c>
      <c r="G42">
        <v>9.5866494513924998</v>
      </c>
      <c r="H42">
        <v>0.8085</v>
      </c>
      <c r="I42">
        <v>0.99219999999999997</v>
      </c>
      <c r="J42">
        <v>0.99990000000000001</v>
      </c>
      <c r="K42">
        <v>66.895999908447266</v>
      </c>
    </row>
    <row r="43" spans="1:11" x14ac:dyDescent="0.2">
      <c r="A43" t="s">
        <v>14</v>
      </c>
      <c r="B43">
        <v>0.48678112030029297</v>
      </c>
      <c r="C43">
        <v>904.76652608086545</v>
      </c>
      <c r="D43">
        <v>932.07913966884587</v>
      </c>
      <c r="E43">
        <v>905.21241639511209</v>
      </c>
      <c r="F43">
        <v>987.49337210550561</v>
      </c>
      <c r="G43">
        <v>6.61220213</v>
      </c>
      <c r="H43">
        <v>0.40429999999999999</v>
      </c>
      <c r="I43">
        <v>0.98240000000000005</v>
      </c>
      <c r="J43">
        <v>1</v>
      </c>
    </row>
    <row r="44" spans="1:11" x14ac:dyDescent="0.2">
      <c r="A44" t="s">
        <v>15</v>
      </c>
      <c r="B44">
        <v>35.730653047561646</v>
      </c>
      <c r="C44">
        <v>734.43719642755048</v>
      </c>
      <c r="D44">
        <v>782.30552886639089</v>
      </c>
      <c r="E44">
        <v>736.01306558615738</v>
      </c>
      <c r="F44">
        <v>899.33151667812501</v>
      </c>
      <c r="G44">
        <v>8.5456506700000006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1.1323928833007812E-2</v>
      </c>
      <c r="C49">
        <v>855.25879901282201</v>
      </c>
      <c r="D49">
        <v>890.87250470568245</v>
      </c>
      <c r="E49">
        <v>854.95187503513841</v>
      </c>
      <c r="F49">
        <v>970.59329507084362</v>
      </c>
      <c r="G49">
        <v>9.4355120730070201</v>
      </c>
      <c r="H49">
        <v>0.94640000000000002</v>
      </c>
      <c r="I49">
        <v>0.99980000000000002</v>
      </c>
      <c r="J49">
        <v>1</v>
      </c>
      <c r="K49">
        <v>6.80727219581604</v>
      </c>
    </row>
    <row r="50" spans="1:11" x14ac:dyDescent="0.2">
      <c r="A50" t="s">
        <v>12</v>
      </c>
      <c r="B50">
        <v>1.0735034942626953E-2</v>
      </c>
      <c r="C50">
        <v>871.03078755035392</v>
      </c>
      <c r="D50">
        <v>906.86884430576868</v>
      </c>
      <c r="E50">
        <v>870.53705682397913</v>
      </c>
      <c r="F50">
        <v>984.05896795801209</v>
      </c>
      <c r="G50">
        <v>9.5256426307655655</v>
      </c>
      <c r="H50">
        <v>0.84870000000000001</v>
      </c>
      <c r="I50">
        <v>0.99680000000000002</v>
      </c>
      <c r="J50">
        <v>1</v>
      </c>
      <c r="K50">
        <v>38.906407117843628</v>
      </c>
    </row>
    <row r="51" spans="1:11" x14ac:dyDescent="0.2">
      <c r="A51" t="s">
        <v>13</v>
      </c>
      <c r="B51">
        <v>4.1360855102539062E-3</v>
      </c>
      <c r="C51">
        <v>865.01953939195232</v>
      </c>
      <c r="D51">
        <v>902.34591055476437</v>
      </c>
      <c r="E51">
        <v>863.82096930792352</v>
      </c>
      <c r="F51">
        <v>975.97071430731762</v>
      </c>
      <c r="G51">
        <v>9.5119351502541569</v>
      </c>
      <c r="H51">
        <v>0.88449999999999995</v>
      </c>
      <c r="I51">
        <v>0.99860000000000004</v>
      </c>
      <c r="J51">
        <v>1</v>
      </c>
      <c r="K51">
        <v>143.9009997844696</v>
      </c>
    </row>
    <row r="52" spans="1:11" x14ac:dyDescent="0.2">
      <c r="A52" t="s">
        <v>14</v>
      </c>
      <c r="B52">
        <v>0.33778882026672363</v>
      </c>
      <c r="C52">
        <v>906.93742286311794</v>
      </c>
      <c r="D52">
        <v>933.89493946667153</v>
      </c>
      <c r="E52">
        <v>907.29994089577644</v>
      </c>
      <c r="F52">
        <v>988.34081840923818</v>
      </c>
      <c r="G52">
        <v>6.5833029499999993</v>
      </c>
      <c r="H52">
        <v>0.36550000000000005</v>
      </c>
      <c r="I52">
        <v>0.97989999999999999</v>
      </c>
      <c r="J52">
        <v>1</v>
      </c>
    </row>
    <row r="53" spans="1:11" x14ac:dyDescent="0.2">
      <c r="A53" t="s">
        <v>15</v>
      </c>
      <c r="B53">
        <v>41.687039136886597</v>
      </c>
      <c r="C53">
        <v>728.751156986468</v>
      </c>
      <c r="D53">
        <v>775.55208339394449</v>
      </c>
      <c r="E53">
        <v>730.0480149598194</v>
      </c>
      <c r="F53">
        <v>891.12624508006684</v>
      </c>
      <c r="G53">
        <v>8.4955814000000007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7.7290534973144531E-3</v>
      </c>
      <c r="C58">
        <v>858.28788126163886</v>
      </c>
      <c r="D58">
        <v>894.48182782715571</v>
      </c>
      <c r="E58">
        <v>858.18539560435318</v>
      </c>
      <c r="F58">
        <v>972.16258788077948</v>
      </c>
      <c r="G58">
        <v>9.4629539222195316</v>
      </c>
      <c r="H58">
        <v>0.9274</v>
      </c>
      <c r="I58">
        <v>0.99970000000000003</v>
      </c>
      <c r="J58">
        <v>1</v>
      </c>
      <c r="K58">
        <v>7.497222900390625</v>
      </c>
    </row>
    <row r="59" spans="1:11" x14ac:dyDescent="0.2">
      <c r="A59" t="s">
        <v>12</v>
      </c>
      <c r="B59">
        <v>3.9179325103759766E-3</v>
      </c>
      <c r="C59">
        <v>865.06330914578302</v>
      </c>
      <c r="D59">
        <v>902.1085675038463</v>
      </c>
      <c r="E59">
        <v>863.5140964207875</v>
      </c>
      <c r="F59">
        <v>970.7451041031602</v>
      </c>
      <c r="G59">
        <v>9.4788740445411186</v>
      </c>
      <c r="H59">
        <v>0.88570000000000004</v>
      </c>
      <c r="I59">
        <v>0.99890000000000001</v>
      </c>
      <c r="J59">
        <v>1</v>
      </c>
      <c r="K59">
        <v>49.403108835220337</v>
      </c>
    </row>
    <row r="60" spans="1:11" x14ac:dyDescent="0.2">
      <c r="A60" t="s">
        <v>13</v>
      </c>
      <c r="B60">
        <v>4.1179656982421875E-3</v>
      </c>
      <c r="C60">
        <v>865.49295134269323</v>
      </c>
      <c r="D60">
        <v>902.37581767062034</v>
      </c>
      <c r="E60">
        <v>864.23689879828805</v>
      </c>
      <c r="F60">
        <v>972.30486029721328</v>
      </c>
      <c r="G60">
        <v>9.4901092235421025</v>
      </c>
      <c r="H60">
        <v>0.88449999999999995</v>
      </c>
      <c r="I60">
        <v>0.999</v>
      </c>
      <c r="J60">
        <v>1</v>
      </c>
      <c r="K60">
        <v>96.347999811172485</v>
      </c>
    </row>
    <row r="61" spans="1:11" x14ac:dyDescent="0.2">
      <c r="A61" t="s">
        <v>14</v>
      </c>
      <c r="B61">
        <v>0.22537374496459961</v>
      </c>
      <c r="C61">
        <v>903.78191874477761</v>
      </c>
      <c r="D61">
        <v>930.41642339106818</v>
      </c>
      <c r="E61">
        <v>904.08605653977338</v>
      </c>
      <c r="F61">
        <v>984.46696639526283</v>
      </c>
      <c r="G61">
        <v>6.5086599700000001</v>
      </c>
      <c r="H61">
        <v>0.42290000000000005</v>
      </c>
      <c r="I61">
        <v>0.98670000000000002</v>
      </c>
      <c r="J61">
        <v>1</v>
      </c>
    </row>
    <row r="62" spans="1:11" x14ac:dyDescent="0.2">
      <c r="A62" t="s">
        <v>15</v>
      </c>
      <c r="B62">
        <v>45.814648866653442</v>
      </c>
      <c r="C62">
        <v>721.5877361605003</v>
      </c>
      <c r="D62">
        <v>767.68723153437065</v>
      </c>
      <c r="E62">
        <v>722.81395455471431</v>
      </c>
      <c r="F62">
        <v>881.93488973284298</v>
      </c>
      <c r="G62">
        <v>8.4417753100000006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6.6339969635009766E-3</v>
      </c>
      <c r="C67">
        <v>851.11648996356939</v>
      </c>
      <c r="D67">
        <v>886.62280046772037</v>
      </c>
      <c r="E67">
        <v>850.79963353119547</v>
      </c>
      <c r="F67">
        <v>967.05402489485459</v>
      </c>
      <c r="G67">
        <v>9.4097792430473461</v>
      </c>
      <c r="H67">
        <v>0.96050000000000002</v>
      </c>
      <c r="I67">
        <v>0.99980000000000002</v>
      </c>
      <c r="J67">
        <v>1</v>
      </c>
      <c r="K67">
        <v>2.80759596824646</v>
      </c>
    </row>
    <row r="68" spans="1:11" x14ac:dyDescent="0.2">
      <c r="A68" t="s">
        <v>12</v>
      </c>
      <c r="B68">
        <v>5.3360462188720703E-3</v>
      </c>
      <c r="C68">
        <v>866.76543893749692</v>
      </c>
      <c r="D68">
        <v>908.03700126655201</v>
      </c>
      <c r="E68">
        <v>864.04648956688436</v>
      </c>
      <c r="F68">
        <v>979.80429640416185</v>
      </c>
      <c r="G68">
        <v>8.7528880990425044</v>
      </c>
      <c r="H68">
        <v>0.84250000000000003</v>
      </c>
      <c r="I68">
        <v>0.99790000000000001</v>
      </c>
      <c r="J68">
        <v>1</v>
      </c>
      <c r="K68">
        <v>25.562202930450439</v>
      </c>
    </row>
    <row r="69" spans="1:11" x14ac:dyDescent="0.2">
      <c r="A69" t="s">
        <v>13</v>
      </c>
      <c r="B69">
        <v>9.8249912261962891E-3</v>
      </c>
      <c r="C69">
        <v>854.83231970871361</v>
      </c>
      <c r="D69">
        <v>890.34612021249973</v>
      </c>
      <c r="E69">
        <v>852.46274171570042</v>
      </c>
      <c r="F69">
        <v>949.13757870887673</v>
      </c>
      <c r="G69">
        <v>8.9655508075398203</v>
      </c>
      <c r="H69">
        <v>0.95110000000000006</v>
      </c>
      <c r="I69">
        <v>1</v>
      </c>
      <c r="J69">
        <v>1</v>
      </c>
      <c r="K69">
        <v>127.53799986839294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CFBD-6941-5C48-B032-DAD7A5E2F4B6}">
  <dimension ref="A2:K69"/>
  <sheetViews>
    <sheetView topLeftCell="A47" workbookViewId="0">
      <selection activeCell="N63" sqref="N63"/>
    </sheetView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2.4595410823822021</v>
      </c>
      <c r="C4">
        <v>874.24507434308498</v>
      </c>
      <c r="D4">
        <v>910.9632893725161</v>
      </c>
      <c r="E4">
        <v>874.00381442830042</v>
      </c>
      <c r="F4">
        <v>986.20384268687178</v>
      </c>
      <c r="G4">
        <v>12.446215540999233</v>
      </c>
      <c r="H4">
        <v>0.80990000000000006</v>
      </c>
      <c r="I4">
        <v>0.996</v>
      </c>
      <c r="J4">
        <v>1</v>
      </c>
      <c r="K4">
        <v>33.082000017166138</v>
      </c>
    </row>
    <row r="5" spans="1:11" x14ac:dyDescent="0.2">
      <c r="A5" t="s">
        <v>12</v>
      </c>
      <c r="B5">
        <v>1.3262033462524414E-2</v>
      </c>
      <c r="C5">
        <v>873.16127487979907</v>
      </c>
      <c r="D5">
        <v>909.5582045973166</v>
      </c>
      <c r="E5">
        <v>873.27661679394748</v>
      </c>
      <c r="F5">
        <v>986.92965625138152</v>
      </c>
      <c r="G5">
        <v>12.427339007208749</v>
      </c>
      <c r="H5">
        <v>0.82030000000000003</v>
      </c>
      <c r="I5">
        <v>0.99670000000000003</v>
      </c>
      <c r="J5">
        <v>1</v>
      </c>
      <c r="K5">
        <v>75.842999935150146</v>
      </c>
    </row>
    <row r="6" spans="1:11" x14ac:dyDescent="0.2">
      <c r="A6" t="s">
        <v>13</v>
      </c>
      <c r="B6">
        <v>7.6620578765869141E-3</v>
      </c>
      <c r="C6">
        <v>869.61403008669231</v>
      </c>
      <c r="D6">
        <v>906.52614899183357</v>
      </c>
      <c r="E6">
        <v>869.45828247643465</v>
      </c>
      <c r="F6">
        <v>982.22936306751126</v>
      </c>
      <c r="G6">
        <v>12.418725395086419</v>
      </c>
      <c r="H6">
        <v>0.85060000000000002</v>
      </c>
      <c r="I6">
        <v>0.99739999999999995</v>
      </c>
      <c r="J6">
        <v>1</v>
      </c>
      <c r="K6">
        <v>75.834999799728394</v>
      </c>
    </row>
    <row r="7" spans="1:11" x14ac:dyDescent="0.2">
      <c r="A7" t="s">
        <v>14</v>
      </c>
      <c r="B7">
        <v>1.0839259624481201</v>
      </c>
      <c r="C7">
        <v>899.70796966386433</v>
      </c>
      <c r="D7">
        <v>929.33908801354255</v>
      </c>
      <c r="E7">
        <v>899.42473729952644</v>
      </c>
      <c r="F7">
        <v>991.22813127197594</v>
      </c>
      <c r="G7">
        <v>6.78908135</v>
      </c>
      <c r="H7">
        <v>0.50530000000000008</v>
      </c>
      <c r="I7">
        <v>0.98499999999999999</v>
      </c>
      <c r="J7">
        <v>1</v>
      </c>
    </row>
    <row r="8" spans="1:11" x14ac:dyDescent="0.2">
      <c r="A8" t="s">
        <v>15</v>
      </c>
      <c r="B8">
        <v>43.485687017440796</v>
      </c>
      <c r="C8">
        <v>808.32009198797903</v>
      </c>
      <c r="D8">
        <v>847.27296341735246</v>
      </c>
      <c r="E8">
        <v>807.78226599374068</v>
      </c>
      <c r="F8">
        <v>919.75623782808884</v>
      </c>
      <c r="G8">
        <v>11.787076900000001</v>
      </c>
      <c r="H8">
        <v>0.99860000000000004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17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1.3334989547729492E-2</v>
      </c>
      <c r="C13">
        <v>884.72128850331069</v>
      </c>
      <c r="D13">
        <v>922.15870504720101</v>
      </c>
      <c r="E13">
        <v>884.55700245393984</v>
      </c>
      <c r="F13">
        <v>997.08877612203844</v>
      </c>
      <c r="G13">
        <v>12.552703884249281</v>
      </c>
      <c r="H13">
        <v>0.69159999999999999</v>
      </c>
      <c r="I13">
        <v>0.98609999999999998</v>
      </c>
      <c r="J13">
        <v>1</v>
      </c>
      <c r="K13">
        <v>10.873000144958496</v>
      </c>
    </row>
    <row r="14" spans="1:11" x14ac:dyDescent="0.2">
      <c r="A14" t="s">
        <v>12</v>
      </c>
      <c r="B14">
        <v>1.3533115386962891E-2</v>
      </c>
      <c r="C14">
        <v>876.88212903475869</v>
      </c>
      <c r="D14">
        <v>913.87399333223811</v>
      </c>
      <c r="E14">
        <v>876.75909621641892</v>
      </c>
      <c r="F14">
        <v>989.22132624196433</v>
      </c>
      <c r="G14">
        <v>12.477835874486829</v>
      </c>
      <c r="H14">
        <v>0.78139999999999998</v>
      </c>
      <c r="I14">
        <v>0.99470000000000003</v>
      </c>
      <c r="J14">
        <v>1</v>
      </c>
      <c r="K14">
        <v>96.578000068664551</v>
      </c>
    </row>
    <row r="15" spans="1:11" x14ac:dyDescent="0.2">
      <c r="A15" t="s">
        <v>13</v>
      </c>
      <c r="B15">
        <v>7.2760581970214844E-3</v>
      </c>
      <c r="C15">
        <v>870.81623345114667</v>
      </c>
      <c r="D15">
        <v>908.59122002613606</v>
      </c>
      <c r="E15">
        <v>870.54475883949806</v>
      </c>
      <c r="F15">
        <v>981.24628584766924</v>
      </c>
      <c r="G15">
        <v>12.425339779589464</v>
      </c>
      <c r="H15">
        <v>0.83689999999999998</v>
      </c>
      <c r="I15">
        <v>0.99670000000000003</v>
      </c>
      <c r="J15">
        <v>1</v>
      </c>
      <c r="K15">
        <v>98.682999849319458</v>
      </c>
    </row>
    <row r="16" spans="1:11" x14ac:dyDescent="0.2">
      <c r="A16" t="s">
        <v>14</v>
      </c>
      <c r="B16">
        <v>0.98670077323913574</v>
      </c>
      <c r="C16">
        <v>901.91157605885758</v>
      </c>
      <c r="D16">
        <v>931.29040347647992</v>
      </c>
      <c r="E16">
        <v>901.72733665671558</v>
      </c>
      <c r="F16">
        <v>991.04210119097547</v>
      </c>
      <c r="G16">
        <v>6.7575837700000001</v>
      </c>
      <c r="H16">
        <v>0.46650000000000003</v>
      </c>
      <c r="I16">
        <v>0.9819</v>
      </c>
      <c r="J16">
        <v>1</v>
      </c>
    </row>
    <row r="17" spans="1:11" x14ac:dyDescent="0.2">
      <c r="A17" t="s">
        <v>15</v>
      </c>
      <c r="B17">
        <v>45.528248071670532</v>
      </c>
      <c r="C17">
        <v>803.2567315399707</v>
      </c>
      <c r="D17">
        <v>839.10578309705318</v>
      </c>
      <c r="E17">
        <v>803.07904061641068</v>
      </c>
      <c r="F17">
        <v>916.20888723676921</v>
      </c>
      <c r="G17">
        <v>11.724893640000001</v>
      </c>
      <c r="H17">
        <v>0.99970000000000003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1.1138916015625E-2</v>
      </c>
      <c r="C22">
        <v>876.52878236111064</v>
      </c>
      <c r="D22">
        <v>913.6841515452038</v>
      </c>
      <c r="E22">
        <v>876.28142135663074</v>
      </c>
      <c r="F22">
        <v>988.14326301740527</v>
      </c>
      <c r="G22">
        <v>12.471338283444737</v>
      </c>
      <c r="H22">
        <v>0.78570000000000007</v>
      </c>
      <c r="I22">
        <v>0.99480000000000002</v>
      </c>
      <c r="J22">
        <v>1</v>
      </c>
      <c r="K22">
        <v>12.852999925613403</v>
      </c>
    </row>
    <row r="23" spans="1:11" x14ac:dyDescent="0.2">
      <c r="A23" t="s">
        <v>12</v>
      </c>
      <c r="B23">
        <v>1.2164115905761719E-2</v>
      </c>
      <c r="C23">
        <v>850.8364150341049</v>
      </c>
      <c r="D23">
        <v>889.97306026033868</v>
      </c>
      <c r="E23">
        <v>850.69222516708919</v>
      </c>
      <c r="F23">
        <v>961.37119831139285</v>
      </c>
      <c r="G23">
        <v>12.292162471885105</v>
      </c>
      <c r="H23">
        <v>0.94899999999999995</v>
      </c>
      <c r="I23">
        <v>0.99970000000000003</v>
      </c>
      <c r="J23">
        <v>1</v>
      </c>
      <c r="K23">
        <v>100.49300003051758</v>
      </c>
    </row>
    <row r="24" spans="1:11" x14ac:dyDescent="0.2">
      <c r="A24" t="s">
        <v>13</v>
      </c>
      <c r="B24">
        <v>1.1636972427368164E-2</v>
      </c>
      <c r="C24">
        <v>863.54356290760461</v>
      </c>
      <c r="D24">
        <v>900.56806642889353</v>
      </c>
      <c r="E24">
        <v>863.44571766018453</v>
      </c>
      <c r="F24">
        <v>974.65964337937658</v>
      </c>
      <c r="G24">
        <v>12.361295102140454</v>
      </c>
      <c r="H24">
        <v>0.89580000000000004</v>
      </c>
      <c r="I24">
        <v>0.99890000000000001</v>
      </c>
      <c r="J24">
        <v>1</v>
      </c>
      <c r="K24">
        <v>210.73499989509583</v>
      </c>
    </row>
    <row r="25" spans="1:11" x14ac:dyDescent="0.2">
      <c r="A25" t="s">
        <v>14</v>
      </c>
      <c r="B25">
        <v>0.77414298057556152</v>
      </c>
      <c r="C25">
        <v>904.11623264482819</v>
      </c>
      <c r="D25">
        <v>933.45796444264965</v>
      </c>
      <c r="E25">
        <v>903.93210696893243</v>
      </c>
      <c r="F25">
        <v>991.29051206997065</v>
      </c>
      <c r="G25">
        <v>6.7315721599999998</v>
      </c>
      <c r="H25">
        <v>0.4284</v>
      </c>
      <c r="I25">
        <v>0.97809999999999997</v>
      </c>
      <c r="J25">
        <v>1</v>
      </c>
    </row>
    <row r="26" spans="1:11" x14ac:dyDescent="0.2">
      <c r="A26" t="s">
        <v>15</v>
      </c>
      <c r="B26">
        <v>47.727228164672852</v>
      </c>
      <c r="C26">
        <v>800.05199523307624</v>
      </c>
      <c r="D26">
        <v>835.97291423742058</v>
      </c>
      <c r="E26">
        <v>799.85840074769942</v>
      </c>
      <c r="F26">
        <v>913.207399987705</v>
      </c>
      <c r="G26">
        <v>11.698709159999998</v>
      </c>
      <c r="H26">
        <v>0.99990000000000001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1.5899181365966797E-2</v>
      </c>
      <c r="C31">
        <v>873.42869933063275</v>
      </c>
      <c r="D31">
        <v>910.2506905034769</v>
      </c>
      <c r="E31">
        <v>873.44990165195657</v>
      </c>
      <c r="F31">
        <v>986.31746213726842</v>
      </c>
      <c r="G31">
        <v>12.442401501515384</v>
      </c>
      <c r="H31">
        <v>0.81540000000000001</v>
      </c>
      <c r="I31">
        <v>0.99660000000000004</v>
      </c>
      <c r="J31">
        <v>1</v>
      </c>
      <c r="K31">
        <v>15.636999845504761</v>
      </c>
    </row>
    <row r="32" spans="1:11" x14ac:dyDescent="0.2">
      <c r="A32" t="s">
        <v>12</v>
      </c>
      <c r="B32">
        <v>9.4470977783203125E-3</v>
      </c>
      <c r="C32">
        <v>874.35413278716408</v>
      </c>
      <c r="D32">
        <v>911.65710831648335</v>
      </c>
      <c r="E32">
        <v>874.19306178372779</v>
      </c>
      <c r="F32">
        <v>986.74406132665126</v>
      </c>
      <c r="G32">
        <v>12.464627752838746</v>
      </c>
      <c r="H32">
        <v>0.80430000000000001</v>
      </c>
      <c r="I32">
        <v>0.99560000000000004</v>
      </c>
      <c r="J32">
        <v>1</v>
      </c>
      <c r="K32">
        <v>123.73099994659424</v>
      </c>
    </row>
    <row r="33" spans="1:11" x14ac:dyDescent="0.2">
      <c r="A33" t="s">
        <v>13</v>
      </c>
      <c r="B33">
        <v>1.089787483215332E-2</v>
      </c>
      <c r="C33">
        <v>873.06727655569136</v>
      </c>
      <c r="D33">
        <v>911.64372657588285</v>
      </c>
      <c r="E33">
        <v>872.7680001020243</v>
      </c>
      <c r="F33">
        <v>986.2203079323458</v>
      </c>
      <c r="G33">
        <v>12.416408832647626</v>
      </c>
      <c r="H33">
        <v>0.81120000000000003</v>
      </c>
      <c r="I33">
        <v>0.99570000000000003</v>
      </c>
      <c r="J33">
        <v>1</v>
      </c>
      <c r="K33">
        <v>153.56399989128113</v>
      </c>
    </row>
    <row r="34" spans="1:11" x14ac:dyDescent="0.2">
      <c r="A34" t="s">
        <v>14</v>
      </c>
      <c r="B34">
        <v>0.64788913726806641</v>
      </c>
      <c r="C34">
        <v>904.39661547865717</v>
      </c>
      <c r="D34">
        <v>933.60422560844415</v>
      </c>
      <c r="E34">
        <v>904.1218469383366</v>
      </c>
      <c r="F34">
        <v>990.41406289314716</v>
      </c>
      <c r="G34">
        <v>6.7032525599999992</v>
      </c>
      <c r="H34">
        <v>0.42720000000000002</v>
      </c>
      <c r="I34">
        <v>0.97689999999999999</v>
      </c>
      <c r="J34">
        <v>1</v>
      </c>
    </row>
    <row r="35" spans="1:11" x14ac:dyDescent="0.2">
      <c r="A35" t="s">
        <v>15</v>
      </c>
      <c r="B35">
        <v>47.813407182693481</v>
      </c>
      <c r="C35">
        <v>795.21751150165846</v>
      </c>
      <c r="D35">
        <v>831.14830682100649</v>
      </c>
      <c r="E35">
        <v>795.03575006730944</v>
      </c>
      <c r="F35">
        <v>907.9946052019053</v>
      </c>
      <c r="G35">
        <v>11.658574519999998</v>
      </c>
      <c r="H35">
        <v>0.99990000000000001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4.9268960952758789E-2</v>
      </c>
      <c r="C40">
        <v>866.09853630420162</v>
      </c>
      <c r="D40">
        <v>902.72794767049322</v>
      </c>
      <c r="E40">
        <v>866.15140331237387</v>
      </c>
      <c r="F40">
        <v>978.34909676599602</v>
      </c>
      <c r="G40">
        <v>12.374400359574755</v>
      </c>
      <c r="H40">
        <v>0.88190000000000002</v>
      </c>
      <c r="I40">
        <v>0.99870000000000003</v>
      </c>
      <c r="J40">
        <v>1</v>
      </c>
      <c r="K40">
        <v>11.84951114654541</v>
      </c>
    </row>
    <row r="41" spans="1:11" x14ac:dyDescent="0.2">
      <c r="A41" t="s">
        <v>12</v>
      </c>
      <c r="B41">
        <v>1.1285066604614258E-2</v>
      </c>
      <c r="C41">
        <v>876.15868581611653</v>
      </c>
      <c r="D41">
        <v>912.59267724257995</v>
      </c>
      <c r="E41">
        <v>876.33862086574197</v>
      </c>
      <c r="F41">
        <v>990.03517033695312</v>
      </c>
      <c r="G41">
        <v>12.452041987291473</v>
      </c>
      <c r="H41">
        <v>0.79169999999999996</v>
      </c>
      <c r="I41">
        <v>0.99529999999999996</v>
      </c>
      <c r="J41">
        <v>1</v>
      </c>
      <c r="K41">
        <v>92.208649158477783</v>
      </c>
    </row>
    <row r="42" spans="1:11" x14ac:dyDescent="0.2">
      <c r="A42" t="s">
        <v>13</v>
      </c>
      <c r="B42">
        <v>5.4459571838378906E-3</v>
      </c>
      <c r="C42">
        <v>860.55472651755383</v>
      </c>
      <c r="D42">
        <v>900.58592684939504</v>
      </c>
      <c r="E42">
        <v>860.37458160227391</v>
      </c>
      <c r="F42">
        <v>969.55292922207127</v>
      </c>
      <c r="G42">
        <v>12.386176778294391</v>
      </c>
      <c r="H42">
        <v>0.89600000000000002</v>
      </c>
      <c r="I42">
        <v>0.99819999999999998</v>
      </c>
      <c r="J42">
        <v>1</v>
      </c>
      <c r="K42">
        <v>201.3989999294281</v>
      </c>
    </row>
    <row r="43" spans="1:11" x14ac:dyDescent="0.2">
      <c r="A43" t="s">
        <v>14</v>
      </c>
      <c r="B43">
        <v>0.5351560115814209</v>
      </c>
      <c r="C43">
        <v>905.12099176199672</v>
      </c>
      <c r="D43">
        <v>934.14211786652561</v>
      </c>
      <c r="E43">
        <v>904.81161967280082</v>
      </c>
      <c r="F43">
        <v>988.42150954539011</v>
      </c>
      <c r="G43">
        <v>6.6555070899999995</v>
      </c>
      <c r="H43">
        <v>0.41479999999999995</v>
      </c>
      <c r="I43">
        <v>0.97589999999999999</v>
      </c>
      <c r="J43">
        <v>1</v>
      </c>
    </row>
    <row r="44" spans="1:11" x14ac:dyDescent="0.2">
      <c r="A44" t="s">
        <v>15</v>
      </c>
      <c r="B44">
        <v>42.190046787261963</v>
      </c>
      <c r="C44">
        <v>789.34948423850665</v>
      </c>
      <c r="D44">
        <v>824.99000151980351</v>
      </c>
      <c r="E44">
        <v>789.04590261112469</v>
      </c>
      <c r="F44">
        <v>901.56059062552777</v>
      </c>
      <c r="G44">
        <v>11.614197349999998</v>
      </c>
      <c r="H44">
        <v>0.99990000000000001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1.3502120971679688E-2</v>
      </c>
      <c r="C49">
        <v>871.8177828227299</v>
      </c>
      <c r="D49">
        <v>908.36142347425493</v>
      </c>
      <c r="E49">
        <v>871.96632437707058</v>
      </c>
      <c r="F49">
        <v>985.52909252437996</v>
      </c>
      <c r="G49">
        <v>12.418689296504827</v>
      </c>
      <c r="H49">
        <v>0.83250000000000002</v>
      </c>
      <c r="I49">
        <v>0.99709999999999999</v>
      </c>
      <c r="J49">
        <v>1</v>
      </c>
      <c r="K49">
        <v>8.8663589954376221</v>
      </c>
    </row>
    <row r="50" spans="1:11" x14ac:dyDescent="0.2">
      <c r="A50" t="s">
        <v>12</v>
      </c>
      <c r="B50">
        <v>1.0981082916259766E-2</v>
      </c>
      <c r="C50">
        <v>865.30435072027808</v>
      </c>
      <c r="D50">
        <v>902.13658598412189</v>
      </c>
      <c r="E50">
        <v>865.18289048419206</v>
      </c>
      <c r="F50">
        <v>977.23341144839276</v>
      </c>
      <c r="G50">
        <v>12.371019935802625</v>
      </c>
      <c r="H50">
        <v>0.88590000000000002</v>
      </c>
      <c r="I50">
        <v>0.99870000000000003</v>
      </c>
      <c r="J50">
        <v>1</v>
      </c>
      <c r="K50">
        <v>81.061028003692627</v>
      </c>
    </row>
    <row r="51" spans="1:11" x14ac:dyDescent="0.2">
      <c r="A51" t="s">
        <v>13</v>
      </c>
      <c r="B51">
        <v>6.6819190979003906E-3</v>
      </c>
      <c r="C51">
        <v>865.96346369500452</v>
      </c>
      <c r="D51">
        <v>903.17358323773772</v>
      </c>
      <c r="E51">
        <v>865.86070200375536</v>
      </c>
      <c r="F51">
        <v>977.80256972473762</v>
      </c>
      <c r="G51">
        <v>12.388713023705558</v>
      </c>
      <c r="H51">
        <v>0.87760000000000005</v>
      </c>
      <c r="I51">
        <v>0.99850000000000005</v>
      </c>
      <c r="J51">
        <v>1</v>
      </c>
      <c r="K51">
        <v>201.45899987220764</v>
      </c>
    </row>
    <row r="52" spans="1:11" x14ac:dyDescent="0.2">
      <c r="A52" t="s">
        <v>14</v>
      </c>
      <c r="B52">
        <v>0.35244631767272949</v>
      </c>
      <c r="C52">
        <v>911.25160919230564</v>
      </c>
      <c r="D52">
        <v>939.89448923992825</v>
      </c>
      <c r="E52">
        <v>910.86602789074959</v>
      </c>
      <c r="F52">
        <v>988.80570091677964</v>
      </c>
      <c r="G52">
        <v>6.6038730399999999</v>
      </c>
      <c r="H52">
        <v>0.31489999999999996</v>
      </c>
      <c r="I52">
        <v>0.95899999999999996</v>
      </c>
      <c r="J52">
        <v>1</v>
      </c>
    </row>
    <row r="53" spans="1:11" x14ac:dyDescent="0.2">
      <c r="A53" t="s">
        <v>15</v>
      </c>
      <c r="B53">
        <v>43.927240133285522</v>
      </c>
      <c r="C53">
        <v>782.50817178711247</v>
      </c>
      <c r="D53">
        <v>818.71670828719857</v>
      </c>
      <c r="E53">
        <v>782.15181989103928</v>
      </c>
      <c r="F53">
        <v>890.79459186549866</v>
      </c>
      <c r="G53">
        <v>11.529009439999999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1.1537075042724609E-2</v>
      </c>
      <c r="C58">
        <v>867.3647382440638</v>
      </c>
      <c r="D58">
        <v>903.60723644388258</v>
      </c>
      <c r="E58">
        <v>867.38682678886414</v>
      </c>
      <c r="F58">
        <v>980.83292752921761</v>
      </c>
      <c r="G58">
        <v>12.366105509597398</v>
      </c>
      <c r="H58">
        <v>0.87609999999999999</v>
      </c>
      <c r="I58">
        <v>0.99890000000000001</v>
      </c>
      <c r="J58">
        <v>1</v>
      </c>
      <c r="K58">
        <v>6.6150171756744385</v>
      </c>
    </row>
    <row r="59" spans="1:11" x14ac:dyDescent="0.2">
      <c r="A59" t="s">
        <v>12</v>
      </c>
      <c r="B59">
        <v>1.1785030364990234E-2</v>
      </c>
      <c r="C59">
        <v>857.49927415233287</v>
      </c>
      <c r="D59">
        <v>894.31712004861072</v>
      </c>
      <c r="E59">
        <v>857.35939078824799</v>
      </c>
      <c r="F59">
        <v>969.19449970927235</v>
      </c>
      <c r="G59">
        <v>12.311243027622808</v>
      </c>
      <c r="H59">
        <v>0.93100000000000005</v>
      </c>
      <c r="I59">
        <v>0.99960000000000004</v>
      </c>
      <c r="J59">
        <v>1</v>
      </c>
      <c r="K59">
        <v>49.934318065643311</v>
      </c>
    </row>
    <row r="60" spans="1:11" x14ac:dyDescent="0.2">
      <c r="A60" t="s">
        <v>13</v>
      </c>
      <c r="B60">
        <v>8.2159042358398438E-3</v>
      </c>
      <c r="C60">
        <v>855.90312121125146</v>
      </c>
      <c r="D60">
        <v>893.38859944480271</v>
      </c>
      <c r="E60">
        <v>855.89071521905998</v>
      </c>
      <c r="F60">
        <v>968.46146513662143</v>
      </c>
      <c r="G60">
        <v>12.309469654219061</v>
      </c>
      <c r="H60">
        <v>0.93589999999999995</v>
      </c>
      <c r="I60">
        <v>0.99950000000000006</v>
      </c>
      <c r="J60">
        <v>1</v>
      </c>
      <c r="K60">
        <v>232.6340000629425</v>
      </c>
    </row>
    <row r="61" spans="1:11" x14ac:dyDescent="0.2">
      <c r="A61" t="s">
        <v>14</v>
      </c>
      <c r="B61">
        <v>0.23978805541992188</v>
      </c>
      <c r="C61">
        <v>909.39164421025293</v>
      </c>
      <c r="D61">
        <v>937.59701977955433</v>
      </c>
      <c r="E61">
        <v>909.01202894643438</v>
      </c>
      <c r="F61">
        <v>984.12046610323364</v>
      </c>
      <c r="G61">
        <v>6.5480755100000003</v>
      </c>
      <c r="H61">
        <v>0.34079999999999999</v>
      </c>
      <c r="I61">
        <v>0.9677</v>
      </c>
      <c r="J61">
        <v>1</v>
      </c>
    </row>
    <row r="62" spans="1:11" x14ac:dyDescent="0.2">
      <c r="A62" t="s">
        <v>15</v>
      </c>
      <c r="B62">
        <v>39.426984071731567</v>
      </c>
      <c r="C62">
        <v>775.09237544210612</v>
      </c>
      <c r="D62">
        <v>819.1965710416622</v>
      </c>
      <c r="E62">
        <v>774.66305335671996</v>
      </c>
      <c r="F62">
        <v>900.17598592456829</v>
      </c>
      <c r="G62">
        <v>11.508790940000001</v>
      </c>
      <c r="H62">
        <v>0.99990000000000001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4.0045022964477539E-2</v>
      </c>
      <c r="C67">
        <v>859.34699068393661</v>
      </c>
      <c r="D67">
        <v>896.96460900073942</v>
      </c>
      <c r="E67">
        <v>859.29681903314167</v>
      </c>
      <c r="F67">
        <v>971.71038322877257</v>
      </c>
      <c r="G67">
        <v>12.342460602243397</v>
      </c>
      <c r="H67">
        <v>0.91710000000000003</v>
      </c>
      <c r="I67">
        <v>0.99919999999999998</v>
      </c>
      <c r="J67">
        <v>1</v>
      </c>
      <c r="K67">
        <v>3.1872501373291016</v>
      </c>
    </row>
    <row r="68" spans="1:11" x14ac:dyDescent="0.2">
      <c r="A68" t="s">
        <v>12</v>
      </c>
      <c r="B68">
        <v>9.1619491577148438E-3</v>
      </c>
      <c r="C68">
        <v>864.34183191718307</v>
      </c>
      <c r="D68">
        <v>901.27395757106046</v>
      </c>
      <c r="E68">
        <v>864.48536426660974</v>
      </c>
      <c r="F68">
        <v>977.63927946658578</v>
      </c>
      <c r="G68">
        <v>12.36644693563094</v>
      </c>
      <c r="H68">
        <v>0.89229999999999998</v>
      </c>
      <c r="I68">
        <v>0.999</v>
      </c>
      <c r="J68">
        <v>1</v>
      </c>
      <c r="K68">
        <v>35.050572156906128</v>
      </c>
    </row>
    <row r="69" spans="1:11" x14ac:dyDescent="0.2">
      <c r="A69" t="s">
        <v>13</v>
      </c>
      <c r="B69">
        <v>1.8867969512939453E-2</v>
      </c>
      <c r="C69">
        <v>863.49348660019143</v>
      </c>
      <c r="D69">
        <v>900.89746711003363</v>
      </c>
      <c r="E69">
        <v>863.21529771191501</v>
      </c>
      <c r="F69">
        <v>974.23450183150248</v>
      </c>
      <c r="G69">
        <v>12.347677846132278</v>
      </c>
      <c r="H69">
        <v>0.89480000000000004</v>
      </c>
      <c r="I69">
        <v>0.99919999999999998</v>
      </c>
      <c r="J69">
        <v>1</v>
      </c>
      <c r="K69">
        <v>236.81700015068054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D24B-CB53-FD45-AB93-478764F18A07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8.1639289855957031E-3</v>
      </c>
      <c r="C4">
        <v>819.53933681419187</v>
      </c>
      <c r="D4">
        <v>875.67633580282404</v>
      </c>
      <c r="E4">
        <v>820.52038897883199</v>
      </c>
      <c r="F4">
        <v>988.71511151404798</v>
      </c>
      <c r="G4">
        <v>9.7669161565038678</v>
      </c>
      <c r="H4">
        <v>0.96409999999999996</v>
      </c>
      <c r="I4">
        <v>0.99770000000000003</v>
      </c>
      <c r="J4">
        <v>1</v>
      </c>
      <c r="K4">
        <v>18.511000156402588</v>
      </c>
    </row>
    <row r="5" spans="1:11" x14ac:dyDescent="0.2">
      <c r="A5" t="s">
        <v>12</v>
      </c>
      <c r="B5">
        <v>2.4466037750244141E-2</v>
      </c>
      <c r="C5">
        <v>831.02169291392636</v>
      </c>
      <c r="D5">
        <v>886.97726367979396</v>
      </c>
      <c r="E5">
        <v>826.79875324753937</v>
      </c>
      <c r="F5">
        <v>975.92346002497197</v>
      </c>
      <c r="G5">
        <v>9.8234605584253618</v>
      </c>
      <c r="H5">
        <v>0.94359999999999999</v>
      </c>
      <c r="I5">
        <v>0.998</v>
      </c>
      <c r="J5">
        <v>1</v>
      </c>
      <c r="K5">
        <v>57.652999877929688</v>
      </c>
    </row>
    <row r="6" spans="1:11" x14ac:dyDescent="0.2">
      <c r="A6" t="s">
        <v>13</v>
      </c>
      <c r="B6">
        <v>0.12913417816162109</v>
      </c>
      <c r="C6">
        <v>823.494967290874</v>
      </c>
      <c r="D6">
        <v>885.04518866383489</v>
      </c>
      <c r="E6">
        <v>817.45763639977952</v>
      </c>
      <c r="F6">
        <v>967.76794977634302</v>
      </c>
      <c r="G6">
        <v>9.7393530068782983</v>
      </c>
      <c r="H6">
        <v>0.95069999999999999</v>
      </c>
      <c r="I6">
        <v>0.99880000000000002</v>
      </c>
      <c r="J6">
        <v>1</v>
      </c>
      <c r="K6">
        <v>123.80199980735779</v>
      </c>
    </row>
    <row r="7" spans="1:11" x14ac:dyDescent="0.2">
      <c r="A7" t="s">
        <v>14</v>
      </c>
      <c r="B7">
        <v>1.0686600208282471</v>
      </c>
      <c r="C7">
        <v>863.16926602430249</v>
      </c>
      <c r="D7">
        <v>894.29911758442177</v>
      </c>
      <c r="E7">
        <v>863.05742927165795</v>
      </c>
      <c r="F7">
        <v>978.50655843134211</v>
      </c>
      <c r="G7">
        <v>7.1101788399999997</v>
      </c>
      <c r="H7">
        <v>0.93479999999999996</v>
      </c>
      <c r="I7">
        <v>0.99960000000000004</v>
      </c>
      <c r="J7">
        <v>1</v>
      </c>
    </row>
    <row r="8" spans="1:11" x14ac:dyDescent="0.2">
      <c r="A8" t="s">
        <v>15</v>
      </c>
      <c r="B8">
        <v>138.9354510307312</v>
      </c>
      <c r="C8">
        <v>727.3348751034207</v>
      </c>
      <c r="D8">
        <v>803.24594549211054</v>
      </c>
      <c r="E8">
        <v>725.69755104059857</v>
      </c>
      <c r="F8">
        <v>941.2413174810797</v>
      </c>
      <c r="G8">
        <v>9.1640373000000004</v>
      </c>
      <c r="H8">
        <v>0.99880000000000002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1.1227130889892578E-2</v>
      </c>
      <c r="C13">
        <v>819.89936552023869</v>
      </c>
      <c r="D13">
        <v>874.42317975547826</v>
      </c>
      <c r="E13">
        <v>820.53394269255284</v>
      </c>
      <c r="F13">
        <v>986.61708776400451</v>
      </c>
      <c r="G13">
        <v>9.7689035119747203</v>
      </c>
      <c r="H13">
        <v>0.96689999999999998</v>
      </c>
      <c r="I13">
        <v>0.99809999999999999</v>
      </c>
      <c r="J13">
        <v>1</v>
      </c>
      <c r="K13">
        <v>14.172999858856201</v>
      </c>
    </row>
    <row r="14" spans="1:11" x14ac:dyDescent="0.2">
      <c r="A14" t="s">
        <v>12</v>
      </c>
      <c r="B14">
        <v>1.1219024658203125E-2</v>
      </c>
      <c r="C14">
        <v>820.83523676038544</v>
      </c>
      <c r="D14">
        <v>875.72380302796864</v>
      </c>
      <c r="E14">
        <v>816.86104775308831</v>
      </c>
      <c r="F14">
        <v>968.95398407294499</v>
      </c>
      <c r="G14">
        <v>9.7620466332656157</v>
      </c>
      <c r="H14">
        <v>0.96889999999999998</v>
      </c>
      <c r="I14">
        <v>0.99909999999999999</v>
      </c>
      <c r="J14">
        <v>1</v>
      </c>
      <c r="K14">
        <v>63.615000009536743</v>
      </c>
    </row>
    <row r="15" spans="1:11" x14ac:dyDescent="0.2">
      <c r="A15" t="s">
        <v>13</v>
      </c>
      <c r="B15">
        <v>3.4659147262573242E-2</v>
      </c>
      <c r="C15">
        <v>821.19900886904907</v>
      </c>
      <c r="D15">
        <v>884.16668458884465</v>
      </c>
      <c r="E15">
        <v>814.24296387160348</v>
      </c>
      <c r="F15">
        <v>966.27924784095921</v>
      </c>
      <c r="G15">
        <v>9.7303981674485662</v>
      </c>
      <c r="H15">
        <v>0.95169999999999999</v>
      </c>
      <c r="I15">
        <v>0.99870000000000003</v>
      </c>
      <c r="J15">
        <v>1</v>
      </c>
      <c r="K15">
        <v>122.74199986457825</v>
      </c>
    </row>
    <row r="16" spans="1:11" x14ac:dyDescent="0.2">
      <c r="A16" t="s">
        <v>14</v>
      </c>
      <c r="B16">
        <v>0.90280818939208984</v>
      </c>
      <c r="C16">
        <v>856.63085931013711</v>
      </c>
      <c r="D16">
        <v>887.91928595502338</v>
      </c>
      <c r="E16">
        <v>856.61264840465537</v>
      </c>
      <c r="F16">
        <v>971.21412803902922</v>
      </c>
      <c r="G16">
        <v>7.0455671500000001</v>
      </c>
      <c r="H16">
        <v>0.96099999999999997</v>
      </c>
      <c r="I16">
        <v>0.99990000000000001</v>
      </c>
      <c r="J16">
        <v>1</v>
      </c>
    </row>
    <row r="17" spans="1:11" x14ac:dyDescent="0.2">
      <c r="A17" t="s">
        <v>15</v>
      </c>
      <c r="B17">
        <v>141.8841700553894</v>
      </c>
      <c r="C17">
        <v>711.06149648895462</v>
      </c>
      <c r="D17">
        <v>790.5482949980227</v>
      </c>
      <c r="E17">
        <v>708.90097120032431</v>
      </c>
      <c r="F17">
        <v>930.2637363781256</v>
      </c>
      <c r="G17">
        <v>9.0548023700000009</v>
      </c>
      <c r="H17">
        <v>0.99939999999999996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9.6859931945800781E-3</v>
      </c>
      <c r="C22">
        <v>820.74805704521521</v>
      </c>
      <c r="D22">
        <v>874.46674095303956</v>
      </c>
      <c r="E22">
        <v>821.65095361870988</v>
      </c>
      <c r="F22">
        <v>983.86443472830024</v>
      </c>
      <c r="G22">
        <v>9.7402710363994682</v>
      </c>
      <c r="H22">
        <v>0.96630000000000005</v>
      </c>
      <c r="I22">
        <v>0.99819999999999998</v>
      </c>
      <c r="J22">
        <v>1</v>
      </c>
      <c r="K22">
        <v>11.763999938964844</v>
      </c>
    </row>
    <row r="23" spans="1:11" x14ac:dyDescent="0.2">
      <c r="A23" t="s">
        <v>12</v>
      </c>
      <c r="B23">
        <v>1.0426044464111328E-2</v>
      </c>
      <c r="C23">
        <v>817.59050280596057</v>
      </c>
      <c r="D23">
        <v>873.15768921843141</v>
      </c>
      <c r="E23">
        <v>813.36284351661345</v>
      </c>
      <c r="F23">
        <v>960.10556065743901</v>
      </c>
      <c r="G23">
        <v>9.7262779479941468</v>
      </c>
      <c r="H23">
        <v>0.97419999999999995</v>
      </c>
      <c r="I23">
        <v>0.99970000000000003</v>
      </c>
      <c r="J23">
        <v>1</v>
      </c>
      <c r="K23">
        <v>55.986999988555908</v>
      </c>
    </row>
    <row r="24" spans="1:11" x14ac:dyDescent="0.2">
      <c r="A24" t="s">
        <v>13</v>
      </c>
      <c r="B24">
        <v>1.3188838958740234E-2</v>
      </c>
      <c r="C24">
        <v>816.4913698911846</v>
      </c>
      <c r="D24">
        <v>877.97467162352677</v>
      </c>
      <c r="E24">
        <v>810.0738003905376</v>
      </c>
      <c r="F24">
        <v>960.30681704907704</v>
      </c>
      <c r="G24">
        <v>9.6845074872082488</v>
      </c>
      <c r="H24">
        <v>0.96599999999999997</v>
      </c>
      <c r="I24">
        <v>0.99950000000000006</v>
      </c>
      <c r="J24">
        <v>1</v>
      </c>
      <c r="K24">
        <v>160.97500014305115</v>
      </c>
    </row>
    <row r="25" spans="1:11" x14ac:dyDescent="0.2">
      <c r="A25" t="s">
        <v>14</v>
      </c>
      <c r="B25">
        <v>0.81819009780883789</v>
      </c>
      <c r="C25">
        <v>851.29190218605822</v>
      </c>
      <c r="D25">
        <v>882.55463091027798</v>
      </c>
      <c r="E25">
        <v>851.2594056554135</v>
      </c>
      <c r="F25">
        <v>966.39898571799267</v>
      </c>
      <c r="G25">
        <v>7.0058164999999999</v>
      </c>
      <c r="H25">
        <v>0.97629999999999995</v>
      </c>
      <c r="I25">
        <v>0.99990000000000001</v>
      </c>
      <c r="J25">
        <v>1</v>
      </c>
    </row>
    <row r="26" spans="1:11" x14ac:dyDescent="0.2">
      <c r="A26" t="s">
        <v>15</v>
      </c>
      <c r="B26">
        <v>138.96263813972473</v>
      </c>
      <c r="C26">
        <v>705.48170635994097</v>
      </c>
      <c r="D26">
        <v>785.13718681580031</v>
      </c>
      <c r="E26">
        <v>702.60729809177758</v>
      </c>
      <c r="F26">
        <v>924.05731688077515</v>
      </c>
      <c r="G26">
        <v>9.0052212999999988</v>
      </c>
      <c r="H26">
        <v>0.99939999999999996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7.9271793365478516E-3</v>
      </c>
      <c r="C31">
        <v>811.84688556723347</v>
      </c>
      <c r="D31">
        <v>867.17319834690807</v>
      </c>
      <c r="E31">
        <v>812.64082054808375</v>
      </c>
      <c r="F31">
        <v>982.41123888881964</v>
      </c>
      <c r="G31">
        <v>9.7296823010965703</v>
      </c>
      <c r="H31">
        <v>0.97619999999999996</v>
      </c>
      <c r="I31">
        <v>0.99860000000000004</v>
      </c>
      <c r="J31">
        <v>1</v>
      </c>
      <c r="K31">
        <v>18.221999883651733</v>
      </c>
    </row>
    <row r="32" spans="1:11" x14ac:dyDescent="0.2">
      <c r="A32" t="s">
        <v>12</v>
      </c>
      <c r="B32">
        <v>1.3669013977050781E-2</v>
      </c>
      <c r="C32">
        <v>816.06888185123671</v>
      </c>
      <c r="D32">
        <v>874.29276788333186</v>
      </c>
      <c r="E32">
        <v>810.68188706807382</v>
      </c>
      <c r="F32">
        <v>955.60053356373624</v>
      </c>
      <c r="G32">
        <v>9.6913290456218011</v>
      </c>
      <c r="H32">
        <v>0.97360000000000002</v>
      </c>
      <c r="I32">
        <v>0.99970000000000003</v>
      </c>
      <c r="J32">
        <v>1</v>
      </c>
      <c r="K32">
        <v>60.532000064849854</v>
      </c>
    </row>
    <row r="33" spans="1:11" x14ac:dyDescent="0.2">
      <c r="A33" t="s">
        <v>13</v>
      </c>
      <c r="B33">
        <v>2.2210836410522461E-2</v>
      </c>
      <c r="C33">
        <v>812.46521407190005</v>
      </c>
      <c r="D33">
        <v>865.45745314678254</v>
      </c>
      <c r="E33">
        <v>810.18750549626668</v>
      </c>
      <c r="F33">
        <v>961.77297982485004</v>
      </c>
      <c r="G33">
        <v>9.6997631046265749</v>
      </c>
      <c r="H33">
        <v>0.98329999999999995</v>
      </c>
      <c r="I33">
        <v>0.99950000000000006</v>
      </c>
      <c r="J33">
        <v>1</v>
      </c>
      <c r="K33">
        <v>181.62000012397766</v>
      </c>
    </row>
    <row r="34" spans="1:11" x14ac:dyDescent="0.2">
      <c r="A34" t="s">
        <v>14</v>
      </c>
      <c r="B34">
        <v>0.63845491409301758</v>
      </c>
      <c r="C34">
        <v>850.05609066439524</v>
      </c>
      <c r="D34">
        <v>881.0971984449593</v>
      </c>
      <c r="E34">
        <v>849.92179603591444</v>
      </c>
      <c r="F34">
        <v>964.12035238731119</v>
      </c>
      <c r="G34">
        <v>6.9805521300000004</v>
      </c>
      <c r="H34">
        <v>0.97940000000000005</v>
      </c>
      <c r="I34">
        <v>0.99990000000000001</v>
      </c>
      <c r="J34">
        <v>1</v>
      </c>
    </row>
    <row r="35" spans="1:11" x14ac:dyDescent="0.2">
      <c r="A35" t="s">
        <v>15</v>
      </c>
      <c r="B35">
        <v>162.65730929374695</v>
      </c>
      <c r="C35">
        <v>700.39262805334192</v>
      </c>
      <c r="D35">
        <v>778.90906491946225</v>
      </c>
      <c r="E35">
        <v>695.8660834434022</v>
      </c>
      <c r="F35">
        <v>912.49416126651226</v>
      </c>
      <c r="G35">
        <v>8.9432462099999999</v>
      </c>
      <c r="H35">
        <v>0.99970000000000003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3.559112548828125E-3</v>
      </c>
      <c r="C40">
        <v>795.81885721569893</v>
      </c>
      <c r="D40">
        <v>851.41377263076083</v>
      </c>
      <c r="E40">
        <v>796.6071068673408</v>
      </c>
      <c r="F40">
        <v>969.62019889400699</v>
      </c>
      <c r="G40">
        <v>9.6354970566771225</v>
      </c>
      <c r="H40">
        <v>0.98899999999999999</v>
      </c>
      <c r="I40">
        <v>0.99950000000000006</v>
      </c>
      <c r="J40">
        <v>1</v>
      </c>
      <c r="K40">
        <v>10.514167070388794</v>
      </c>
    </row>
    <row r="41" spans="1:11" x14ac:dyDescent="0.2">
      <c r="A41" t="s">
        <v>12</v>
      </c>
      <c r="B41">
        <v>3.8838386535644531E-3</v>
      </c>
      <c r="C41">
        <v>813.26557160965774</v>
      </c>
      <c r="D41">
        <v>877.06148020910518</v>
      </c>
      <c r="E41">
        <v>803.45629306188846</v>
      </c>
      <c r="F41">
        <v>959.64620286913112</v>
      </c>
      <c r="G41">
        <v>9.699698266351243</v>
      </c>
      <c r="H41">
        <v>0.96760000000000002</v>
      </c>
      <c r="I41">
        <v>0.99939999999999996</v>
      </c>
      <c r="J41">
        <v>1</v>
      </c>
      <c r="K41">
        <v>59.032934188842773</v>
      </c>
    </row>
    <row r="42" spans="1:11" x14ac:dyDescent="0.2">
      <c r="A42" t="s">
        <v>13</v>
      </c>
      <c r="B42">
        <v>4.119873046875E-3</v>
      </c>
      <c r="C42">
        <v>798.02686836317696</v>
      </c>
      <c r="D42">
        <v>851.35340696728349</v>
      </c>
      <c r="E42">
        <v>797.77765656984525</v>
      </c>
      <c r="F42">
        <v>958.90481760000807</v>
      </c>
      <c r="G42">
        <v>9.6239019351068755</v>
      </c>
      <c r="H42">
        <v>0.99209999999999998</v>
      </c>
      <c r="I42">
        <v>0.99980000000000002</v>
      </c>
      <c r="J42">
        <v>1</v>
      </c>
      <c r="K42">
        <v>143.91200017929077</v>
      </c>
    </row>
    <row r="43" spans="1:11" x14ac:dyDescent="0.2">
      <c r="A43" t="s">
        <v>14</v>
      </c>
      <c r="B43">
        <v>0.5154271125793457</v>
      </c>
      <c r="C43">
        <v>848.66516012961745</v>
      </c>
      <c r="D43">
        <v>879.96356540868385</v>
      </c>
      <c r="E43">
        <v>848.57953004750925</v>
      </c>
      <c r="F43">
        <v>962.55293973734467</v>
      </c>
      <c r="G43">
        <v>6.9348085899999994</v>
      </c>
      <c r="H43">
        <v>0.98229999999999995</v>
      </c>
      <c r="I43">
        <v>0.99990000000000001</v>
      </c>
      <c r="J43">
        <v>1</v>
      </c>
    </row>
    <row r="44" spans="1:11" x14ac:dyDescent="0.2">
      <c r="A44" t="s">
        <v>15</v>
      </c>
      <c r="B44">
        <v>164.17834091186523</v>
      </c>
      <c r="C44">
        <v>691.25954895745167</v>
      </c>
      <c r="D44">
        <v>769.60267837420326</v>
      </c>
      <c r="E44">
        <v>686.71003446875545</v>
      </c>
      <c r="F44">
        <v>903.37046981155731</v>
      </c>
      <c r="G44">
        <v>8.8797500899999999</v>
      </c>
      <c r="H44">
        <v>0.99980000000000002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5.4519176483154297E-3</v>
      </c>
      <c r="C49">
        <v>794.87505525822542</v>
      </c>
      <c r="D49">
        <v>848.99970447486396</v>
      </c>
      <c r="E49">
        <v>795.47917173211101</v>
      </c>
      <c r="F49">
        <v>960.83490572707819</v>
      </c>
      <c r="G49">
        <v>9.603690487853207</v>
      </c>
      <c r="H49">
        <v>0.99109999999999998</v>
      </c>
      <c r="I49">
        <v>0.99960000000000004</v>
      </c>
      <c r="J49">
        <v>1</v>
      </c>
      <c r="K49">
        <v>7.4962198734283447</v>
      </c>
    </row>
    <row r="50" spans="1:11" x14ac:dyDescent="0.2">
      <c r="A50" t="s">
        <v>12</v>
      </c>
      <c r="B50">
        <v>3.8578510284423828E-3</v>
      </c>
      <c r="C50">
        <v>812.6306466061601</v>
      </c>
      <c r="D50">
        <v>877.94763551220728</v>
      </c>
      <c r="E50">
        <v>804.1677722614545</v>
      </c>
      <c r="F50">
        <v>960.5299004870443</v>
      </c>
      <c r="G50">
        <v>9.6602600362652993</v>
      </c>
      <c r="H50">
        <v>0.96550000000000002</v>
      </c>
      <c r="I50">
        <v>0.99939999999999996</v>
      </c>
      <c r="J50">
        <v>1</v>
      </c>
      <c r="K50">
        <v>44.509645938873291</v>
      </c>
    </row>
    <row r="51" spans="1:11" x14ac:dyDescent="0.2">
      <c r="A51" t="s">
        <v>13</v>
      </c>
      <c r="B51">
        <v>3.9849281311035156E-3</v>
      </c>
      <c r="C51">
        <v>803.48649097624138</v>
      </c>
      <c r="D51">
        <v>859.01719226022647</v>
      </c>
      <c r="E51">
        <v>797.64830822654255</v>
      </c>
      <c r="F51">
        <v>964.34310146478265</v>
      </c>
      <c r="G51">
        <v>9.6624910131057256</v>
      </c>
      <c r="H51">
        <v>0.99039999999999995</v>
      </c>
      <c r="I51">
        <v>0.99980000000000002</v>
      </c>
      <c r="J51">
        <v>1</v>
      </c>
      <c r="K51">
        <v>245.12299990653992</v>
      </c>
    </row>
    <row r="52" spans="1:11" x14ac:dyDescent="0.2">
      <c r="A52" t="s">
        <v>14</v>
      </c>
      <c r="B52">
        <v>0.34455585479736328</v>
      </c>
      <c r="C52">
        <v>845.82158753506087</v>
      </c>
      <c r="D52">
        <v>876.86628103548628</v>
      </c>
      <c r="E52">
        <v>845.72141693351568</v>
      </c>
      <c r="F52">
        <v>958.63494539180192</v>
      </c>
      <c r="G52">
        <v>6.8560979599999996</v>
      </c>
      <c r="H52">
        <v>0.98650000000000004</v>
      </c>
      <c r="I52">
        <v>0.99990000000000001</v>
      </c>
      <c r="J52">
        <v>1</v>
      </c>
    </row>
    <row r="53" spans="1:11" x14ac:dyDescent="0.2">
      <c r="A53" t="s">
        <v>15</v>
      </c>
      <c r="B53">
        <v>169.64009404182434</v>
      </c>
      <c r="C53">
        <v>688.73172258726891</v>
      </c>
      <c r="D53">
        <v>767.69460341735135</v>
      </c>
      <c r="E53">
        <v>684.53460848604436</v>
      </c>
      <c r="F53">
        <v>901.90607399593955</v>
      </c>
      <c r="G53">
        <v>8.8612911400000005</v>
      </c>
      <c r="H53">
        <v>0.99990000000000001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3.681182861328125E-3</v>
      </c>
      <c r="C58">
        <v>783.93055642230433</v>
      </c>
      <c r="D58">
        <v>836.1610978219652</v>
      </c>
      <c r="E58">
        <v>783.82100317290406</v>
      </c>
      <c r="F58">
        <v>942.64819043961324</v>
      </c>
      <c r="G58">
        <v>9.5142247714367745</v>
      </c>
      <c r="H58">
        <v>0.99690000000000001</v>
      </c>
      <c r="I58">
        <v>1</v>
      </c>
      <c r="J58">
        <v>1</v>
      </c>
      <c r="K58">
        <v>6.12223219871521</v>
      </c>
    </row>
    <row r="59" spans="1:11" x14ac:dyDescent="0.2">
      <c r="A59" t="s">
        <v>12</v>
      </c>
      <c r="B59">
        <v>3.8559436798095703E-3</v>
      </c>
      <c r="C59">
        <v>801.95189577026247</v>
      </c>
      <c r="D59">
        <v>867.75392386803082</v>
      </c>
      <c r="E59">
        <v>793.34303356089242</v>
      </c>
      <c r="F59">
        <v>950.28193400444445</v>
      </c>
      <c r="G59">
        <v>9.5745006549258882</v>
      </c>
      <c r="H59">
        <v>0.98029999999999995</v>
      </c>
      <c r="I59">
        <v>0.99990000000000001</v>
      </c>
      <c r="J59">
        <v>1</v>
      </c>
      <c r="K59">
        <v>45.768922090530396</v>
      </c>
    </row>
    <row r="60" spans="1:11" x14ac:dyDescent="0.2">
      <c r="A60" t="s">
        <v>13</v>
      </c>
      <c r="B60">
        <v>4.5208930969238281E-3</v>
      </c>
      <c r="C60">
        <v>797.48891883511362</v>
      </c>
      <c r="D60">
        <v>872.87960512351356</v>
      </c>
      <c r="E60">
        <v>786.3061987814358</v>
      </c>
      <c r="F60">
        <v>957.12268356435425</v>
      </c>
      <c r="G60">
        <v>9.5338609259246496</v>
      </c>
      <c r="H60">
        <v>0.97350000000000003</v>
      </c>
      <c r="I60">
        <v>0.99960000000000004</v>
      </c>
      <c r="J60">
        <v>1</v>
      </c>
      <c r="K60">
        <v>159.11300015449524</v>
      </c>
    </row>
    <row r="61" spans="1:11" x14ac:dyDescent="0.2">
      <c r="A61" t="s">
        <v>14</v>
      </c>
      <c r="B61">
        <v>0.2415468692779541</v>
      </c>
      <c r="C61">
        <v>852.39979989172207</v>
      </c>
      <c r="D61">
        <v>881.6311850477274</v>
      </c>
      <c r="E61">
        <v>852.51247378127573</v>
      </c>
      <c r="F61">
        <v>959.1825918948407</v>
      </c>
      <c r="G61">
        <v>6.7503181199999993</v>
      </c>
      <c r="H61">
        <v>0.98199999999999998</v>
      </c>
      <c r="I61">
        <v>0.99990000000000001</v>
      </c>
      <c r="J61">
        <v>1</v>
      </c>
    </row>
    <row r="62" spans="1:11" x14ac:dyDescent="0.2">
      <c r="A62" t="s">
        <v>15</v>
      </c>
      <c r="B62">
        <v>193.85360193252563</v>
      </c>
      <c r="C62">
        <v>687.39471940130807</v>
      </c>
      <c r="D62">
        <v>766.5969216814359</v>
      </c>
      <c r="E62">
        <v>683.2439629166729</v>
      </c>
      <c r="F62">
        <v>901.02265870306223</v>
      </c>
      <c r="G62">
        <v>8.8512520800000001</v>
      </c>
      <c r="H62">
        <v>0.99990000000000001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8.480072021484375E-3</v>
      </c>
      <c r="C67">
        <v>781.18445502233862</v>
      </c>
      <c r="D67">
        <v>831.04428796953562</v>
      </c>
      <c r="E67">
        <v>781.44445451077047</v>
      </c>
      <c r="F67">
        <v>932.71752057265962</v>
      </c>
      <c r="G67">
        <v>9.4029716624472997</v>
      </c>
      <c r="H67">
        <v>0.99819999999999998</v>
      </c>
      <c r="I67">
        <v>1</v>
      </c>
      <c r="J67">
        <v>1</v>
      </c>
      <c r="K67">
        <v>2.3992090225219727</v>
      </c>
    </row>
    <row r="68" spans="1:11" x14ac:dyDescent="0.2">
      <c r="A68" t="s">
        <v>12</v>
      </c>
      <c r="B68">
        <v>8.2638263702392578E-3</v>
      </c>
      <c r="C68">
        <v>791.73973950330219</v>
      </c>
      <c r="D68">
        <v>852.52619812205535</v>
      </c>
      <c r="E68">
        <v>784.75311184558757</v>
      </c>
      <c r="F68">
        <v>932.65109941925016</v>
      </c>
      <c r="G68">
        <v>9.5033320490702131</v>
      </c>
      <c r="H68">
        <v>0.99360000000000004</v>
      </c>
      <c r="I68">
        <v>1</v>
      </c>
      <c r="J68">
        <v>1</v>
      </c>
      <c r="K68">
        <v>18.493676900863647</v>
      </c>
    </row>
    <row r="69" spans="1:11" x14ac:dyDescent="0.2">
      <c r="A69" t="s">
        <v>13</v>
      </c>
      <c r="B69">
        <v>7.8852176666259766E-3</v>
      </c>
      <c r="C69">
        <v>781.72862809063668</v>
      </c>
      <c r="D69">
        <v>835.02198716289229</v>
      </c>
      <c r="E69">
        <v>777.31245118689719</v>
      </c>
      <c r="F69">
        <v>914.43011047520099</v>
      </c>
      <c r="G69">
        <v>9.4490994524001124</v>
      </c>
      <c r="H69">
        <v>0.99860000000000004</v>
      </c>
      <c r="I69">
        <v>1</v>
      </c>
      <c r="J69">
        <v>1</v>
      </c>
      <c r="K69">
        <v>109.6800000667572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CCCB-001A-0D4C-9167-F3A69B5D1815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7.2629451751708984E-3</v>
      </c>
      <c r="C4">
        <v>832.40340783430884</v>
      </c>
      <c r="D4">
        <v>878.90744293676357</v>
      </c>
      <c r="E4">
        <v>832.00837828355725</v>
      </c>
      <c r="F4">
        <v>964.45394994910453</v>
      </c>
      <c r="G4">
        <v>8.7332399671734606</v>
      </c>
      <c r="H4">
        <v>0.9657</v>
      </c>
      <c r="I4">
        <v>0.99909999999999999</v>
      </c>
      <c r="J4">
        <v>1</v>
      </c>
      <c r="K4">
        <v>10.884999990463257</v>
      </c>
    </row>
    <row r="5" spans="1:11" x14ac:dyDescent="0.2">
      <c r="A5" t="s">
        <v>12</v>
      </c>
      <c r="B5">
        <v>8.0411434173583984E-3</v>
      </c>
      <c r="C5">
        <v>842.041190726899</v>
      </c>
      <c r="D5">
        <v>893.47084596148693</v>
      </c>
      <c r="E5">
        <v>842.24876241079494</v>
      </c>
      <c r="F5">
        <v>986.85095068794544</v>
      </c>
      <c r="G5">
        <v>8.8509656067840776</v>
      </c>
      <c r="H5">
        <v>0.92449999999999999</v>
      </c>
      <c r="I5">
        <v>0.99529999999999996</v>
      </c>
      <c r="J5">
        <v>1</v>
      </c>
      <c r="K5">
        <v>44.759999990463257</v>
      </c>
    </row>
    <row r="6" spans="1:11" x14ac:dyDescent="0.2">
      <c r="A6" t="s">
        <v>13</v>
      </c>
      <c r="B6">
        <v>1.0418176651000977E-2</v>
      </c>
      <c r="C6">
        <v>847.33634002318036</v>
      </c>
      <c r="D6">
        <v>915.92745781078997</v>
      </c>
      <c r="E6">
        <v>843.94534079607422</v>
      </c>
      <c r="F6">
        <v>1012.6377142770925</v>
      </c>
      <c r="G6">
        <v>8.8829310576110334</v>
      </c>
      <c r="H6">
        <v>0.82140000000000002</v>
      </c>
      <c r="I6">
        <v>0.98099999999999998</v>
      </c>
      <c r="J6">
        <v>0.99980000000000002</v>
      </c>
      <c r="K6">
        <v>104.97000002861023</v>
      </c>
    </row>
    <row r="7" spans="1:11" x14ac:dyDescent="0.2">
      <c r="A7" t="s">
        <v>14</v>
      </c>
      <c r="B7">
        <v>1.0313501358032227</v>
      </c>
      <c r="C7">
        <v>914.69760039779669</v>
      </c>
      <c r="D7">
        <v>940.17874732025143</v>
      </c>
      <c r="E7">
        <v>914.91310727817392</v>
      </c>
      <c r="F7">
        <v>1002.9945294435581</v>
      </c>
      <c r="G7">
        <v>6.9318119139770999</v>
      </c>
      <c r="H7">
        <v>0.22209999999999996</v>
      </c>
      <c r="I7">
        <v>0.95920000000000005</v>
      </c>
      <c r="J7">
        <v>0.99990000000000001</v>
      </c>
    </row>
    <row r="8" spans="1:11" x14ac:dyDescent="0.2">
      <c r="A8" t="s">
        <v>15</v>
      </c>
      <c r="B8">
        <v>59.137589931488037</v>
      </c>
      <c r="C8">
        <v>736.88262794559614</v>
      </c>
      <c r="D8">
        <v>793.51735061590216</v>
      </c>
      <c r="E8">
        <v>737.53047880133977</v>
      </c>
      <c r="F8">
        <v>917.79736573437458</v>
      </c>
      <c r="G8">
        <v>8.0910784000000007</v>
      </c>
      <c r="H8">
        <v>0.99980000000000002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8.4769725799560547E-3</v>
      </c>
      <c r="C13">
        <v>836.73822558388531</v>
      </c>
      <c r="D13">
        <v>882.39931542343902</v>
      </c>
      <c r="E13">
        <v>836.32031089814359</v>
      </c>
      <c r="F13">
        <v>966.384756746108</v>
      </c>
      <c r="G13">
        <v>8.7373857404992759</v>
      </c>
      <c r="H13">
        <v>0.96150000000000002</v>
      </c>
      <c r="I13">
        <v>0.999</v>
      </c>
      <c r="J13">
        <v>1</v>
      </c>
      <c r="K13">
        <v>8.5779998302459717</v>
      </c>
    </row>
    <row r="14" spans="1:11" x14ac:dyDescent="0.2">
      <c r="A14" t="s">
        <v>12</v>
      </c>
      <c r="B14">
        <v>9.6578598022460938E-3</v>
      </c>
      <c r="C14">
        <v>838.28662701900339</v>
      </c>
      <c r="D14">
        <v>895.13888906345369</v>
      </c>
      <c r="E14">
        <v>838.41379032280815</v>
      </c>
      <c r="F14">
        <v>991.71181576562935</v>
      </c>
      <c r="G14">
        <v>8.8249898261150275</v>
      </c>
      <c r="H14">
        <v>0.91739999999999999</v>
      </c>
      <c r="I14">
        <v>0.99329999999999996</v>
      </c>
      <c r="J14">
        <v>1</v>
      </c>
      <c r="K14">
        <v>60.995000123977661</v>
      </c>
    </row>
    <row r="15" spans="1:11" x14ac:dyDescent="0.2">
      <c r="A15" t="s">
        <v>13</v>
      </c>
      <c r="B15">
        <v>9.6218585968017578E-3</v>
      </c>
      <c r="C15">
        <v>832.35828655943817</v>
      </c>
      <c r="D15">
        <v>897.43915534096629</v>
      </c>
      <c r="E15">
        <v>830.58703426137959</v>
      </c>
      <c r="F15">
        <v>989.73947114022883</v>
      </c>
      <c r="G15">
        <v>8.7728212856316468</v>
      </c>
      <c r="H15">
        <v>0.91190000000000004</v>
      </c>
      <c r="I15">
        <v>0.99399999999999999</v>
      </c>
      <c r="J15">
        <v>1</v>
      </c>
      <c r="K15">
        <v>109.3659999370575</v>
      </c>
    </row>
    <row r="16" spans="1:11" x14ac:dyDescent="0.2">
      <c r="A16" t="s">
        <v>14</v>
      </c>
      <c r="B16">
        <v>0.87915420532226562</v>
      </c>
      <c r="C16">
        <v>919.68953068588814</v>
      </c>
      <c r="D16">
        <v>944.91049860727401</v>
      </c>
      <c r="E16">
        <v>919.75483287703446</v>
      </c>
      <c r="F16">
        <v>1004.6329831421338</v>
      </c>
      <c r="G16">
        <v>6.9096524100000005</v>
      </c>
      <c r="H16">
        <v>0.15390000000000004</v>
      </c>
      <c r="I16">
        <v>0.93930000000000002</v>
      </c>
      <c r="J16">
        <v>0.99990000000000001</v>
      </c>
    </row>
    <row r="17" spans="1:11" x14ac:dyDescent="0.2">
      <c r="A17" t="s">
        <v>15</v>
      </c>
      <c r="B17">
        <v>63.039362668991089</v>
      </c>
      <c r="C17">
        <v>732.94412894097422</v>
      </c>
      <c r="D17">
        <v>786.96939019164392</v>
      </c>
      <c r="E17">
        <v>732.75616902267029</v>
      </c>
      <c r="F17">
        <v>903.05905634361648</v>
      </c>
      <c r="G17">
        <v>8.0485591000000003</v>
      </c>
      <c r="H17">
        <v>0.99990000000000001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8.2340240478515625E-3</v>
      </c>
      <c r="C22">
        <v>837.67399176923755</v>
      </c>
      <c r="D22">
        <v>886.14882975829391</v>
      </c>
      <c r="E22">
        <v>837.94018271230686</v>
      </c>
      <c r="F22">
        <v>978.05735386456047</v>
      </c>
      <c r="G22">
        <v>8.8362502222815458</v>
      </c>
      <c r="H22">
        <v>0.95079999999999998</v>
      </c>
      <c r="I22">
        <v>0.99829999999999997</v>
      </c>
      <c r="J22">
        <v>1</v>
      </c>
      <c r="K22">
        <v>13.275000095367432</v>
      </c>
    </row>
    <row r="23" spans="1:11" x14ac:dyDescent="0.2">
      <c r="A23" t="s">
        <v>12</v>
      </c>
      <c r="B23">
        <v>8.1858634948730469E-3</v>
      </c>
      <c r="C23">
        <v>830.06121964017552</v>
      </c>
      <c r="D23">
        <v>888.50753160933789</v>
      </c>
      <c r="E23">
        <v>830.19691719572995</v>
      </c>
      <c r="F23">
        <v>985.79255048817652</v>
      </c>
      <c r="G23">
        <v>8.738141204647059</v>
      </c>
      <c r="H23">
        <v>0.93769999999999998</v>
      </c>
      <c r="I23">
        <v>0.99580000000000002</v>
      </c>
      <c r="J23">
        <v>1</v>
      </c>
      <c r="K23">
        <v>44.573999881744385</v>
      </c>
    </row>
    <row r="24" spans="1:11" x14ac:dyDescent="0.2">
      <c r="A24" t="s">
        <v>13</v>
      </c>
      <c r="B24">
        <v>1.0137081146240234E-2</v>
      </c>
      <c r="C24">
        <v>832.56173435066603</v>
      </c>
      <c r="D24">
        <v>895.5869428665444</v>
      </c>
      <c r="E24">
        <v>827.87675941299904</v>
      </c>
      <c r="F24">
        <v>994.9049214168549</v>
      </c>
      <c r="G24">
        <v>8.7857106626861174</v>
      </c>
      <c r="H24">
        <v>0.91490000000000005</v>
      </c>
      <c r="I24">
        <v>0.99660000000000004</v>
      </c>
      <c r="J24">
        <v>1</v>
      </c>
      <c r="K24">
        <v>103.49600005149841</v>
      </c>
    </row>
    <row r="25" spans="1:11" x14ac:dyDescent="0.2">
      <c r="A25" t="s">
        <v>14</v>
      </c>
      <c r="B25">
        <v>0.75311708450317383</v>
      </c>
      <c r="C25">
        <v>920.99153364719632</v>
      </c>
      <c r="D25">
        <v>945.88640950941385</v>
      </c>
      <c r="E25">
        <v>920.97569337839036</v>
      </c>
      <c r="F25">
        <v>1003.0571723418559</v>
      </c>
      <c r="G25">
        <v>6.8863509700000005</v>
      </c>
      <c r="H25">
        <v>0.14029999999999998</v>
      </c>
      <c r="I25">
        <v>0.93240000000000001</v>
      </c>
      <c r="J25">
        <v>0.99990000000000001</v>
      </c>
    </row>
    <row r="26" spans="1:11" x14ac:dyDescent="0.2">
      <c r="A26" t="s">
        <v>15</v>
      </c>
      <c r="B26">
        <v>69.418745040893555</v>
      </c>
      <c r="C26">
        <v>727.73060326893926</v>
      </c>
      <c r="D26">
        <v>781.90197917928481</v>
      </c>
      <c r="E26">
        <v>727.57834358338334</v>
      </c>
      <c r="F26">
        <v>896.97998733296845</v>
      </c>
      <c r="G26">
        <v>8.0110866999999999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7.5080394744873047E-3</v>
      </c>
      <c r="C31">
        <v>825.84258250177686</v>
      </c>
      <c r="D31">
        <v>872.08001737750044</v>
      </c>
      <c r="E31">
        <v>825.81188749043008</v>
      </c>
      <c r="F31">
        <v>956.22485314169978</v>
      </c>
      <c r="G31">
        <v>8.7125681775647248</v>
      </c>
      <c r="H31">
        <v>0.97960000000000003</v>
      </c>
      <c r="I31">
        <v>0.99960000000000004</v>
      </c>
      <c r="J31">
        <v>1</v>
      </c>
      <c r="K31">
        <v>15.620000123977661</v>
      </c>
    </row>
    <row r="32" spans="1:11" x14ac:dyDescent="0.2">
      <c r="A32" t="s">
        <v>12</v>
      </c>
      <c r="B32">
        <v>9.6049308776855469E-3</v>
      </c>
      <c r="C32">
        <v>821.78054615577742</v>
      </c>
      <c r="D32">
        <v>878.00587032156977</v>
      </c>
      <c r="E32">
        <v>822.19536390151279</v>
      </c>
      <c r="F32">
        <v>972.78451269639265</v>
      </c>
      <c r="G32">
        <v>8.7171991022270774</v>
      </c>
      <c r="H32">
        <v>0.96260000000000001</v>
      </c>
      <c r="I32">
        <v>0.99860000000000004</v>
      </c>
      <c r="J32">
        <v>1</v>
      </c>
      <c r="K32">
        <v>73.618000030517578</v>
      </c>
    </row>
    <row r="33" spans="1:11" x14ac:dyDescent="0.2">
      <c r="A33" t="s">
        <v>13</v>
      </c>
      <c r="B33">
        <v>7.8589916229248047E-3</v>
      </c>
      <c r="C33">
        <v>847.67689609818319</v>
      </c>
      <c r="D33">
        <v>893.37387372671969</v>
      </c>
      <c r="E33">
        <v>847.60097852996455</v>
      </c>
      <c r="F33">
        <v>979.96288994687291</v>
      </c>
      <c r="G33">
        <v>8.7511944573228853</v>
      </c>
      <c r="H33">
        <v>0.92849999999999999</v>
      </c>
      <c r="I33">
        <v>0.99750000000000005</v>
      </c>
      <c r="J33">
        <v>1</v>
      </c>
      <c r="K33">
        <v>158.1509997844696</v>
      </c>
    </row>
    <row r="34" spans="1:11" x14ac:dyDescent="0.2">
      <c r="A34" t="s">
        <v>14</v>
      </c>
      <c r="B34">
        <v>0.59928703308105469</v>
      </c>
      <c r="C34">
        <v>923.70033057489695</v>
      </c>
      <c r="D34">
        <v>948.40112938274751</v>
      </c>
      <c r="E34">
        <v>923.61459057683646</v>
      </c>
      <c r="F34">
        <v>1001.5390997916762</v>
      </c>
      <c r="G34">
        <v>6.8651081999999999</v>
      </c>
      <c r="H34">
        <v>0.10909999999999997</v>
      </c>
      <c r="I34">
        <v>0.91480000000000006</v>
      </c>
      <c r="J34">
        <v>0.99980000000000002</v>
      </c>
    </row>
    <row r="35" spans="1:11" x14ac:dyDescent="0.2">
      <c r="A35" t="s">
        <v>15</v>
      </c>
      <c r="B35">
        <v>69.046499013900757</v>
      </c>
      <c r="C35">
        <v>710.9823054376842</v>
      </c>
      <c r="D35">
        <v>767.76139714369833</v>
      </c>
      <c r="E35">
        <v>711.59983907509354</v>
      </c>
      <c r="F35">
        <v>892.47379452082566</v>
      </c>
      <c r="G35">
        <v>7.9078059200000013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3.6230087280273438E-3</v>
      </c>
      <c r="C40">
        <v>823.79033074720599</v>
      </c>
      <c r="D40">
        <v>872.26714901758203</v>
      </c>
      <c r="E40">
        <v>824.05737331900139</v>
      </c>
      <c r="F40">
        <v>962.73352206539823</v>
      </c>
      <c r="G40">
        <v>8.7427733181677389</v>
      </c>
      <c r="H40">
        <v>0.97819999999999996</v>
      </c>
      <c r="I40">
        <v>0.99919999999999998</v>
      </c>
      <c r="J40">
        <v>1</v>
      </c>
      <c r="K40">
        <v>9.6793758869171143</v>
      </c>
    </row>
    <row r="41" spans="1:11" x14ac:dyDescent="0.2">
      <c r="A41" t="s">
        <v>12</v>
      </c>
      <c r="B41">
        <v>3.9708614349365234E-3</v>
      </c>
      <c r="C41">
        <v>822.25590405612729</v>
      </c>
      <c r="D41">
        <v>876.64558473892487</v>
      </c>
      <c r="E41">
        <v>820.69124471958469</v>
      </c>
      <c r="F41">
        <v>976.4532968273146</v>
      </c>
      <c r="G41">
        <v>8.697213817560888</v>
      </c>
      <c r="H41">
        <v>0.96840000000000004</v>
      </c>
      <c r="I41">
        <v>0.99960000000000004</v>
      </c>
      <c r="J41">
        <v>1</v>
      </c>
      <c r="K41">
        <v>40.915689945220947</v>
      </c>
    </row>
    <row r="42" spans="1:11" x14ac:dyDescent="0.2">
      <c r="A42" t="s">
        <v>13</v>
      </c>
      <c r="B42">
        <v>1.9418954849243164E-2</v>
      </c>
      <c r="C42">
        <v>827.66440446288993</v>
      </c>
      <c r="D42">
        <v>878.51203919686384</v>
      </c>
      <c r="E42">
        <v>825.91382912156143</v>
      </c>
      <c r="F42">
        <v>965.71989685841868</v>
      </c>
      <c r="G42">
        <v>8.7456975085450974</v>
      </c>
      <c r="H42">
        <v>0.96699999999999997</v>
      </c>
      <c r="I42">
        <v>0.99970000000000003</v>
      </c>
      <c r="J42">
        <v>1</v>
      </c>
      <c r="K42">
        <v>33.741020202636719</v>
      </c>
    </row>
    <row r="43" spans="1:11" x14ac:dyDescent="0.2">
      <c r="A43" t="s">
        <v>14</v>
      </c>
      <c r="B43">
        <v>0.47879910469055176</v>
      </c>
      <c r="C43">
        <v>923.00811438536198</v>
      </c>
      <c r="D43">
        <v>947.7876407332144</v>
      </c>
      <c r="E43">
        <v>922.94251544858184</v>
      </c>
      <c r="F43">
        <v>1001.0107013283077</v>
      </c>
      <c r="G43">
        <v>6.8372741000000001</v>
      </c>
      <c r="H43">
        <v>0.1159</v>
      </c>
      <c r="I43">
        <v>0.91979999999999995</v>
      </c>
      <c r="J43">
        <v>0.99990000000000001</v>
      </c>
    </row>
    <row r="44" spans="1:11" x14ac:dyDescent="0.2">
      <c r="A44" t="s">
        <v>15</v>
      </c>
      <c r="B44">
        <v>84.926943063735962</v>
      </c>
      <c r="C44">
        <v>706.53058467966775</v>
      </c>
      <c r="D44">
        <v>762.45953898491109</v>
      </c>
      <c r="E44">
        <v>706.89893962781673</v>
      </c>
      <c r="F44">
        <v>881.07120000587747</v>
      </c>
      <c r="G44">
        <v>7.8524863600000003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4.3530464172363281E-3</v>
      </c>
      <c r="C49">
        <v>820.28950443668191</v>
      </c>
      <c r="D49">
        <v>867.51514688523037</v>
      </c>
      <c r="E49">
        <v>820.42411928863419</v>
      </c>
      <c r="F49">
        <v>958.70873694363399</v>
      </c>
      <c r="G49">
        <v>8.7066685063590725</v>
      </c>
      <c r="H49">
        <v>0.98480000000000001</v>
      </c>
      <c r="I49">
        <v>0.99960000000000004</v>
      </c>
      <c r="J49">
        <v>1</v>
      </c>
      <c r="K49">
        <v>9.4418199062347412</v>
      </c>
    </row>
    <row r="50" spans="1:11" x14ac:dyDescent="0.2">
      <c r="A50" t="s">
        <v>12</v>
      </c>
      <c r="B50">
        <v>6.1390399932861328E-3</v>
      </c>
      <c r="C50">
        <v>823.20172129030561</v>
      </c>
      <c r="D50">
        <v>873.74029145381132</v>
      </c>
      <c r="E50">
        <v>821.63446843037275</v>
      </c>
      <c r="F50">
        <v>972.93380968825068</v>
      </c>
      <c r="G50">
        <v>8.6828374060823172</v>
      </c>
      <c r="H50">
        <v>0.9758</v>
      </c>
      <c r="I50">
        <v>0.99980000000000002</v>
      </c>
      <c r="J50">
        <v>1</v>
      </c>
      <c r="K50">
        <v>38.490671157836914</v>
      </c>
    </row>
    <row r="51" spans="1:11" x14ac:dyDescent="0.2">
      <c r="A51" t="s">
        <v>13</v>
      </c>
      <c r="B51">
        <v>6.4561367034912109E-3</v>
      </c>
      <c r="C51">
        <v>818.43332863412206</v>
      </c>
      <c r="D51">
        <v>867.75951761667852</v>
      </c>
      <c r="E51">
        <v>818.09182168537222</v>
      </c>
      <c r="F51">
        <v>965.41790587704827</v>
      </c>
      <c r="G51">
        <v>8.6640730703051112</v>
      </c>
      <c r="H51">
        <v>0.98350000000000004</v>
      </c>
      <c r="I51">
        <v>0.99990000000000001</v>
      </c>
      <c r="J51">
        <v>1</v>
      </c>
      <c r="K51">
        <v>34.573888063430786</v>
      </c>
    </row>
    <row r="52" spans="1:11" x14ac:dyDescent="0.2">
      <c r="A52" t="s">
        <v>14</v>
      </c>
      <c r="B52">
        <v>0.37023782730102539</v>
      </c>
      <c r="C52">
        <v>922.57321395705787</v>
      </c>
      <c r="D52">
        <v>947.25546615343194</v>
      </c>
      <c r="E52">
        <v>922.56093146437388</v>
      </c>
      <c r="F52">
        <v>1000.865676930006</v>
      </c>
      <c r="G52">
        <v>6.8025364100000001</v>
      </c>
      <c r="H52">
        <v>0.11960000000000004</v>
      </c>
      <c r="I52">
        <v>0.92469999999999997</v>
      </c>
      <c r="J52">
        <v>0.99990000000000001</v>
      </c>
    </row>
    <row r="53" spans="1:11" x14ac:dyDescent="0.2">
      <c r="A53" t="s">
        <v>15</v>
      </c>
      <c r="B53">
        <v>108.2076427936554</v>
      </c>
      <c r="C53">
        <v>699.43765050812249</v>
      </c>
      <c r="D53">
        <v>754.87817604756947</v>
      </c>
      <c r="E53">
        <v>700.23409290415168</v>
      </c>
      <c r="F53">
        <v>880.07161615448092</v>
      </c>
      <c r="G53">
        <v>7.7911088999999993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3.5090446472167969E-3</v>
      </c>
      <c r="C58">
        <v>822.85907428858934</v>
      </c>
      <c r="D58">
        <v>865.98944966610384</v>
      </c>
      <c r="E58">
        <v>823.20695067794406</v>
      </c>
      <c r="F58">
        <v>953.38064151509354</v>
      </c>
      <c r="G58">
        <v>8.6160107617735289</v>
      </c>
      <c r="H58">
        <v>0.98829999999999996</v>
      </c>
      <c r="I58">
        <v>0.99990000000000001</v>
      </c>
      <c r="J58">
        <v>1</v>
      </c>
      <c r="K58">
        <v>9.8193631172180176</v>
      </c>
    </row>
    <row r="59" spans="1:11" x14ac:dyDescent="0.2">
      <c r="A59" t="s">
        <v>12</v>
      </c>
      <c r="B59">
        <v>4.1429996490478516E-3</v>
      </c>
      <c r="C59">
        <v>827.96520973669976</v>
      </c>
      <c r="D59">
        <v>878.21155162605669</v>
      </c>
      <c r="E59">
        <v>825.57774217515919</v>
      </c>
      <c r="F59">
        <v>980.33481983635488</v>
      </c>
      <c r="G59">
        <v>8.6912077454914058</v>
      </c>
      <c r="H59">
        <v>0.96989999999999998</v>
      </c>
      <c r="I59">
        <v>0.99980000000000002</v>
      </c>
      <c r="J59">
        <v>1</v>
      </c>
      <c r="K59">
        <v>31.347156047821045</v>
      </c>
    </row>
    <row r="60" spans="1:11" x14ac:dyDescent="0.2">
      <c r="A60" t="s">
        <v>13</v>
      </c>
      <c r="B60">
        <v>7.3502063751220703E-3</v>
      </c>
      <c r="C60">
        <v>829.16278904483374</v>
      </c>
      <c r="D60">
        <v>882.02807846274789</v>
      </c>
      <c r="E60">
        <v>826.87393501263045</v>
      </c>
      <c r="F60">
        <v>983.55229608033858</v>
      </c>
      <c r="G60">
        <v>8.6925237220798888</v>
      </c>
      <c r="H60">
        <v>0.96219999999999994</v>
      </c>
      <c r="I60">
        <v>0.99950000000000006</v>
      </c>
      <c r="J60">
        <v>1</v>
      </c>
      <c r="K60">
        <v>98.066236972808838</v>
      </c>
    </row>
    <row r="61" spans="1:11" x14ac:dyDescent="0.2">
      <c r="A61" t="s">
        <v>14</v>
      </c>
      <c r="B61">
        <v>0.23521304130554199</v>
      </c>
      <c r="C61">
        <v>923.88942948634235</v>
      </c>
      <c r="D61">
        <v>948.66567375552722</v>
      </c>
      <c r="E61">
        <v>923.82749426724592</v>
      </c>
      <c r="F61">
        <v>1002.8407721147561</v>
      </c>
      <c r="G61">
        <v>6.7619283399999999</v>
      </c>
      <c r="H61">
        <v>0.10770000000000002</v>
      </c>
      <c r="I61">
        <v>0.9103</v>
      </c>
      <c r="J61">
        <v>0.99990000000000001</v>
      </c>
    </row>
    <row r="62" spans="1:11" x14ac:dyDescent="0.2">
      <c r="A62" t="s">
        <v>15</v>
      </c>
      <c r="B62">
        <v>113.43587684631348</v>
      </c>
      <c r="C62">
        <v>702.96624996738751</v>
      </c>
      <c r="D62">
        <v>756.45798212874899</v>
      </c>
      <c r="E62">
        <v>703.56591615363141</v>
      </c>
      <c r="F62">
        <v>874.6552793250313</v>
      </c>
      <c r="G62">
        <v>7.7470261700000016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9.2339515686035156E-3</v>
      </c>
      <c r="C67">
        <v>844.39323953854444</v>
      </c>
      <c r="D67">
        <v>884.22520833532792</v>
      </c>
      <c r="E67">
        <v>844.33904343320876</v>
      </c>
      <c r="F67">
        <v>973.85132688282295</v>
      </c>
      <c r="G67">
        <v>8.6338757262471386</v>
      </c>
      <c r="H67">
        <v>0.96250000000000002</v>
      </c>
      <c r="I67">
        <v>0.99919999999999998</v>
      </c>
      <c r="J67">
        <v>1</v>
      </c>
      <c r="K67">
        <v>3.2473211288452148</v>
      </c>
    </row>
    <row r="68" spans="1:11" x14ac:dyDescent="0.2">
      <c r="A68" t="s">
        <v>12</v>
      </c>
      <c r="B68">
        <v>7.5461864471435547E-3</v>
      </c>
      <c r="C68">
        <v>826.94829112749699</v>
      </c>
      <c r="D68">
        <v>875.74707943465205</v>
      </c>
      <c r="E68">
        <v>824.4901254361273</v>
      </c>
      <c r="F68">
        <v>971.80164246658944</v>
      </c>
      <c r="G68">
        <v>8.6457642197324134</v>
      </c>
      <c r="H68">
        <v>0.97550000000000003</v>
      </c>
      <c r="I68">
        <v>0.99980000000000002</v>
      </c>
      <c r="J68">
        <v>1</v>
      </c>
      <c r="K68">
        <v>23.828989028930664</v>
      </c>
    </row>
    <row r="69" spans="1:11" x14ac:dyDescent="0.2">
      <c r="A69" t="s">
        <v>13</v>
      </c>
      <c r="B69">
        <v>7.9591274261474609E-3</v>
      </c>
      <c r="C69">
        <v>834.70224322754643</v>
      </c>
      <c r="D69">
        <v>879.40763366036083</v>
      </c>
      <c r="E69">
        <v>833.54467919747117</v>
      </c>
      <c r="F69">
        <v>979.310818559371</v>
      </c>
      <c r="G69">
        <v>8.6740173098574544</v>
      </c>
      <c r="H69">
        <v>0.96919999999999995</v>
      </c>
      <c r="I69">
        <v>0.99980000000000002</v>
      </c>
      <c r="J69">
        <v>1</v>
      </c>
      <c r="K69">
        <v>56.751177072525024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2838-AB36-EE4F-9AF1-E40617C01E71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8.3379745483398438E-3</v>
      </c>
      <c r="C4">
        <v>871.71746226166192</v>
      </c>
      <c r="D4">
        <v>909.0341923243875</v>
      </c>
      <c r="E4">
        <v>872.00151609696434</v>
      </c>
      <c r="F4">
        <v>999.48185478547498</v>
      </c>
      <c r="G4">
        <v>8.6291855968945903</v>
      </c>
      <c r="H4">
        <v>0.83420000000000005</v>
      </c>
      <c r="I4">
        <v>0.99629999999999996</v>
      </c>
      <c r="J4">
        <v>1</v>
      </c>
      <c r="K4">
        <v>12.947999954223633</v>
      </c>
    </row>
    <row r="5" spans="1:11" x14ac:dyDescent="0.2">
      <c r="A5" t="s">
        <v>12</v>
      </c>
      <c r="B5">
        <v>1.3598918914794922E-2</v>
      </c>
      <c r="C5">
        <v>871.20827558559677</v>
      </c>
      <c r="D5">
        <v>910.63265806649929</v>
      </c>
      <c r="E5">
        <v>871.67667246538963</v>
      </c>
      <c r="F5">
        <v>999.54793461865086</v>
      </c>
      <c r="G5">
        <v>8.6429905483993501</v>
      </c>
      <c r="H5">
        <v>0.83099999999999996</v>
      </c>
      <c r="I5">
        <v>0.99460000000000004</v>
      </c>
      <c r="J5">
        <v>1</v>
      </c>
      <c r="K5">
        <v>40.655999898910522</v>
      </c>
    </row>
    <row r="6" spans="1:11" x14ac:dyDescent="0.2">
      <c r="A6" t="s">
        <v>13</v>
      </c>
      <c r="B6">
        <v>1.9850969314575195E-2</v>
      </c>
      <c r="C6">
        <v>861.73736401935116</v>
      </c>
      <c r="D6">
        <v>903.19315904266125</v>
      </c>
      <c r="E6">
        <v>862.37072984143902</v>
      </c>
      <c r="F6">
        <v>987.3164894134643</v>
      </c>
      <c r="G6">
        <v>8.5366457962658284</v>
      </c>
      <c r="H6">
        <v>0.88429999999999997</v>
      </c>
      <c r="I6">
        <v>0.99660000000000004</v>
      </c>
      <c r="J6">
        <v>1</v>
      </c>
      <c r="K6">
        <v>113.2889997959137</v>
      </c>
    </row>
    <row r="7" spans="1:11" x14ac:dyDescent="0.2">
      <c r="A7" t="s">
        <v>14</v>
      </c>
      <c r="B7">
        <v>1.0298628807067871</v>
      </c>
      <c r="C7">
        <v>862.33091010163355</v>
      </c>
      <c r="D7">
        <v>891.24754819528118</v>
      </c>
      <c r="E7">
        <v>862.53006960924358</v>
      </c>
      <c r="F7">
        <v>954.84283167391288</v>
      </c>
      <c r="G7">
        <v>6.9317821100000003</v>
      </c>
      <c r="H7">
        <v>0.95189999999999997</v>
      </c>
      <c r="I7">
        <v>0.99990000000000001</v>
      </c>
      <c r="J7">
        <v>1</v>
      </c>
    </row>
    <row r="8" spans="1:11" x14ac:dyDescent="0.2">
      <c r="A8" t="s">
        <v>15</v>
      </c>
      <c r="B8">
        <v>77.777056932449341</v>
      </c>
      <c r="C8">
        <v>810.59490475454334</v>
      </c>
      <c r="D8">
        <v>854.2660698600904</v>
      </c>
      <c r="E8">
        <v>810.13866881943602</v>
      </c>
      <c r="F8">
        <v>956.91357411550575</v>
      </c>
      <c r="G8">
        <v>8.0969832299999993</v>
      </c>
      <c r="H8">
        <v>0.99629999999999996</v>
      </c>
      <c r="I8">
        <v>0.99990000000000001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8.7080001831054688E-3</v>
      </c>
      <c r="C13">
        <v>854.09059397019678</v>
      </c>
      <c r="D13">
        <v>892.70362584047621</v>
      </c>
      <c r="E13">
        <v>854.22771656197551</v>
      </c>
      <c r="F13">
        <v>992.50176949653383</v>
      </c>
      <c r="G13">
        <v>8.5587084053968585</v>
      </c>
      <c r="H13">
        <v>0.93469999999999998</v>
      </c>
      <c r="I13">
        <v>0.999</v>
      </c>
      <c r="J13">
        <v>1</v>
      </c>
      <c r="K13">
        <v>15.420000076293945</v>
      </c>
    </row>
    <row r="14" spans="1:11" x14ac:dyDescent="0.2">
      <c r="A14" t="s">
        <v>12</v>
      </c>
      <c r="B14">
        <v>9.9439620971679688E-3</v>
      </c>
      <c r="C14">
        <v>866.11690092970696</v>
      </c>
      <c r="D14">
        <v>904.62067563160849</v>
      </c>
      <c r="E14">
        <v>866.38697040014506</v>
      </c>
      <c r="F14">
        <v>996.84341710847195</v>
      </c>
      <c r="G14">
        <v>8.6229891947601107</v>
      </c>
      <c r="H14">
        <v>0.87119999999999997</v>
      </c>
      <c r="I14">
        <v>0.99739999999999995</v>
      </c>
      <c r="J14">
        <v>1</v>
      </c>
      <c r="K14">
        <v>58.854000091552734</v>
      </c>
    </row>
    <row r="15" spans="1:11" x14ac:dyDescent="0.2">
      <c r="A15" t="s">
        <v>13</v>
      </c>
      <c r="B15">
        <v>7.8890323638916016E-3</v>
      </c>
      <c r="C15">
        <v>863.99032824196865</v>
      </c>
      <c r="D15">
        <v>903.87235309117796</v>
      </c>
      <c r="E15">
        <v>864.4379158669243</v>
      </c>
      <c r="F15">
        <v>992.78835842636943</v>
      </c>
      <c r="G15">
        <v>8.5815746201912564</v>
      </c>
      <c r="H15">
        <v>0.87660000000000005</v>
      </c>
      <c r="I15">
        <v>0.997</v>
      </c>
      <c r="J15">
        <v>1</v>
      </c>
      <c r="K15">
        <v>114.13199996948242</v>
      </c>
    </row>
    <row r="16" spans="1:11" x14ac:dyDescent="0.2">
      <c r="A16" t="s">
        <v>14</v>
      </c>
      <c r="B16">
        <v>0.86507391929626465</v>
      </c>
      <c r="C16">
        <v>870.33776007593929</v>
      </c>
      <c r="D16">
        <v>898.77539712781106</v>
      </c>
      <c r="E16">
        <v>870.4392183616726</v>
      </c>
      <c r="F16">
        <v>961.77458753880433</v>
      </c>
      <c r="G16">
        <v>6.893868593983</v>
      </c>
      <c r="H16">
        <v>0.91010000000000002</v>
      </c>
      <c r="I16">
        <v>0.99990000000000001</v>
      </c>
      <c r="J16">
        <v>1</v>
      </c>
    </row>
    <row r="17" spans="1:11" x14ac:dyDescent="0.2">
      <c r="A17" t="s">
        <v>15</v>
      </c>
      <c r="B17">
        <v>78.278302907943726</v>
      </c>
      <c r="C17">
        <v>806.82424311538216</v>
      </c>
      <c r="D17">
        <v>850.41842377569651</v>
      </c>
      <c r="E17">
        <v>806.33728505023669</v>
      </c>
      <c r="F17">
        <v>952.6729896722286</v>
      </c>
      <c r="G17">
        <v>8.0663160500000011</v>
      </c>
      <c r="H17">
        <v>0.99750000000000005</v>
      </c>
      <c r="I17">
        <v>0.99990000000000001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8.7420940399169922E-3</v>
      </c>
      <c r="C22">
        <v>852.1354399648958</v>
      </c>
      <c r="D22">
        <v>890.81273519795559</v>
      </c>
      <c r="E22">
        <v>852.22239299188652</v>
      </c>
      <c r="F22">
        <v>991.04170644887859</v>
      </c>
      <c r="G22">
        <v>8.5520040818176071</v>
      </c>
      <c r="H22">
        <v>0.94299999999999995</v>
      </c>
      <c r="I22">
        <v>0.99909999999999999</v>
      </c>
      <c r="J22">
        <v>1</v>
      </c>
      <c r="K22">
        <v>12.151999950408936</v>
      </c>
    </row>
    <row r="23" spans="1:11" x14ac:dyDescent="0.2">
      <c r="A23" t="s">
        <v>12</v>
      </c>
      <c r="B23">
        <v>9.1118812561035156E-3</v>
      </c>
      <c r="C23">
        <v>859.83874560592562</v>
      </c>
      <c r="D23">
        <v>905.0525531808737</v>
      </c>
      <c r="E23">
        <v>860.61753349146113</v>
      </c>
      <c r="F23">
        <v>990.46347391031509</v>
      </c>
      <c r="G23">
        <v>8.523122231184896</v>
      </c>
      <c r="H23">
        <v>0.87129999999999996</v>
      </c>
      <c r="I23">
        <v>0.99539999999999995</v>
      </c>
      <c r="J23">
        <v>1</v>
      </c>
      <c r="K23">
        <v>61.89300012588501</v>
      </c>
    </row>
    <row r="24" spans="1:11" x14ac:dyDescent="0.2">
      <c r="A24" t="s">
        <v>13</v>
      </c>
      <c r="B24">
        <v>6.7529678344726562E-3</v>
      </c>
      <c r="C24">
        <v>854.71021727910227</v>
      </c>
      <c r="D24">
        <v>893.22358092135164</v>
      </c>
      <c r="E24">
        <v>854.84624455960818</v>
      </c>
      <c r="F24">
        <v>983.86009850591165</v>
      </c>
      <c r="G24">
        <v>8.5494414773594656</v>
      </c>
      <c r="H24">
        <v>0.93110000000000004</v>
      </c>
      <c r="I24">
        <v>0.999</v>
      </c>
      <c r="J24">
        <v>1</v>
      </c>
      <c r="K24">
        <v>206.77900004386902</v>
      </c>
    </row>
    <row r="25" spans="1:11" x14ac:dyDescent="0.2">
      <c r="A25" t="s">
        <v>14</v>
      </c>
      <c r="B25">
        <v>0.8549950122833252</v>
      </c>
      <c r="C25">
        <v>877.90082442045889</v>
      </c>
      <c r="D25">
        <v>905.94733796160324</v>
      </c>
      <c r="E25">
        <v>878.18930547220805</v>
      </c>
      <c r="F25">
        <v>967.72028029550995</v>
      </c>
      <c r="G25">
        <v>6.8473203099999989</v>
      </c>
      <c r="H25">
        <v>0.84279999999999999</v>
      </c>
      <c r="I25">
        <v>0.99929999999999997</v>
      </c>
      <c r="J25">
        <v>1</v>
      </c>
    </row>
    <row r="26" spans="1:11" x14ac:dyDescent="0.2">
      <c r="A26" t="s">
        <v>15</v>
      </c>
      <c r="B26">
        <v>88.492997169494629</v>
      </c>
      <c r="C26">
        <v>801.29795425003363</v>
      </c>
      <c r="D26">
        <v>844.80070300369209</v>
      </c>
      <c r="E26">
        <v>800.65168529269727</v>
      </c>
      <c r="F26">
        <v>946.71256192141914</v>
      </c>
      <c r="G26">
        <v>8.0229447599999997</v>
      </c>
      <c r="H26">
        <v>0.99890000000000001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8.5158348083496094E-3</v>
      </c>
      <c r="C31">
        <v>866.7151531704942</v>
      </c>
      <c r="D31">
        <v>906.39300527712078</v>
      </c>
      <c r="E31">
        <v>866.81078365999588</v>
      </c>
      <c r="F31">
        <v>1011.1241299858161</v>
      </c>
      <c r="G31">
        <v>8.6576207566359571</v>
      </c>
      <c r="H31">
        <v>0.85929999999999995</v>
      </c>
      <c r="I31">
        <v>0.99650000000000005</v>
      </c>
      <c r="J31">
        <v>0.99990000000000001</v>
      </c>
      <c r="K31">
        <v>14.807999849319458</v>
      </c>
    </row>
    <row r="32" spans="1:11" x14ac:dyDescent="0.2">
      <c r="A32" t="s">
        <v>12</v>
      </c>
      <c r="B32">
        <v>1.4149904251098633E-2</v>
      </c>
      <c r="C32">
        <v>852.91248554020206</v>
      </c>
      <c r="D32">
        <v>896.58120183812412</v>
      </c>
      <c r="E32">
        <v>853.511154250446</v>
      </c>
      <c r="F32">
        <v>985.86891253551062</v>
      </c>
      <c r="G32">
        <v>8.4992295322722065</v>
      </c>
      <c r="H32">
        <v>0.91510000000000002</v>
      </c>
      <c r="I32">
        <v>0.99780000000000002</v>
      </c>
      <c r="J32">
        <v>1</v>
      </c>
      <c r="K32">
        <v>71.111000061035156</v>
      </c>
    </row>
    <row r="33" spans="1:11" x14ac:dyDescent="0.2">
      <c r="A33" t="s">
        <v>13</v>
      </c>
      <c r="B33">
        <v>8.5179805755615234E-3</v>
      </c>
      <c r="C33">
        <v>848.50571761750336</v>
      </c>
      <c r="D33">
        <v>889.06988691730544</v>
      </c>
      <c r="E33">
        <v>848.88460981874823</v>
      </c>
      <c r="F33">
        <v>983.52744257435461</v>
      </c>
      <c r="G33">
        <v>8.5600199690064098</v>
      </c>
      <c r="H33">
        <v>0.94910000000000005</v>
      </c>
      <c r="I33">
        <v>0.99950000000000006</v>
      </c>
      <c r="J33">
        <v>1</v>
      </c>
      <c r="K33">
        <v>146.04299998283386</v>
      </c>
    </row>
    <row r="34" spans="1:11" x14ac:dyDescent="0.2">
      <c r="A34" t="s">
        <v>14</v>
      </c>
      <c r="B34">
        <v>0.59427189826965332</v>
      </c>
      <c r="C34">
        <v>878.71345618220653</v>
      </c>
      <c r="D34">
        <v>906.64862541487628</v>
      </c>
      <c r="E34">
        <v>879.00821472334826</v>
      </c>
      <c r="F34">
        <v>967.30319485964094</v>
      </c>
      <c r="G34">
        <v>6.8293891000000011</v>
      </c>
      <c r="H34">
        <v>0.83540000000000003</v>
      </c>
      <c r="I34">
        <v>0.99929999999999997</v>
      </c>
      <c r="J34">
        <v>1</v>
      </c>
    </row>
    <row r="35" spans="1:11" x14ac:dyDescent="0.2">
      <c r="A35" t="s">
        <v>15</v>
      </c>
      <c r="B35">
        <v>103.91192770004272</v>
      </c>
      <c r="C35">
        <v>794.24786349383862</v>
      </c>
      <c r="D35">
        <v>837.49738650679569</v>
      </c>
      <c r="E35">
        <v>793.7556623924695</v>
      </c>
      <c r="F35">
        <v>938.91240358741891</v>
      </c>
      <c r="G35">
        <v>7.9829376200000013</v>
      </c>
      <c r="H35">
        <v>0.99950000000000006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3.9188861846923828E-3</v>
      </c>
      <c r="C40">
        <v>857.47206582156332</v>
      </c>
      <c r="D40">
        <v>896.75587808860985</v>
      </c>
      <c r="E40">
        <v>857.54462267043846</v>
      </c>
      <c r="F40">
        <v>999.32967909670663</v>
      </c>
      <c r="G40">
        <v>8.603378458109983</v>
      </c>
      <c r="H40">
        <v>0.91680000000000006</v>
      </c>
      <c r="I40">
        <v>0.99870000000000003</v>
      </c>
      <c r="J40">
        <v>1</v>
      </c>
      <c r="K40">
        <v>8.9996030330657959</v>
      </c>
    </row>
    <row r="41" spans="1:11" x14ac:dyDescent="0.2">
      <c r="A41" t="s">
        <v>12</v>
      </c>
      <c r="B41">
        <v>5.9828758239746094E-3</v>
      </c>
      <c r="C41">
        <v>847.19964165039084</v>
      </c>
      <c r="D41">
        <v>890.29527861544113</v>
      </c>
      <c r="E41">
        <v>847.82124854013841</v>
      </c>
      <c r="F41">
        <v>979.27760971274631</v>
      </c>
      <c r="G41">
        <v>8.4590701106089377</v>
      </c>
      <c r="H41">
        <v>0.94240000000000002</v>
      </c>
      <c r="I41">
        <v>0.999</v>
      </c>
      <c r="J41">
        <v>1</v>
      </c>
      <c r="K41">
        <v>44.866851806640625</v>
      </c>
    </row>
    <row r="42" spans="1:11" x14ac:dyDescent="0.2">
      <c r="A42" t="s">
        <v>13</v>
      </c>
      <c r="B42">
        <v>4.4720172882080078E-3</v>
      </c>
      <c r="C42">
        <v>844.17876359389129</v>
      </c>
      <c r="D42">
        <v>883.2340943184073</v>
      </c>
      <c r="E42">
        <v>844.55842037032858</v>
      </c>
      <c r="F42">
        <v>973.18096291019401</v>
      </c>
      <c r="G42">
        <v>8.4962190072766663</v>
      </c>
      <c r="H42">
        <v>0.96609999999999996</v>
      </c>
      <c r="I42">
        <v>0.99950000000000006</v>
      </c>
      <c r="J42">
        <v>1</v>
      </c>
      <c r="K42">
        <v>79.680062055587769</v>
      </c>
    </row>
    <row r="43" spans="1:11" x14ac:dyDescent="0.2">
      <c r="A43" t="s">
        <v>14</v>
      </c>
      <c r="B43">
        <v>0.46830081939697266</v>
      </c>
      <c r="C43">
        <v>884.17982419440705</v>
      </c>
      <c r="D43">
        <v>911.7001060788532</v>
      </c>
      <c r="E43">
        <v>884.51087477012391</v>
      </c>
      <c r="F43">
        <v>968.79533470781166</v>
      </c>
      <c r="G43">
        <v>6.774087709999999</v>
      </c>
      <c r="H43">
        <v>0.76700000000000002</v>
      </c>
      <c r="I43">
        <v>0.99890000000000001</v>
      </c>
      <c r="J43">
        <v>1</v>
      </c>
    </row>
    <row r="44" spans="1:11" x14ac:dyDescent="0.2">
      <c r="A44" t="s">
        <v>15</v>
      </c>
      <c r="B44">
        <v>111.06394100189209</v>
      </c>
      <c r="C44">
        <v>784.02205536836107</v>
      </c>
      <c r="D44">
        <v>827.67634443234692</v>
      </c>
      <c r="E44">
        <v>783.37496391433035</v>
      </c>
      <c r="F44">
        <v>929.90881683097246</v>
      </c>
      <c r="G44">
        <v>7.91796261</v>
      </c>
      <c r="H44">
        <v>0.99960000000000004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3.8821697235107422E-3</v>
      </c>
      <c r="C49">
        <v>856.28029618872279</v>
      </c>
      <c r="D49">
        <v>894.37720033494327</v>
      </c>
      <c r="E49">
        <v>856.21350226108791</v>
      </c>
      <c r="F49">
        <v>993.37381285889592</v>
      </c>
      <c r="G49">
        <v>8.5747374989384149</v>
      </c>
      <c r="H49">
        <v>0.92600000000000005</v>
      </c>
      <c r="I49">
        <v>0.99890000000000001</v>
      </c>
      <c r="J49">
        <v>1</v>
      </c>
      <c r="K49">
        <v>10.146631002426147</v>
      </c>
    </row>
    <row r="50" spans="1:11" x14ac:dyDescent="0.2">
      <c r="A50" t="s">
        <v>12</v>
      </c>
      <c r="B50">
        <v>5.8279037475585938E-3</v>
      </c>
      <c r="C50">
        <v>838.00239212742542</v>
      </c>
      <c r="D50">
        <v>878.89515082050605</v>
      </c>
      <c r="E50">
        <v>838.43038242592229</v>
      </c>
      <c r="F50">
        <v>969.21441771112131</v>
      </c>
      <c r="G50">
        <v>8.4425616816929967</v>
      </c>
      <c r="H50">
        <v>0.97419999999999995</v>
      </c>
      <c r="I50">
        <v>0.99960000000000004</v>
      </c>
      <c r="J50">
        <v>1</v>
      </c>
      <c r="K50">
        <v>45.62251615524292</v>
      </c>
    </row>
    <row r="51" spans="1:11" x14ac:dyDescent="0.2">
      <c r="A51" t="s">
        <v>13</v>
      </c>
      <c r="B51">
        <v>4.7311782836914062E-3</v>
      </c>
      <c r="C51">
        <v>854.7224089038375</v>
      </c>
      <c r="D51">
        <v>893.72061429414055</v>
      </c>
      <c r="E51">
        <v>855.16524589864048</v>
      </c>
      <c r="F51">
        <v>980.52293653562447</v>
      </c>
      <c r="G51">
        <v>8.5251513016171607</v>
      </c>
      <c r="H51">
        <v>0.93110000000000004</v>
      </c>
      <c r="I51">
        <v>0.99880000000000002</v>
      </c>
      <c r="J51">
        <v>1</v>
      </c>
      <c r="K51">
        <v>67.276988983154297</v>
      </c>
    </row>
    <row r="52" spans="1:11" x14ac:dyDescent="0.2">
      <c r="A52" t="s">
        <v>14</v>
      </c>
      <c r="B52">
        <v>0.34335803985595703</v>
      </c>
      <c r="C52">
        <v>883.52931497700024</v>
      </c>
      <c r="D52">
        <v>911.4156908907014</v>
      </c>
      <c r="E52">
        <v>883.89692205033487</v>
      </c>
      <c r="F52">
        <v>965.62091096267034</v>
      </c>
      <c r="G52">
        <v>6.72452103</v>
      </c>
      <c r="H52">
        <v>0.77439999999999998</v>
      </c>
      <c r="I52">
        <v>0.99890000000000001</v>
      </c>
      <c r="J52">
        <v>1</v>
      </c>
    </row>
    <row r="53" spans="1:11" x14ac:dyDescent="0.2">
      <c r="A53" t="s">
        <v>15</v>
      </c>
      <c r="B53">
        <v>125.02682590484619</v>
      </c>
      <c r="C53">
        <v>775.90133361508902</v>
      </c>
      <c r="D53">
        <v>819.91928239984725</v>
      </c>
      <c r="E53">
        <v>775.19533612602208</v>
      </c>
      <c r="F53">
        <v>921.87858215993583</v>
      </c>
      <c r="G53">
        <v>7.8695336500000002</v>
      </c>
      <c r="H53">
        <v>0.99990000000000001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9.9229812622070312E-3</v>
      </c>
      <c r="C58">
        <v>855.29489119455206</v>
      </c>
      <c r="D58">
        <v>893.02160744238427</v>
      </c>
      <c r="E58">
        <v>855.4108934361285</v>
      </c>
      <c r="F58">
        <v>985.73929885743132</v>
      </c>
      <c r="G58">
        <v>8.5487745991945445</v>
      </c>
      <c r="H58">
        <v>0.93440000000000001</v>
      </c>
      <c r="I58">
        <v>0.99919999999999998</v>
      </c>
      <c r="J58">
        <v>1</v>
      </c>
      <c r="K58">
        <v>6.7124989032745361</v>
      </c>
    </row>
    <row r="59" spans="1:11" x14ac:dyDescent="0.2">
      <c r="A59" t="s">
        <v>12</v>
      </c>
      <c r="B59">
        <v>4.0700435638427734E-3</v>
      </c>
      <c r="C59">
        <v>843.90439845846367</v>
      </c>
      <c r="D59">
        <v>887.39419805035675</v>
      </c>
      <c r="E59">
        <v>844.6705221810663</v>
      </c>
      <c r="F59">
        <v>980.19438962884578</v>
      </c>
      <c r="G59">
        <v>8.4610201755429966</v>
      </c>
      <c r="H59">
        <v>0.95169999999999999</v>
      </c>
      <c r="I59">
        <v>0.99919999999999998</v>
      </c>
      <c r="J59">
        <v>1</v>
      </c>
      <c r="K59">
        <v>35.169595003128052</v>
      </c>
    </row>
    <row r="60" spans="1:11" x14ac:dyDescent="0.2">
      <c r="A60" t="s">
        <v>13</v>
      </c>
      <c r="B60">
        <v>3.7199020385742188E-2</v>
      </c>
      <c r="C60">
        <v>838.12649403461933</v>
      </c>
      <c r="D60">
        <v>879.39110276296333</v>
      </c>
      <c r="E60">
        <v>838.78190370346442</v>
      </c>
      <c r="F60">
        <v>962.33906461404536</v>
      </c>
      <c r="G60">
        <v>8.436920410581406</v>
      </c>
      <c r="H60">
        <v>0.97250000000000003</v>
      </c>
      <c r="I60">
        <v>0.99929999999999997</v>
      </c>
      <c r="J60">
        <v>1</v>
      </c>
      <c r="K60">
        <v>51.56722092628479</v>
      </c>
    </row>
    <row r="61" spans="1:11" x14ac:dyDescent="0.2">
      <c r="A61" t="s">
        <v>14</v>
      </c>
      <c r="B61">
        <v>0.24609184265136719</v>
      </c>
      <c r="C61">
        <v>898.20406272511207</v>
      </c>
      <c r="D61">
        <v>924.65925950181065</v>
      </c>
      <c r="E61">
        <v>898.34798422324104</v>
      </c>
      <c r="F61">
        <v>975.34971310578317</v>
      </c>
      <c r="G61">
        <v>6.6602662873241005</v>
      </c>
      <c r="H61">
        <v>0.53649999999999998</v>
      </c>
      <c r="I61">
        <v>0.99409999999999998</v>
      </c>
      <c r="J61">
        <v>1</v>
      </c>
    </row>
    <row r="62" spans="1:11" x14ac:dyDescent="0.2">
      <c r="A62" t="s">
        <v>15</v>
      </c>
      <c r="B62">
        <v>231.47091484069824</v>
      </c>
      <c r="C62">
        <v>773.29173510722762</v>
      </c>
      <c r="D62">
        <v>817.48276554042809</v>
      </c>
      <c r="E62">
        <v>773.08378028289758</v>
      </c>
      <c r="F62">
        <v>913.66658655805475</v>
      </c>
      <c r="G62">
        <v>7.63801913</v>
      </c>
      <c r="H62">
        <v>0.99990000000000001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9.4931125640869141E-3</v>
      </c>
      <c r="C67">
        <v>834.18606138287771</v>
      </c>
      <c r="D67">
        <v>870.75455485423834</v>
      </c>
      <c r="E67">
        <v>834.24982525715802</v>
      </c>
      <c r="F67">
        <v>953.78864814036206</v>
      </c>
      <c r="G67">
        <v>8.3928050360803432</v>
      </c>
      <c r="H67">
        <v>0.98870000000000002</v>
      </c>
      <c r="I67">
        <v>0.99990000000000001</v>
      </c>
      <c r="J67">
        <v>1</v>
      </c>
      <c r="K67">
        <v>3.1727888584136963</v>
      </c>
    </row>
    <row r="68" spans="1:11" x14ac:dyDescent="0.2">
      <c r="A68" t="s">
        <v>12</v>
      </c>
      <c r="B68">
        <v>1.9152164459228516E-2</v>
      </c>
      <c r="C68">
        <v>827.76436567371888</v>
      </c>
      <c r="D68">
        <v>866.34880378234129</v>
      </c>
      <c r="E68">
        <v>828.10791040488948</v>
      </c>
      <c r="F68">
        <v>958.23410525901249</v>
      </c>
      <c r="G68">
        <v>8.4102151150657196</v>
      </c>
      <c r="H68">
        <v>0.99129999999999996</v>
      </c>
      <c r="I68">
        <v>0.99990000000000001</v>
      </c>
      <c r="J68">
        <v>1</v>
      </c>
      <c r="K68">
        <v>20.494626998901367</v>
      </c>
    </row>
    <row r="69" spans="1:11" x14ac:dyDescent="0.2">
      <c r="A69" t="s">
        <v>13</v>
      </c>
      <c r="B69">
        <v>7.1189403533935547E-3</v>
      </c>
      <c r="C69">
        <v>838.02854271853789</v>
      </c>
      <c r="D69">
        <v>876.50912781311797</v>
      </c>
      <c r="E69">
        <v>838.52043319283518</v>
      </c>
      <c r="F69">
        <v>959.99938231433384</v>
      </c>
      <c r="G69">
        <v>8.4308602364564109</v>
      </c>
      <c r="H69">
        <v>0.97970000000000002</v>
      </c>
      <c r="I69">
        <v>0.99980000000000002</v>
      </c>
      <c r="J69">
        <v>1</v>
      </c>
      <c r="K69">
        <v>76.448341131210327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1B3F-6F01-DE48-8E70-A2CE5B178255}">
  <dimension ref="A2:Q69"/>
  <sheetViews>
    <sheetView workbookViewId="0">
      <selection activeCell="M4" sqref="M4:N69"/>
    </sheetView>
  </sheetViews>
  <sheetFormatPr baseColWidth="10" defaultRowHeight="16" x14ac:dyDescent="0.2"/>
  <sheetData>
    <row r="2" spans="1:17" x14ac:dyDescent="0.2">
      <c r="A2" t="s">
        <v>0</v>
      </c>
      <c r="B2">
        <v>0.6</v>
      </c>
    </row>
    <row r="3" spans="1:1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  <c r="P3" t="s">
        <v>19</v>
      </c>
      <c r="Q3" t="s">
        <v>20</v>
      </c>
    </row>
    <row r="4" spans="1:17" x14ac:dyDescent="0.2">
      <c r="A4" t="s">
        <v>11</v>
      </c>
      <c r="B4">
        <f>AVERAGE('2-1'!B4,'2-2'!B4,'2-3'!B4,'2-4'!B4,'2-5'!B4,'2-6'!B4,'2-7'!B4,'2-8'!B4,'2-9'!B4,'2-10'!B4)</f>
        <v>9.0909719467163093E-3</v>
      </c>
      <c r="C4">
        <f>AVERAGE('2-1'!C4,'2-2'!C4,'2-3'!C4,'2-4'!C4,'2-5'!C4,'2-6'!C4,'2-7'!C4,'2-8'!C4,'2-9'!C4,'2-10'!C4)</f>
        <v>860.21376568297796</v>
      </c>
      <c r="D4">
        <f>AVERAGE('2-1'!D4,'2-2'!D4,'2-3'!D4,'2-4'!D4,'2-5'!D4,'2-6'!D4,'2-7'!D4,'2-8'!D4,'2-9'!D4,'2-10'!D4)</f>
        <v>901.77318528936451</v>
      </c>
      <c r="E4">
        <f>AVERAGE('2-1'!E4,'2-2'!E4,'2-3'!E4,'2-4'!E4,'2-5'!E4,'2-6'!E4,'2-7'!E4,'2-8'!E4,'2-9'!E4,'2-10'!E4)</f>
        <v>860.46914893604628</v>
      </c>
      <c r="F4">
        <f>AVERAGE('2-1'!F4,'2-2'!F4,'2-3'!F4,'2-4'!F4,'2-5'!F4,'2-6'!F4,'2-7'!F4,'2-8'!F4,'2-9'!F4,'2-10'!F4)</f>
        <v>991.20531818343773</v>
      </c>
      <c r="G4">
        <f>AVERAGE('2-1'!G4,'2-2'!G4,'2-3'!G4,'2-4'!G4,'2-5'!G4,'2-6'!G4,'2-7'!G4,'2-8'!G4,'2-9'!G4,'2-10'!G4)</f>
        <v>8.9156222226647177</v>
      </c>
      <c r="H4">
        <f>AVERAGE('2-1'!H4,'2-2'!H4,'2-3'!H4,'2-4'!H4,'2-5'!H4,'2-6'!H4,'2-7'!H4,'2-8'!H4,'2-9'!H4,'2-10'!H4)</f>
        <v>0.84362999999999988</v>
      </c>
      <c r="I4">
        <f>AVERAGE('2-1'!I4,'2-2'!I4,'2-3'!I4,'2-4'!I4,'2-5'!I4,'2-6'!I4,'2-7'!I4,'2-8'!I4,'2-9'!I4,'2-10'!I4)</f>
        <v>0.99417999999999984</v>
      </c>
      <c r="J4">
        <f>AVERAGE('2-1'!J4,'2-2'!J4,'2-3'!J4,'2-4'!J4,'2-5'!J4,'2-6'!J4,'2-7'!J4,'2-8'!J4,'2-9'!J4,'2-10'!J4)</f>
        <v>0.99996000000000007</v>
      </c>
      <c r="K4">
        <f>AVERAGE('2-1'!K4,'2-2'!K4,'2-3'!K4,'2-4'!K4,'2-5'!K4,'2-6'!K4,'2-7'!K4,'2-8'!K4,'2-9'!K4,'2-10'!K4)</f>
        <v>12.421100068092347</v>
      </c>
      <c r="M4">
        <f t="shared" ref="M4:N4" si="0">10000- I4*10000</f>
        <v>58.200000000000728</v>
      </c>
      <c r="N4">
        <f t="shared" si="0"/>
        <v>0.3999999999996362</v>
      </c>
      <c r="P4">
        <f>AVERAGE(K4, K13, K22, K31, K40, K49, K58, K67)</f>
        <v>10.361240506172178</v>
      </c>
      <c r="Q4">
        <f>AVERAGE(B4, B13, B22, B31, B40, B49, B58, B67)</f>
        <v>8.1501364707946763E-3</v>
      </c>
    </row>
    <row r="5" spans="1:17" x14ac:dyDescent="0.2">
      <c r="A5" t="s">
        <v>12</v>
      </c>
      <c r="B5">
        <f>AVERAGE('2-1'!B5,'2-2'!B5,'2-3'!B5,'2-4'!B5,'2-5'!B5,'2-6'!B5,'2-7'!B5,'2-8'!B5,'2-9'!B5,'2-10'!B5)</f>
        <v>1.08046293258667E-2</v>
      </c>
      <c r="C5">
        <f>AVERAGE('2-1'!C5,'2-2'!C5,'2-3'!C5,'2-4'!C5,'2-5'!C5,'2-6'!C5,'2-7'!C5,'2-8'!C5,'2-9'!C5,'2-10'!C5)</f>
        <v>870.07664027153737</v>
      </c>
      <c r="D5">
        <f>AVERAGE('2-1'!D5,'2-2'!D5,'2-3'!D5,'2-4'!D5,'2-5'!D5,'2-6'!D5,'2-7'!D5,'2-8'!D5,'2-9'!D5,'2-10'!D5)</f>
        <v>913.27240570145113</v>
      </c>
      <c r="E5">
        <f>AVERAGE('2-1'!E5,'2-2'!E5,'2-3'!E5,'2-4'!E5,'2-5'!E5,'2-6'!E5,'2-7'!E5,'2-8'!E5,'2-9'!E5,'2-10'!E5)</f>
        <v>869.47963720281768</v>
      </c>
      <c r="F5">
        <f>AVERAGE('2-1'!F5,'2-2'!F5,'2-3'!F5,'2-4'!F5,'2-5'!F5,'2-6'!F5,'2-7'!F5,'2-8'!F5,'2-9'!F5,'2-10'!F5)</f>
        <v>995.30564696236195</v>
      </c>
      <c r="G5">
        <f>AVERAGE('2-1'!G5,'2-2'!G5,'2-3'!G5,'2-4'!G5,'2-5'!G5,'2-6'!G5,'2-7'!G5,'2-8'!G5,'2-9'!G5,'2-10'!G5)</f>
        <v>8.9658463470570737</v>
      </c>
      <c r="H5">
        <f>AVERAGE('2-1'!H5,'2-2'!H5,'2-3'!H5,'2-4'!H5,'2-5'!H5,'2-6'!H5,'2-7'!H5,'2-8'!H5,'2-9'!H5,'2-10'!H5)</f>
        <v>0.77745999999999993</v>
      </c>
      <c r="I5">
        <f>AVERAGE('2-1'!I5,'2-2'!I5,'2-3'!I5,'2-4'!I5,'2-5'!I5,'2-6'!I5,'2-7'!I5,'2-8'!I5,'2-9'!I5,'2-10'!I5)</f>
        <v>0.98835999999999991</v>
      </c>
      <c r="J5">
        <f>AVERAGE('2-1'!J5,'2-2'!J5,'2-3'!J5,'2-4'!J5,'2-5'!J5,'2-6'!J5,'2-7'!J5,'2-8'!J5,'2-9'!J5,'2-10'!J5)</f>
        <v>0.99993999999999994</v>
      </c>
      <c r="K5">
        <f>AVERAGE('2-1'!K5,'2-2'!K5,'2-3'!K5,'2-4'!K5,'2-5'!K5,'2-6'!K5,'2-7'!K5,'2-8'!K5,'2-9'!K5,'2-10'!K5)</f>
        <v>50.72579998970032</v>
      </c>
      <c r="M5">
        <f t="shared" ref="M5:M68" si="1">10000- I5*10000</f>
        <v>116.40000000000146</v>
      </c>
      <c r="N5">
        <f t="shared" ref="N5:N68" si="2">10000- J5*10000</f>
        <v>0.6000000000003638</v>
      </c>
      <c r="P5">
        <f t="shared" ref="P5:P6" si="3">AVERAGE(K5, K14, K23, K32, K41, K50, K59, K68)</f>
        <v>48.738398036360735</v>
      </c>
      <c r="Q5">
        <f t="shared" ref="Q5:Q6" si="4">AVERAGE(B5, B14, B23, B32, B41, B50, B59, B68)</f>
        <v>8.6782485246658329E-3</v>
      </c>
    </row>
    <row r="6" spans="1:17" x14ac:dyDescent="0.2">
      <c r="A6" t="s">
        <v>13</v>
      </c>
      <c r="B6">
        <f>AVERAGE('2-1'!B6,'2-2'!B6,'2-3'!B6,'2-4'!B6,'2-5'!B6,'2-6'!B6,'2-7'!B6,'2-8'!B6,'2-9'!B6,'2-10'!B6)</f>
        <v>2.2365140914916991E-2</v>
      </c>
      <c r="C6">
        <f>AVERAGE('2-1'!C6,'2-2'!C6,'2-3'!C6,'2-4'!C6,'2-5'!C6,'2-6'!C6,'2-7'!C6,'2-8'!C6,'2-9'!C6,'2-10'!C6)</f>
        <v>866.70529051791368</v>
      </c>
      <c r="D6">
        <f>AVERAGE('2-1'!D6,'2-2'!D6,'2-3'!D6,'2-4'!D6,'2-5'!D6,'2-6'!D6,'2-7'!D6,'2-8'!D6,'2-9'!D6,'2-10'!D6)</f>
        <v>913.94200065457392</v>
      </c>
      <c r="E6">
        <f>AVERAGE('2-1'!E6,'2-2'!E6,'2-3'!E6,'2-4'!E6,'2-5'!E6,'2-6'!E6,'2-7'!E6,'2-8'!E6,'2-9'!E6,'2-10'!E6)</f>
        <v>865.49343539199913</v>
      </c>
      <c r="F6">
        <f>AVERAGE('2-1'!F6,'2-2'!F6,'2-3'!F6,'2-4'!F6,'2-5'!F6,'2-6'!F6,'2-7'!F6,'2-8'!F6,'2-9'!F6,'2-10'!F6)</f>
        <v>999.41701974665432</v>
      </c>
      <c r="G6">
        <f>AVERAGE('2-1'!G6,'2-2'!G6,'2-3'!G6,'2-4'!G6,'2-5'!G6,'2-6'!G6,'2-7'!G6,'2-8'!G6,'2-9'!G6,'2-10'!G6)</f>
        <v>8.949917340432112</v>
      </c>
      <c r="H6">
        <f>AVERAGE('2-1'!H6,'2-2'!H6,'2-3'!H6,'2-4'!H6,'2-5'!H6,'2-6'!H6,'2-7'!H6,'2-8'!H6,'2-9'!H6,'2-10'!H6)</f>
        <v>0.78820999999999997</v>
      </c>
      <c r="I6">
        <f>AVERAGE('2-1'!I6,'2-2'!I6,'2-3'!I6,'2-4'!I6,'2-5'!I6,'2-6'!I6,'2-7'!I6,'2-8'!I6,'2-9'!I6,'2-10'!I6)</f>
        <v>0.98755000000000026</v>
      </c>
      <c r="J6">
        <f>AVERAGE('2-1'!J6,'2-2'!J6,'2-3'!J6,'2-4'!J6,'2-5'!J6,'2-6'!J6,'2-7'!J6,'2-8'!J6,'2-9'!J6,'2-10'!J6)</f>
        <v>0.99987000000000015</v>
      </c>
      <c r="K6">
        <f>AVERAGE('2-1'!K6,'2-2'!K6,'2-3'!K6,'2-4'!K6,'2-5'!K6,'2-6'!K6,'2-7'!K6,'2-8'!K6,'2-9'!K6,'2-10'!K6)</f>
        <v>101.91739995479584</v>
      </c>
      <c r="M6">
        <f t="shared" si="1"/>
        <v>124.49999999999818</v>
      </c>
      <c r="N6">
        <f t="shared" si="2"/>
        <v>1.2999999999992724</v>
      </c>
      <c r="P6">
        <f t="shared" si="3"/>
        <v>122.49367416203023</v>
      </c>
      <c r="Q6">
        <f t="shared" si="4"/>
        <v>1.095384359359741E-2</v>
      </c>
    </row>
    <row r="7" spans="1:17" x14ac:dyDescent="0.2">
      <c r="A7" t="s">
        <v>14</v>
      </c>
      <c r="B7">
        <f>AVERAGE('2-1'!B7,'2-2'!B7,'2-3'!B7,'2-4'!B7,'2-5'!B7,'2-6'!B7,'2-7'!B7,'2-8'!B7,'2-9'!B7,'2-10'!B7)</f>
        <v>1.073861575126648</v>
      </c>
      <c r="C7">
        <f>AVERAGE('2-1'!C7,'2-2'!C7,'2-3'!C7,'2-4'!C7,'2-5'!C7,'2-6'!C7,'2-7'!C7,'2-8'!C7,'2-9'!C7,'2-10'!C7)</f>
        <v>879.06340593103528</v>
      </c>
      <c r="D7">
        <f>AVERAGE('2-1'!D7,'2-2'!D7,'2-3'!D7,'2-4'!D7,'2-5'!D7,'2-6'!D7,'2-7'!D7,'2-8'!D7,'2-9'!D7,'2-10'!D7)</f>
        <v>908.85258806496461</v>
      </c>
      <c r="E7">
        <f>AVERAGE('2-1'!E7,'2-2'!E7,'2-3'!E7,'2-4'!E7,'2-5'!E7,'2-6'!E7,'2-7'!E7,'2-8'!E7,'2-9'!E7,'2-10'!E7)</f>
        <v>879.19463135844421</v>
      </c>
      <c r="F7">
        <f>AVERAGE('2-1'!F7,'2-2'!F7,'2-3'!F7,'2-4'!F7,'2-5'!F7,'2-6'!F7,'2-7'!F7,'2-8'!F7,'2-9'!F7,'2-10'!F7)</f>
        <v>972.97782015606026</v>
      </c>
      <c r="G7">
        <f>AVERAGE('2-1'!G7,'2-2'!G7,'2-3'!G7,'2-4'!G7,'2-5'!G7,'2-6'!G7,'2-7'!G7,'2-8'!G7,'2-9'!G7,'2-10'!G7)</f>
        <v>6.7962373913977103</v>
      </c>
      <c r="H7">
        <f>AVERAGE('2-1'!H7,'2-2'!H7,'2-3'!H7,'2-4'!H7,'2-5'!H7,'2-6'!H7,'2-7'!H7,'2-8'!H7,'2-9'!H7,'2-10'!H7)</f>
        <v>0.69788000000000006</v>
      </c>
      <c r="I7">
        <f>AVERAGE('2-1'!I7,'2-2'!I7,'2-3'!I7,'2-4'!I7,'2-5'!I7,'2-6'!I7,'2-7'!I7,'2-8'!I7,'2-9'!I7,'2-10'!I7)</f>
        <v>0.98541000000000012</v>
      </c>
      <c r="J7">
        <f>AVERAGE('2-1'!J7,'2-2'!J7,'2-3'!J7,'2-4'!J7,'2-5'!J7,'2-6'!J7,'2-7'!J7,'2-8'!J7,'2-9'!J7,'2-10'!J7)</f>
        <v>0.99995999999999996</v>
      </c>
      <c r="K7">
        <f>B7/0.5*2.2</f>
        <v>4.7249909305572517</v>
      </c>
      <c r="M7">
        <f t="shared" si="1"/>
        <v>145.89999999999964</v>
      </c>
      <c r="N7">
        <f t="shared" si="2"/>
        <v>0.3999999999996362</v>
      </c>
      <c r="P7">
        <f>AVERAGE(K7, K16, K25, K34, K43, K52, K61)</f>
        <v>2.7882900837489544</v>
      </c>
      <c r="Q7">
        <f t="shared" ref="Q7:Q8" si="5">AVERAGE(B7, B16, B25, B34, B43, B52, B61)</f>
        <v>0.6337022917611258</v>
      </c>
    </row>
    <row r="8" spans="1:17" x14ac:dyDescent="0.2">
      <c r="A8" t="s">
        <v>15</v>
      </c>
      <c r="B8">
        <f>AVERAGE('2-1'!B8,'2-2'!B8,'2-3'!B8,'2-4'!B8,'2-5'!B8,'2-6'!B8,'2-7'!B8,'2-8'!B8,'2-9'!B8,'2-10'!B8)</f>
        <v>98.997169566154483</v>
      </c>
      <c r="C8">
        <f>AVERAGE('2-1'!C8,'2-2'!C8,'2-3'!C8,'2-4'!C8,'2-5'!C8,'2-6'!C8,'2-7'!C8,'2-8'!C8,'2-9'!C8,'2-10'!C8)</f>
        <v>751.17846588352745</v>
      </c>
      <c r="D8">
        <f>AVERAGE('2-1'!D8,'2-2'!D8,'2-3'!D8,'2-4'!D8,'2-5'!D8,'2-6'!D8,'2-7'!D8,'2-8'!D8,'2-9'!D8,'2-10'!D8)</f>
        <v>804.1475357326733</v>
      </c>
      <c r="E8">
        <f>AVERAGE('2-1'!E8,'2-2'!E8,'2-3'!E8,'2-4'!E8,'2-5'!E8,'2-6'!E8,'2-7'!E8,'2-8'!E8,'2-9'!E8,'2-10'!E8)</f>
        <v>750.39320201672217</v>
      </c>
      <c r="F8">
        <f>AVERAGE('2-1'!F8,'2-2'!F8,'2-3'!F8,'2-4'!F8,'2-5'!F8,'2-6'!F8,'2-7'!F8,'2-8'!F8,'2-9'!F8,'2-10'!F8)</f>
        <v>910.93273246048216</v>
      </c>
      <c r="G8">
        <f>AVERAGE('2-1'!G8,'2-2'!G8,'2-3'!G8,'2-4'!G8,'2-5'!G8,'2-6'!G8,'2-7'!G8,'2-8'!G8,'2-9'!G8,'2-10'!G8)</f>
        <v>8.1381628379999995</v>
      </c>
      <c r="H8">
        <f>AVERAGE('2-1'!H8,'2-2'!H8,'2-3'!H8,'2-4'!H8,'2-5'!H8,'2-6'!H8,'2-7'!H8,'2-8'!H8,'2-9'!H8,'2-10'!H8)</f>
        <v>0.99903999999999993</v>
      </c>
      <c r="I8">
        <f>AVERAGE('2-1'!I8,'2-2'!I8,'2-3'!I8,'2-4'!I8,'2-5'!I8,'2-6'!I8,'2-7'!I8,'2-8'!I8,'2-9'!I8,'2-10'!I8)</f>
        <v>0.99997000000000003</v>
      </c>
      <c r="J8">
        <f>AVERAGE('2-1'!J8,'2-2'!J8,'2-3'!J8,'2-4'!J8,'2-5'!J8,'2-6'!J8,'2-7'!J8,'2-8'!J8,'2-9'!J8,'2-10'!J8)</f>
        <v>1</v>
      </c>
      <c r="K8">
        <f>B8/244.8*12.1</f>
        <v>4.8932424499610665</v>
      </c>
      <c r="M8">
        <f t="shared" si="1"/>
        <v>0.2999999999992724</v>
      </c>
      <c r="N8">
        <f t="shared" si="2"/>
        <v>0</v>
      </c>
      <c r="P8">
        <f>AVERAGE(K8, K17, K26, K35, K44, K53, K62)</f>
        <v>6.6191446006353711</v>
      </c>
      <c r="Q8">
        <f t="shared" si="5"/>
        <v>133.91459489549911</v>
      </c>
    </row>
    <row r="9" spans="1:17" x14ac:dyDescent="0.2">
      <c r="M9">
        <f t="shared" si="1"/>
        <v>10000</v>
      </c>
      <c r="N9">
        <f t="shared" si="2"/>
        <v>10000</v>
      </c>
    </row>
    <row r="10" spans="1:17" x14ac:dyDescent="0.2">
      <c r="M10">
        <f t="shared" si="1"/>
        <v>10000</v>
      </c>
      <c r="N10">
        <f t="shared" si="2"/>
        <v>10000</v>
      </c>
    </row>
    <row r="11" spans="1:17" x14ac:dyDescent="0.2">
      <c r="A11" t="s">
        <v>0</v>
      </c>
      <c r="B11">
        <f>AVERAGE('2-1'!B11,'2-2'!B11,'2-3'!B11,'2-4'!B11,'2-5'!B11,'2-6'!B11,'2-7'!B11,'2-8'!B11,'2-9'!B11,'2-10'!B11)</f>
        <v>0.65000000000000013</v>
      </c>
      <c r="M11">
        <f t="shared" si="1"/>
        <v>10000</v>
      </c>
      <c r="N11">
        <f t="shared" si="2"/>
        <v>10000</v>
      </c>
    </row>
    <row r="12" spans="1:17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  <c r="M12" t="e">
        <f t="shared" si="1"/>
        <v>#VALUE!</v>
      </c>
      <c r="N12" t="e">
        <f t="shared" si="2"/>
        <v>#VALUE!</v>
      </c>
    </row>
    <row r="13" spans="1:17" x14ac:dyDescent="0.2">
      <c r="A13" t="s">
        <v>11</v>
      </c>
      <c r="B13">
        <f>AVERAGE('2-1'!B13,'2-2'!B13,'2-3'!B13,'2-4'!B13,'2-5'!B13,'2-6'!B13,'2-7'!B13,'2-8'!B13,'2-9'!B13,'2-10'!B13)</f>
        <v>8.4770202636718743E-3</v>
      </c>
      <c r="C13">
        <f>AVERAGE('2-1'!C13,'2-2'!C13,'2-3'!C13,'2-4'!C13,'2-5'!C13,'2-6'!C13,'2-7'!C13,'2-8'!C13,'2-9'!C13,'2-10'!C13)</f>
        <v>861.86350536507598</v>
      </c>
      <c r="D13">
        <f>AVERAGE('2-1'!D13,'2-2'!D13,'2-3'!D13,'2-4'!D13,'2-5'!D13,'2-6'!D13,'2-7'!D13,'2-8'!D13,'2-9'!D13,'2-10'!D13)</f>
        <v>903.45985185463792</v>
      </c>
      <c r="E13">
        <f>AVERAGE('2-1'!E13,'2-2'!E13,'2-3'!E13,'2-4'!E13,'2-5'!E13,'2-6'!E13,'2-7'!E13,'2-8'!E13,'2-9'!E13,'2-10'!E13)</f>
        <v>862.08487378047664</v>
      </c>
      <c r="F13">
        <f>AVERAGE('2-1'!F13,'2-2'!F13,'2-3'!F13,'2-4'!F13,'2-5'!F13,'2-6'!F13,'2-7'!F13,'2-8'!F13,'2-9'!F13,'2-10'!F13)</f>
        <v>994.18673143818319</v>
      </c>
      <c r="G13">
        <f>AVERAGE('2-1'!G13,'2-2'!G13,'2-3'!G13,'2-4'!G13,'2-5'!G13,'2-6'!G13,'2-7'!G13,'2-8'!G13,'2-9'!G13,'2-10'!G13)</f>
        <v>8.9211519660382894</v>
      </c>
      <c r="H13">
        <f>AVERAGE('2-1'!H13,'2-2'!H13,'2-3'!H13,'2-4'!H13,'2-5'!H13,'2-6'!H13,'2-7'!H13,'2-8'!H13,'2-9'!H13,'2-10'!H13)</f>
        <v>0.83954000000000006</v>
      </c>
      <c r="I13">
        <f>AVERAGE('2-1'!I13,'2-2'!I13,'2-3'!I13,'2-4'!I13,'2-5'!I13,'2-6'!I13,'2-7'!I13,'2-8'!I13,'2-9'!I13,'2-10'!I13)</f>
        <v>0.99293000000000009</v>
      </c>
      <c r="J13">
        <f>AVERAGE('2-1'!J13,'2-2'!J13,'2-3'!J13,'2-4'!J13,'2-5'!J13,'2-6'!J13,'2-7'!J13,'2-8'!J13,'2-9'!J13,'2-10'!J13)</f>
        <v>0.99989000000000006</v>
      </c>
      <c r="K13">
        <f>AVERAGE('2-1'!K13,'2-2'!K13,'2-3'!K13,'2-4'!K13,'2-5'!K13,'2-6'!K13,'2-7'!K13,'2-8'!K13,'2-9'!K13,'2-10'!K13)</f>
        <v>11.541799926757813</v>
      </c>
      <c r="M13">
        <f t="shared" si="1"/>
        <v>70.699999999998909</v>
      </c>
      <c r="N13">
        <f t="shared" si="2"/>
        <v>1.0999999999985448</v>
      </c>
    </row>
    <row r="14" spans="1:17" x14ac:dyDescent="0.2">
      <c r="A14" t="s">
        <v>12</v>
      </c>
      <c r="B14">
        <f>AVERAGE('2-1'!B14,'2-2'!B14,'2-3'!B14,'2-4'!B14,'2-5'!B14,'2-6'!B14,'2-7'!B14,'2-8'!B14,'2-9'!B14,'2-10'!B14)</f>
        <v>9.6715688705444336E-3</v>
      </c>
      <c r="C14">
        <f>AVERAGE('2-1'!C14,'2-2'!C14,'2-3'!C14,'2-4'!C14,'2-5'!C14,'2-6'!C14,'2-7'!C14,'2-8'!C14,'2-9'!C14,'2-10'!C14)</f>
        <v>865.79255313285307</v>
      </c>
      <c r="D14">
        <f>AVERAGE('2-1'!D14,'2-2'!D14,'2-3'!D14,'2-4'!D14,'2-5'!D14,'2-6'!D14,'2-7'!D14,'2-8'!D14,'2-9'!D14,'2-10'!D14)</f>
        <v>911.03907743929994</v>
      </c>
      <c r="E14">
        <f>AVERAGE('2-1'!E14,'2-2'!E14,'2-3'!E14,'2-4'!E14,'2-5'!E14,'2-6'!E14,'2-7'!E14,'2-8'!E14,'2-9'!E14,'2-10'!E14)</f>
        <v>864.63018117874674</v>
      </c>
      <c r="F14">
        <f>AVERAGE('2-1'!F14,'2-2'!F14,'2-3'!F14,'2-4'!F14,'2-5'!F14,'2-6'!F14,'2-7'!F14,'2-8'!F14,'2-9'!F14,'2-10'!F14)</f>
        <v>997.70174080480319</v>
      </c>
      <c r="G14">
        <f>AVERAGE('2-1'!G14,'2-2'!G14,'2-3'!G14,'2-4'!G14,'2-5'!G14,'2-6'!G14,'2-7'!G14,'2-8'!G14,'2-9'!G14,'2-10'!G14)</f>
        <v>8.9561749331267411</v>
      </c>
      <c r="H14">
        <f>AVERAGE('2-1'!H14,'2-2'!H14,'2-3'!H14,'2-4'!H14,'2-5'!H14,'2-6'!H14,'2-7'!H14,'2-8'!H14,'2-9'!H14,'2-10'!H14)</f>
        <v>0.79217999999999988</v>
      </c>
      <c r="I14">
        <f>AVERAGE('2-1'!I14,'2-2'!I14,'2-3'!I14,'2-4'!I14,'2-5'!I14,'2-6'!I14,'2-7'!I14,'2-8'!I14,'2-9'!I14,'2-10'!I14)</f>
        <v>0.98745000000000016</v>
      </c>
      <c r="J14">
        <f>AVERAGE('2-1'!J14,'2-2'!J14,'2-3'!J14,'2-4'!J14,'2-5'!J14,'2-6'!J14,'2-7'!J14,'2-8'!J14,'2-9'!J14,'2-10'!J14)</f>
        <v>0.99990000000000001</v>
      </c>
      <c r="K14">
        <f>AVERAGE('2-1'!K14,'2-2'!K14,'2-3'!K14,'2-4'!K14,'2-5'!K14,'2-6'!K14,'2-7'!K14,'2-8'!K14,'2-9'!K14,'2-10'!K14)</f>
        <v>56.445700001716617</v>
      </c>
      <c r="M14">
        <f t="shared" si="1"/>
        <v>125.49999999999818</v>
      </c>
      <c r="N14">
        <f t="shared" si="2"/>
        <v>1</v>
      </c>
    </row>
    <row r="15" spans="1:17" x14ac:dyDescent="0.2">
      <c r="A15" t="s">
        <v>13</v>
      </c>
      <c r="B15">
        <f>AVERAGE('2-1'!B15,'2-2'!B15,'2-3'!B15,'2-4'!B15,'2-5'!B15,'2-6'!B15,'2-7'!B15,'2-8'!B15,'2-9'!B15,'2-10'!B15)</f>
        <v>1.1585116386413574E-2</v>
      </c>
      <c r="C15">
        <f>AVERAGE('2-1'!C15,'2-2'!C15,'2-3'!C15,'2-4'!C15,'2-5'!C15,'2-6'!C15,'2-7'!C15,'2-8'!C15,'2-9'!C15,'2-10'!C15)</f>
        <v>862.34434909428069</v>
      </c>
      <c r="D15">
        <f>AVERAGE('2-1'!D15,'2-2'!D15,'2-3'!D15,'2-4'!D15,'2-5'!D15,'2-6'!D15,'2-7'!D15,'2-8'!D15,'2-9'!D15,'2-10'!D15)</f>
        <v>909.62707631627688</v>
      </c>
      <c r="E15">
        <f>AVERAGE('2-1'!E15,'2-2'!E15,'2-3'!E15,'2-4'!E15,'2-5'!E15,'2-6'!E15,'2-7'!E15,'2-8'!E15,'2-9'!E15,'2-10'!E15)</f>
        <v>860.96944459040219</v>
      </c>
      <c r="F15">
        <f>AVERAGE('2-1'!F15,'2-2'!F15,'2-3'!F15,'2-4'!F15,'2-5'!F15,'2-6'!F15,'2-7'!F15,'2-8'!F15,'2-9'!F15,'2-10'!F15)</f>
        <v>993.22965936001003</v>
      </c>
      <c r="G15">
        <f>AVERAGE('2-1'!G15,'2-2'!G15,'2-3'!G15,'2-4'!G15,'2-5'!G15,'2-6'!G15,'2-7'!G15,'2-8'!G15,'2-9'!G15,'2-10'!G15)</f>
        <v>8.9338215285404416</v>
      </c>
      <c r="H15">
        <f>AVERAGE('2-1'!H15,'2-2'!H15,'2-3'!H15,'2-4'!H15,'2-5'!H15,'2-6'!H15,'2-7'!H15,'2-8'!H15,'2-9'!H15,'2-10'!H15)</f>
        <v>0.82182999999999995</v>
      </c>
      <c r="I15">
        <f>AVERAGE('2-1'!I15,'2-2'!I15,'2-3'!I15,'2-4'!I15,'2-5'!I15,'2-6'!I15,'2-7'!I15,'2-8'!I15,'2-9'!I15,'2-10'!I15)</f>
        <v>0.99076000000000009</v>
      </c>
      <c r="J15">
        <f>AVERAGE('2-1'!J15,'2-2'!J15,'2-3'!J15,'2-4'!J15,'2-5'!J15,'2-6'!J15,'2-7'!J15,'2-8'!J15,'2-9'!J15,'2-10'!J15)</f>
        <v>0.99995000000000012</v>
      </c>
      <c r="K15">
        <f>AVERAGE('2-1'!K15,'2-2'!K15,'2-3'!K15,'2-4'!K15,'2-5'!K15,'2-6'!K15,'2-7'!K15,'2-8'!K15,'2-9'!K15,'2-10'!K15)</f>
        <v>110.20239994525909</v>
      </c>
      <c r="M15">
        <f t="shared" si="1"/>
        <v>92.399999999999636</v>
      </c>
      <c r="N15">
        <f t="shared" si="2"/>
        <v>0.49999999999818101</v>
      </c>
    </row>
    <row r="16" spans="1:17" x14ac:dyDescent="0.2">
      <c r="A16" t="s">
        <v>14</v>
      </c>
      <c r="B16">
        <f>AVERAGE('2-1'!B16,'2-2'!B16,'2-3'!B16,'2-4'!B16,'2-5'!B16,'2-6'!B16,'2-7'!B16,'2-8'!B16,'2-9'!B16,'2-10'!B16)</f>
        <v>0.90516076087951658</v>
      </c>
      <c r="C16">
        <f>AVERAGE('2-1'!C16,'2-2'!C16,'2-3'!C16,'2-4'!C16,'2-5'!C16,'2-6'!C16,'2-7'!C16,'2-8'!C16,'2-9'!C16,'2-10'!C16)</f>
        <v>881.05339191573182</v>
      </c>
      <c r="D16">
        <f>AVERAGE('2-1'!D16,'2-2'!D16,'2-3'!D16,'2-4'!D16,'2-5'!D16,'2-6'!D16,'2-7'!D16,'2-8'!D16,'2-9'!D16,'2-10'!D16)</f>
        <v>910.55838491225472</v>
      </c>
      <c r="E16">
        <f>AVERAGE('2-1'!E16,'2-2'!E16,'2-3'!E16,'2-4'!E16,'2-5'!E16,'2-6'!E16,'2-7'!E16,'2-8'!E16,'2-9'!E16,'2-10'!E16)</f>
        <v>881.14788700094743</v>
      </c>
      <c r="F16">
        <f>AVERAGE('2-1'!F16,'2-2'!F16,'2-3'!F16,'2-4'!F16,'2-5'!F16,'2-6'!F16,'2-7'!F16,'2-8'!F16,'2-9'!F16,'2-10'!F16)</f>
        <v>973.40907678476742</v>
      </c>
      <c r="G16">
        <f>AVERAGE('2-1'!G16,'2-2'!G16,'2-3'!G16,'2-4'!G16,'2-5'!G16,'2-6'!G16,'2-7'!G16,'2-8'!G16,'2-9'!G16,'2-10'!G16)</f>
        <v>6.7618941594354993</v>
      </c>
      <c r="H16">
        <f>AVERAGE('2-1'!H16,'2-2'!H16,'2-3'!H16,'2-4'!H16,'2-5'!H16,'2-6'!H16,'2-7'!H16,'2-8'!H16,'2-9'!H16,'2-10'!H16)</f>
        <v>0.66454000000000002</v>
      </c>
      <c r="I16">
        <f>AVERAGE('2-1'!I16,'2-2'!I16,'2-3'!I16,'2-4'!I16,'2-5'!I16,'2-6'!I16,'2-7'!I16,'2-8'!I16,'2-9'!I16,'2-10'!I16)</f>
        <v>0.98209000000000002</v>
      </c>
      <c r="J16">
        <f>AVERAGE('2-1'!J16,'2-2'!J16,'2-3'!J16,'2-4'!J16,'2-5'!J16,'2-6'!J16,'2-7'!J16,'2-8'!J16,'2-9'!J16,'2-10'!J16)</f>
        <v>0.99995999999999996</v>
      </c>
      <c r="K16">
        <f t="shared" ref="K16" si="6">B16/0.5*2.2</f>
        <v>3.9827073478698733</v>
      </c>
      <c r="M16">
        <f t="shared" si="1"/>
        <v>179.10000000000036</v>
      </c>
      <c r="N16">
        <f t="shared" si="2"/>
        <v>0.3999999999996362</v>
      </c>
    </row>
    <row r="17" spans="1:14" x14ac:dyDescent="0.2">
      <c r="A17" t="s">
        <v>15</v>
      </c>
      <c r="B17">
        <f>AVERAGE('2-1'!B17,'2-2'!B17,'2-3'!B17,'2-4'!B17,'2-5'!B17,'2-6'!B17,'2-7'!B17,'2-8'!B17,'2-9'!B17,'2-10'!B17)</f>
        <v>103.20088269710541</v>
      </c>
      <c r="C17">
        <f>AVERAGE('2-1'!C17,'2-2'!C17,'2-3'!C17,'2-4'!C17,'2-5'!C17,'2-6'!C17,'2-7'!C17,'2-8'!C17,'2-9'!C17,'2-10'!C17)</f>
        <v>745.94908031063198</v>
      </c>
      <c r="D17">
        <f>AVERAGE('2-1'!D17,'2-2'!D17,'2-3'!D17,'2-4'!D17,'2-5'!D17,'2-6'!D17,'2-7'!D17,'2-8'!D17,'2-9'!D17,'2-10'!D17)</f>
        <v>798.57796611600713</v>
      </c>
      <c r="E17">
        <f>AVERAGE('2-1'!E17,'2-2'!E17,'2-3'!E17,'2-4'!E17,'2-5'!E17,'2-6'!E17,'2-7'!E17,'2-8'!E17,'2-9'!E17,'2-10'!E17)</f>
        <v>745.15915891316047</v>
      </c>
      <c r="F17">
        <f>AVERAGE('2-1'!F17,'2-2'!F17,'2-3'!F17,'2-4'!F17,'2-5'!F17,'2-6'!F17,'2-7'!F17,'2-8'!F17,'2-9'!F17,'2-10'!F17)</f>
        <v>901.57009174547329</v>
      </c>
      <c r="G17">
        <f>AVERAGE('2-1'!G17,'2-2'!G17,'2-3'!G17,'2-4'!G17,'2-5'!G17,'2-6'!G17,'2-7'!G17,'2-8'!G17,'2-9'!G17,'2-10'!G17)</f>
        <v>8.0907168710000015</v>
      </c>
      <c r="H17">
        <f>AVERAGE('2-1'!H17,'2-2'!H17,'2-3'!H17,'2-4'!H17,'2-5'!H17,'2-6'!H17,'2-7'!H17,'2-8'!H17,'2-9'!H17,'2-10'!H17)</f>
        <v>0.99956999999999996</v>
      </c>
      <c r="I17">
        <f>AVERAGE('2-1'!I17,'2-2'!I17,'2-3'!I17,'2-4'!I17,'2-5'!I17,'2-6'!I17,'2-7'!I17,'2-8'!I17,'2-9'!I17,'2-10'!I17)</f>
        <v>0.99999000000000005</v>
      </c>
      <c r="J17">
        <f>AVERAGE('2-1'!J17,'2-2'!J17,'2-3'!J17,'2-4'!J17,'2-5'!J17,'2-6'!J17,'2-7'!J17,'2-8'!J17,'2-9'!J17,'2-10'!J17)</f>
        <v>1</v>
      </c>
      <c r="K17">
        <f t="shared" ref="K17" si="7">B17/244.8*12.1</f>
        <v>5.1010240222016972</v>
      </c>
      <c r="M17">
        <f t="shared" si="1"/>
        <v>0.1000000000003638</v>
      </c>
      <c r="N17">
        <f t="shared" si="2"/>
        <v>0</v>
      </c>
    </row>
    <row r="18" spans="1:14" x14ac:dyDescent="0.2">
      <c r="M18">
        <f t="shared" si="1"/>
        <v>10000</v>
      </c>
      <c r="N18">
        <f t="shared" si="2"/>
        <v>10000</v>
      </c>
    </row>
    <row r="19" spans="1:14" x14ac:dyDescent="0.2">
      <c r="M19">
        <f t="shared" si="1"/>
        <v>10000</v>
      </c>
      <c r="N19">
        <f t="shared" si="2"/>
        <v>10000</v>
      </c>
    </row>
    <row r="20" spans="1:14" x14ac:dyDescent="0.2">
      <c r="A20" t="s">
        <v>0</v>
      </c>
      <c r="B20">
        <f>AVERAGE('2-1'!B20,'2-2'!B20,'2-3'!B20,'2-4'!B20,'2-5'!B20,'2-6'!B20,'2-7'!B20,'2-8'!B20,'2-9'!B20,'2-10'!B20)</f>
        <v>0.70000000000000007</v>
      </c>
      <c r="M20">
        <f t="shared" si="1"/>
        <v>10000</v>
      </c>
      <c r="N20">
        <f t="shared" si="2"/>
        <v>10000</v>
      </c>
    </row>
    <row r="21" spans="1:14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  <c r="M21" t="e">
        <f t="shared" si="1"/>
        <v>#VALUE!</v>
      </c>
      <c r="N21" t="e">
        <f t="shared" si="2"/>
        <v>#VALUE!</v>
      </c>
    </row>
    <row r="22" spans="1:14" x14ac:dyDescent="0.2">
      <c r="A22" t="s">
        <v>11</v>
      </c>
      <c r="B22">
        <f>AVERAGE('2-1'!B22,'2-2'!B22,'2-3'!B22,'2-4'!B22,'2-5'!B22,'2-6'!B22,'2-7'!B22,'2-8'!B22,'2-9'!B22,'2-10'!B22)</f>
        <v>8.7564229965209957E-3</v>
      </c>
      <c r="C22">
        <f>AVERAGE('2-1'!C22,'2-2'!C22,'2-3'!C22,'2-4'!C22,'2-5'!C22,'2-6'!C22,'2-7'!C22,'2-8'!C22,'2-9'!C22,'2-10'!C22)</f>
        <v>861.47496249991764</v>
      </c>
      <c r="D22">
        <f>AVERAGE('2-1'!D22,'2-2'!D22,'2-3'!D22,'2-4'!D22,'2-5'!D22,'2-6'!D22,'2-7'!D22,'2-8'!D22,'2-9'!D22,'2-10'!D22)</f>
        <v>902.14865817439318</v>
      </c>
      <c r="E22">
        <f>AVERAGE('2-1'!E22,'2-2'!E22,'2-3'!E22,'2-4'!E22,'2-5'!E22,'2-6'!E22,'2-7'!E22,'2-8'!E22,'2-9'!E22,'2-10'!E22)</f>
        <v>861.72075728680397</v>
      </c>
      <c r="F22">
        <f>AVERAGE('2-1'!F22,'2-2'!F22,'2-3'!F22,'2-4'!F22,'2-5'!F22,'2-6'!F22,'2-7'!F22,'2-8'!F22,'2-9'!F22,'2-10'!F22)</f>
        <v>990.05387800801623</v>
      </c>
      <c r="G22">
        <f>AVERAGE('2-1'!G22,'2-2'!G22,'2-3'!G22,'2-4'!G22,'2-5'!G22,'2-6'!G22,'2-7'!G22,'2-8'!G22,'2-9'!G22,'2-10'!G22)</f>
        <v>8.9141036271132812</v>
      </c>
      <c r="H22">
        <f>AVERAGE('2-1'!H22,'2-2'!H22,'2-3'!H22,'2-4'!H22,'2-5'!H22,'2-6'!H22,'2-7'!H22,'2-8'!H22,'2-9'!H22,'2-10'!H22)</f>
        <v>0.84416000000000013</v>
      </c>
      <c r="I22">
        <f>AVERAGE('2-1'!I22,'2-2'!I22,'2-3'!I22,'2-4'!I22,'2-5'!I22,'2-6'!I22,'2-7'!I22,'2-8'!I22,'2-9'!I22,'2-10'!I22)</f>
        <v>0.9944900000000001</v>
      </c>
      <c r="J22">
        <f>AVERAGE('2-1'!J22,'2-2'!J22,'2-3'!J22,'2-4'!J22,'2-5'!J22,'2-6'!J22,'2-7'!J22,'2-8'!J22,'2-9'!J22,'2-10'!J22)</f>
        <v>0.99998000000000009</v>
      </c>
      <c r="K22">
        <f>AVERAGE('2-1'!K22,'2-2'!K22,'2-3'!K22,'2-4'!K22,'2-5'!K22,'2-6'!K22,'2-7'!K22,'2-8'!K22,'2-9'!K22,'2-10'!K22)</f>
        <v>13.707299995422364</v>
      </c>
      <c r="M22">
        <f t="shared" si="1"/>
        <v>55.099999999998545</v>
      </c>
      <c r="N22">
        <f t="shared" si="2"/>
        <v>0.19999999999890861</v>
      </c>
    </row>
    <row r="23" spans="1:14" x14ac:dyDescent="0.2">
      <c r="A23" t="s">
        <v>12</v>
      </c>
      <c r="B23">
        <f>AVERAGE('2-1'!B23,'2-2'!B23,'2-3'!B23,'2-4'!B23,'2-5'!B23,'2-6'!B23,'2-7'!B23,'2-8'!B23,'2-9'!B23,'2-10'!B23)</f>
        <v>1.1422657966613769E-2</v>
      </c>
      <c r="C23">
        <f>AVERAGE('2-1'!C23,'2-2'!C23,'2-3'!C23,'2-4'!C23,'2-5'!C23,'2-6'!C23,'2-7'!C23,'2-8'!C23,'2-9'!C23,'2-10'!C23)</f>
        <v>862.91924729810285</v>
      </c>
      <c r="D23">
        <f>AVERAGE('2-1'!D23,'2-2'!D23,'2-3'!D23,'2-4'!D23,'2-5'!D23,'2-6'!D23,'2-7'!D23,'2-8'!D23,'2-9'!D23,'2-10'!D23)</f>
        <v>906.83237551957859</v>
      </c>
      <c r="E23">
        <f>AVERAGE('2-1'!E23,'2-2'!E23,'2-3'!E23,'2-4'!E23,'2-5'!E23,'2-6'!E23,'2-7'!E23,'2-8'!E23,'2-9'!E23,'2-10'!E23)</f>
        <v>861.93850853027675</v>
      </c>
      <c r="F23">
        <f>AVERAGE('2-1'!F23,'2-2'!F23,'2-3'!F23,'2-4'!F23,'2-5'!F23,'2-6'!F23,'2-7'!F23,'2-8'!F23,'2-9'!F23,'2-10'!F23)</f>
        <v>988.36279795570158</v>
      </c>
      <c r="G23">
        <f>AVERAGE('2-1'!G23,'2-2'!G23,'2-3'!G23,'2-4'!G23,'2-5'!G23,'2-6'!G23,'2-7'!G23,'2-8'!G23,'2-9'!G23,'2-10'!G23)</f>
        <v>8.9175059307635198</v>
      </c>
      <c r="H23">
        <f>AVERAGE('2-1'!H23,'2-2'!H23,'2-3'!H23,'2-4'!H23,'2-5'!H23,'2-6'!H23,'2-7'!H23,'2-8'!H23,'2-9'!H23,'2-10'!H23)</f>
        <v>0.82720000000000005</v>
      </c>
      <c r="I23">
        <f>AVERAGE('2-1'!I23,'2-2'!I23,'2-3'!I23,'2-4'!I23,'2-5'!I23,'2-6'!I23,'2-7'!I23,'2-8'!I23,'2-9'!I23,'2-10'!I23)</f>
        <v>0.99356000000000011</v>
      </c>
      <c r="J23">
        <f>AVERAGE('2-1'!J23,'2-2'!J23,'2-3'!J23,'2-4'!J23,'2-5'!J23,'2-6'!J23,'2-7'!J23,'2-8'!J23,'2-9'!J23,'2-10'!J23)</f>
        <v>0.99999000000000005</v>
      </c>
      <c r="K23">
        <f>AVERAGE('2-1'!K23,'2-2'!K23,'2-3'!K23,'2-4'!K23,'2-5'!K23,'2-6'!K23,'2-7'!K23,'2-8'!K23,'2-9'!K23,'2-10'!K23)</f>
        <v>57.855599975585939</v>
      </c>
      <c r="M23">
        <f t="shared" si="1"/>
        <v>64.399999999999636</v>
      </c>
      <c r="N23">
        <f t="shared" si="2"/>
        <v>0.1000000000003638</v>
      </c>
    </row>
    <row r="24" spans="1:14" x14ac:dyDescent="0.2">
      <c r="A24" t="s">
        <v>13</v>
      </c>
      <c r="B24">
        <f>AVERAGE('2-1'!B24,'2-2'!B24,'2-3'!B24,'2-4'!B24,'2-5'!B24,'2-6'!B24,'2-7'!B24,'2-8'!B24,'2-9'!B24,'2-10'!B24)</f>
        <v>9.6967935562133796E-3</v>
      </c>
      <c r="C24">
        <f>AVERAGE('2-1'!C24,'2-2'!C24,'2-3'!C24,'2-4'!C24,'2-5'!C24,'2-6'!C24,'2-7'!C24,'2-8'!C24,'2-9'!C24,'2-10'!C24)</f>
        <v>862.4270238597079</v>
      </c>
      <c r="D24">
        <f>AVERAGE('2-1'!D24,'2-2'!D24,'2-3'!D24,'2-4'!D24,'2-5'!D24,'2-6'!D24,'2-7'!D24,'2-8'!D24,'2-9'!D24,'2-10'!D24)</f>
        <v>907.380520129101</v>
      </c>
      <c r="E24">
        <f>AVERAGE('2-1'!E24,'2-2'!E24,'2-3'!E24,'2-4'!E24,'2-5'!E24,'2-6'!E24,'2-7'!E24,'2-8'!E24,'2-9'!E24,'2-10'!E24)</f>
        <v>861.30483557819184</v>
      </c>
      <c r="F24">
        <f>AVERAGE('2-1'!F24,'2-2'!F24,'2-3'!F24,'2-4'!F24,'2-5'!F24,'2-6'!F24,'2-7'!F24,'2-8'!F24,'2-9'!F24,'2-10'!F24)</f>
        <v>992.68390612805274</v>
      </c>
      <c r="G24">
        <f>AVERAGE('2-1'!G24,'2-2'!G24,'2-3'!G24,'2-4'!G24,'2-5'!G24,'2-6'!G24,'2-7'!G24,'2-8'!G24,'2-9'!G24,'2-10'!G24)</f>
        <v>8.918688042699376</v>
      </c>
      <c r="H24">
        <f>AVERAGE('2-1'!H24,'2-2'!H24,'2-3'!H24,'2-4'!H24,'2-5'!H24,'2-6'!H24,'2-7'!H24,'2-8'!H24,'2-9'!H24,'2-10'!H24)</f>
        <v>0.82333000000000001</v>
      </c>
      <c r="I24">
        <f>AVERAGE('2-1'!I24,'2-2'!I24,'2-3'!I24,'2-4'!I24,'2-5'!I24,'2-6'!I24,'2-7'!I24,'2-8'!I24,'2-9'!I24,'2-10'!I24)</f>
        <v>0.99198000000000008</v>
      </c>
      <c r="J24">
        <f>AVERAGE('2-1'!J24,'2-2'!J24,'2-3'!J24,'2-4'!J24,'2-5'!J24,'2-6'!J24,'2-7'!J24,'2-8'!J24,'2-9'!J24,'2-10'!J24)</f>
        <v>0.99993999999999994</v>
      </c>
      <c r="K24">
        <f>AVERAGE('2-1'!K24,'2-2'!K24,'2-3'!K24,'2-4'!K24,'2-5'!K24,'2-6'!K24,'2-7'!K24,'2-8'!K24,'2-9'!K24,'2-10'!K24)</f>
        <v>130.07760002613068</v>
      </c>
      <c r="M24">
        <f t="shared" si="1"/>
        <v>80.199999999998909</v>
      </c>
      <c r="N24">
        <f t="shared" si="2"/>
        <v>0.6000000000003638</v>
      </c>
    </row>
    <row r="25" spans="1:14" x14ac:dyDescent="0.2">
      <c r="A25" t="s">
        <v>14</v>
      </c>
      <c r="B25">
        <f>AVERAGE('2-1'!B25,'2-2'!B25,'2-3'!B25,'2-4'!B25,'2-5'!B25,'2-6'!B25,'2-7'!B25,'2-8'!B25,'2-9'!B25,'2-10'!B25)</f>
        <v>0.76727681159973149</v>
      </c>
      <c r="C25">
        <f>AVERAGE('2-1'!C25,'2-2'!C25,'2-3'!C25,'2-4'!C25,'2-5'!C25,'2-6'!C25,'2-7'!C25,'2-8'!C25,'2-9'!C25,'2-10'!C25)</f>
        <v>882.28442056805727</v>
      </c>
      <c r="D25">
        <f>AVERAGE('2-1'!D25,'2-2'!D25,'2-3'!D25,'2-4'!D25,'2-5'!D25,'2-6'!D25,'2-7'!D25,'2-8'!D25,'2-9'!D25,'2-10'!D25)</f>
        <v>911.43606330524437</v>
      </c>
      <c r="E25">
        <f>AVERAGE('2-1'!E25,'2-2'!E25,'2-3'!E25,'2-4'!E25,'2-5'!E25,'2-6'!E25,'2-7'!E25,'2-8'!E25,'2-9'!E25,'2-10'!E25)</f>
        <v>882.41630343072427</v>
      </c>
      <c r="F25">
        <f>AVERAGE('2-1'!F25,'2-2'!F25,'2-3'!F25,'2-4'!F25,'2-5'!F25,'2-6'!F25,'2-7'!F25,'2-8'!F25,'2-9'!F25,'2-10'!F25)</f>
        <v>972.56442950095663</v>
      </c>
      <c r="G25">
        <f>AVERAGE('2-1'!G25,'2-2'!G25,'2-3'!G25,'2-4'!G25,'2-5'!G25,'2-6'!G25,'2-7'!G25,'2-8'!G25,'2-9'!G25,'2-10'!G25)</f>
        <v>6.725813951000001</v>
      </c>
      <c r="H25">
        <f>AVERAGE('2-1'!H25,'2-2'!H25,'2-3'!H25,'2-4'!H25,'2-5'!H25,'2-6'!H25,'2-7'!H25,'2-8'!H25,'2-9'!H25,'2-10'!H25)</f>
        <v>0.63274000000000008</v>
      </c>
      <c r="I25">
        <f>AVERAGE('2-1'!I25,'2-2'!I25,'2-3'!I25,'2-4'!I25,'2-5'!I25,'2-6'!I25,'2-7'!I25,'2-8'!I25,'2-9'!I25,'2-10'!I25)</f>
        <v>0.98018000000000005</v>
      </c>
      <c r="J25">
        <f>AVERAGE('2-1'!J25,'2-2'!J25,'2-3'!J25,'2-4'!J25,'2-5'!J25,'2-6'!J25,'2-7'!J25,'2-8'!J25,'2-9'!J25,'2-10'!J25)</f>
        <v>0.99995999999999996</v>
      </c>
      <c r="K25">
        <f t="shared" ref="K25" si="8">B25/0.5*2.2</f>
        <v>3.3760179710388187</v>
      </c>
      <c r="M25">
        <f t="shared" si="1"/>
        <v>198.19999999999891</v>
      </c>
      <c r="N25">
        <f t="shared" si="2"/>
        <v>0.3999999999996362</v>
      </c>
    </row>
    <row r="26" spans="1:14" x14ac:dyDescent="0.2">
      <c r="A26" t="s">
        <v>15</v>
      </c>
      <c r="B26">
        <f>AVERAGE('2-1'!B26,'2-2'!B26,'2-3'!B26,'2-4'!B26,'2-5'!B26,'2-6'!B26,'2-7'!B26,'2-8'!B26,'2-9'!B26,'2-10'!B26)</f>
        <v>115.06310789585113</v>
      </c>
      <c r="C26">
        <f>AVERAGE('2-1'!C26,'2-2'!C26,'2-3'!C26,'2-4'!C26,'2-5'!C26,'2-6'!C26,'2-7'!C26,'2-8'!C26,'2-9'!C26,'2-10'!C26)</f>
        <v>738.34778096016726</v>
      </c>
      <c r="D26">
        <f>AVERAGE('2-1'!D26,'2-2'!D26,'2-3'!D26,'2-4'!D26,'2-5'!D26,'2-6'!D26,'2-7'!D26,'2-8'!D26,'2-9'!D26,'2-10'!D26)</f>
        <v>791.36001348259992</v>
      </c>
      <c r="E26">
        <f>AVERAGE('2-1'!E26,'2-2'!E26,'2-3'!E26,'2-4'!E26,'2-5'!E26,'2-6'!E26,'2-7'!E26,'2-8'!E26,'2-9'!E26,'2-10'!E26)</f>
        <v>737.35309254910385</v>
      </c>
      <c r="F26">
        <f>AVERAGE('2-1'!F26,'2-2'!F26,'2-3'!F26,'2-4'!F26,'2-5'!F26,'2-6'!F26,'2-7'!F26,'2-8'!F26,'2-9'!F26,'2-10'!F26)</f>
        <v>893.94530868063634</v>
      </c>
      <c r="G26">
        <f>AVERAGE('2-1'!G26,'2-2'!G26,'2-3'!G26,'2-4'!G26,'2-5'!G26,'2-6'!G26,'2-7'!G26,'2-8'!G26,'2-9'!G26,'2-10'!G26)</f>
        <v>8.0414747070000008</v>
      </c>
      <c r="H26">
        <f>AVERAGE('2-1'!H26,'2-2'!H26,'2-3'!H26,'2-4'!H26,'2-5'!H26,'2-6'!H26,'2-7'!H26,'2-8'!H26,'2-9'!H26,'2-10'!H26)</f>
        <v>0.99978</v>
      </c>
      <c r="I26">
        <f>AVERAGE('2-1'!I26,'2-2'!I26,'2-3'!I26,'2-4'!I26,'2-5'!I26,'2-6'!I26,'2-7'!I26,'2-8'!I26,'2-9'!I26,'2-10'!I26)</f>
        <v>1</v>
      </c>
      <c r="J26">
        <f>AVERAGE('2-1'!J26,'2-2'!J26,'2-3'!J26,'2-4'!J26,'2-5'!J26,'2-6'!J26,'2-7'!J26,'2-8'!J26,'2-9'!J26,'2-10'!J26)</f>
        <v>1</v>
      </c>
      <c r="K26">
        <f t="shared" ref="K26" si="9">B26/244.8*12.1</f>
        <v>5.6873513298194389</v>
      </c>
      <c r="M26">
        <f t="shared" si="1"/>
        <v>0</v>
      </c>
      <c r="N26">
        <f t="shared" si="2"/>
        <v>0</v>
      </c>
    </row>
    <row r="27" spans="1:14" x14ac:dyDescent="0.2">
      <c r="M27">
        <f t="shared" si="1"/>
        <v>10000</v>
      </c>
      <c r="N27">
        <f t="shared" si="2"/>
        <v>10000</v>
      </c>
    </row>
    <row r="28" spans="1:14" x14ac:dyDescent="0.2">
      <c r="M28">
        <f t="shared" si="1"/>
        <v>10000</v>
      </c>
      <c r="N28">
        <f t="shared" si="2"/>
        <v>10000</v>
      </c>
    </row>
    <row r="29" spans="1:14" x14ac:dyDescent="0.2">
      <c r="A29" t="s">
        <v>0</v>
      </c>
      <c r="B29">
        <f>AVERAGE('2-1'!B29,'2-2'!B29,'2-3'!B29,'2-4'!B29,'2-5'!B29,'2-6'!B29,'2-7'!B29,'2-8'!B29,'2-9'!B29,'2-10'!B29)</f>
        <v>0.75</v>
      </c>
      <c r="M29">
        <f t="shared" si="1"/>
        <v>10000</v>
      </c>
      <c r="N29">
        <f t="shared" si="2"/>
        <v>10000</v>
      </c>
    </row>
    <row r="30" spans="1:14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  <c r="M30" t="e">
        <f t="shared" si="1"/>
        <v>#VALUE!</v>
      </c>
      <c r="N30" t="e">
        <f t="shared" si="2"/>
        <v>#VALUE!</v>
      </c>
    </row>
    <row r="31" spans="1:14" x14ac:dyDescent="0.2">
      <c r="A31" t="s">
        <v>11</v>
      </c>
      <c r="B31">
        <f>AVERAGE('2-1'!B31,'2-2'!B31,'2-3'!B31,'2-4'!B31,'2-5'!B31,'2-6'!B31,'2-7'!B31,'2-8'!B31,'2-9'!B31,'2-10'!B31)</f>
        <v>8.2324028015136712E-3</v>
      </c>
      <c r="C31">
        <f>AVERAGE('2-1'!C31,'2-2'!C31,'2-3'!C31,'2-4'!C31,'2-5'!C31,'2-6'!C31,'2-7'!C31,'2-8'!C31,'2-9'!C31,'2-10'!C31)</f>
        <v>860.64680911986829</v>
      </c>
      <c r="D31">
        <f>AVERAGE('2-1'!D31,'2-2'!D31,'2-3'!D31,'2-4'!D31,'2-5'!D31,'2-6'!D31,'2-7'!D31,'2-8'!D31,'2-9'!D31,'2-10'!D31)</f>
        <v>901.22774921271116</v>
      </c>
      <c r="E31">
        <f>AVERAGE('2-1'!E31,'2-2'!E31,'2-3'!E31,'2-4'!E31,'2-5'!E31,'2-6'!E31,'2-7'!E31,'2-8'!E31,'2-9'!E31,'2-10'!E31)</f>
        <v>860.82901892831796</v>
      </c>
      <c r="F31">
        <f>AVERAGE('2-1'!F31,'2-2'!F31,'2-3'!F31,'2-4'!F31,'2-5'!F31,'2-6'!F31,'2-7'!F31,'2-8'!F31,'2-9'!F31,'2-10'!F31)</f>
        <v>987.62860299936403</v>
      </c>
      <c r="G31">
        <f>AVERAGE('2-1'!G31,'2-2'!G31,'2-3'!G31,'2-4'!G31,'2-5'!G31,'2-6'!G31,'2-7'!G31,'2-8'!G31,'2-9'!G31,'2-10'!G31)</f>
        <v>8.9128271318283048</v>
      </c>
      <c r="H31">
        <f>AVERAGE('2-1'!H31,'2-2'!H31,'2-3'!H31,'2-4'!H31,'2-5'!H31,'2-6'!H31,'2-7'!H31,'2-8'!H31,'2-9'!H31,'2-10'!H31)</f>
        <v>0.84740999999999977</v>
      </c>
      <c r="I31">
        <f>AVERAGE('2-1'!I31,'2-2'!I31,'2-3'!I31,'2-4'!I31,'2-5'!I31,'2-6'!I31,'2-7'!I31,'2-8'!I31,'2-9'!I31,'2-10'!I31)</f>
        <v>0.99553999999999987</v>
      </c>
      <c r="J31">
        <f>AVERAGE('2-1'!J31,'2-2'!J31,'2-3'!J31,'2-4'!J31,'2-5'!J31,'2-6'!J31,'2-7'!J31,'2-8'!J31,'2-9'!J31,'2-10'!J31)</f>
        <v>0.99997000000000003</v>
      </c>
      <c r="K31">
        <f>AVERAGE('2-1'!K31,'2-2'!K31,'2-3'!K31,'2-4'!K31,'2-5'!K31,'2-6'!K31,'2-7'!K31,'2-8'!K31,'2-9'!K31,'2-10'!K31)</f>
        <v>15.073899936676025</v>
      </c>
      <c r="M31">
        <f t="shared" si="1"/>
        <v>44.600000000002183</v>
      </c>
      <c r="N31">
        <f t="shared" si="2"/>
        <v>0.2999999999992724</v>
      </c>
    </row>
    <row r="32" spans="1:14" x14ac:dyDescent="0.2">
      <c r="A32" t="s">
        <v>12</v>
      </c>
      <c r="B32">
        <f>AVERAGE('2-1'!B32,'2-2'!B32,'2-3'!B32,'2-4'!B32,'2-5'!B32,'2-6'!B32,'2-7'!B32,'2-8'!B32,'2-9'!B32,'2-10'!B32)</f>
        <v>1.1358880996704101E-2</v>
      </c>
      <c r="C32">
        <f>AVERAGE('2-1'!C32,'2-2'!C32,'2-3'!C32,'2-4'!C32,'2-5'!C32,'2-6'!C32,'2-7'!C32,'2-8'!C32,'2-9'!C32,'2-10'!C32)</f>
        <v>859.56054234249098</v>
      </c>
      <c r="D32">
        <f>AVERAGE('2-1'!D32,'2-2'!D32,'2-3'!D32,'2-4'!D32,'2-5'!D32,'2-6'!D32,'2-7'!D32,'2-8'!D32,'2-9'!D32,'2-10'!D32)</f>
        <v>903.86074536966294</v>
      </c>
      <c r="E32">
        <f>AVERAGE('2-1'!E32,'2-2'!E32,'2-3'!E32,'2-4'!E32,'2-5'!E32,'2-6'!E32,'2-7'!E32,'2-8'!E32,'2-9'!E32,'2-10'!E32)</f>
        <v>858.72328988112281</v>
      </c>
      <c r="F32">
        <f>AVERAGE('2-1'!F32,'2-2'!F32,'2-3'!F32,'2-4'!F32,'2-5'!F32,'2-6'!F32,'2-7'!F32,'2-8'!F32,'2-9'!F32,'2-10'!F32)</f>
        <v>987.5518514759151</v>
      </c>
      <c r="G32">
        <f>AVERAGE('2-1'!G32,'2-2'!G32,'2-3'!G32,'2-4'!G32,'2-5'!G32,'2-6'!G32,'2-7'!G32,'2-8'!G32,'2-9'!G32,'2-10'!G32)</f>
        <v>8.9003106087399821</v>
      </c>
      <c r="H32">
        <f>AVERAGE('2-1'!H32,'2-2'!H32,'2-3'!H32,'2-4'!H32,'2-5'!H32,'2-6'!H32,'2-7'!H32,'2-8'!H32,'2-9'!H32,'2-10'!H32)</f>
        <v>0.84462000000000015</v>
      </c>
      <c r="I32">
        <f>AVERAGE('2-1'!I32,'2-2'!I32,'2-3'!I32,'2-4'!I32,'2-5'!I32,'2-6'!I32,'2-7'!I32,'2-8'!I32,'2-9'!I32,'2-10'!I32)</f>
        <v>0.99491999999999992</v>
      </c>
      <c r="J32">
        <f>AVERAGE('2-1'!J32,'2-2'!J32,'2-3'!J32,'2-4'!J32,'2-5'!J32,'2-6'!J32,'2-7'!J32,'2-8'!J32,'2-9'!J32,'2-10'!J32)</f>
        <v>0.99998000000000009</v>
      </c>
      <c r="K32">
        <f>AVERAGE('2-1'!K32,'2-2'!K32,'2-3'!K32,'2-4'!K32,'2-5'!K32,'2-6'!K32,'2-7'!K32,'2-8'!K32,'2-9'!K32,'2-10'!K32)</f>
        <v>68.010500025749209</v>
      </c>
      <c r="M32">
        <f t="shared" si="1"/>
        <v>50.800000000001091</v>
      </c>
      <c r="N32">
        <f t="shared" si="2"/>
        <v>0.19999999999890861</v>
      </c>
    </row>
    <row r="33" spans="1:14" x14ac:dyDescent="0.2">
      <c r="A33" t="s">
        <v>13</v>
      </c>
      <c r="B33">
        <f>AVERAGE('2-1'!B33,'2-2'!B33,'2-3'!B33,'2-4'!B33,'2-5'!B33,'2-6'!B33,'2-7'!B33,'2-8'!B33,'2-9'!B33,'2-10'!B33)</f>
        <v>1.0677886009216309E-2</v>
      </c>
      <c r="C33">
        <f>AVERAGE('2-1'!C33,'2-2'!C33,'2-3'!C33,'2-4'!C33,'2-5'!C33,'2-6'!C33,'2-7'!C33,'2-8'!C33,'2-9'!C33,'2-10'!C33)</f>
        <v>858.13631297078484</v>
      </c>
      <c r="D33">
        <f>AVERAGE('2-1'!D33,'2-2'!D33,'2-3'!D33,'2-4'!D33,'2-5'!D33,'2-6'!D33,'2-7'!D33,'2-8'!D33,'2-9'!D33,'2-10'!D33)</f>
        <v>900.48766271007662</v>
      </c>
      <c r="E33">
        <f>AVERAGE('2-1'!E33,'2-2'!E33,'2-3'!E33,'2-4'!E33,'2-5'!E33,'2-6'!E33,'2-7'!E33,'2-8'!E33,'2-9'!E33,'2-10'!E33)</f>
        <v>857.56677588848584</v>
      </c>
      <c r="F33">
        <f>AVERAGE('2-1'!F33,'2-2'!F33,'2-3'!F33,'2-4'!F33,'2-5'!F33,'2-6'!F33,'2-7'!F33,'2-8'!F33,'2-9'!F33,'2-10'!F33)</f>
        <v>983.12581337573499</v>
      </c>
      <c r="G33">
        <f>AVERAGE('2-1'!G33,'2-2'!G33,'2-3'!G33,'2-4'!G33,'2-5'!G33,'2-6'!G33,'2-7'!G33,'2-8'!G33,'2-9'!G33,'2-10'!G33)</f>
        <v>8.891753961494743</v>
      </c>
      <c r="H33">
        <f>AVERAGE('2-1'!H33,'2-2'!H33,'2-3'!H33,'2-4'!H33,'2-5'!H33,'2-6'!H33,'2-7'!H33,'2-8'!H33,'2-9'!H33,'2-10'!H33)</f>
        <v>0.86832999999999994</v>
      </c>
      <c r="I33">
        <f>AVERAGE('2-1'!I33,'2-2'!I33,'2-3'!I33,'2-4'!I33,'2-5'!I33,'2-6'!I33,'2-7'!I33,'2-8'!I33,'2-9'!I33,'2-10'!I33)</f>
        <v>0.99536999999999998</v>
      </c>
      <c r="J33">
        <f>AVERAGE('2-1'!J33,'2-2'!J33,'2-3'!J33,'2-4'!J33,'2-5'!J33,'2-6'!J33,'2-7'!J33,'2-8'!J33,'2-9'!J33,'2-10'!J33)</f>
        <v>0.99999000000000005</v>
      </c>
      <c r="K33">
        <f>AVERAGE('2-1'!K33,'2-2'!K33,'2-3'!K33,'2-4'!K33,'2-5'!K33,'2-6'!K33,'2-7'!K33,'2-8'!K33,'2-9'!K33,'2-10'!K33)</f>
        <v>150.74929997920989</v>
      </c>
      <c r="M33">
        <f t="shared" si="1"/>
        <v>46.300000000001091</v>
      </c>
      <c r="N33">
        <f t="shared" si="2"/>
        <v>0.1000000000003638</v>
      </c>
    </row>
    <row r="34" spans="1:14" x14ac:dyDescent="0.2">
      <c r="A34" t="s">
        <v>14</v>
      </c>
      <c r="B34">
        <f>AVERAGE('2-1'!B34,'2-2'!B34,'2-3'!B34,'2-4'!B34,'2-5'!B34,'2-6'!B34,'2-7'!B34,'2-8'!B34,'2-9'!B34,'2-10'!B34)</f>
        <v>0.61999228000640871</v>
      </c>
      <c r="C34">
        <f>AVERAGE('2-1'!C34,'2-2'!C34,'2-3'!C34,'2-4'!C34,'2-5'!C34,'2-6'!C34,'2-7'!C34,'2-8'!C34,'2-9'!C34,'2-10'!C34)</f>
        <v>882.67665221976245</v>
      </c>
      <c r="D34">
        <f>AVERAGE('2-1'!D34,'2-2'!D34,'2-3'!D34,'2-4'!D34,'2-5'!D34,'2-6'!D34,'2-7'!D34,'2-8'!D34,'2-9'!D34,'2-10'!D34)</f>
        <v>911.53071964420838</v>
      </c>
      <c r="E34">
        <f>AVERAGE('2-1'!E34,'2-2'!E34,'2-3'!E34,'2-4'!E34,'2-5'!E34,'2-6'!E34,'2-7'!E34,'2-8'!E34,'2-9'!E34,'2-10'!E34)</f>
        <v>882.77474000450798</v>
      </c>
      <c r="F34">
        <f>AVERAGE('2-1'!F34,'2-2'!F34,'2-3'!F34,'2-4'!F34,'2-5'!F34,'2-6'!F34,'2-7'!F34,'2-8'!F34,'2-9'!F34,'2-10'!F34)</f>
        <v>971.41744324050774</v>
      </c>
      <c r="G34">
        <f>AVERAGE('2-1'!G34,'2-2'!G34,'2-3'!G34,'2-4'!G34,'2-5'!G34,'2-6'!G34,'2-7'!G34,'2-8'!G34,'2-9'!G34,'2-10'!G34)</f>
        <v>6.6950988420000019</v>
      </c>
      <c r="H34">
        <f>AVERAGE('2-1'!H34,'2-2'!H34,'2-3'!H34,'2-4'!H34,'2-5'!H34,'2-6'!H34,'2-7'!H34,'2-8'!H34,'2-9'!H34,'2-10'!H34)</f>
        <v>0.62454999999999994</v>
      </c>
      <c r="I34">
        <f>AVERAGE('2-1'!I34,'2-2'!I34,'2-3'!I34,'2-4'!I34,'2-5'!I34,'2-6'!I34,'2-7'!I34,'2-8'!I34,'2-9'!I34,'2-10'!I34)</f>
        <v>0.97957000000000005</v>
      </c>
      <c r="J34">
        <f>AVERAGE('2-1'!J34,'2-2'!J34,'2-3'!J34,'2-4'!J34,'2-5'!J34,'2-6'!J34,'2-7'!J34,'2-8'!J34,'2-9'!J34,'2-10'!J34)</f>
        <v>0.99994999999999989</v>
      </c>
      <c r="K34">
        <f t="shared" ref="K34" si="10">B34/0.5*2.2</f>
        <v>2.7279660320281987</v>
      </c>
      <c r="M34">
        <f t="shared" si="1"/>
        <v>204.29999999999927</v>
      </c>
      <c r="N34">
        <f t="shared" si="2"/>
        <v>0.50000000000181899</v>
      </c>
    </row>
    <row r="35" spans="1:14" x14ac:dyDescent="0.2">
      <c r="A35" t="s">
        <v>15</v>
      </c>
      <c r="B35">
        <f>AVERAGE('2-1'!B35,'2-2'!B35,'2-3'!B35,'2-4'!B35,'2-5'!B35,'2-6'!B35,'2-7'!B35,'2-8'!B35,'2-9'!B35,'2-10'!B35)</f>
        <v>124.94925003051758</v>
      </c>
      <c r="C35">
        <f>AVERAGE('2-1'!C35,'2-2'!C35,'2-3'!C35,'2-4'!C35,'2-5'!C35,'2-6'!C35,'2-7'!C35,'2-8'!C35,'2-9'!C35,'2-10'!C35)</f>
        <v>730.28956920680446</v>
      </c>
      <c r="D35">
        <f>AVERAGE('2-1'!D35,'2-2'!D35,'2-3'!D35,'2-4'!D35,'2-5'!D35,'2-6'!D35,'2-7'!D35,'2-8'!D35,'2-9'!D35,'2-10'!D35)</f>
        <v>783.29348395497914</v>
      </c>
      <c r="E35">
        <f>AVERAGE('2-1'!E35,'2-2'!E35,'2-3'!E35,'2-4'!E35,'2-5'!E35,'2-6'!E35,'2-7'!E35,'2-8'!E35,'2-9'!E35,'2-10'!E35)</f>
        <v>729.24543167453362</v>
      </c>
      <c r="F35">
        <f>AVERAGE('2-1'!F35,'2-2'!F35,'2-3'!F35,'2-4'!F35,'2-5'!F35,'2-6'!F35,'2-7'!F35,'2-8'!F35,'2-9'!F35,'2-10'!F35)</f>
        <v>885.47915119519109</v>
      </c>
      <c r="G35">
        <f>AVERAGE('2-1'!G35,'2-2'!G35,'2-3'!G35,'2-4'!G35,'2-5'!G35,'2-6'!G35,'2-7'!G35,'2-8'!G35,'2-9'!G35,'2-10'!G35)</f>
        <v>7.9841893760000007</v>
      </c>
      <c r="H35">
        <f>AVERAGE('2-1'!H35,'2-2'!H35,'2-3'!H35,'2-4'!H35,'2-5'!H35,'2-6'!H35,'2-7'!H35,'2-8'!H35,'2-9'!H35,'2-10'!H35)</f>
        <v>0.99991000000000008</v>
      </c>
      <c r="I35">
        <f>AVERAGE('2-1'!I35,'2-2'!I35,'2-3'!I35,'2-4'!I35,'2-5'!I35,'2-6'!I35,'2-7'!I35,'2-8'!I35,'2-9'!I35,'2-10'!I35)</f>
        <v>1</v>
      </c>
      <c r="J35">
        <f>AVERAGE('2-1'!J35,'2-2'!J35,'2-3'!J35,'2-4'!J35,'2-5'!J35,'2-6'!J35,'2-7'!J35,'2-8'!J35,'2-9'!J35,'2-10'!J35)</f>
        <v>1</v>
      </c>
      <c r="K35">
        <f t="shared" ref="K35" si="11">B35/244.8*12.1</f>
        <v>6.1760045970966599</v>
      </c>
      <c r="M35">
        <f t="shared" si="1"/>
        <v>0</v>
      </c>
      <c r="N35">
        <f t="shared" si="2"/>
        <v>0</v>
      </c>
    </row>
    <row r="36" spans="1:14" x14ac:dyDescent="0.2">
      <c r="M36">
        <f t="shared" si="1"/>
        <v>10000</v>
      </c>
      <c r="N36">
        <f t="shared" si="2"/>
        <v>10000</v>
      </c>
    </row>
    <row r="37" spans="1:14" x14ac:dyDescent="0.2">
      <c r="M37">
        <f t="shared" si="1"/>
        <v>10000</v>
      </c>
      <c r="N37">
        <f t="shared" si="2"/>
        <v>10000</v>
      </c>
    </row>
    <row r="38" spans="1:14" x14ac:dyDescent="0.2">
      <c r="A38" t="s">
        <v>0</v>
      </c>
      <c r="B38">
        <f>AVERAGE('2-1'!B38,'2-2'!B38,'2-3'!B38,'2-4'!B38,'2-5'!B38,'2-6'!B38,'2-7'!B38,'2-8'!B38,'2-9'!B38,'2-10'!B38)</f>
        <v>0.79999999999999993</v>
      </c>
      <c r="M38">
        <f t="shared" si="1"/>
        <v>10000</v>
      </c>
      <c r="N38">
        <f t="shared" si="2"/>
        <v>10000</v>
      </c>
    </row>
    <row r="39" spans="1:14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  <c r="M39" t="e">
        <f t="shared" si="1"/>
        <v>#VALUE!</v>
      </c>
      <c r="N39" t="e">
        <f t="shared" si="2"/>
        <v>#VALUE!</v>
      </c>
    </row>
    <row r="40" spans="1:14" x14ac:dyDescent="0.2">
      <c r="A40" t="s">
        <v>11</v>
      </c>
      <c r="B40">
        <f>AVERAGE('2-1'!B40,'2-2'!B40,'2-3'!B40,'2-4'!B40,'2-5'!B40,'2-6'!B40,'2-7'!B40,'2-8'!B40,'2-9'!B40,'2-10'!B40)</f>
        <v>6.4794778823852543E-3</v>
      </c>
      <c r="C40">
        <f>AVERAGE('2-1'!C40,'2-2'!C40,'2-3'!C40,'2-4'!C40,'2-5'!C40,'2-6'!C40,'2-7'!C40,'2-8'!C40,'2-9'!C40,'2-10'!C40)</f>
        <v>856.1618873649677</v>
      </c>
      <c r="D40">
        <f>AVERAGE('2-1'!D40,'2-2'!D40,'2-3'!D40,'2-4'!D40,'2-5'!D40,'2-6'!D40,'2-7'!D40,'2-8'!D40,'2-9'!D40,'2-10'!D40)</f>
        <v>896.21465727771704</v>
      </c>
      <c r="E40">
        <f>AVERAGE('2-1'!E40,'2-2'!E40,'2-3'!E40,'2-4'!E40,'2-5'!E40,'2-6'!E40,'2-7'!E40,'2-8'!E40,'2-9'!E40,'2-10'!E40)</f>
        <v>856.32890131734314</v>
      </c>
      <c r="F40">
        <f>AVERAGE('2-1'!F40,'2-2'!F40,'2-3'!F40,'2-4'!F40,'2-5'!F40,'2-6'!F40,'2-7'!F40,'2-8'!F40,'2-9'!F40,'2-10'!F40)</f>
        <v>980.49028847069872</v>
      </c>
      <c r="G40">
        <f>AVERAGE('2-1'!G40,'2-2'!G40,'2-3'!G40,'2-4'!G40,'2-5'!G40,'2-6'!G40,'2-7'!G40,'2-8'!G40,'2-9'!G40,'2-10'!G40)</f>
        <v>8.8709506704072982</v>
      </c>
      <c r="H40">
        <f>AVERAGE('2-1'!H40,'2-2'!H40,'2-3'!H40,'2-4'!H40,'2-5'!H40,'2-6'!H40,'2-7'!H40,'2-8'!H40,'2-9'!H40,'2-10'!H40)</f>
        <v>0.87756000000000012</v>
      </c>
      <c r="I40">
        <f>AVERAGE('2-1'!I40,'2-2'!I40,'2-3'!I40,'2-4'!I40,'2-5'!I40,'2-6'!I40,'2-7'!I40,'2-8'!I40,'2-9'!I40,'2-10'!I40)</f>
        <v>0.99770999999999987</v>
      </c>
      <c r="J40">
        <f>AVERAGE('2-1'!J40,'2-2'!J40,'2-3'!J40,'2-4'!J40,'2-5'!J40,'2-6'!J40,'2-7'!J40,'2-8'!J40,'2-9'!J40,'2-10'!J40)</f>
        <v>1</v>
      </c>
      <c r="K40">
        <f>AVERAGE('2-1'!K40,'2-2'!K40,'2-3'!K40,'2-4'!K40,'2-5'!K40,'2-6'!K40,'2-7'!K40,'2-8'!K40,'2-9'!K40,'2-10'!K40)</f>
        <v>10.797716188430787</v>
      </c>
      <c r="M40">
        <f t="shared" si="1"/>
        <v>22.900000000001455</v>
      </c>
      <c r="N40">
        <f t="shared" si="2"/>
        <v>0</v>
      </c>
    </row>
    <row r="41" spans="1:14" x14ac:dyDescent="0.2">
      <c r="A41" t="s">
        <v>12</v>
      </c>
      <c r="B41">
        <f>AVERAGE('2-1'!B41,'2-2'!B41,'2-3'!B41,'2-4'!B41,'2-5'!B41,'2-6'!B41,'2-7'!B41,'2-8'!B41,'2-9'!B41,'2-10'!B41)</f>
        <v>6.694507598876953E-3</v>
      </c>
      <c r="C41">
        <f>AVERAGE('2-1'!C41,'2-2'!C41,'2-3'!C41,'2-4'!C41,'2-5'!C41,'2-6'!C41,'2-7'!C41,'2-8'!C41,'2-9'!C41,'2-10'!C41)</f>
        <v>857.58792486600646</v>
      </c>
      <c r="D41">
        <f>AVERAGE('2-1'!D41,'2-2'!D41,'2-3'!D41,'2-4'!D41,'2-5'!D41,'2-6'!D41,'2-7'!D41,'2-8'!D41,'2-9'!D41,'2-10'!D41)</f>
        <v>902.42059387612335</v>
      </c>
      <c r="E41">
        <f>AVERAGE('2-1'!E41,'2-2'!E41,'2-3'!E41,'2-4'!E41,'2-5'!E41,'2-6'!E41,'2-7'!E41,'2-8'!E41,'2-9'!E41,'2-10'!E41)</f>
        <v>856.01177399283847</v>
      </c>
      <c r="F41">
        <f>AVERAGE('2-1'!F41,'2-2'!F41,'2-3'!F41,'2-4'!F41,'2-5'!F41,'2-6'!F41,'2-7'!F41,'2-8'!F41,'2-9'!F41,'2-10'!F41)</f>
        <v>987.01381242979824</v>
      </c>
      <c r="G41">
        <f>AVERAGE('2-1'!G41,'2-2'!G41,'2-3'!G41,'2-4'!G41,'2-5'!G41,'2-6'!G41,'2-7'!G41,'2-8'!G41,'2-9'!G41,'2-10'!G41)</f>
        <v>8.8874226624964443</v>
      </c>
      <c r="H41">
        <f>AVERAGE('2-1'!H41,'2-2'!H41,'2-3'!H41,'2-4'!H41,'2-5'!H41,'2-6'!H41,'2-7'!H41,'2-8'!H41,'2-9'!H41,'2-10'!H41)</f>
        <v>0.85524999999999984</v>
      </c>
      <c r="I41">
        <f>AVERAGE('2-1'!I41,'2-2'!I41,'2-3'!I41,'2-4'!I41,'2-5'!I41,'2-6'!I41,'2-7'!I41,'2-8'!I41,'2-9'!I41,'2-10'!I41)</f>
        <v>0.99558999999999997</v>
      </c>
      <c r="J41">
        <f>AVERAGE('2-1'!J41,'2-2'!J41,'2-3'!J41,'2-4'!J41,'2-5'!J41,'2-6'!J41,'2-7'!J41,'2-8'!J41,'2-9'!J41,'2-10'!J41)</f>
        <v>0.99997000000000003</v>
      </c>
      <c r="K41">
        <f>AVERAGE('2-1'!K41,'2-2'!K41,'2-3'!K41,'2-4'!K41,'2-5'!K41,'2-6'!K41,'2-7'!K41,'2-8'!K41,'2-9'!K41,'2-10'!K41)</f>
        <v>48.660636305809021</v>
      </c>
      <c r="M41">
        <f t="shared" si="1"/>
        <v>44.100000000000364</v>
      </c>
      <c r="N41">
        <f t="shared" si="2"/>
        <v>0.2999999999992724</v>
      </c>
    </row>
    <row r="42" spans="1:14" x14ac:dyDescent="0.2">
      <c r="A42" t="s">
        <v>13</v>
      </c>
      <c r="B42">
        <f>AVERAGE('2-1'!B42,'2-2'!B42,'2-3'!B42,'2-4'!B42,'2-5'!B42,'2-6'!B42,'2-7'!B42,'2-8'!B42,'2-9'!B42,'2-10'!B42)</f>
        <v>8.2863569259643555E-3</v>
      </c>
      <c r="C42">
        <f>AVERAGE('2-1'!C42,'2-2'!C42,'2-3'!C42,'2-4'!C42,'2-5'!C42,'2-6'!C42,'2-7'!C42,'2-8'!C42,'2-9'!C42,'2-10'!C42)</f>
        <v>855.06373460601048</v>
      </c>
      <c r="D42">
        <f>AVERAGE('2-1'!D42,'2-2'!D42,'2-3'!D42,'2-4'!D42,'2-5'!D42,'2-6'!D42,'2-7'!D42,'2-8'!D42,'2-9'!D42,'2-10'!D42)</f>
        <v>897.84870328395459</v>
      </c>
      <c r="E42">
        <f>AVERAGE('2-1'!E42,'2-2'!E42,'2-3'!E42,'2-4'!E42,'2-5'!E42,'2-6'!E42,'2-7'!E42,'2-8'!E42,'2-9'!E42,'2-10'!E42)</f>
        <v>854.68950032486919</v>
      </c>
      <c r="F42">
        <f>AVERAGE('2-1'!F42,'2-2'!F42,'2-3'!F42,'2-4'!F42,'2-5'!F42,'2-6'!F42,'2-7'!F42,'2-8'!F42,'2-9'!F42,'2-10'!F42)</f>
        <v>983.00349821464829</v>
      </c>
      <c r="G42">
        <f>AVERAGE('2-1'!G42,'2-2'!G42,'2-3'!G42,'2-4'!G42,'2-5'!G42,'2-6'!G42,'2-7'!G42,'2-8'!G42,'2-9'!G42,'2-10'!G42)</f>
        <v>8.8824972049308801</v>
      </c>
      <c r="H42">
        <f>AVERAGE('2-1'!H42,'2-2'!H42,'2-3'!H42,'2-4'!H42,'2-5'!H42,'2-6'!H42,'2-7'!H42,'2-8'!H42,'2-9'!H42,'2-10'!H42)</f>
        <v>0.87404000000000015</v>
      </c>
      <c r="I42">
        <f>AVERAGE('2-1'!I42,'2-2'!I42,'2-3'!I42,'2-4'!I42,'2-5'!I42,'2-6'!I42,'2-7'!I42,'2-8'!I42,'2-9'!I42,'2-10'!I42)</f>
        <v>0.99601000000000006</v>
      </c>
      <c r="J42">
        <f>AVERAGE('2-1'!J42,'2-2'!J42,'2-3'!J42,'2-4'!J42,'2-5'!J42,'2-6'!J42,'2-7'!J42,'2-8'!J42,'2-9'!J42,'2-10'!J42)</f>
        <v>0.99998000000000009</v>
      </c>
      <c r="K42">
        <f>AVERAGE('2-1'!K42,'2-2'!K42,'2-3'!K42,'2-4'!K42,'2-5'!K42,'2-6'!K42,'2-7'!K42,'2-8'!K42,'2-9'!K42,'2-10'!K42)</f>
        <v>126.91670820713043</v>
      </c>
      <c r="M42">
        <f t="shared" si="1"/>
        <v>39.899999999999636</v>
      </c>
      <c r="N42">
        <f t="shared" si="2"/>
        <v>0.19999999999890861</v>
      </c>
    </row>
    <row r="43" spans="1:14" x14ac:dyDescent="0.2">
      <c r="A43" t="s">
        <v>14</v>
      </c>
      <c r="B43">
        <f>AVERAGE('2-1'!B43,'2-2'!B43,'2-3'!B43,'2-4'!B43,'2-5'!B43,'2-6'!B43,'2-7'!B43,'2-8'!B43,'2-9'!B43,'2-10'!B43)</f>
        <v>0.48745343685150144</v>
      </c>
      <c r="C43">
        <f>AVERAGE('2-1'!C43,'2-2'!C43,'2-3'!C43,'2-4'!C43,'2-5'!C43,'2-6'!C43,'2-7'!C43,'2-8'!C43,'2-9'!C43,'2-10'!C43)</f>
        <v>884.34145537237532</v>
      </c>
      <c r="D43">
        <f>AVERAGE('2-1'!D43,'2-2'!D43,'2-3'!D43,'2-4'!D43,'2-5'!D43,'2-6'!D43,'2-7'!D43,'2-8'!D43,'2-9'!D43,'2-10'!D43)</f>
        <v>912.96682745324654</v>
      </c>
      <c r="E43">
        <f>AVERAGE('2-1'!E43,'2-2'!E43,'2-3'!E43,'2-4'!E43,'2-5'!E43,'2-6'!E43,'2-7'!E43,'2-8'!E43,'2-9'!E43,'2-10'!E43)</f>
        <v>884.44097771043835</v>
      </c>
      <c r="F43">
        <f>AVERAGE('2-1'!F43,'2-2'!F43,'2-3'!F43,'2-4'!F43,'2-5'!F43,'2-6'!F43,'2-7'!F43,'2-8'!F43,'2-9'!F43,'2-10'!F43)</f>
        <v>971.9051350066336</v>
      </c>
      <c r="G43">
        <f>AVERAGE('2-1'!G43,'2-2'!G43,'2-3'!G43,'2-4'!G43,'2-5'!G43,'2-6'!G43,'2-7'!G43,'2-8'!G43,'2-9'!G43,'2-10'!G43)</f>
        <v>6.6576364170000009</v>
      </c>
      <c r="H43">
        <f>AVERAGE('2-1'!H43,'2-2'!H43,'2-3'!H43,'2-4'!H43,'2-5'!H43,'2-6'!H43,'2-7'!H43,'2-8'!H43,'2-9'!H43,'2-10'!H43)</f>
        <v>0.61087000000000002</v>
      </c>
      <c r="I43">
        <f>AVERAGE('2-1'!I43,'2-2'!I43,'2-3'!I43,'2-4'!I43,'2-5'!I43,'2-6'!I43,'2-7'!I43,'2-8'!I43,'2-9'!I43,'2-10'!I43)</f>
        <v>0.98163000000000022</v>
      </c>
      <c r="J43">
        <f>AVERAGE('2-1'!J43,'2-2'!J43,'2-3'!J43,'2-4'!J43,'2-5'!J43,'2-6'!J43,'2-7'!J43,'2-8'!J43,'2-9'!J43,'2-10'!J43)</f>
        <v>0.99997000000000003</v>
      </c>
      <c r="K43">
        <f t="shared" ref="K43" si="12">B43/0.5*2.2</f>
        <v>2.1447951221466064</v>
      </c>
      <c r="M43">
        <f t="shared" si="1"/>
        <v>183.69999999999709</v>
      </c>
      <c r="N43">
        <f t="shared" si="2"/>
        <v>0.2999999999992724</v>
      </c>
    </row>
    <row r="44" spans="1:14" x14ac:dyDescent="0.2">
      <c r="A44" t="s">
        <v>15</v>
      </c>
      <c r="B44">
        <f>AVERAGE('2-1'!B44,'2-2'!B44,'2-3'!B44,'2-4'!B44,'2-5'!B44,'2-6'!B44,'2-7'!B44,'2-8'!B44,'2-9'!B44,'2-10'!B44)</f>
        <v>140.42801904678345</v>
      </c>
      <c r="C44">
        <f>AVERAGE('2-1'!C44,'2-2'!C44,'2-3'!C44,'2-4'!C44,'2-5'!C44,'2-6'!C44,'2-7'!C44,'2-8'!C44,'2-9'!C44,'2-10'!C44)</f>
        <v>727.55965770064086</v>
      </c>
      <c r="D44">
        <f>AVERAGE('2-1'!D44,'2-2'!D44,'2-3'!D44,'2-4'!D44,'2-5'!D44,'2-6'!D44,'2-7'!D44,'2-8'!D44,'2-9'!D44,'2-10'!D44)</f>
        <v>779.42033005631345</v>
      </c>
      <c r="E44">
        <f>AVERAGE('2-1'!E44,'2-2'!E44,'2-3'!E44,'2-4'!E44,'2-5'!E44,'2-6'!E44,'2-7'!E44,'2-8'!E44,'2-9'!E44,'2-10'!E44)</f>
        <v>726.88066986716944</v>
      </c>
      <c r="F44">
        <f>AVERAGE('2-1'!F44,'2-2'!F44,'2-3'!F44,'2-4'!F44,'2-5'!F44,'2-6'!F44,'2-7'!F44,'2-8'!F44,'2-9'!F44,'2-10'!F44)</f>
        <v>877.76804075238147</v>
      </c>
      <c r="G44">
        <f>AVERAGE('2-1'!G44,'2-2'!G44,'2-3'!G44,'2-4'!G44,'2-5'!G44,'2-6'!G44,'2-7'!G44,'2-8'!G44,'2-9'!G44,'2-10'!G44)</f>
        <v>7.9234942348680999</v>
      </c>
      <c r="H44">
        <f>AVERAGE('2-1'!H44,'2-2'!H44,'2-3'!H44,'2-4'!H44,'2-5'!H44,'2-6'!H44,'2-7'!H44,'2-8'!H44,'2-9'!H44,'2-10'!H44)</f>
        <v>0.99992000000000014</v>
      </c>
      <c r="I44">
        <f>AVERAGE('2-1'!I44,'2-2'!I44,'2-3'!I44,'2-4'!I44,'2-5'!I44,'2-6'!I44,'2-7'!I44,'2-8'!I44,'2-9'!I44,'2-10'!I44)</f>
        <v>1</v>
      </c>
      <c r="J44">
        <f>AVERAGE('2-1'!J44,'2-2'!J44,'2-3'!J44,'2-4'!J44,'2-5'!J44,'2-6'!J44,'2-7'!J44,'2-8'!J44,'2-9'!J44,'2-10'!J44)</f>
        <v>1</v>
      </c>
      <c r="K44">
        <f t="shared" ref="K44" si="13">B44/244.8*12.1</f>
        <v>6.9410908107274496</v>
      </c>
      <c r="M44">
        <f t="shared" si="1"/>
        <v>0</v>
      </c>
      <c r="N44">
        <f t="shared" si="2"/>
        <v>0</v>
      </c>
    </row>
    <row r="45" spans="1:14" x14ac:dyDescent="0.2">
      <c r="M45">
        <f t="shared" si="1"/>
        <v>10000</v>
      </c>
      <c r="N45">
        <f t="shared" si="2"/>
        <v>10000</v>
      </c>
    </row>
    <row r="46" spans="1:14" x14ac:dyDescent="0.2">
      <c r="M46">
        <f t="shared" si="1"/>
        <v>10000</v>
      </c>
      <c r="N46">
        <f t="shared" si="2"/>
        <v>10000</v>
      </c>
    </row>
    <row r="47" spans="1:14" x14ac:dyDescent="0.2">
      <c r="A47" t="s">
        <v>0</v>
      </c>
      <c r="B47">
        <f>AVERAGE('2-1'!B47,'2-2'!B47,'2-3'!B47,'2-4'!B47,'2-5'!B47,'2-6'!B47,'2-7'!B47,'2-8'!B47,'2-9'!B47,'2-10'!B47)</f>
        <v>0.84999999999999987</v>
      </c>
      <c r="M47">
        <f t="shared" si="1"/>
        <v>10000</v>
      </c>
      <c r="N47">
        <f t="shared" si="2"/>
        <v>10000</v>
      </c>
    </row>
    <row r="48" spans="1:14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  <c r="M48" t="e">
        <f t="shared" si="1"/>
        <v>#VALUE!</v>
      </c>
      <c r="N48" t="e">
        <f t="shared" si="2"/>
        <v>#VALUE!</v>
      </c>
    </row>
    <row r="49" spans="1:14" x14ac:dyDescent="0.2">
      <c r="A49" t="s">
        <v>11</v>
      </c>
      <c r="B49">
        <f>AVERAGE('2-1'!B49,'2-2'!B49,'2-3'!B49,'2-4'!B49,'2-5'!B49,'2-6'!B49,'2-7'!B49,'2-8'!B49,'2-9'!B49,'2-10'!B49)</f>
        <v>5.8279991149902347E-3</v>
      </c>
      <c r="C49">
        <f>AVERAGE('2-1'!C49,'2-2'!C49,'2-3'!C49,'2-4'!C49,'2-5'!C49,'2-6'!C49,'2-7'!C49,'2-8'!C49,'2-9'!C49,'2-10'!C49)</f>
        <v>852.00298808451441</v>
      </c>
      <c r="D49">
        <f>AVERAGE('2-1'!D49,'2-2'!D49,'2-3'!D49,'2-4'!D49,'2-5'!D49,'2-6'!D49,'2-7'!D49,'2-8'!D49,'2-9'!D49,'2-10'!D49)</f>
        <v>891.9713694643284</v>
      </c>
      <c r="E49">
        <f>AVERAGE('2-1'!E49,'2-2'!E49,'2-3'!E49,'2-4'!E49,'2-5'!E49,'2-6'!E49,'2-7'!E49,'2-8'!E49,'2-9'!E49,'2-10'!E49)</f>
        <v>852.16995734191892</v>
      </c>
      <c r="F49">
        <f>AVERAGE('2-1'!F49,'2-2'!F49,'2-3'!F49,'2-4'!F49,'2-5'!F49,'2-6'!F49,'2-7'!F49,'2-8'!F49,'2-9'!F49,'2-10'!F49)</f>
        <v>977.48228488397217</v>
      </c>
      <c r="G49">
        <f>AVERAGE('2-1'!G49,'2-2'!G49,'2-3'!G49,'2-4'!G49,'2-5'!G49,'2-6'!G49,'2-7'!G49,'2-8'!G49,'2-9'!G49,'2-10'!G49)</f>
        <v>8.8448535535071393</v>
      </c>
      <c r="H49">
        <f>AVERAGE('2-1'!H49,'2-2'!H49,'2-3'!H49,'2-4'!H49,'2-5'!H49,'2-6'!H49,'2-7'!H49,'2-8'!H49,'2-9'!H49,'2-10'!H49)</f>
        <v>0.89247999999999994</v>
      </c>
      <c r="I49">
        <f>AVERAGE('2-1'!I49,'2-2'!I49,'2-3'!I49,'2-4'!I49,'2-5'!I49,'2-6'!I49,'2-7'!I49,'2-8'!I49,'2-9'!I49,'2-10'!I49)</f>
        <v>0.99799000000000004</v>
      </c>
      <c r="J49">
        <f>AVERAGE('2-1'!J49,'2-2'!J49,'2-3'!J49,'2-4'!J49,'2-5'!J49,'2-6'!J49,'2-7'!J49,'2-8'!J49,'2-9'!J49,'2-10'!J49)</f>
        <v>1</v>
      </c>
      <c r="K49">
        <f>AVERAGE('2-1'!K49,'2-2'!K49,'2-3'!K49,'2-4'!K49,'2-5'!K49,'2-6'!K49,'2-7'!K49,'2-8'!K49,'2-9'!K49,'2-10'!K49)</f>
        <v>8.3638640403747555</v>
      </c>
      <c r="M49">
        <f t="shared" si="1"/>
        <v>20.100000000000364</v>
      </c>
      <c r="N49">
        <f t="shared" si="2"/>
        <v>0</v>
      </c>
    </row>
    <row r="50" spans="1:14" x14ac:dyDescent="0.2">
      <c r="A50" t="s">
        <v>12</v>
      </c>
      <c r="B50">
        <f>AVERAGE('2-1'!B50,'2-2'!B50,'2-3'!B50,'2-4'!B50,'2-5'!B50,'2-6'!B50,'2-7'!B50,'2-8'!B50,'2-9'!B50,'2-10'!B50)</f>
        <v>6.4270734786987301E-3</v>
      </c>
      <c r="C50">
        <f>AVERAGE('2-1'!C50,'2-2'!C50,'2-3'!C50,'2-4'!C50,'2-5'!C50,'2-6'!C50,'2-7'!C50,'2-8'!C50,'2-9'!C50,'2-10'!C50)</f>
        <v>853.13199828176255</v>
      </c>
      <c r="D50">
        <f>AVERAGE('2-1'!D50,'2-2'!D50,'2-3'!D50,'2-4'!D50,'2-5'!D50,'2-6'!D50,'2-7'!D50,'2-8'!D50,'2-9'!D50,'2-10'!D50)</f>
        <v>895.67438943789114</v>
      </c>
      <c r="E50">
        <f>AVERAGE('2-1'!E50,'2-2'!E50,'2-3'!E50,'2-4'!E50,'2-5'!E50,'2-6'!E50,'2-7'!E50,'2-8'!E50,'2-9'!E50,'2-10'!E50)</f>
        <v>851.83760106570821</v>
      </c>
      <c r="F50">
        <f>AVERAGE('2-1'!F50,'2-2'!F50,'2-3'!F50,'2-4'!F50,'2-5'!F50,'2-6'!F50,'2-7'!F50,'2-8'!F50,'2-9'!F50,'2-10'!F50)</f>
        <v>975.69322751138714</v>
      </c>
      <c r="G50">
        <f>AVERAGE('2-1'!G50,'2-2'!G50,'2-3'!G50,'2-4'!G50,'2-5'!G50,'2-6'!G50,'2-7'!G50,'2-8'!G50,'2-9'!G50,'2-10'!G50)</f>
        <v>8.8452508542248367</v>
      </c>
      <c r="H50">
        <f>AVERAGE('2-1'!H50,'2-2'!H50,'2-3'!H50,'2-4'!H50,'2-5'!H50,'2-6'!H50,'2-7'!H50,'2-8'!H50,'2-9'!H50,'2-10'!H50)</f>
        <v>0.89087999999999978</v>
      </c>
      <c r="I50">
        <f>AVERAGE('2-1'!I50,'2-2'!I50,'2-3'!I50,'2-4'!I50,'2-5'!I50,'2-6'!I50,'2-7'!I50,'2-8'!I50,'2-9'!I50,'2-10'!I50)</f>
        <v>0.99793000000000021</v>
      </c>
      <c r="J50">
        <f>AVERAGE('2-1'!J50,'2-2'!J50,'2-3'!J50,'2-4'!J50,'2-5'!J50,'2-6'!J50,'2-7'!J50,'2-8'!J50,'2-9'!J50,'2-10'!J50)</f>
        <v>1</v>
      </c>
      <c r="K50">
        <f>AVERAGE('2-1'!K50,'2-2'!K50,'2-3'!K50,'2-4'!K50,'2-5'!K50,'2-6'!K50,'2-7'!K50,'2-8'!K50,'2-9'!K50,'2-10'!K50)</f>
        <v>46.333123350143431</v>
      </c>
      <c r="M50">
        <f t="shared" si="1"/>
        <v>20.69999999999709</v>
      </c>
      <c r="N50">
        <f t="shared" si="2"/>
        <v>0</v>
      </c>
    </row>
    <row r="51" spans="1:14" x14ac:dyDescent="0.2">
      <c r="A51" t="s">
        <v>13</v>
      </c>
      <c r="B51">
        <f>AVERAGE('2-1'!B51,'2-2'!B51,'2-3'!B51,'2-4'!B51,'2-5'!B51,'2-6'!B51,'2-7'!B51,'2-8'!B51,'2-9'!B51,'2-10'!B51)</f>
        <v>6.4426183700561522E-3</v>
      </c>
      <c r="C51">
        <f>AVERAGE('2-1'!C51,'2-2'!C51,'2-3'!C51,'2-4'!C51,'2-5'!C51,'2-6'!C51,'2-7'!C51,'2-8'!C51,'2-9'!C51,'2-10'!C51)</f>
        <v>855.60684884114141</v>
      </c>
      <c r="D51">
        <f>AVERAGE('2-1'!D51,'2-2'!D51,'2-3'!D51,'2-4'!D51,'2-5'!D51,'2-6'!D51,'2-7'!D51,'2-8'!D51,'2-9'!D51,'2-10'!D51)</f>
        <v>896.36484951114687</v>
      </c>
      <c r="E51">
        <f>AVERAGE('2-1'!E51,'2-2'!E51,'2-3'!E51,'2-4'!E51,'2-5'!E51,'2-6'!E51,'2-7'!E51,'2-8'!E51,'2-9'!E51,'2-10'!E51)</f>
        <v>854.83511401586816</v>
      </c>
      <c r="F51">
        <f>AVERAGE('2-1'!F51,'2-2'!F51,'2-3'!F51,'2-4'!F51,'2-5'!F51,'2-6'!F51,'2-7'!F51,'2-8'!F51,'2-9'!F51,'2-10'!F51)</f>
        <v>976.9598289713706</v>
      </c>
      <c r="G51">
        <f>AVERAGE('2-1'!G51,'2-2'!G51,'2-3'!G51,'2-4'!G51,'2-5'!G51,'2-6'!G51,'2-7'!G51,'2-8'!G51,'2-9'!G51,'2-10'!G51)</f>
        <v>8.8610500936773953</v>
      </c>
      <c r="H51">
        <f>AVERAGE('2-1'!H51,'2-2'!H51,'2-3'!H51,'2-4'!H51,'2-5'!H51,'2-6'!H51,'2-7'!H51,'2-8'!H51,'2-9'!H51,'2-10'!H51)</f>
        <v>0.88284000000000007</v>
      </c>
      <c r="I51">
        <f>AVERAGE('2-1'!I51,'2-2'!I51,'2-3'!I51,'2-4'!I51,'2-5'!I51,'2-6'!I51,'2-7'!I51,'2-8'!I51,'2-9'!I51,'2-10'!I51)</f>
        <v>0.99764999999999993</v>
      </c>
      <c r="J51">
        <f>AVERAGE('2-1'!J51,'2-2'!J51,'2-3'!J51,'2-4'!J51,'2-5'!J51,'2-6'!J51,'2-7'!J51,'2-8'!J51,'2-9'!J51,'2-10'!J51)</f>
        <v>1</v>
      </c>
      <c r="K51">
        <f>AVERAGE('2-1'!K51,'2-2'!K51,'2-3'!K51,'2-4'!K51,'2-5'!K51,'2-6'!K51,'2-7'!K51,'2-8'!K51,'2-9'!K51,'2-10'!K51)</f>
        <v>130.30318763256074</v>
      </c>
      <c r="M51">
        <f t="shared" si="1"/>
        <v>23.5</v>
      </c>
      <c r="N51">
        <f t="shared" si="2"/>
        <v>0</v>
      </c>
    </row>
    <row r="52" spans="1:14" x14ac:dyDescent="0.2">
      <c r="A52" t="s">
        <v>14</v>
      </c>
      <c r="B52">
        <f>AVERAGE('2-1'!B52,'2-2'!B52,'2-3'!B52,'2-4'!B52,'2-5'!B52,'2-6'!B52,'2-7'!B52,'2-8'!B52,'2-9'!B52,'2-10'!B52)</f>
        <v>0.3453909158706665</v>
      </c>
      <c r="C52">
        <f>AVERAGE('2-1'!C52,'2-2'!C52,'2-3'!C52,'2-4'!C52,'2-5'!C52,'2-6'!C52,'2-7'!C52,'2-8'!C52,'2-9'!C52,'2-10'!C52)</f>
        <v>885.2278219426596</v>
      </c>
      <c r="D52">
        <f>AVERAGE('2-1'!D52,'2-2'!D52,'2-3'!D52,'2-4'!D52,'2-5'!D52,'2-6'!D52,'2-7'!D52,'2-8'!D52,'2-9'!D52,'2-10'!D52)</f>
        <v>913.39875590408815</v>
      </c>
      <c r="E52">
        <f>AVERAGE('2-1'!E52,'2-2'!E52,'2-3'!E52,'2-4'!E52,'2-5'!E52,'2-6'!E52,'2-7'!E52,'2-8'!E52,'2-9'!E52,'2-10'!E52)</f>
        <v>885.33054434891199</v>
      </c>
      <c r="F52">
        <f>AVERAGE('2-1'!F52,'2-2'!F52,'2-3'!F52,'2-4'!F52,'2-5'!F52,'2-6'!F52,'2-7'!F52,'2-8'!F52,'2-9'!F52,'2-10'!F52)</f>
        <v>970.68871308706821</v>
      </c>
      <c r="G52">
        <f>AVERAGE('2-1'!G52,'2-2'!G52,'2-3'!G52,'2-4'!G52,'2-5'!G52,'2-6'!G52,'2-7'!G52,'2-8'!G52,'2-9'!G52,'2-10'!G52)</f>
        <v>6.6048310459977007</v>
      </c>
      <c r="H52">
        <f>AVERAGE('2-1'!H52,'2-2'!H52,'2-3'!H52,'2-4'!H52,'2-5'!H52,'2-6'!H52,'2-7'!H52,'2-8'!H52,'2-9'!H52,'2-10'!H52)</f>
        <v>0.60996000000000006</v>
      </c>
      <c r="I52">
        <f>AVERAGE('2-1'!I52,'2-2'!I52,'2-3'!I52,'2-4'!I52,'2-5'!I52,'2-6'!I52,'2-7'!I52,'2-8'!I52,'2-9'!I52,'2-10'!I52)</f>
        <v>0.98245000000000005</v>
      </c>
      <c r="J52">
        <f>AVERAGE('2-1'!J52,'2-2'!J52,'2-3'!J52,'2-4'!J52,'2-5'!J52,'2-6'!J52,'2-7'!J52,'2-8'!J52,'2-9'!J52,'2-10'!J52)</f>
        <v>0.99998000000000009</v>
      </c>
      <c r="K52">
        <f t="shared" ref="K52" si="14">B52/0.5*2.2</f>
        <v>1.5197200298309328</v>
      </c>
      <c r="M52">
        <f t="shared" si="1"/>
        <v>175.5</v>
      </c>
      <c r="N52">
        <f t="shared" si="2"/>
        <v>0.19999999999890861</v>
      </c>
    </row>
    <row r="53" spans="1:14" x14ac:dyDescent="0.2">
      <c r="A53" t="s">
        <v>15</v>
      </c>
      <c r="B53">
        <f>AVERAGE('2-1'!B53,'2-2'!B53,'2-3'!B53,'2-4'!B53,'2-5'!B53,'2-6'!B53,'2-7'!B53,'2-8'!B53,'2-9'!B53,'2-10'!B53)</f>
        <v>170.92616674900054</v>
      </c>
      <c r="C53">
        <f>AVERAGE('2-1'!C53,'2-2'!C53,'2-3'!C53,'2-4'!C53,'2-5'!C53,'2-6'!C53,'2-7'!C53,'2-8'!C53,'2-9'!C53,'2-10'!C53)</f>
        <v>728.60863102791313</v>
      </c>
      <c r="D53">
        <f>AVERAGE('2-1'!D53,'2-2'!D53,'2-3'!D53,'2-4'!D53,'2-5'!D53,'2-6'!D53,'2-7'!D53,'2-8'!D53,'2-9'!D53,'2-10'!D53)</f>
        <v>779.59538564421723</v>
      </c>
      <c r="E53">
        <f>AVERAGE('2-1'!E53,'2-2'!E53,'2-3'!E53,'2-4'!E53,'2-5'!E53,'2-6'!E53,'2-7'!E53,'2-8'!E53,'2-9'!E53,'2-10'!E53)</f>
        <v>728.15919428108782</v>
      </c>
      <c r="F53">
        <f>AVERAGE('2-1'!F53,'2-2'!F53,'2-3'!F53,'2-4'!F53,'2-5'!F53,'2-6'!F53,'2-7'!F53,'2-8'!F53,'2-9'!F53,'2-10'!F53)</f>
        <v>879.19011536079779</v>
      </c>
      <c r="G53">
        <f>AVERAGE('2-1'!G53,'2-2'!G53,'2-3'!G53,'2-4'!G53,'2-5'!G53,'2-6'!G53,'2-7'!G53,'2-8'!G53,'2-9'!G53,'2-10'!G53)</f>
        <v>7.8795224529999999</v>
      </c>
      <c r="H53">
        <f>AVERAGE('2-1'!H53,'2-2'!H53,'2-3'!H53,'2-4'!H53,'2-5'!H53,'2-6'!H53,'2-7'!H53,'2-8'!H53,'2-9'!H53,'2-10'!H53)</f>
        <v>0.99998000000000009</v>
      </c>
      <c r="I53">
        <f>AVERAGE('2-1'!I53,'2-2'!I53,'2-3'!I53,'2-4'!I53,'2-5'!I53,'2-6'!I53,'2-7'!I53,'2-8'!I53,'2-9'!I53,'2-10'!I53)</f>
        <v>1</v>
      </c>
      <c r="J53">
        <f>AVERAGE('2-1'!J53,'2-2'!J53,'2-3'!J53,'2-4'!J53,'2-5'!J53,'2-6'!J53,'2-7'!J53,'2-8'!J53,'2-9'!J53,'2-10'!J53)</f>
        <v>1</v>
      </c>
      <c r="K53">
        <f t="shared" ref="K53" si="15">B53/244.8*12.1</f>
        <v>8.4485564447014152</v>
      </c>
      <c r="M53">
        <f t="shared" si="1"/>
        <v>0</v>
      </c>
      <c r="N53">
        <f t="shared" si="2"/>
        <v>0</v>
      </c>
    </row>
    <row r="54" spans="1:14" x14ac:dyDescent="0.2">
      <c r="M54">
        <f t="shared" si="1"/>
        <v>10000</v>
      </c>
      <c r="N54">
        <f t="shared" si="2"/>
        <v>10000</v>
      </c>
    </row>
    <row r="55" spans="1:14" x14ac:dyDescent="0.2">
      <c r="M55">
        <f t="shared" si="1"/>
        <v>10000</v>
      </c>
      <c r="N55">
        <f t="shared" si="2"/>
        <v>10000</v>
      </c>
    </row>
    <row r="56" spans="1:14" x14ac:dyDescent="0.2">
      <c r="A56" t="s">
        <v>0</v>
      </c>
      <c r="B56">
        <f>AVERAGE('2-1'!B56,'2-2'!B56,'2-3'!B56,'2-4'!B56,'2-5'!B56,'2-6'!B56,'2-7'!B56,'2-8'!B56,'2-9'!B56,'2-10'!B56)</f>
        <v>0.90000000000000013</v>
      </c>
      <c r="M56">
        <f t="shared" si="1"/>
        <v>10000</v>
      </c>
      <c r="N56">
        <f t="shared" si="2"/>
        <v>10000</v>
      </c>
    </row>
    <row r="57" spans="1:14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  <c r="M57" t="e">
        <f t="shared" si="1"/>
        <v>#VALUE!</v>
      </c>
      <c r="N57" t="e">
        <f t="shared" si="2"/>
        <v>#VALUE!</v>
      </c>
    </row>
    <row r="58" spans="1:14" x14ac:dyDescent="0.2">
      <c r="A58" t="s">
        <v>11</v>
      </c>
      <c r="B58">
        <f>AVERAGE('2-1'!B58,'2-2'!B58,'2-3'!B58,'2-4'!B58,'2-5'!B58,'2-6'!B58,'2-7'!B58,'2-8'!B58,'2-9'!B58,'2-10'!B58)</f>
        <v>1.1140179634094239E-2</v>
      </c>
      <c r="C58">
        <f>AVERAGE('2-1'!C58,'2-2'!C58,'2-3'!C58,'2-4'!C58,'2-5'!C58,'2-6'!C58,'2-7'!C58,'2-8'!C58,'2-9'!C58,'2-10'!C58)</f>
        <v>850.20523216786819</v>
      </c>
      <c r="D58">
        <f>AVERAGE('2-1'!D58,'2-2'!D58,'2-3'!D58,'2-4'!D58,'2-5'!D58,'2-6'!D58,'2-7'!D58,'2-8'!D58,'2-9'!D58,'2-10'!D58)</f>
        <v>888.86541695196752</v>
      </c>
      <c r="E58">
        <f>AVERAGE('2-1'!E58,'2-2'!E58,'2-3'!E58,'2-4'!E58,'2-5'!E58,'2-6'!E58,'2-7'!E58,'2-8'!E58,'2-9'!E58,'2-10'!E58)</f>
        <v>850.29775773026176</v>
      </c>
      <c r="F58">
        <f>AVERAGE('2-1'!F58,'2-2'!F58,'2-3'!F58,'2-4'!F58,'2-5'!F58,'2-6'!F58,'2-7'!F58,'2-8'!F58,'2-9'!F58,'2-10'!F58)</f>
        <v>972.35208651654591</v>
      </c>
      <c r="G58">
        <f>AVERAGE('2-1'!G58,'2-2'!G58,'2-3'!G58,'2-4'!G58,'2-5'!G58,'2-6'!G58,'2-7'!G58,'2-8'!G58,'2-9'!G58,'2-10'!G58)</f>
        <v>8.810795554685944</v>
      </c>
      <c r="H58">
        <f>AVERAGE('2-1'!H58,'2-2'!H58,'2-3'!H58,'2-4'!H58,'2-5'!H58,'2-6'!H58,'2-7'!H58,'2-8'!H58,'2-9'!H58,'2-10'!H58)</f>
        <v>0.91525000000000012</v>
      </c>
      <c r="I58">
        <f>AVERAGE('2-1'!I58,'2-2'!I58,'2-3'!I58,'2-4'!I58,'2-5'!I58,'2-6'!I58,'2-7'!I58,'2-8'!I58,'2-9'!I58,'2-10'!I58)</f>
        <v>0.99900999999999995</v>
      </c>
      <c r="J58">
        <f>AVERAGE('2-1'!J58,'2-2'!J58,'2-3'!J58,'2-4'!J58,'2-5'!J58,'2-6'!J58,'2-7'!J58,'2-8'!J58,'2-9'!J58,'2-10'!J58)</f>
        <v>0.99999000000000005</v>
      </c>
      <c r="K58">
        <f>AVERAGE('2-1'!K58,'2-2'!K58,'2-3'!K58,'2-4'!K58,'2-5'!K58,'2-6'!K58,'2-7'!K58,'2-8'!K58,'2-9'!K58,'2-10'!K58)</f>
        <v>7.970348286628723</v>
      </c>
      <c r="M58">
        <f t="shared" si="1"/>
        <v>9.8999999999996362</v>
      </c>
      <c r="N58">
        <f t="shared" si="2"/>
        <v>0.1000000000003638</v>
      </c>
    </row>
    <row r="59" spans="1:14" x14ac:dyDescent="0.2">
      <c r="A59" t="s">
        <v>12</v>
      </c>
      <c r="B59">
        <f>AVERAGE('2-1'!B59,'2-2'!B59,'2-3'!B59,'2-4'!B59,'2-5'!B59,'2-6'!B59,'2-7'!B59,'2-8'!B59,'2-9'!B59,'2-10'!B59)</f>
        <v>5.1241874694824222E-3</v>
      </c>
      <c r="C59">
        <f>AVERAGE('2-1'!C59,'2-2'!C59,'2-3'!C59,'2-4'!C59,'2-5'!C59,'2-6'!C59,'2-7'!C59,'2-8'!C59,'2-9'!C59,'2-10'!C59)</f>
        <v>851.93285301762137</v>
      </c>
      <c r="D59">
        <f>AVERAGE('2-1'!D59,'2-2'!D59,'2-3'!D59,'2-4'!D59,'2-5'!D59,'2-6'!D59,'2-7'!D59,'2-8'!D59,'2-9'!D59,'2-10'!D59)</f>
        <v>894.64748400942722</v>
      </c>
      <c r="E59">
        <f>AVERAGE('2-1'!E59,'2-2'!E59,'2-3'!E59,'2-4'!E59,'2-5'!E59,'2-6'!E59,'2-7'!E59,'2-8'!E59,'2-9'!E59,'2-10'!E59)</f>
        <v>850.59525645225131</v>
      </c>
      <c r="F59">
        <f>AVERAGE('2-1'!F59,'2-2'!F59,'2-3'!F59,'2-4'!F59,'2-5'!F59,'2-6'!F59,'2-7'!F59,'2-8'!F59,'2-9'!F59,'2-10'!F59)</f>
        <v>975.15545391036324</v>
      </c>
      <c r="G59">
        <f>AVERAGE('2-1'!G59,'2-2'!G59,'2-3'!G59,'2-4'!G59,'2-5'!G59,'2-6'!G59,'2-7'!G59,'2-8'!G59,'2-9'!G59,'2-10'!G59)</f>
        <v>8.8281710888260445</v>
      </c>
      <c r="H59">
        <f>AVERAGE('2-1'!H59,'2-2'!H59,'2-3'!H59,'2-4'!H59,'2-5'!H59,'2-6'!H59,'2-7'!H59,'2-8'!H59,'2-9'!H59,'2-10'!H59)</f>
        <v>0.90200999999999998</v>
      </c>
      <c r="I59">
        <f>AVERAGE('2-1'!I59,'2-2'!I59,'2-3'!I59,'2-4'!I59,'2-5'!I59,'2-6'!I59,'2-7'!I59,'2-8'!I59,'2-9'!I59,'2-10'!I59)</f>
        <v>0.99845000000000006</v>
      </c>
      <c r="J59">
        <f>AVERAGE('2-1'!J59,'2-2'!J59,'2-3'!J59,'2-4'!J59,'2-5'!J59,'2-6'!J59,'2-7'!J59,'2-8'!J59,'2-9'!J59,'2-10'!J59)</f>
        <v>1</v>
      </c>
      <c r="K59">
        <f>AVERAGE('2-1'!K59,'2-2'!K59,'2-3'!K59,'2-4'!K59,'2-5'!K59,'2-6'!K59,'2-7'!K59,'2-8'!K59,'2-9'!K59,'2-10'!K59)</f>
        <v>39.854572677612303</v>
      </c>
      <c r="M59">
        <f t="shared" si="1"/>
        <v>15.5</v>
      </c>
      <c r="N59">
        <f t="shared" si="2"/>
        <v>0</v>
      </c>
    </row>
    <row r="60" spans="1:14" x14ac:dyDescent="0.2">
      <c r="A60" t="s">
        <v>13</v>
      </c>
      <c r="B60">
        <f>AVERAGE('2-1'!B60,'2-2'!B60,'2-3'!B60,'2-4'!B60,'2-5'!B60,'2-6'!B60,'2-7'!B60,'2-8'!B60,'2-9'!B60,'2-10'!B60)</f>
        <v>1.1092019081115723E-2</v>
      </c>
      <c r="C60">
        <f>AVERAGE('2-1'!C60,'2-2'!C60,'2-3'!C60,'2-4'!C60,'2-5'!C60,'2-6'!C60,'2-7'!C60,'2-8'!C60,'2-9'!C60,'2-10'!C60)</f>
        <v>851.6394608252109</v>
      </c>
      <c r="D60">
        <f>AVERAGE('2-1'!D60,'2-2'!D60,'2-3'!D60,'2-4'!D60,'2-5'!D60,'2-6'!D60,'2-7'!D60,'2-8'!D60,'2-9'!D60,'2-10'!D60)</f>
        <v>896.58084112810684</v>
      </c>
      <c r="E60">
        <f>AVERAGE('2-1'!E60,'2-2'!E60,'2-3'!E60,'2-4'!E60,'2-5'!E60,'2-6'!E60,'2-7'!E60,'2-8'!E60,'2-9'!E60,'2-10'!E60)</f>
        <v>849.9723457452601</v>
      </c>
      <c r="F60">
        <f>AVERAGE('2-1'!F60,'2-2'!F60,'2-3'!F60,'2-4'!F60,'2-5'!F60,'2-6'!F60,'2-7'!F60,'2-8'!F60,'2-9'!F60,'2-10'!F60)</f>
        <v>976.04158727317645</v>
      </c>
      <c r="G60">
        <f>AVERAGE('2-1'!G60,'2-2'!G60,'2-3'!G60,'2-4'!G60,'2-5'!G60,'2-6'!G60,'2-7'!G60,'2-8'!G60,'2-9'!G60,'2-10'!G60)</f>
        <v>8.8284303241698634</v>
      </c>
      <c r="H60">
        <f>AVERAGE('2-1'!H60,'2-2'!H60,'2-3'!H60,'2-4'!H60,'2-5'!H60,'2-6'!H60,'2-7'!H60,'2-8'!H60,'2-9'!H60,'2-10'!H60)</f>
        <v>0.89649000000000001</v>
      </c>
      <c r="I60">
        <f>AVERAGE('2-1'!I60,'2-2'!I60,'2-3'!I60,'2-4'!I60,'2-5'!I60,'2-6'!I60,'2-7'!I60,'2-8'!I60,'2-9'!I60,'2-10'!I60)</f>
        <v>0.99791999999999992</v>
      </c>
      <c r="J60">
        <f>AVERAGE('2-1'!J60,'2-2'!J60,'2-3'!J60,'2-4'!J60,'2-5'!J60,'2-6'!J60,'2-7'!J60,'2-8'!J60,'2-9'!J60,'2-10'!J60)</f>
        <v>1</v>
      </c>
      <c r="K60">
        <f>AVERAGE('2-1'!K60,'2-2'!K60,'2-3'!K60,'2-4'!K60,'2-5'!K60,'2-6'!K60,'2-7'!K60,'2-8'!K60,'2-9'!K60,'2-10'!K60)</f>
        <v>117.48084580898285</v>
      </c>
      <c r="M60">
        <f t="shared" si="1"/>
        <v>20.800000000001091</v>
      </c>
      <c r="N60">
        <f t="shared" si="2"/>
        <v>0</v>
      </c>
    </row>
    <row r="61" spans="1:14" x14ac:dyDescent="0.2">
      <c r="A61" t="s">
        <v>14</v>
      </c>
      <c r="B61">
        <f>AVERAGE('2-1'!B61,'2-2'!B61,'2-3'!B61,'2-4'!B61,'2-5'!B61,'2-6'!B61,'2-7'!B61,'2-8'!B61,'2-9'!B61,'2-10'!B61)</f>
        <v>0.23678026199340821</v>
      </c>
      <c r="C61">
        <f>AVERAGE('2-1'!C61,'2-2'!C61,'2-3'!C61,'2-4'!C61,'2-5'!C61,'2-6'!C61,'2-7'!C61,'2-8'!C61,'2-9'!C61,'2-10'!C61)</f>
        <v>888.94812074067397</v>
      </c>
      <c r="D61">
        <f>AVERAGE('2-1'!D61,'2-2'!D61,'2-3'!D61,'2-4'!D61,'2-5'!D61,'2-6'!D61,'2-7'!D61,'2-8'!D61,'2-9'!D61,'2-10'!D61)</f>
        <v>915.80961553816576</v>
      </c>
      <c r="E61">
        <f>AVERAGE('2-1'!E61,'2-2'!E61,'2-3'!E61,'2-4'!E61,'2-5'!E61,'2-6'!E61,'2-7'!E61,'2-8'!E61,'2-9'!E61,'2-10'!E61)</f>
        <v>889.02428608028583</v>
      </c>
      <c r="F61">
        <f>AVERAGE('2-1'!F61,'2-2'!F61,'2-3'!F61,'2-4'!F61,'2-5'!F61,'2-6'!F61,'2-7'!F61,'2-8'!F61,'2-9'!F61,'2-10'!F61)</f>
        <v>968.89730181151879</v>
      </c>
      <c r="G61">
        <f>AVERAGE('2-1'!G61,'2-2'!G61,'2-3'!G61,'2-4'!G61,'2-5'!G61,'2-6'!G61,'2-7'!G61,'2-8'!G61,'2-9'!G61,'2-10'!G61)</f>
        <v>6.5170411327324116</v>
      </c>
      <c r="H61">
        <f>AVERAGE('2-1'!H61,'2-2'!H61,'2-3'!H61,'2-4'!H61,'2-5'!H61,'2-6'!H61,'2-7'!H61,'2-8'!H61,'2-9'!H61,'2-10'!H61)</f>
        <v>0.58123000000000002</v>
      </c>
      <c r="I61">
        <f>AVERAGE('2-1'!I61,'2-2'!I61,'2-3'!I61,'2-4'!I61,'2-5'!I61,'2-6'!I61,'2-7'!I61,'2-8'!I61,'2-9'!I61,'2-10'!I61)</f>
        <v>0.98307999999999995</v>
      </c>
      <c r="J61">
        <f>AVERAGE('2-1'!J61,'2-2'!J61,'2-3'!J61,'2-4'!J61,'2-5'!J61,'2-6'!J61,'2-7'!J61,'2-8'!J61,'2-9'!J61,'2-10'!J61)</f>
        <v>0.99999000000000005</v>
      </c>
      <c r="K61">
        <f t="shared" ref="K61" si="16">B61/0.5*2.2</f>
        <v>1.0418331527709963</v>
      </c>
      <c r="M61">
        <f t="shared" si="1"/>
        <v>169.20000000000073</v>
      </c>
      <c r="N61">
        <f t="shared" si="2"/>
        <v>0.1000000000003638</v>
      </c>
    </row>
    <row r="62" spans="1:14" x14ac:dyDescent="0.2">
      <c r="A62" t="s">
        <v>15</v>
      </c>
      <c r="B62">
        <f>AVERAGE('2-1'!B62,'2-2'!B62,'2-3'!B62,'2-4'!B62,'2-5'!B62,'2-6'!B62,'2-7'!B62,'2-8'!B62,'2-9'!B62,'2-10'!B62)</f>
        <v>183.83756828308105</v>
      </c>
      <c r="C62">
        <f>AVERAGE('2-1'!C62,'2-2'!C62,'2-3'!C62,'2-4'!C62,'2-5'!C62,'2-6'!C62,'2-7'!C62,'2-8'!C62,'2-9'!C62,'2-10'!C62)</f>
        <v>725.0484339815755</v>
      </c>
      <c r="D62">
        <f>AVERAGE('2-1'!D62,'2-2'!D62,'2-3'!D62,'2-4'!D62,'2-5'!D62,'2-6'!D62,'2-7'!D62,'2-8'!D62,'2-9'!D62,'2-10'!D62)</f>
        <v>776.26538308002023</v>
      </c>
      <c r="E62">
        <f>AVERAGE('2-1'!E62,'2-2'!E62,'2-3'!E62,'2-4'!E62,'2-5'!E62,'2-6'!E62,'2-7'!E62,'2-8'!E62,'2-9'!E62,'2-10'!E62)</f>
        <v>724.62309940807779</v>
      </c>
      <c r="F62">
        <f>AVERAGE('2-1'!F62,'2-2'!F62,'2-3'!F62,'2-4'!F62,'2-5'!F62,'2-6'!F62,'2-7'!F62,'2-8'!F62,'2-9'!F62,'2-10'!F62)</f>
        <v>874.34429266701284</v>
      </c>
      <c r="G62">
        <f>AVERAGE('2-1'!G62,'2-2'!G62,'2-3'!G62,'2-4'!G62,'2-5'!G62,'2-6'!G62,'2-7'!G62,'2-8'!G62,'2-9'!G62,'2-10'!G62)</f>
        <v>7.8213454610000017</v>
      </c>
      <c r="H62">
        <f>AVERAGE('2-1'!H62,'2-2'!H62,'2-3'!H62,'2-4'!H62,'2-5'!H62,'2-6'!H62,'2-7'!H62,'2-8'!H62,'2-9'!H62,'2-10'!H62)</f>
        <v>0.99998000000000009</v>
      </c>
      <c r="I62">
        <f>AVERAGE('2-1'!I62,'2-2'!I62,'2-3'!I62,'2-4'!I62,'2-5'!I62,'2-6'!I62,'2-7'!I62,'2-8'!I62,'2-9'!I62,'2-10'!I62)</f>
        <v>1</v>
      </c>
      <c r="J62">
        <f>AVERAGE('2-1'!J62,'2-2'!J62,'2-3'!J62,'2-4'!J62,'2-5'!J62,'2-6'!J62,'2-7'!J62,'2-8'!J62,'2-9'!J62,'2-10'!J62)</f>
        <v>1</v>
      </c>
      <c r="K62">
        <f t="shared" ref="K62" si="17">B62/244.8*12.1</f>
        <v>9.0867425499398724</v>
      </c>
      <c r="M62">
        <f t="shared" si="1"/>
        <v>0</v>
      </c>
      <c r="N62">
        <f t="shared" si="2"/>
        <v>0</v>
      </c>
    </row>
    <row r="63" spans="1:14" x14ac:dyDescent="0.2">
      <c r="M63">
        <f t="shared" si="1"/>
        <v>10000</v>
      </c>
      <c r="N63">
        <f t="shared" si="2"/>
        <v>10000</v>
      </c>
    </row>
    <row r="64" spans="1:14" x14ac:dyDescent="0.2">
      <c r="M64">
        <f t="shared" si="1"/>
        <v>10000</v>
      </c>
      <c r="N64">
        <f t="shared" si="2"/>
        <v>10000</v>
      </c>
    </row>
    <row r="65" spans="1:14" x14ac:dyDescent="0.2">
      <c r="A65" t="s">
        <v>0</v>
      </c>
      <c r="B65">
        <f>AVERAGE('2-1'!B65,'2-2'!B65,'2-3'!B65,'2-4'!B65,'2-5'!B65,'2-6'!B65,'2-7'!B65,'2-8'!B65,'2-9'!B65,'2-10'!B65)</f>
        <v>0.95</v>
      </c>
      <c r="M65">
        <f t="shared" si="1"/>
        <v>10000</v>
      </c>
      <c r="N65">
        <f t="shared" si="2"/>
        <v>10000</v>
      </c>
    </row>
    <row r="66" spans="1:14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  <c r="M66" t="e">
        <f t="shared" si="1"/>
        <v>#VALUE!</v>
      </c>
      <c r="N66" t="e">
        <f t="shared" si="2"/>
        <v>#VALUE!</v>
      </c>
    </row>
    <row r="67" spans="1:14" x14ac:dyDescent="0.2">
      <c r="A67" t="s">
        <v>11</v>
      </c>
      <c r="B67">
        <f>AVERAGE('2-1'!B67,'2-2'!B67,'2-3'!B67,'2-4'!B67,'2-5'!B67,'2-6'!B67,'2-7'!B67,'2-8'!B67,'2-9'!B67,'2-10'!B67)</f>
        <v>7.1966171264648436E-3</v>
      </c>
      <c r="C67">
        <f>AVERAGE('2-1'!C67,'2-2'!C67,'2-3'!C67,'2-4'!C67,'2-5'!C67,'2-6'!C67,'2-7'!C67,'2-8'!C67,'2-9'!C67,'2-10'!C67)</f>
        <v>843.84653368421891</v>
      </c>
      <c r="D67">
        <f>AVERAGE('2-1'!D67,'2-2'!D67,'2-3'!D67,'2-4'!D67,'2-5'!D67,'2-6'!D67,'2-7'!D67,'2-8'!D67,'2-9'!D67,'2-10'!D67)</f>
        <v>881.27637783656667</v>
      </c>
      <c r="E67">
        <f>AVERAGE('2-1'!E67,'2-2'!E67,'2-3'!E67,'2-4'!E67,'2-5'!E67,'2-6'!E67,'2-7'!E67,'2-8'!E67,'2-9'!E67,'2-10'!E67)</f>
        <v>843.91033399711614</v>
      </c>
      <c r="F67">
        <f>AVERAGE('2-1'!F67,'2-2'!F67,'2-3'!F67,'2-4'!F67,'2-5'!F67,'2-6'!F67,'2-7'!F67,'2-8'!F67,'2-9'!F67,'2-10'!F67)</f>
        <v>960.07018539855505</v>
      </c>
      <c r="G67">
        <f>AVERAGE('2-1'!G67,'2-2'!G67,'2-3'!G67,'2-4'!G67,'2-5'!G67,'2-6'!G67,'2-7'!G67,'2-8'!G67,'2-9'!G67,'2-10'!G67)</f>
        <v>8.7358644384006254</v>
      </c>
      <c r="H67">
        <f>AVERAGE('2-1'!H67,'2-2'!H67,'2-3'!H67,'2-4'!H67,'2-5'!H67,'2-6'!H67,'2-7'!H67,'2-8'!H67,'2-9'!H67,'2-10'!H67)</f>
        <v>0.94879999999999975</v>
      </c>
      <c r="I67">
        <f>AVERAGE('2-1'!I67,'2-2'!I67,'2-3'!I67,'2-4'!I67,'2-5'!I67,'2-6'!I67,'2-7'!I67,'2-8'!I67,'2-9'!I67,'2-10'!I67)</f>
        <v>0.99956</v>
      </c>
      <c r="J67">
        <f>AVERAGE('2-1'!J67,'2-2'!J67,'2-3'!J67,'2-4'!J67,'2-5'!J67,'2-6'!J67,'2-7'!J67,'2-8'!J67,'2-9'!J67,'2-10'!J67)</f>
        <v>1</v>
      </c>
      <c r="K67">
        <f>AVERAGE('2-1'!K67,'2-2'!K67,'2-3'!K67,'2-4'!K67,'2-5'!K67,'2-6'!K67,'2-7'!K67,'2-8'!K67,'2-9'!K67,'2-10'!K67)</f>
        <v>3.013895606994629</v>
      </c>
      <c r="M67">
        <f t="shared" si="1"/>
        <v>4.3999999999996362</v>
      </c>
      <c r="N67">
        <f t="shared" si="2"/>
        <v>0</v>
      </c>
    </row>
    <row r="68" spans="1:14" x14ac:dyDescent="0.2">
      <c r="A68" t="s">
        <v>12</v>
      </c>
      <c r="B68">
        <f>AVERAGE('2-1'!B68,'2-2'!B68,'2-3'!B68,'2-4'!B68,'2-5'!B68,'2-6'!B68,'2-7'!B68,'2-8'!B68,'2-9'!B68,'2-10'!B68)</f>
        <v>7.9224824905395515E-3</v>
      </c>
      <c r="C68">
        <f>AVERAGE('2-1'!C68,'2-2'!C68,'2-3'!C68,'2-4'!C68,'2-5'!C68,'2-6'!C68,'2-7'!C68,'2-8'!C68,'2-9'!C68,'2-10'!C68)</f>
        <v>844.68757718188522</v>
      </c>
      <c r="D68">
        <f>AVERAGE('2-1'!D68,'2-2'!D68,'2-3'!D68,'2-4'!D68,'2-5'!D68,'2-6'!D68,'2-7'!D68,'2-8'!D68,'2-9'!D68,'2-10'!D68)</f>
        <v>887.42644335272416</v>
      </c>
      <c r="E68">
        <f>AVERAGE('2-1'!E68,'2-2'!E68,'2-3'!E68,'2-4'!E68,'2-5'!E68,'2-6'!E68,'2-7'!E68,'2-8'!E68,'2-9'!E68,'2-10'!E68)</f>
        <v>843.29875085815797</v>
      </c>
      <c r="F68">
        <f>AVERAGE('2-1'!F68,'2-2'!F68,'2-3'!F68,'2-4'!F68,'2-5'!F68,'2-6'!F68,'2-7'!F68,'2-8'!F68,'2-9'!F68,'2-10'!F68)</f>
        <v>965.33815982646809</v>
      </c>
      <c r="G68">
        <f>AVERAGE('2-1'!G68,'2-2'!G68,'2-3'!G68,'2-4'!G68,'2-5'!G68,'2-6'!G68,'2-7'!G68,'2-8'!G68,'2-9'!G68,'2-10'!G68)</f>
        <v>8.7149794766887165</v>
      </c>
      <c r="H68">
        <f>AVERAGE('2-1'!H68,'2-2'!H68,'2-3'!H68,'2-4'!H68,'2-5'!H68,'2-6'!H68,'2-7'!H68,'2-8'!H68,'2-9'!H68,'2-10'!H68)</f>
        <v>0.92619000000000007</v>
      </c>
      <c r="I68">
        <f>AVERAGE('2-1'!I68,'2-2'!I68,'2-3'!I68,'2-4'!I68,'2-5'!I68,'2-6'!I68,'2-7'!I68,'2-8'!I68,'2-9'!I68,'2-10'!I68)</f>
        <v>0.9990500000000001</v>
      </c>
      <c r="J68">
        <f>AVERAGE('2-1'!J68,'2-2'!J68,'2-3'!J68,'2-4'!J68,'2-5'!J68,'2-6'!J68,'2-7'!J68,'2-8'!J68,'2-9'!J68,'2-10'!J68)</f>
        <v>1</v>
      </c>
      <c r="K68">
        <f>AVERAGE('2-1'!K68,'2-2'!K68,'2-3'!K68,'2-4'!K68,'2-5'!K68,'2-6'!K68,'2-7'!K68,'2-8'!K68,'2-9'!K68,'2-10'!K68)</f>
        <v>22.021251964569093</v>
      </c>
      <c r="M68">
        <f t="shared" si="1"/>
        <v>9.499999999998181</v>
      </c>
      <c r="N68">
        <f t="shared" si="2"/>
        <v>0</v>
      </c>
    </row>
    <row r="69" spans="1:14" x14ac:dyDescent="0.2">
      <c r="A69" t="s">
        <v>13</v>
      </c>
      <c r="B69">
        <f>AVERAGE('2-1'!B69,'2-2'!B69,'2-3'!B69,'2-4'!B69,'2-5'!B69,'2-6'!B69,'2-7'!B69,'2-8'!B69,'2-9'!B69,'2-10'!B69)</f>
        <v>7.4848175048828122E-3</v>
      </c>
      <c r="C69">
        <f>AVERAGE('2-1'!C69,'2-2'!C69,'2-3'!C69,'2-4'!C69,'2-5'!C69,'2-6'!C69,'2-7'!C69,'2-8'!C69,'2-9'!C69,'2-10'!C69)</f>
        <v>843.79638134942161</v>
      </c>
      <c r="D69">
        <f>AVERAGE('2-1'!D69,'2-2'!D69,'2-3'!D69,'2-4'!D69,'2-5'!D69,'2-6'!D69,'2-7'!D69,'2-8'!D69,'2-9'!D69,'2-10'!D69)</f>
        <v>883.68269055114183</v>
      </c>
      <c r="E69">
        <f>AVERAGE('2-1'!E69,'2-2'!E69,'2-3'!E69,'2-4'!E69,'2-5'!E69,'2-6'!E69,'2-7'!E69,'2-8'!E69,'2-9'!E69,'2-10'!E69)</f>
        <v>842.84863811691832</v>
      </c>
      <c r="F69">
        <f>AVERAGE('2-1'!F69,'2-2'!F69,'2-3'!F69,'2-4'!F69,'2-5'!F69,'2-6'!F69,'2-7'!F69,'2-8'!F69,'2-9'!F69,'2-10'!F69)</f>
        <v>961.75566676220262</v>
      </c>
      <c r="G69">
        <f>AVERAGE('2-1'!G69,'2-2'!G69,'2-3'!G69,'2-4'!G69,'2-5'!G69,'2-6'!G69,'2-7'!G69,'2-8'!G69,'2-9'!G69,'2-10'!G69)</f>
        <v>8.7321226380466257</v>
      </c>
      <c r="H69">
        <f>AVERAGE('2-1'!H69,'2-2'!H69,'2-3'!H69,'2-4'!H69,'2-5'!H69,'2-6'!H69,'2-7'!H69,'2-8'!H69,'2-9'!H69,'2-10'!H69)</f>
        <v>0.94360999999999995</v>
      </c>
      <c r="I69">
        <f>AVERAGE('2-1'!I69,'2-2'!I69,'2-3'!I69,'2-4'!I69,'2-5'!I69,'2-6'!I69,'2-7'!I69,'2-8'!I69,'2-9'!I69,'2-10'!I69)</f>
        <v>0.9994900000000001</v>
      </c>
      <c r="J69">
        <f>AVERAGE('2-1'!J69,'2-2'!J69,'2-3'!J69,'2-4'!J69,'2-5'!J69,'2-6'!J69,'2-7'!J69,'2-8'!J69,'2-9'!J69,'2-10'!J69)</f>
        <v>1</v>
      </c>
      <c r="K69">
        <f>AVERAGE('2-1'!K69,'2-2'!K69,'2-3'!K69,'2-4'!K69,'2-5'!K69,'2-6'!K69,'2-7'!K69,'2-8'!K69,'2-9'!K69,'2-10'!K69)</f>
        <v>112.30195174217224</v>
      </c>
      <c r="M69">
        <f t="shared" ref="M69" si="18">10000- I69*10000</f>
        <v>5.0999999999985448</v>
      </c>
      <c r="N69">
        <f t="shared" ref="N69" si="19">10000- J69*10000</f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14D8-E778-5A4F-90F2-503033E35E40}">
  <dimension ref="A2:K69"/>
  <sheetViews>
    <sheetView topLeftCell="A44"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5.8118104934692383E-2</v>
      </c>
      <c r="C4">
        <v>795.53370019532395</v>
      </c>
      <c r="D4">
        <v>860.16378646747194</v>
      </c>
      <c r="E4">
        <v>795.06686771154114</v>
      </c>
      <c r="F4">
        <v>964.23666923551991</v>
      </c>
      <c r="G4">
        <v>9.3388607051759127</v>
      </c>
      <c r="H4">
        <v>0.98299999999999998</v>
      </c>
      <c r="I4">
        <v>0.99909999999999999</v>
      </c>
      <c r="J4">
        <v>1</v>
      </c>
      <c r="K4">
        <v>18.381999969482422</v>
      </c>
    </row>
    <row r="5" spans="1:11" x14ac:dyDescent="0.2">
      <c r="A5" t="s">
        <v>12</v>
      </c>
      <c r="B5">
        <v>9.8078250885009766E-3</v>
      </c>
      <c r="C5">
        <v>772.57080186196208</v>
      </c>
      <c r="D5">
        <v>836.99247423355121</v>
      </c>
      <c r="E5">
        <v>772.41038383521266</v>
      </c>
      <c r="F5">
        <v>943.27191360321171</v>
      </c>
      <c r="G5">
        <v>9.228876244771886</v>
      </c>
      <c r="H5">
        <v>0.99450000000000005</v>
      </c>
      <c r="I5">
        <v>1</v>
      </c>
      <c r="J5">
        <v>1</v>
      </c>
      <c r="K5">
        <v>101.28699994087219</v>
      </c>
    </row>
    <row r="6" spans="1:11" x14ac:dyDescent="0.2">
      <c r="A6" t="s">
        <v>13</v>
      </c>
      <c r="B6">
        <v>7.0440769195556641E-3</v>
      </c>
      <c r="C6">
        <v>799.37733376511096</v>
      </c>
      <c r="D6">
        <v>859.09683994645752</v>
      </c>
      <c r="E6">
        <v>798.79895756417784</v>
      </c>
      <c r="F6">
        <v>960.26134362587095</v>
      </c>
      <c r="G6">
        <v>9.3265962757393392</v>
      </c>
      <c r="H6">
        <v>0.98560000000000003</v>
      </c>
      <c r="I6">
        <v>0.99960000000000004</v>
      </c>
      <c r="J6">
        <v>1</v>
      </c>
      <c r="K6">
        <v>160.01800012588501</v>
      </c>
    </row>
    <row r="7" spans="1:11" x14ac:dyDescent="0.2">
      <c r="A7" t="s">
        <v>14</v>
      </c>
      <c r="B7">
        <v>1.0741808414459229</v>
      </c>
      <c r="C7">
        <v>852.39262201183033</v>
      </c>
      <c r="D7">
        <v>902.6721483613693</v>
      </c>
      <c r="E7">
        <v>852.55739736718419</v>
      </c>
      <c r="F7">
        <v>986.07088077885055</v>
      </c>
      <c r="G7">
        <v>6.3255536599999997</v>
      </c>
      <c r="H7">
        <v>0.88619999999999999</v>
      </c>
      <c r="I7">
        <v>0.99470000000000003</v>
      </c>
      <c r="J7">
        <v>1</v>
      </c>
    </row>
    <row r="8" spans="1:11" x14ac:dyDescent="0.2">
      <c r="A8" t="s">
        <v>15</v>
      </c>
      <c r="B8">
        <v>52.712918043136597</v>
      </c>
      <c r="C8">
        <v>703.17749993525376</v>
      </c>
      <c r="D8">
        <v>767.20468201749031</v>
      </c>
      <c r="E8">
        <v>702.864030029427</v>
      </c>
      <c r="F8">
        <v>879.36591253675886</v>
      </c>
      <c r="G8">
        <v>8.9028498099999993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7.6279640197753906E-3</v>
      </c>
      <c r="C13">
        <v>776.8716123083567</v>
      </c>
      <c r="D13">
        <v>838.14067928713735</v>
      </c>
      <c r="E13">
        <v>776.44600935151675</v>
      </c>
      <c r="F13">
        <v>937.40152368608938</v>
      </c>
      <c r="G13">
        <v>9.2066990743505279</v>
      </c>
      <c r="H13">
        <v>0.99529999999999996</v>
      </c>
      <c r="I13">
        <v>1</v>
      </c>
      <c r="J13">
        <v>1</v>
      </c>
      <c r="K13">
        <v>26.014999866485596</v>
      </c>
    </row>
    <row r="14" spans="1:11" x14ac:dyDescent="0.2">
      <c r="A14" t="s">
        <v>12</v>
      </c>
      <c r="B14">
        <v>9.2399120330810547E-3</v>
      </c>
      <c r="C14">
        <v>778.50737169171759</v>
      </c>
      <c r="D14">
        <v>836.92223614143529</v>
      </c>
      <c r="E14">
        <v>778.35912025189509</v>
      </c>
      <c r="F14">
        <v>935.87627760300256</v>
      </c>
      <c r="G14">
        <v>9.1490131593313553</v>
      </c>
      <c r="H14">
        <v>0.99629999999999996</v>
      </c>
      <c r="I14">
        <v>1</v>
      </c>
      <c r="J14">
        <v>1</v>
      </c>
      <c r="K14">
        <v>120.97399997711182</v>
      </c>
    </row>
    <row r="15" spans="1:11" x14ac:dyDescent="0.2">
      <c r="A15" t="s">
        <v>13</v>
      </c>
      <c r="B15">
        <v>1.0350942611694336E-2</v>
      </c>
      <c r="C15">
        <v>772.35591794035224</v>
      </c>
      <c r="D15">
        <v>837.61169763261114</v>
      </c>
      <c r="E15">
        <v>772.10657160303413</v>
      </c>
      <c r="F15">
        <v>941.97971125881315</v>
      </c>
      <c r="G15">
        <v>9.2336861274708681</v>
      </c>
      <c r="H15">
        <v>0.99390000000000001</v>
      </c>
      <c r="I15">
        <v>1</v>
      </c>
      <c r="J15">
        <v>1</v>
      </c>
      <c r="K15">
        <v>191.83400011062622</v>
      </c>
    </row>
    <row r="16" spans="1:11" x14ac:dyDescent="0.2">
      <c r="A16" t="s">
        <v>14</v>
      </c>
      <c r="B16">
        <v>0.95334792137145996</v>
      </c>
      <c r="C16">
        <v>862.35474426492965</v>
      </c>
      <c r="D16">
        <v>909.54661061190507</v>
      </c>
      <c r="E16">
        <v>862.34799099833197</v>
      </c>
      <c r="F16">
        <v>986.26587546874794</v>
      </c>
      <c r="G16">
        <v>6.2907732099999993</v>
      </c>
      <c r="H16">
        <v>0.84699999999999998</v>
      </c>
      <c r="I16">
        <v>0.99239999999999995</v>
      </c>
      <c r="J16">
        <v>1</v>
      </c>
    </row>
    <row r="17" spans="1:11" x14ac:dyDescent="0.2">
      <c r="A17" t="s">
        <v>15</v>
      </c>
      <c r="B17">
        <v>63.251024961471558</v>
      </c>
      <c r="C17">
        <v>697.77760872686486</v>
      </c>
      <c r="D17">
        <v>761.87617394360723</v>
      </c>
      <c r="E17">
        <v>697.44859833950534</v>
      </c>
      <c r="F17">
        <v>874.21633547363251</v>
      </c>
      <c r="G17">
        <v>8.8816447099999998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7.8959465026855469E-3</v>
      </c>
      <c r="C22">
        <v>775.30990446879457</v>
      </c>
      <c r="D22">
        <v>840.73028419583375</v>
      </c>
      <c r="E22">
        <v>775.15094518412718</v>
      </c>
      <c r="F22">
        <v>945.9168599393854</v>
      </c>
      <c r="G22">
        <v>9.2503481403448244</v>
      </c>
      <c r="H22">
        <v>0.99280000000000002</v>
      </c>
      <c r="I22">
        <v>1</v>
      </c>
      <c r="J22">
        <v>1</v>
      </c>
      <c r="K22">
        <v>30.825000047683716</v>
      </c>
    </row>
    <row r="23" spans="1:11" x14ac:dyDescent="0.2">
      <c r="A23" t="s">
        <v>12</v>
      </c>
      <c r="B23">
        <v>9.2608928680419922E-3</v>
      </c>
      <c r="C23">
        <v>777.4214101348249</v>
      </c>
      <c r="D23">
        <v>845.05698553218735</v>
      </c>
      <c r="E23">
        <v>776.8881931495722</v>
      </c>
      <c r="F23">
        <v>964.21000289277049</v>
      </c>
      <c r="G23">
        <v>9.2396697808827177</v>
      </c>
      <c r="H23">
        <v>0.99080000000000001</v>
      </c>
      <c r="I23">
        <v>0.99980000000000002</v>
      </c>
      <c r="J23">
        <v>1</v>
      </c>
      <c r="K23">
        <v>137.59700012207031</v>
      </c>
    </row>
    <row r="24" spans="1:11" x14ac:dyDescent="0.2">
      <c r="A24" t="s">
        <v>13</v>
      </c>
      <c r="B24">
        <v>9.2170238494873047E-3</v>
      </c>
      <c r="C24">
        <v>768.34254894973719</v>
      </c>
      <c r="D24">
        <v>831.52576333512479</v>
      </c>
      <c r="E24">
        <v>767.87459951499022</v>
      </c>
      <c r="F24">
        <v>938.07926269383643</v>
      </c>
      <c r="G24">
        <v>9.2137545249916073</v>
      </c>
      <c r="H24">
        <v>0.99639999999999995</v>
      </c>
      <c r="I24">
        <v>1</v>
      </c>
      <c r="J24">
        <v>1</v>
      </c>
      <c r="K24">
        <v>170.32000017166138</v>
      </c>
    </row>
    <row r="25" spans="1:11" x14ac:dyDescent="0.2">
      <c r="A25" t="s">
        <v>14</v>
      </c>
      <c r="B25">
        <v>0.82359075546264648</v>
      </c>
      <c r="C25">
        <v>864.49571925573537</v>
      </c>
      <c r="D25">
        <v>910.29191667054579</v>
      </c>
      <c r="E25">
        <v>864.35281197994948</v>
      </c>
      <c r="F25">
        <v>984.99816270181714</v>
      </c>
      <c r="G25">
        <v>6.2620570600000001</v>
      </c>
      <c r="H25">
        <v>0.83840000000000003</v>
      </c>
      <c r="I25">
        <v>0.99219999999999997</v>
      </c>
      <c r="J25">
        <v>1</v>
      </c>
    </row>
    <row r="26" spans="1:11" x14ac:dyDescent="0.2">
      <c r="A26" t="s">
        <v>15</v>
      </c>
      <c r="B26">
        <v>87.322889804840088</v>
      </c>
      <c r="C26">
        <v>693.15853048690428</v>
      </c>
      <c r="D26">
        <v>756.7636079395877</v>
      </c>
      <c r="E26">
        <v>692.88945620865991</v>
      </c>
      <c r="F26">
        <v>868.00779021896187</v>
      </c>
      <c r="G26">
        <v>8.8579127100000008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7.9491138458251953E-3</v>
      </c>
      <c r="C31">
        <v>769.66426708539427</v>
      </c>
      <c r="D31">
        <v>829.92311074404461</v>
      </c>
      <c r="E31">
        <v>769.20716430807431</v>
      </c>
      <c r="F31">
        <v>931.71470401673264</v>
      </c>
      <c r="G31">
        <v>9.1769514213481145</v>
      </c>
      <c r="H31">
        <v>0.99729999999999996</v>
      </c>
      <c r="I31">
        <v>1</v>
      </c>
      <c r="J31">
        <v>1</v>
      </c>
      <c r="K31">
        <v>34.920999765396118</v>
      </c>
    </row>
    <row r="32" spans="1:11" x14ac:dyDescent="0.2">
      <c r="A32" t="s">
        <v>12</v>
      </c>
      <c r="B32">
        <v>8.8589191436767578E-3</v>
      </c>
      <c r="C32">
        <v>777.02802894956199</v>
      </c>
      <c r="D32">
        <v>839.81810675387601</v>
      </c>
      <c r="E32">
        <v>776.56030026007977</v>
      </c>
      <c r="F32">
        <v>957.82705054456767</v>
      </c>
      <c r="G32">
        <v>9.1994671228584632</v>
      </c>
      <c r="H32">
        <v>0.99460000000000004</v>
      </c>
      <c r="I32">
        <v>0.99980000000000002</v>
      </c>
      <c r="J32">
        <v>1</v>
      </c>
      <c r="K32">
        <v>177.09800004959106</v>
      </c>
    </row>
    <row r="33" spans="1:11" x14ac:dyDescent="0.2">
      <c r="A33" t="s">
        <v>13</v>
      </c>
      <c r="B33">
        <v>1.0313987731933594E-2</v>
      </c>
      <c r="C33">
        <v>779.07945304677855</v>
      </c>
      <c r="D33">
        <v>839.6347729054927</v>
      </c>
      <c r="E33">
        <v>778.54202429293014</v>
      </c>
      <c r="F33">
        <v>948.8143348327759</v>
      </c>
      <c r="G33">
        <v>9.2266408079364446</v>
      </c>
      <c r="H33">
        <v>0.99529999999999996</v>
      </c>
      <c r="I33">
        <v>1</v>
      </c>
      <c r="J33">
        <v>1</v>
      </c>
      <c r="K33">
        <v>354.09800004959106</v>
      </c>
    </row>
    <row r="34" spans="1:11" x14ac:dyDescent="0.2">
      <c r="A34" t="s">
        <v>14</v>
      </c>
      <c r="B34">
        <v>0.62032985687255859</v>
      </c>
      <c r="C34">
        <v>868.86799098747747</v>
      </c>
      <c r="D34">
        <v>912.96014574586764</v>
      </c>
      <c r="E34">
        <v>868.55548375139722</v>
      </c>
      <c r="F34">
        <v>985.51901386074542</v>
      </c>
      <c r="G34">
        <v>6.2241634399999999</v>
      </c>
      <c r="H34">
        <v>0.8165</v>
      </c>
      <c r="I34">
        <v>0.99139999999999995</v>
      </c>
      <c r="J34">
        <v>1</v>
      </c>
    </row>
    <row r="35" spans="1:11" x14ac:dyDescent="0.2">
      <c r="A35" t="s">
        <v>15</v>
      </c>
      <c r="B35">
        <v>90.156167030334473</v>
      </c>
      <c r="C35">
        <v>691.21906807172263</v>
      </c>
      <c r="D35">
        <v>754.41247756372263</v>
      </c>
      <c r="E35">
        <v>690.82710276213106</v>
      </c>
      <c r="F35">
        <v>863.93052406486424</v>
      </c>
      <c r="G35">
        <v>8.8420224399999992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1.0987997055053711E-2</v>
      </c>
      <c r="C40">
        <v>773.80725645511529</v>
      </c>
      <c r="D40">
        <v>833.45201674067937</v>
      </c>
      <c r="E40">
        <v>773.66128590335904</v>
      </c>
      <c r="F40">
        <v>935.76926708657777</v>
      </c>
      <c r="G40">
        <v>9.1815489992151385</v>
      </c>
      <c r="H40">
        <v>0.99709999999999999</v>
      </c>
      <c r="I40">
        <v>1</v>
      </c>
      <c r="J40">
        <v>1</v>
      </c>
      <c r="K40">
        <v>19.866713047027588</v>
      </c>
    </row>
    <row r="41" spans="1:11" x14ac:dyDescent="0.2">
      <c r="A41" t="s">
        <v>12</v>
      </c>
      <c r="B41">
        <v>1.2016057968139648E-2</v>
      </c>
      <c r="C41">
        <v>773.39890788445973</v>
      </c>
      <c r="D41">
        <v>836.68804435380684</v>
      </c>
      <c r="E41">
        <v>772.72378419049301</v>
      </c>
      <c r="F41">
        <v>944.59765890100527</v>
      </c>
      <c r="G41">
        <v>9.2279799706637036</v>
      </c>
      <c r="H41">
        <v>0.99539999999999995</v>
      </c>
      <c r="I41">
        <v>1</v>
      </c>
      <c r="J41">
        <v>1</v>
      </c>
      <c r="K41">
        <v>137.06172490119934</v>
      </c>
    </row>
    <row r="42" spans="1:11" x14ac:dyDescent="0.2">
      <c r="A42" t="s">
        <v>13</v>
      </c>
      <c r="B42">
        <v>6.420135498046875E-3</v>
      </c>
      <c r="C42">
        <v>775.32425648520757</v>
      </c>
      <c r="D42">
        <v>835.26573909085448</v>
      </c>
      <c r="E42">
        <v>775.03120910180087</v>
      </c>
      <c r="F42">
        <v>942.98801167996555</v>
      </c>
      <c r="G42">
        <v>9.2043366259137045</v>
      </c>
      <c r="H42">
        <v>0.99639999999999995</v>
      </c>
      <c r="I42">
        <v>1</v>
      </c>
      <c r="J42">
        <v>1</v>
      </c>
      <c r="K42">
        <v>153.60591983795166</v>
      </c>
    </row>
    <row r="43" spans="1:11" x14ac:dyDescent="0.2">
      <c r="A43" t="s">
        <v>14</v>
      </c>
      <c r="B43">
        <v>0.51741218566894531</v>
      </c>
      <c r="C43">
        <v>876.39843009568585</v>
      </c>
      <c r="D43">
        <v>916.89151043622815</v>
      </c>
      <c r="E43">
        <v>875.82689835813642</v>
      </c>
      <c r="F43">
        <v>987.44358499657312</v>
      </c>
      <c r="G43">
        <v>6.1906707000000001</v>
      </c>
      <c r="H43">
        <v>0.77160000000000006</v>
      </c>
      <c r="I43">
        <v>0.99050000000000005</v>
      </c>
      <c r="J43">
        <v>1</v>
      </c>
    </row>
    <row r="44" spans="1:11" x14ac:dyDescent="0.2">
      <c r="A44" t="s">
        <v>15</v>
      </c>
      <c r="B44">
        <v>98.451497077941895</v>
      </c>
      <c r="C44">
        <v>690.24123585488019</v>
      </c>
      <c r="D44">
        <v>752.81363000973261</v>
      </c>
      <c r="E44">
        <v>689.88767017740588</v>
      </c>
      <c r="F44">
        <v>860.00278923631504</v>
      </c>
      <c r="G44">
        <v>8.8258991800000004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1.4876127243041992E-2</v>
      </c>
      <c r="C49">
        <v>750.64959100325734</v>
      </c>
      <c r="D49">
        <v>813.97759022765854</v>
      </c>
      <c r="E49">
        <v>750.37626867683468</v>
      </c>
      <c r="F49">
        <v>922.20893983006192</v>
      </c>
      <c r="G49">
        <v>9.1161281568381263</v>
      </c>
      <c r="H49">
        <v>0.999</v>
      </c>
      <c r="I49">
        <v>1</v>
      </c>
      <c r="J49">
        <v>1</v>
      </c>
      <c r="K49">
        <v>17.701589107513428</v>
      </c>
    </row>
    <row r="50" spans="1:11" x14ac:dyDescent="0.2">
      <c r="A50" t="s">
        <v>12</v>
      </c>
      <c r="B50">
        <v>5.2211284637451172E-3</v>
      </c>
      <c r="C50">
        <v>758.68517344222619</v>
      </c>
      <c r="D50">
        <v>817.60523097935175</v>
      </c>
      <c r="E50">
        <v>758.62352808617413</v>
      </c>
      <c r="F50">
        <v>920.28670014991326</v>
      </c>
      <c r="G50">
        <v>9.1154696168859033</v>
      </c>
      <c r="H50">
        <v>0.99929999999999997</v>
      </c>
      <c r="I50">
        <v>1</v>
      </c>
      <c r="J50">
        <v>1</v>
      </c>
      <c r="K50">
        <v>86.692100048065186</v>
      </c>
    </row>
    <row r="51" spans="1:11" x14ac:dyDescent="0.2">
      <c r="A51" t="s">
        <v>13</v>
      </c>
      <c r="B51">
        <v>9.5310211181640625E-3</v>
      </c>
      <c r="C51">
        <v>768.85682724740968</v>
      </c>
      <c r="D51">
        <v>825.08410369053956</v>
      </c>
      <c r="E51">
        <v>768.33063753555155</v>
      </c>
      <c r="F51">
        <v>926.06568650536542</v>
      </c>
      <c r="G51">
        <v>9.1109179253075911</v>
      </c>
      <c r="H51">
        <v>0.99929999999999997</v>
      </c>
      <c r="I51">
        <v>1</v>
      </c>
      <c r="J51">
        <v>1</v>
      </c>
      <c r="K51">
        <v>168.84116888046265</v>
      </c>
    </row>
    <row r="52" spans="1:11" x14ac:dyDescent="0.2">
      <c r="A52" t="s">
        <v>14</v>
      </c>
      <c r="B52">
        <v>0.39028286933898926</v>
      </c>
      <c r="C52">
        <v>884.87001105618015</v>
      </c>
      <c r="D52">
        <v>923.33434798661835</v>
      </c>
      <c r="E52">
        <v>884.28338723126217</v>
      </c>
      <c r="F52">
        <v>990.73653458720628</v>
      </c>
      <c r="G52">
        <v>6.1440373400000006</v>
      </c>
      <c r="H52">
        <v>0.69450000000000001</v>
      </c>
      <c r="I52">
        <v>0.98660000000000003</v>
      </c>
      <c r="J52">
        <v>1</v>
      </c>
    </row>
    <row r="53" spans="1:11" x14ac:dyDescent="0.2">
      <c r="A53" t="s">
        <v>15</v>
      </c>
      <c r="B53">
        <v>103.7752377986908</v>
      </c>
      <c r="C53">
        <v>689.84389684630082</v>
      </c>
      <c r="D53">
        <v>752.29594437914579</v>
      </c>
      <c r="E53">
        <v>689.48414239277668</v>
      </c>
      <c r="F53">
        <v>859.00119607224258</v>
      </c>
      <c r="G53">
        <v>8.8218977199999991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7.5519084930419922E-3</v>
      </c>
      <c r="C58">
        <v>755.10379422514779</v>
      </c>
      <c r="D58">
        <v>816.33783007940463</v>
      </c>
      <c r="E58">
        <v>754.68930762263346</v>
      </c>
      <c r="F58">
        <v>915.84050322545409</v>
      </c>
      <c r="G58">
        <v>9.1180219874417663</v>
      </c>
      <c r="H58">
        <v>0.99919999999999998</v>
      </c>
      <c r="I58">
        <v>1</v>
      </c>
      <c r="J58">
        <v>1</v>
      </c>
      <c r="K58">
        <v>14.276938915252686</v>
      </c>
    </row>
    <row r="59" spans="1:11" x14ac:dyDescent="0.2">
      <c r="A59" t="s">
        <v>12</v>
      </c>
      <c r="B59">
        <v>1.6189098358154297E-2</v>
      </c>
      <c r="C59">
        <v>778.209971512641</v>
      </c>
      <c r="D59">
        <v>834.94473141558205</v>
      </c>
      <c r="E59">
        <v>777.49332955797456</v>
      </c>
      <c r="F59">
        <v>939.15857539524859</v>
      </c>
      <c r="G59">
        <v>9.1412934649920512</v>
      </c>
      <c r="H59">
        <v>0.99739999999999995</v>
      </c>
      <c r="I59">
        <v>1</v>
      </c>
      <c r="J59">
        <v>1</v>
      </c>
      <c r="K59">
        <v>81.211477994918823</v>
      </c>
    </row>
    <row r="60" spans="1:11" x14ac:dyDescent="0.2">
      <c r="A60" t="s">
        <v>13</v>
      </c>
      <c r="B60">
        <v>4.6138763427734375E-3</v>
      </c>
      <c r="C60">
        <v>778.79227607902499</v>
      </c>
      <c r="D60">
        <v>839.9800963925934</v>
      </c>
      <c r="E60">
        <v>778.51340969163869</v>
      </c>
      <c r="F60">
        <v>946.6429184718952</v>
      </c>
      <c r="G60">
        <v>9.2208864806912221</v>
      </c>
      <c r="H60">
        <v>0.995</v>
      </c>
      <c r="I60">
        <v>1</v>
      </c>
      <c r="J60">
        <v>1</v>
      </c>
      <c r="K60">
        <v>184.75635099411011</v>
      </c>
    </row>
    <row r="61" spans="1:11" x14ac:dyDescent="0.2">
      <c r="A61" t="s">
        <v>14</v>
      </c>
      <c r="B61">
        <v>0.26271390914916992</v>
      </c>
      <c r="C61">
        <v>886.88721915639167</v>
      </c>
      <c r="D61">
        <v>924.71727348022819</v>
      </c>
      <c r="E61">
        <v>886.14079505835161</v>
      </c>
      <c r="F61">
        <v>994.57220252566094</v>
      </c>
      <c r="G61">
        <v>6.1010643599999996</v>
      </c>
      <c r="H61">
        <v>0.67280000000000006</v>
      </c>
      <c r="I61">
        <v>0.98519999999999996</v>
      </c>
      <c r="J61">
        <v>1</v>
      </c>
    </row>
    <row r="62" spans="1:11" x14ac:dyDescent="0.2">
      <c r="A62" t="s">
        <v>15</v>
      </c>
      <c r="B62">
        <v>109.76111102104187</v>
      </c>
      <c r="C62">
        <v>689.17807355156833</v>
      </c>
      <c r="D62">
        <v>751.54779246113469</v>
      </c>
      <c r="E62">
        <v>688.82971843133305</v>
      </c>
      <c r="F62">
        <v>857.77426458057687</v>
      </c>
      <c r="G62">
        <v>8.8168255900000005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5.6819915771484375E-3</v>
      </c>
      <c r="C67">
        <v>752.294479637363</v>
      </c>
      <c r="D67">
        <v>809.08740013961506</v>
      </c>
      <c r="E67">
        <v>751.65076895352433</v>
      </c>
      <c r="F67">
        <v>909.3567308672317</v>
      </c>
      <c r="G67">
        <v>9.0525080530495714</v>
      </c>
      <c r="H67">
        <v>0.99980000000000002</v>
      </c>
      <c r="I67">
        <v>1</v>
      </c>
      <c r="J67">
        <v>1</v>
      </c>
      <c r="K67">
        <v>6.3254120349884033</v>
      </c>
    </row>
    <row r="68" spans="1:11" x14ac:dyDescent="0.2">
      <c r="A68" t="s">
        <v>12</v>
      </c>
      <c r="B68">
        <v>7.4019432067871094E-3</v>
      </c>
      <c r="C68">
        <v>739.97591714272119</v>
      </c>
      <c r="D68">
        <v>802.58207099187462</v>
      </c>
      <c r="E68">
        <v>739.43600814291722</v>
      </c>
      <c r="F68">
        <v>905.82914226072296</v>
      </c>
      <c r="G68">
        <v>9.0005450738742034</v>
      </c>
      <c r="H68">
        <v>0.99980000000000002</v>
      </c>
      <c r="I68">
        <v>1</v>
      </c>
      <c r="J68">
        <v>1</v>
      </c>
      <c r="K68">
        <v>54.308531999588013</v>
      </c>
    </row>
    <row r="69" spans="1:11" x14ac:dyDescent="0.2">
      <c r="A69" t="s">
        <v>13</v>
      </c>
      <c r="B69">
        <v>8.1729888916015625E-3</v>
      </c>
      <c r="C69">
        <v>779.28011847436369</v>
      </c>
      <c r="D69">
        <v>835.7315428183075</v>
      </c>
      <c r="E69">
        <v>778.88613254476536</v>
      </c>
      <c r="F69">
        <v>944.67799699200691</v>
      </c>
      <c r="G69">
        <v>9.1423902958585153</v>
      </c>
      <c r="H69">
        <v>0.99719999999999998</v>
      </c>
      <c r="I69">
        <v>1</v>
      </c>
      <c r="J69">
        <v>1</v>
      </c>
      <c r="K69">
        <v>252.83760190010071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926B-AC38-994E-8621-2ECBF412ED30}">
  <dimension ref="A2:K69"/>
  <sheetViews>
    <sheetView topLeftCell="A38" workbookViewId="0">
      <selection activeCell="K65" sqref="C65:K65"/>
    </sheetView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7.9801082611083984E-3</v>
      </c>
      <c r="C4">
        <v>792.53705509696135</v>
      </c>
      <c r="D4">
        <v>859.32543387280589</v>
      </c>
      <c r="E4">
        <v>792.27816618054112</v>
      </c>
      <c r="F4">
        <v>981.68867511716599</v>
      </c>
      <c r="G4">
        <v>9.815998633544373</v>
      </c>
      <c r="H4">
        <v>0.98180000000000001</v>
      </c>
      <c r="I4">
        <v>0.99890000000000001</v>
      </c>
      <c r="J4">
        <v>1</v>
      </c>
      <c r="K4">
        <v>30.479000091552734</v>
      </c>
    </row>
    <row r="5" spans="1:11" x14ac:dyDescent="0.2">
      <c r="A5" t="s">
        <v>12</v>
      </c>
      <c r="B5">
        <v>1.1287927627563477E-2</v>
      </c>
      <c r="C5">
        <v>770.83999642865865</v>
      </c>
      <c r="D5">
        <v>840.78142923754399</v>
      </c>
      <c r="E5">
        <v>770.76931177704569</v>
      </c>
      <c r="F5">
        <v>954.76971727512091</v>
      </c>
      <c r="G5">
        <v>9.7211534145828615</v>
      </c>
      <c r="H5">
        <v>0.99260000000000004</v>
      </c>
      <c r="I5">
        <v>0.99980000000000002</v>
      </c>
      <c r="J5">
        <v>1</v>
      </c>
      <c r="K5">
        <v>160.12100005149841</v>
      </c>
    </row>
    <row r="6" spans="1:11" x14ac:dyDescent="0.2">
      <c r="A6" t="s">
        <v>13</v>
      </c>
      <c r="B6">
        <v>1.0272026062011719E-2</v>
      </c>
      <c r="C6">
        <v>767.2979006393025</v>
      </c>
      <c r="D6">
        <v>832.07817387039961</v>
      </c>
      <c r="E6">
        <v>766.89522637209302</v>
      </c>
      <c r="F6">
        <v>937.10521209444607</v>
      </c>
      <c r="G6">
        <v>9.5230453035567031</v>
      </c>
      <c r="H6">
        <v>0.99650000000000005</v>
      </c>
      <c r="I6">
        <v>1</v>
      </c>
      <c r="J6">
        <v>1</v>
      </c>
      <c r="K6">
        <v>208.05199980735779</v>
      </c>
    </row>
    <row r="7" spans="1:11" x14ac:dyDescent="0.2">
      <c r="A7" t="s">
        <v>14</v>
      </c>
      <c r="B7">
        <v>1.0457208156585693</v>
      </c>
      <c r="C7">
        <v>875.26046214163466</v>
      </c>
      <c r="D7">
        <v>909.30740265822101</v>
      </c>
      <c r="E7">
        <v>874.86248580969902</v>
      </c>
      <c r="F7">
        <v>971.16275949788815</v>
      </c>
      <c r="G7">
        <v>6.3663392800000009</v>
      </c>
      <c r="H7">
        <v>0.82210000000000005</v>
      </c>
      <c r="I7">
        <v>0.99829999999999997</v>
      </c>
      <c r="J7">
        <v>1</v>
      </c>
    </row>
    <row r="8" spans="1:11" x14ac:dyDescent="0.2">
      <c r="A8" t="s">
        <v>15</v>
      </c>
      <c r="B8">
        <v>184.68612599372864</v>
      </c>
      <c r="C8">
        <v>653.4771695972546</v>
      </c>
      <c r="D8">
        <v>718.76135484138524</v>
      </c>
      <c r="E8">
        <v>653.24776801230234</v>
      </c>
      <c r="F8">
        <v>830.50963562081904</v>
      </c>
      <c r="G8">
        <v>9.041776689999999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7.8151226043701172E-3</v>
      </c>
      <c r="C13">
        <v>770.0934407727359</v>
      </c>
      <c r="D13">
        <v>835.30064242382059</v>
      </c>
      <c r="E13">
        <v>770.35525592410727</v>
      </c>
      <c r="F13">
        <v>947.13805415897036</v>
      </c>
      <c r="G13">
        <v>9.6566207751685305</v>
      </c>
      <c r="H13">
        <v>0.99639999999999995</v>
      </c>
      <c r="I13">
        <v>1</v>
      </c>
      <c r="J13">
        <v>1</v>
      </c>
      <c r="K13">
        <v>31.288999795913696</v>
      </c>
    </row>
    <row r="14" spans="1:11" x14ac:dyDescent="0.2">
      <c r="A14" t="s">
        <v>12</v>
      </c>
      <c r="B14">
        <v>8.0151557922363281E-3</v>
      </c>
      <c r="C14">
        <v>751.69932721425539</v>
      </c>
      <c r="D14">
        <v>820.61306759726676</v>
      </c>
      <c r="E14">
        <v>751.81664967525001</v>
      </c>
      <c r="F14">
        <v>939.77674800223213</v>
      </c>
      <c r="G14">
        <v>9.6216034953959841</v>
      </c>
      <c r="H14">
        <v>0.99760000000000004</v>
      </c>
      <c r="I14">
        <v>1</v>
      </c>
      <c r="J14">
        <v>1</v>
      </c>
      <c r="K14">
        <v>134.59100008010864</v>
      </c>
    </row>
    <row r="15" spans="1:11" x14ac:dyDescent="0.2">
      <c r="A15" t="s">
        <v>13</v>
      </c>
      <c r="B15">
        <v>9.4561576843261719E-3</v>
      </c>
      <c r="C15">
        <v>750.49045120741869</v>
      </c>
      <c r="D15">
        <v>813.05393781228383</v>
      </c>
      <c r="E15">
        <v>750.77304928257013</v>
      </c>
      <c r="F15">
        <v>920.06255967029415</v>
      </c>
      <c r="G15">
        <v>9.4727005711229815</v>
      </c>
      <c r="H15">
        <v>0.99960000000000004</v>
      </c>
      <c r="I15">
        <v>1</v>
      </c>
      <c r="J15">
        <v>1</v>
      </c>
      <c r="K15">
        <v>228.37399983406067</v>
      </c>
    </row>
    <row r="16" spans="1:11" x14ac:dyDescent="0.2">
      <c r="A16" t="s">
        <v>14</v>
      </c>
      <c r="B16">
        <v>0.89132285118103027</v>
      </c>
      <c r="C16">
        <v>875.14456846901464</v>
      </c>
      <c r="D16">
        <v>909.33451067347232</v>
      </c>
      <c r="E16">
        <v>874.52982615814278</v>
      </c>
      <c r="F16">
        <v>969.34754802962584</v>
      </c>
      <c r="G16">
        <v>6.3442117000000007</v>
      </c>
      <c r="H16">
        <v>0.82330000000000003</v>
      </c>
      <c r="I16">
        <v>0.99809999999999999</v>
      </c>
      <c r="J16">
        <v>1</v>
      </c>
    </row>
    <row r="17" spans="1:11" x14ac:dyDescent="0.2">
      <c r="A17" t="s">
        <v>15</v>
      </c>
      <c r="B17">
        <v>193.68914318084717</v>
      </c>
      <c r="C17">
        <v>652.31614206863765</v>
      </c>
      <c r="D17">
        <v>717.61690732859699</v>
      </c>
      <c r="E17">
        <v>652.16059573677614</v>
      </c>
      <c r="F17">
        <v>829.61755047013321</v>
      </c>
      <c r="G17">
        <v>9.0341858599999991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9.613037109375E-3</v>
      </c>
      <c r="C22">
        <v>761.6044432871397</v>
      </c>
      <c r="D22">
        <v>830.72185675607159</v>
      </c>
      <c r="E22">
        <v>761.44043657121676</v>
      </c>
      <c r="F22">
        <v>957.68181058533889</v>
      </c>
      <c r="G22">
        <v>9.7041729581551213</v>
      </c>
      <c r="H22">
        <v>0.99550000000000005</v>
      </c>
      <c r="I22">
        <v>0.99990000000000001</v>
      </c>
      <c r="J22">
        <v>1</v>
      </c>
      <c r="K22">
        <v>37.011000156402588</v>
      </c>
    </row>
    <row r="23" spans="1:11" x14ac:dyDescent="0.2">
      <c r="A23" t="s">
        <v>12</v>
      </c>
      <c r="B23">
        <v>9.3150138854980469E-3</v>
      </c>
      <c r="C23">
        <v>768.26142337270062</v>
      </c>
      <c r="D23">
        <v>832.1992369942551</v>
      </c>
      <c r="E23">
        <v>768.52488004877273</v>
      </c>
      <c r="F23">
        <v>935.30759431341426</v>
      </c>
      <c r="G23">
        <v>9.6083966823331384</v>
      </c>
      <c r="H23">
        <v>0.99690000000000001</v>
      </c>
      <c r="I23">
        <v>1</v>
      </c>
      <c r="J23">
        <v>1</v>
      </c>
      <c r="K23">
        <v>154.17000007629395</v>
      </c>
    </row>
    <row r="24" spans="1:11" x14ac:dyDescent="0.2">
      <c r="A24" t="s">
        <v>13</v>
      </c>
      <c r="B24">
        <v>8.6679458618164062E-3</v>
      </c>
      <c r="C24">
        <v>777.52432474332841</v>
      </c>
      <c r="D24">
        <v>843.75526928356715</v>
      </c>
      <c r="E24">
        <v>777.13088972242508</v>
      </c>
      <c r="F24">
        <v>971.00754936355145</v>
      </c>
      <c r="G24">
        <v>9.727363465612811</v>
      </c>
      <c r="H24">
        <v>0.99209999999999998</v>
      </c>
      <c r="I24">
        <v>0.99980000000000002</v>
      </c>
      <c r="J24">
        <v>1</v>
      </c>
      <c r="K24">
        <v>210.52099990844727</v>
      </c>
    </row>
    <row r="25" spans="1:11" x14ac:dyDescent="0.2">
      <c r="A25" t="s">
        <v>14</v>
      </c>
      <c r="B25">
        <v>0.71358108520507812</v>
      </c>
      <c r="C25">
        <v>873.53858756708041</v>
      </c>
      <c r="D25">
        <v>907.47350287052404</v>
      </c>
      <c r="E25">
        <v>872.84201018138435</v>
      </c>
      <c r="F25">
        <v>965.19106385321879</v>
      </c>
      <c r="G25">
        <v>6.3109391699999993</v>
      </c>
      <c r="H25">
        <v>0.83779999999999999</v>
      </c>
      <c r="I25">
        <v>0.99870000000000003</v>
      </c>
      <c r="J25">
        <v>1</v>
      </c>
    </row>
    <row r="26" spans="1:11" x14ac:dyDescent="0.2">
      <c r="A26" t="s">
        <v>15</v>
      </c>
      <c r="B26">
        <v>175.06968593597412</v>
      </c>
      <c r="C26">
        <v>655.67527842686923</v>
      </c>
      <c r="D26">
        <v>719.58604759579998</v>
      </c>
      <c r="E26">
        <v>655.78294801670063</v>
      </c>
      <c r="F26">
        <v>830.87915185889472</v>
      </c>
      <c r="G26">
        <v>9.0278494800000004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8.5680484771728516E-3</v>
      </c>
      <c r="C31">
        <v>778.19271803003244</v>
      </c>
      <c r="D31">
        <v>844.6475073283641</v>
      </c>
      <c r="E31">
        <v>778.29249743525907</v>
      </c>
      <c r="F31">
        <v>968.23630756753744</v>
      </c>
      <c r="G31">
        <v>9.7256694949061462</v>
      </c>
      <c r="H31">
        <v>0.99209999999999998</v>
      </c>
      <c r="I31">
        <v>0.99990000000000001</v>
      </c>
      <c r="J31">
        <v>1</v>
      </c>
      <c r="K31">
        <v>25.03600001335144</v>
      </c>
    </row>
    <row r="32" spans="1:11" x14ac:dyDescent="0.2">
      <c r="A32" t="s">
        <v>12</v>
      </c>
      <c r="B32">
        <v>8.5501670837402344E-3</v>
      </c>
      <c r="C32">
        <v>790.62867810863941</v>
      </c>
      <c r="D32">
        <v>851.89589430936303</v>
      </c>
      <c r="E32">
        <v>790.4696925771824</v>
      </c>
      <c r="F32">
        <v>954.70449654412175</v>
      </c>
      <c r="G32">
        <v>9.6319245635093758</v>
      </c>
      <c r="H32">
        <v>0.99209999999999998</v>
      </c>
      <c r="I32">
        <v>0.99980000000000002</v>
      </c>
      <c r="J32">
        <v>1</v>
      </c>
      <c r="K32">
        <v>228.48600006103516</v>
      </c>
    </row>
    <row r="33" spans="1:11" x14ac:dyDescent="0.2">
      <c r="A33" t="s">
        <v>13</v>
      </c>
      <c r="B33">
        <v>1.1024951934814453E-2</v>
      </c>
      <c r="C33">
        <v>757.0527127914354</v>
      </c>
      <c r="D33">
        <v>825.81740097098236</v>
      </c>
      <c r="E33">
        <v>757.32321156095884</v>
      </c>
      <c r="F33">
        <v>933.22486925224575</v>
      </c>
      <c r="G33">
        <v>9.5915477623012428</v>
      </c>
      <c r="H33">
        <v>0.99650000000000005</v>
      </c>
      <c r="I33">
        <v>1</v>
      </c>
      <c r="J33">
        <v>1</v>
      </c>
      <c r="K33">
        <v>231.43700003623962</v>
      </c>
    </row>
    <row r="34" spans="1:11" x14ac:dyDescent="0.2">
      <c r="A34" t="s">
        <v>14</v>
      </c>
      <c r="B34">
        <v>0.62375283241271973</v>
      </c>
      <c r="C34">
        <v>870.83575584506275</v>
      </c>
      <c r="D34">
        <v>905.02697504521404</v>
      </c>
      <c r="E34">
        <v>870.13071427603006</v>
      </c>
      <c r="F34">
        <v>961.73359440899742</v>
      </c>
      <c r="G34">
        <v>6.2720168799999998</v>
      </c>
      <c r="H34">
        <v>0.86139999999999994</v>
      </c>
      <c r="I34">
        <v>0.99890000000000001</v>
      </c>
      <c r="J34">
        <v>1</v>
      </c>
    </row>
    <row r="35" spans="1:11" x14ac:dyDescent="0.2">
      <c r="A35" t="s">
        <v>15</v>
      </c>
      <c r="B35">
        <v>202.11620306968689</v>
      </c>
      <c r="C35">
        <v>672.77215522366907</v>
      </c>
      <c r="D35">
        <v>734.1814893103342</v>
      </c>
      <c r="E35">
        <v>673.14763806849544</v>
      </c>
      <c r="F35">
        <v>840.71531761422511</v>
      </c>
      <c r="G35">
        <v>9.0246244946050016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4.2250156402587891E-3</v>
      </c>
      <c r="C40">
        <v>766.79226286871949</v>
      </c>
      <c r="D40">
        <v>834.0924116739568</v>
      </c>
      <c r="E40">
        <v>766.67777891507376</v>
      </c>
      <c r="F40">
        <v>955.46450168165995</v>
      </c>
      <c r="G40">
        <v>9.705965957724807</v>
      </c>
      <c r="H40">
        <v>0.99509999999999998</v>
      </c>
      <c r="I40">
        <v>0.99990000000000001</v>
      </c>
      <c r="J40">
        <v>1</v>
      </c>
      <c r="K40">
        <v>20.686797857284546</v>
      </c>
    </row>
    <row r="41" spans="1:11" x14ac:dyDescent="0.2">
      <c r="A41" t="s">
        <v>12</v>
      </c>
      <c r="B41">
        <v>4.1098594665527344E-3</v>
      </c>
      <c r="C41">
        <v>756.80879839943032</v>
      </c>
      <c r="D41">
        <v>825.44821284738418</v>
      </c>
      <c r="E41">
        <v>757.30158289630003</v>
      </c>
      <c r="F41">
        <v>939.68550175032419</v>
      </c>
      <c r="G41">
        <v>9.6164822500720302</v>
      </c>
      <c r="H41">
        <v>0.99650000000000005</v>
      </c>
      <c r="I41">
        <v>1</v>
      </c>
      <c r="J41">
        <v>1</v>
      </c>
      <c r="K41">
        <v>72.054813861846924</v>
      </c>
    </row>
    <row r="42" spans="1:11" x14ac:dyDescent="0.2">
      <c r="A42" t="s">
        <v>13</v>
      </c>
      <c r="B42">
        <v>6.2999725341796875E-3</v>
      </c>
      <c r="C42">
        <v>741.78587364010514</v>
      </c>
      <c r="D42">
        <v>810.51162746722764</v>
      </c>
      <c r="E42">
        <v>741.75760230559013</v>
      </c>
      <c r="F42">
        <v>928.34271072093566</v>
      </c>
      <c r="G42">
        <v>9.5836964809932983</v>
      </c>
      <c r="H42">
        <v>0.99839999999999995</v>
      </c>
      <c r="I42">
        <v>1</v>
      </c>
      <c r="J42">
        <v>1</v>
      </c>
      <c r="K42">
        <v>177.57771420478821</v>
      </c>
    </row>
    <row r="43" spans="1:11" x14ac:dyDescent="0.2">
      <c r="A43" t="s">
        <v>14</v>
      </c>
      <c r="B43">
        <v>0.49312877655029297</v>
      </c>
      <c r="C43">
        <v>868.61648110444992</v>
      </c>
      <c r="D43">
        <v>902.92545129947644</v>
      </c>
      <c r="E43">
        <v>868.07765725659044</v>
      </c>
      <c r="F43">
        <v>957.48859512301499</v>
      </c>
      <c r="G43">
        <v>6.2425771200000009</v>
      </c>
      <c r="H43">
        <v>0.87819999999999998</v>
      </c>
      <c r="I43">
        <v>0.99929999999999997</v>
      </c>
      <c r="J43">
        <v>1</v>
      </c>
    </row>
    <row r="44" spans="1:11" x14ac:dyDescent="0.2">
      <c r="A44" t="s">
        <v>15</v>
      </c>
      <c r="B44">
        <v>233.48850893974304</v>
      </c>
      <c r="C44">
        <v>674.54486808868432</v>
      </c>
      <c r="D44">
        <v>735.697970163646</v>
      </c>
      <c r="E44">
        <v>674.89308679870294</v>
      </c>
      <c r="F44">
        <v>841.77613197045628</v>
      </c>
      <c r="G44">
        <v>9.0244169611820002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5.6340694427490234E-3</v>
      </c>
      <c r="C49">
        <v>733.43366600781872</v>
      </c>
      <c r="D49">
        <v>802.12197171450293</v>
      </c>
      <c r="E49">
        <v>733.68595409814998</v>
      </c>
      <c r="F49">
        <v>926.39357133900751</v>
      </c>
      <c r="G49">
        <v>9.5536124236276994</v>
      </c>
      <c r="H49">
        <v>0.999</v>
      </c>
      <c r="I49">
        <v>1</v>
      </c>
      <c r="J49">
        <v>1</v>
      </c>
      <c r="K49">
        <v>14.419786930084229</v>
      </c>
    </row>
    <row r="50" spans="1:11" x14ac:dyDescent="0.2">
      <c r="A50" t="s">
        <v>12</v>
      </c>
      <c r="B50">
        <v>5.0959587097167969E-3</v>
      </c>
      <c r="C50">
        <v>748.77568505352724</v>
      </c>
      <c r="D50">
        <v>817.14362689337054</v>
      </c>
      <c r="E50">
        <v>748.73815910158862</v>
      </c>
      <c r="F50">
        <v>942.30596197919749</v>
      </c>
      <c r="G50">
        <v>9.5901550010085117</v>
      </c>
      <c r="H50">
        <v>0.998</v>
      </c>
      <c r="I50">
        <v>1</v>
      </c>
      <c r="J50">
        <v>1</v>
      </c>
      <c r="K50">
        <v>133.19369602203369</v>
      </c>
    </row>
    <row r="51" spans="1:11" x14ac:dyDescent="0.2">
      <c r="A51" t="s">
        <v>13</v>
      </c>
      <c r="B51">
        <v>8.5191726684570312E-3</v>
      </c>
      <c r="C51">
        <v>750.52119708744726</v>
      </c>
      <c r="D51">
        <v>811.87423683884424</v>
      </c>
      <c r="E51">
        <v>750.53311155189988</v>
      </c>
      <c r="F51">
        <v>909.84552254022094</v>
      </c>
      <c r="G51">
        <v>9.4226418616353271</v>
      </c>
      <c r="H51">
        <v>0.99950000000000006</v>
      </c>
      <c r="I51">
        <v>1</v>
      </c>
      <c r="J51">
        <v>1</v>
      </c>
      <c r="K51">
        <v>105.08436393737793</v>
      </c>
    </row>
    <row r="52" spans="1:11" x14ac:dyDescent="0.2">
      <c r="A52" t="s">
        <v>14</v>
      </c>
      <c r="B52">
        <v>0.38588690757751465</v>
      </c>
      <c r="C52">
        <v>862.04718404649543</v>
      </c>
      <c r="D52">
        <v>897.14148881425444</v>
      </c>
      <c r="E52">
        <v>861.49658816947021</v>
      </c>
      <c r="F52">
        <v>958.46320369546527</v>
      </c>
      <c r="G52">
        <v>6.2046333099999993</v>
      </c>
      <c r="H52">
        <v>0.91930000000000001</v>
      </c>
      <c r="I52">
        <v>0.99970000000000003</v>
      </c>
      <c r="J52">
        <v>1</v>
      </c>
    </row>
    <row r="53" spans="1:11" x14ac:dyDescent="0.2">
      <c r="A53" t="s">
        <v>15</v>
      </c>
      <c r="B53">
        <v>272.88013577461243</v>
      </c>
      <c r="C53">
        <v>674.53835484640649</v>
      </c>
      <c r="D53">
        <v>735.68610687521868</v>
      </c>
      <c r="E53">
        <v>674.88541058347403</v>
      </c>
      <c r="F53">
        <v>841.76876589270103</v>
      </c>
      <c r="G53">
        <v>9.0243744258189977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3.6499500274658203E-3</v>
      </c>
      <c r="C58">
        <v>743.93855028627627</v>
      </c>
      <c r="D58">
        <v>811.16626185382461</v>
      </c>
      <c r="E58">
        <v>743.90357361484541</v>
      </c>
      <c r="F58">
        <v>925.84123770219958</v>
      </c>
      <c r="G58">
        <v>9.5649854416936293</v>
      </c>
      <c r="H58">
        <v>0.99860000000000004</v>
      </c>
      <c r="I58">
        <v>1</v>
      </c>
      <c r="J58">
        <v>1</v>
      </c>
      <c r="K58">
        <v>11.116672992706299</v>
      </c>
    </row>
    <row r="59" spans="1:11" x14ac:dyDescent="0.2">
      <c r="A59" t="s">
        <v>12</v>
      </c>
      <c r="B59">
        <v>4.4720172882080078E-3</v>
      </c>
      <c r="C59">
        <v>736.14030982699569</v>
      </c>
      <c r="D59">
        <v>804.87813040918923</v>
      </c>
      <c r="E59">
        <v>735.85646036095807</v>
      </c>
      <c r="F59">
        <v>926.03399242154956</v>
      </c>
      <c r="G59">
        <v>9.5402595718983108</v>
      </c>
      <c r="H59">
        <v>0.99909999999999999</v>
      </c>
      <c r="I59">
        <v>1</v>
      </c>
      <c r="J59">
        <v>1</v>
      </c>
      <c r="K59">
        <v>56.397279977798462</v>
      </c>
    </row>
    <row r="60" spans="1:11" x14ac:dyDescent="0.2">
      <c r="A60" t="s">
        <v>13</v>
      </c>
      <c r="B60">
        <v>4.1050910949707031E-3</v>
      </c>
      <c r="C60">
        <v>755.23494379216845</v>
      </c>
      <c r="D60">
        <v>820.2478581679535</v>
      </c>
      <c r="E60">
        <v>755.34043483042126</v>
      </c>
      <c r="F60">
        <v>930.23084261602162</v>
      </c>
      <c r="G60">
        <v>9.6066835297475777</v>
      </c>
      <c r="H60">
        <v>0.998</v>
      </c>
      <c r="I60">
        <v>1</v>
      </c>
      <c r="J60">
        <v>1</v>
      </c>
      <c r="K60">
        <v>113.56966996192932</v>
      </c>
    </row>
    <row r="61" spans="1:11" x14ac:dyDescent="0.2">
      <c r="A61" t="s">
        <v>14</v>
      </c>
      <c r="B61">
        <v>0.23217201232910156</v>
      </c>
      <c r="C61">
        <v>857.01060322048102</v>
      </c>
      <c r="D61">
        <v>893.18018559581719</v>
      </c>
      <c r="E61">
        <v>856.1486672209378</v>
      </c>
      <c r="F61">
        <v>950.99581834301694</v>
      </c>
      <c r="G61">
        <v>6.1368038299999998</v>
      </c>
      <c r="H61">
        <v>0.93859999999999999</v>
      </c>
      <c r="I61">
        <v>0.99990000000000001</v>
      </c>
      <c r="J61">
        <v>1</v>
      </c>
    </row>
    <row r="62" spans="1:11" x14ac:dyDescent="0.2">
      <c r="A62" t="s">
        <v>15</v>
      </c>
      <c r="B62">
        <v>209.26875495910645</v>
      </c>
      <c r="C62">
        <v>674.31060371775243</v>
      </c>
      <c r="D62">
        <v>735.4794545785403</v>
      </c>
      <c r="E62">
        <v>674.65965128429252</v>
      </c>
      <c r="F62">
        <v>841.54235352716205</v>
      </c>
      <c r="G62">
        <v>9.023373091901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7.0009231567382812E-3</v>
      </c>
      <c r="C67">
        <v>751.74950083450858</v>
      </c>
      <c r="D67">
        <v>815.08580620242037</v>
      </c>
      <c r="E67">
        <v>751.86292086920503</v>
      </c>
      <c r="F67">
        <v>920.15440111417911</v>
      </c>
      <c r="G67">
        <v>9.5298203825311081</v>
      </c>
      <c r="H67">
        <v>0.999</v>
      </c>
      <c r="I67">
        <v>1</v>
      </c>
      <c r="J67">
        <v>1</v>
      </c>
      <c r="K67">
        <v>6.3362700939178467</v>
      </c>
    </row>
    <row r="68" spans="1:11" x14ac:dyDescent="0.2">
      <c r="A68" t="s">
        <v>12</v>
      </c>
      <c r="B68">
        <v>7.8608989715576172E-3</v>
      </c>
      <c r="C68">
        <v>723.39344235808971</v>
      </c>
      <c r="D68">
        <v>788.9923199754337</v>
      </c>
      <c r="E68">
        <v>723.43197534152023</v>
      </c>
      <c r="F68">
        <v>899.86197919945073</v>
      </c>
      <c r="G68">
        <v>9.4312258607495245</v>
      </c>
      <c r="H68">
        <v>1</v>
      </c>
      <c r="I68">
        <v>1</v>
      </c>
      <c r="J68">
        <v>1</v>
      </c>
      <c r="K68">
        <v>40.095920085906982</v>
      </c>
    </row>
    <row r="69" spans="1:11" x14ac:dyDescent="0.2">
      <c r="A69" t="s">
        <v>13</v>
      </c>
      <c r="B69">
        <v>7.6839923858642578E-3</v>
      </c>
      <c r="C69">
        <v>756.80957486766977</v>
      </c>
      <c r="D69">
        <v>821.79253997306978</v>
      </c>
      <c r="E69">
        <v>756.94293253433182</v>
      </c>
      <c r="F69">
        <v>936.74871078434353</v>
      </c>
      <c r="G69">
        <v>9.6070727928479549</v>
      </c>
      <c r="H69">
        <v>0.998</v>
      </c>
      <c r="I69">
        <v>1</v>
      </c>
      <c r="J69">
        <v>1</v>
      </c>
      <c r="K69">
        <v>218.26551198959351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146A-771C-4047-9CD0-C8B579D26ED5}">
  <dimension ref="A2:K69"/>
  <sheetViews>
    <sheetView topLeftCell="A53"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9.0808868408203125E-3</v>
      </c>
      <c r="C4">
        <v>798.03782518158368</v>
      </c>
      <c r="D4">
        <v>860.56301341072924</v>
      </c>
      <c r="E4">
        <v>797.27996718007648</v>
      </c>
      <c r="F4">
        <v>993.84310450737939</v>
      </c>
      <c r="G4">
        <v>7.997949218258956</v>
      </c>
      <c r="H4">
        <v>0.98360000000000003</v>
      </c>
      <c r="I4">
        <v>0.99919999999999998</v>
      </c>
      <c r="J4">
        <v>1</v>
      </c>
      <c r="K4">
        <v>30.452000141143799</v>
      </c>
    </row>
    <row r="5" spans="1:11" x14ac:dyDescent="0.2">
      <c r="A5" t="s">
        <v>12</v>
      </c>
      <c r="B5">
        <v>1.0808944702148438E-2</v>
      </c>
      <c r="C5">
        <v>806.59967660379641</v>
      </c>
      <c r="D5">
        <v>865.22954512007095</v>
      </c>
      <c r="E5">
        <v>806.06733164910213</v>
      </c>
      <c r="F5">
        <v>984.38899923973577</v>
      </c>
      <c r="G5">
        <v>7.9733521394893323</v>
      </c>
      <c r="H5">
        <v>0.98089999999999999</v>
      </c>
      <c r="I5">
        <v>0.99929999999999997</v>
      </c>
      <c r="J5">
        <v>1</v>
      </c>
      <c r="K5">
        <v>143.57299995422363</v>
      </c>
    </row>
    <row r="6" spans="1:11" x14ac:dyDescent="0.2">
      <c r="A6" t="s">
        <v>13</v>
      </c>
      <c r="B6">
        <v>8.3460807800292969E-3</v>
      </c>
      <c r="C6">
        <v>800.57583969877317</v>
      </c>
      <c r="D6">
        <v>861.12756509036899</v>
      </c>
      <c r="E6">
        <v>800.05438294386215</v>
      </c>
      <c r="F6">
        <v>966.03882167094912</v>
      </c>
      <c r="G6">
        <v>7.9105047213426429</v>
      </c>
      <c r="H6">
        <v>0.9839</v>
      </c>
      <c r="I6">
        <v>0.99929999999999997</v>
      </c>
      <c r="J6">
        <v>1</v>
      </c>
      <c r="K6">
        <v>183.68400001525879</v>
      </c>
    </row>
    <row r="7" spans="1:11" x14ac:dyDescent="0.2">
      <c r="A7" t="s">
        <v>14</v>
      </c>
      <c r="B7">
        <v>0.96761322021484375</v>
      </c>
      <c r="C7">
        <v>867.25317396561081</v>
      </c>
      <c r="D7">
        <v>906.39519857527455</v>
      </c>
      <c r="E7">
        <v>866.84344632862178</v>
      </c>
      <c r="F7">
        <v>970.1135619043971</v>
      </c>
      <c r="G7">
        <v>6.5240526199999991</v>
      </c>
      <c r="H7">
        <v>0.85589999999999999</v>
      </c>
      <c r="I7">
        <v>0.99780000000000002</v>
      </c>
      <c r="J7">
        <v>1</v>
      </c>
    </row>
    <row r="8" spans="1:11" x14ac:dyDescent="0.2">
      <c r="A8" t="s">
        <v>15</v>
      </c>
      <c r="B8">
        <v>228.75348901748657</v>
      </c>
      <c r="C8">
        <v>747.42301253252867</v>
      </c>
      <c r="D8">
        <v>803.87017556791011</v>
      </c>
      <c r="E8">
        <v>747.20697886641028</v>
      </c>
      <c r="F8">
        <v>905.38296488519939</v>
      </c>
      <c r="G8">
        <v>7.570901919999999</v>
      </c>
      <c r="H8">
        <v>0.99990000000000001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9.9658966064453125E-3</v>
      </c>
      <c r="C13">
        <v>802.50564923960064</v>
      </c>
      <c r="D13">
        <v>863.46767289267882</v>
      </c>
      <c r="E13">
        <v>801.88379703449641</v>
      </c>
      <c r="F13">
        <v>989.72709852044943</v>
      </c>
      <c r="G13">
        <v>7.9954725759252616</v>
      </c>
      <c r="H13">
        <v>0.98309999999999997</v>
      </c>
      <c r="I13">
        <v>0.99939999999999996</v>
      </c>
      <c r="J13">
        <v>1</v>
      </c>
      <c r="K13">
        <v>33.574999809265137</v>
      </c>
    </row>
    <row r="14" spans="1:11" x14ac:dyDescent="0.2">
      <c r="A14" t="s">
        <v>12</v>
      </c>
      <c r="B14">
        <v>8.3649158477783203E-3</v>
      </c>
      <c r="C14">
        <v>791.06839484946784</v>
      </c>
      <c r="D14">
        <v>851.46277346352508</v>
      </c>
      <c r="E14">
        <v>790.60640670454086</v>
      </c>
      <c r="F14">
        <v>950.52896911815867</v>
      </c>
      <c r="G14">
        <v>7.9135981031918368</v>
      </c>
      <c r="H14">
        <v>0.99160000000000004</v>
      </c>
      <c r="I14">
        <v>0.99990000000000001</v>
      </c>
      <c r="J14">
        <v>1</v>
      </c>
      <c r="K14">
        <v>134.20900011062622</v>
      </c>
    </row>
    <row r="15" spans="1:11" x14ac:dyDescent="0.2">
      <c r="A15" t="s">
        <v>13</v>
      </c>
      <c r="B15">
        <v>9.40704345703125E-3</v>
      </c>
      <c r="C15">
        <v>806.81596685552518</v>
      </c>
      <c r="D15">
        <v>867.47116928728065</v>
      </c>
      <c r="E15">
        <v>806.72948149571187</v>
      </c>
      <c r="F15">
        <v>983.24273091044461</v>
      </c>
      <c r="G15">
        <v>8.0009954037267228</v>
      </c>
      <c r="H15">
        <v>0.97689999999999999</v>
      </c>
      <c r="I15">
        <v>0.999</v>
      </c>
      <c r="J15">
        <v>1</v>
      </c>
      <c r="K15">
        <v>246.51600003242493</v>
      </c>
    </row>
    <row r="16" spans="1:11" x14ac:dyDescent="0.2">
      <c r="A16" t="s">
        <v>14</v>
      </c>
      <c r="B16">
        <v>0.83986997604370117</v>
      </c>
      <c r="C16">
        <v>871.92576994676904</v>
      </c>
      <c r="D16">
        <v>908.8953657011723</v>
      </c>
      <c r="E16">
        <v>871.37654481371897</v>
      </c>
      <c r="F16">
        <v>968.11458681365878</v>
      </c>
      <c r="G16">
        <v>6.5003933299999996</v>
      </c>
      <c r="H16">
        <v>0.83279999999999998</v>
      </c>
      <c r="I16">
        <v>0.99760000000000004</v>
      </c>
      <c r="J16">
        <v>1</v>
      </c>
    </row>
    <row r="17" spans="1:11" x14ac:dyDescent="0.2">
      <c r="A17" t="s">
        <v>15</v>
      </c>
      <c r="B17">
        <v>249.80664801597595</v>
      </c>
      <c r="C17">
        <v>746.74525667107343</v>
      </c>
      <c r="D17">
        <v>803.09725002457333</v>
      </c>
      <c r="E17">
        <v>746.7395913011793</v>
      </c>
      <c r="F17">
        <v>902.40541049575222</v>
      </c>
      <c r="G17">
        <v>7.5605299700000002</v>
      </c>
      <c r="H17">
        <v>0.99990000000000001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1.1604070663452148E-2</v>
      </c>
      <c r="C22">
        <v>808.74442251586584</v>
      </c>
      <c r="D22">
        <v>866.6636134085154</v>
      </c>
      <c r="E22">
        <v>808.14046923395108</v>
      </c>
      <c r="F22">
        <v>980.88201748753727</v>
      </c>
      <c r="G22">
        <v>7.983824313220909</v>
      </c>
      <c r="H22">
        <v>0.9798</v>
      </c>
      <c r="I22">
        <v>0.99939999999999996</v>
      </c>
      <c r="J22">
        <v>1</v>
      </c>
      <c r="K22">
        <v>34.242000102996826</v>
      </c>
    </row>
    <row r="23" spans="1:11" x14ac:dyDescent="0.2">
      <c r="A23" t="s">
        <v>12</v>
      </c>
      <c r="B23">
        <v>1.0888099670410156E-2</v>
      </c>
      <c r="C23">
        <v>763.34380250895629</v>
      </c>
      <c r="D23">
        <v>824.24060716454278</v>
      </c>
      <c r="E23">
        <v>763.21598754194042</v>
      </c>
      <c r="F23">
        <v>938.55116146141177</v>
      </c>
      <c r="G23">
        <v>7.7460593405747353</v>
      </c>
      <c r="H23">
        <v>0.99770000000000003</v>
      </c>
      <c r="I23">
        <v>1</v>
      </c>
      <c r="J23">
        <v>1</v>
      </c>
      <c r="K23">
        <v>133.19099998474121</v>
      </c>
    </row>
    <row r="24" spans="1:11" x14ac:dyDescent="0.2">
      <c r="A24" t="s">
        <v>13</v>
      </c>
      <c r="B24">
        <v>9.1381072998046875E-3</v>
      </c>
      <c r="C24">
        <v>795.44799269827843</v>
      </c>
      <c r="D24">
        <v>855.17744834982386</v>
      </c>
      <c r="E24">
        <v>795.22988228101963</v>
      </c>
      <c r="F24">
        <v>966.53304840151532</v>
      </c>
      <c r="G24">
        <v>7.9144381073580972</v>
      </c>
      <c r="H24">
        <v>0.9899</v>
      </c>
      <c r="I24">
        <v>0.99990000000000001</v>
      </c>
      <c r="J24">
        <v>1</v>
      </c>
      <c r="K24">
        <v>248.58200001716614</v>
      </c>
    </row>
    <row r="25" spans="1:11" x14ac:dyDescent="0.2">
      <c r="A25" t="s">
        <v>14</v>
      </c>
      <c r="B25">
        <v>0.69482803344726562</v>
      </c>
      <c r="C25">
        <v>875.36525838716352</v>
      </c>
      <c r="D25">
        <v>910.34566228572896</v>
      </c>
      <c r="E25">
        <v>875.07007334326988</v>
      </c>
      <c r="F25">
        <v>968.61178549455508</v>
      </c>
      <c r="G25">
        <v>6.4758504800000001</v>
      </c>
      <c r="H25">
        <v>0.81589999999999996</v>
      </c>
      <c r="I25">
        <v>0.99780000000000002</v>
      </c>
      <c r="J25">
        <v>1</v>
      </c>
    </row>
    <row r="26" spans="1:11" x14ac:dyDescent="0.2">
      <c r="A26" t="s">
        <v>15</v>
      </c>
      <c r="B26">
        <v>248.98301076889038</v>
      </c>
      <c r="C26">
        <v>744.92968705930161</v>
      </c>
      <c r="D26">
        <v>800.70629025982362</v>
      </c>
      <c r="E26">
        <v>745.18092363868641</v>
      </c>
      <c r="F26">
        <v>897.31507668253903</v>
      </c>
      <c r="G26">
        <v>7.5436507100000005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8.274078369140625E-3</v>
      </c>
      <c r="C31">
        <v>798.81619481216421</v>
      </c>
      <c r="D31">
        <v>857.66735033191026</v>
      </c>
      <c r="E31">
        <v>798.09156347526562</v>
      </c>
      <c r="F31">
        <v>969.14760682047438</v>
      </c>
      <c r="G31">
        <v>7.9506825963135794</v>
      </c>
      <c r="H31">
        <v>0.98829999999999996</v>
      </c>
      <c r="I31">
        <v>0.99960000000000004</v>
      </c>
      <c r="J31">
        <v>1</v>
      </c>
      <c r="K31">
        <v>34.470000028610229</v>
      </c>
    </row>
    <row r="32" spans="1:11" x14ac:dyDescent="0.2">
      <c r="A32" t="s">
        <v>12</v>
      </c>
      <c r="B32">
        <v>8.4428787231445312E-3</v>
      </c>
      <c r="C32">
        <v>802.71233066803302</v>
      </c>
      <c r="D32">
        <v>862.30931798166966</v>
      </c>
      <c r="E32">
        <v>802.15526818099795</v>
      </c>
      <c r="F32">
        <v>985.30876248345464</v>
      </c>
      <c r="G32">
        <v>7.9704997263718278</v>
      </c>
      <c r="H32">
        <v>0.98419999999999996</v>
      </c>
      <c r="I32">
        <v>0.99939999999999996</v>
      </c>
      <c r="J32">
        <v>1</v>
      </c>
      <c r="K32">
        <v>218.0789999961853</v>
      </c>
    </row>
    <row r="33" spans="1:11" x14ac:dyDescent="0.2">
      <c r="A33" t="s">
        <v>13</v>
      </c>
      <c r="B33">
        <v>1.0066032409667969E-2</v>
      </c>
      <c r="C33">
        <v>777.89206782436281</v>
      </c>
      <c r="D33">
        <v>839.0529688117673</v>
      </c>
      <c r="E33">
        <v>777.37496277198079</v>
      </c>
      <c r="F33">
        <v>959.65651042212005</v>
      </c>
      <c r="G33">
        <v>7.8660032776357269</v>
      </c>
      <c r="H33">
        <v>0.99509999999999998</v>
      </c>
      <c r="I33">
        <v>0.99980000000000002</v>
      </c>
      <c r="J33">
        <v>1</v>
      </c>
      <c r="K33">
        <v>208.20500016212463</v>
      </c>
    </row>
    <row r="34" spans="1:11" x14ac:dyDescent="0.2">
      <c r="A34" t="s">
        <v>14</v>
      </c>
      <c r="B34">
        <v>0.62570691108703613</v>
      </c>
      <c r="C34">
        <v>877.17313261777963</v>
      </c>
      <c r="D34">
        <v>910.8129368425374</v>
      </c>
      <c r="E34">
        <v>876.93287608585229</v>
      </c>
      <c r="F34">
        <v>968.42784225560638</v>
      </c>
      <c r="G34">
        <v>6.4498619399999999</v>
      </c>
      <c r="H34">
        <v>0.80459999999999998</v>
      </c>
      <c r="I34">
        <v>0.99809999999999999</v>
      </c>
      <c r="J34">
        <v>1</v>
      </c>
    </row>
    <row r="35" spans="1:11" x14ac:dyDescent="0.2">
      <c r="A35" t="s">
        <v>15</v>
      </c>
      <c r="B35">
        <v>251.71218776702881</v>
      </c>
      <c r="C35">
        <v>743.84662057427613</v>
      </c>
      <c r="D35">
        <v>798.98004169390902</v>
      </c>
      <c r="E35">
        <v>743.82673943686893</v>
      </c>
      <c r="F35">
        <v>893.32279202083203</v>
      </c>
      <c r="G35">
        <v>7.52925895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5.1438808441162109E-3</v>
      </c>
      <c r="C40">
        <v>795.078761714341</v>
      </c>
      <c r="D40">
        <v>854.65915090335341</v>
      </c>
      <c r="E40">
        <v>794.32974880307631</v>
      </c>
      <c r="F40">
        <v>974.23235894881191</v>
      </c>
      <c r="G40">
        <v>7.9345015102255498</v>
      </c>
      <c r="H40">
        <v>0.98970000000000002</v>
      </c>
      <c r="I40">
        <v>0.99960000000000004</v>
      </c>
      <c r="J40">
        <v>1</v>
      </c>
      <c r="K40">
        <v>19.872672080993652</v>
      </c>
    </row>
    <row r="41" spans="1:11" x14ac:dyDescent="0.2">
      <c r="A41" t="s">
        <v>12</v>
      </c>
      <c r="B41">
        <v>7.0509910583496094E-3</v>
      </c>
      <c r="C41">
        <v>773.71740981977871</v>
      </c>
      <c r="D41">
        <v>833.02281122519207</v>
      </c>
      <c r="E41">
        <v>773.06379985572642</v>
      </c>
      <c r="F41">
        <v>958.17650898731415</v>
      </c>
      <c r="G41">
        <v>7.815946617571079</v>
      </c>
      <c r="H41">
        <v>0.997</v>
      </c>
      <c r="I41">
        <v>0.99990000000000001</v>
      </c>
      <c r="J41">
        <v>1</v>
      </c>
      <c r="K41">
        <v>190.7033269405365</v>
      </c>
    </row>
    <row r="42" spans="1:11" x14ac:dyDescent="0.2">
      <c r="A42" t="s">
        <v>13</v>
      </c>
      <c r="B42">
        <v>4.5669078826904297E-3</v>
      </c>
      <c r="C42">
        <v>774.90159660640097</v>
      </c>
      <c r="D42">
        <v>838.33624539911023</v>
      </c>
      <c r="E42">
        <v>774.45529148910509</v>
      </c>
      <c r="F42">
        <v>945.26288483318888</v>
      </c>
      <c r="G42">
        <v>7.8318552423641457</v>
      </c>
      <c r="H42">
        <v>0.99539999999999995</v>
      </c>
      <c r="I42">
        <v>1</v>
      </c>
      <c r="J42">
        <v>1</v>
      </c>
      <c r="K42">
        <v>109.71837902069092</v>
      </c>
    </row>
    <row r="43" spans="1:11" x14ac:dyDescent="0.2">
      <c r="A43" t="s">
        <v>14</v>
      </c>
      <c r="B43">
        <v>0.44270706176757812</v>
      </c>
      <c r="C43">
        <v>877.88514666403989</v>
      </c>
      <c r="D43">
        <v>910.8340851991303</v>
      </c>
      <c r="E43">
        <v>877.68772617169077</v>
      </c>
      <c r="F43">
        <v>968.08812333255219</v>
      </c>
      <c r="G43">
        <v>6.4290550281669994</v>
      </c>
      <c r="H43">
        <v>0.8014</v>
      </c>
      <c r="I43">
        <v>0.99809999999999999</v>
      </c>
      <c r="J43">
        <v>1</v>
      </c>
    </row>
    <row r="44" spans="1:11" x14ac:dyDescent="0.2">
      <c r="A44" t="s">
        <v>15</v>
      </c>
      <c r="B44">
        <v>266.05781197547913</v>
      </c>
      <c r="C44">
        <v>745.65837194786218</v>
      </c>
      <c r="D44">
        <v>799.58497911562858</v>
      </c>
      <c r="E44">
        <v>745.56203940960245</v>
      </c>
      <c r="F44">
        <v>898.34248246122161</v>
      </c>
      <c r="G44">
        <v>7.5146753500000001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5.6109428405761719E-3</v>
      </c>
      <c r="C49">
        <v>786.61147471207482</v>
      </c>
      <c r="D49">
        <v>845.58998000359361</v>
      </c>
      <c r="E49">
        <v>786.19966883586699</v>
      </c>
      <c r="F49">
        <v>975.32528056112392</v>
      </c>
      <c r="G49">
        <v>7.8813222954488493</v>
      </c>
      <c r="H49">
        <v>0.99409999999999998</v>
      </c>
      <c r="I49">
        <v>0.99990000000000001</v>
      </c>
      <c r="J49">
        <v>1</v>
      </c>
      <c r="K49">
        <v>14.364614009857178</v>
      </c>
    </row>
    <row r="50" spans="1:11" x14ac:dyDescent="0.2">
      <c r="A50" t="s">
        <v>12</v>
      </c>
      <c r="B50">
        <v>9.3929767608642578E-3</v>
      </c>
      <c r="C50">
        <v>804.82042479298195</v>
      </c>
      <c r="D50">
        <v>864.17608469564982</v>
      </c>
      <c r="E50">
        <v>804.33760825305615</v>
      </c>
      <c r="F50">
        <v>985.11477530269826</v>
      </c>
      <c r="G50">
        <v>7.986450900297525</v>
      </c>
      <c r="H50">
        <v>0.98299999999999998</v>
      </c>
      <c r="I50">
        <v>0.99929999999999997</v>
      </c>
      <c r="J50">
        <v>1</v>
      </c>
      <c r="K50">
        <v>128.58784890174866</v>
      </c>
    </row>
    <row r="51" spans="1:11" x14ac:dyDescent="0.2">
      <c r="A51" t="s">
        <v>13</v>
      </c>
      <c r="B51">
        <v>5.1910877227783203E-3</v>
      </c>
      <c r="C51">
        <v>771.20135184308378</v>
      </c>
      <c r="D51">
        <v>835.60643119424674</v>
      </c>
      <c r="E51">
        <v>770.97571984593947</v>
      </c>
      <c r="F51">
        <v>946.78991598454593</v>
      </c>
      <c r="G51">
        <v>7.8654320502159756</v>
      </c>
      <c r="H51">
        <v>0.99560000000000004</v>
      </c>
      <c r="I51">
        <v>1</v>
      </c>
      <c r="J51">
        <v>1</v>
      </c>
      <c r="K51">
        <v>150.16811299324036</v>
      </c>
    </row>
    <row r="52" spans="1:11" x14ac:dyDescent="0.2">
      <c r="A52" t="s">
        <v>14</v>
      </c>
      <c r="B52">
        <v>0.34883904457092285</v>
      </c>
      <c r="C52">
        <v>880.13782357160471</v>
      </c>
      <c r="D52">
        <v>910.71841878816724</v>
      </c>
      <c r="E52">
        <v>879.97928758603859</v>
      </c>
      <c r="F52">
        <v>962.96442549304902</v>
      </c>
      <c r="G52">
        <v>6.3849536000000002</v>
      </c>
      <c r="H52">
        <v>0.79679999999999995</v>
      </c>
      <c r="I52">
        <v>0.999</v>
      </c>
      <c r="J52">
        <v>1</v>
      </c>
    </row>
    <row r="53" spans="1:11" x14ac:dyDescent="0.2">
      <c r="A53" t="s">
        <v>15</v>
      </c>
      <c r="B53">
        <v>270.62160992622375</v>
      </c>
      <c r="C53">
        <v>745.92005335108661</v>
      </c>
      <c r="D53">
        <v>799.72509144685523</v>
      </c>
      <c r="E53">
        <v>745.84056002536772</v>
      </c>
      <c r="F53">
        <v>898.9969038109507</v>
      </c>
      <c r="G53">
        <v>7.5131637299999996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9.8719596862792969E-3</v>
      </c>
      <c r="C58">
        <v>768.9730889741046</v>
      </c>
      <c r="D58">
        <v>828.06586722045733</v>
      </c>
      <c r="E58">
        <v>768.5502189276433</v>
      </c>
      <c r="F58">
        <v>941.45173802606269</v>
      </c>
      <c r="G58">
        <v>7.8024581395255455</v>
      </c>
      <c r="H58">
        <v>0.998</v>
      </c>
      <c r="I58">
        <v>1</v>
      </c>
      <c r="J58">
        <v>1</v>
      </c>
      <c r="K58">
        <v>16.053357124328613</v>
      </c>
    </row>
    <row r="59" spans="1:11" x14ac:dyDescent="0.2">
      <c r="A59" t="s">
        <v>12</v>
      </c>
      <c r="B59">
        <v>4.9309730529785156E-3</v>
      </c>
      <c r="C59">
        <v>757.56831648246225</v>
      </c>
      <c r="D59">
        <v>820.45205833439866</v>
      </c>
      <c r="E59">
        <v>756.74602949276391</v>
      </c>
      <c r="F59">
        <v>950.3602926651273</v>
      </c>
      <c r="G59">
        <v>7.8027006309753499</v>
      </c>
      <c r="H59">
        <v>0.99860000000000004</v>
      </c>
      <c r="I59">
        <v>0.99990000000000001</v>
      </c>
      <c r="J59">
        <v>1</v>
      </c>
      <c r="K59">
        <v>138.87057995796204</v>
      </c>
    </row>
    <row r="60" spans="1:11" x14ac:dyDescent="0.2">
      <c r="A60" t="s">
        <v>13</v>
      </c>
      <c r="B60">
        <v>5.0170421600341797E-3</v>
      </c>
      <c r="C60">
        <v>777.57961472603165</v>
      </c>
      <c r="D60">
        <v>836.39564082234983</v>
      </c>
      <c r="E60">
        <v>777.47025414084203</v>
      </c>
      <c r="F60">
        <v>944.16308378575263</v>
      </c>
      <c r="G60">
        <v>7.80158097149973</v>
      </c>
      <c r="H60">
        <v>0.99570000000000003</v>
      </c>
      <c r="I60">
        <v>1</v>
      </c>
      <c r="J60">
        <v>1</v>
      </c>
      <c r="K60">
        <v>230.91911005973816</v>
      </c>
    </row>
    <row r="61" spans="1:11" x14ac:dyDescent="0.2">
      <c r="A61" t="s">
        <v>14</v>
      </c>
      <c r="B61">
        <v>0.25554394721984863</v>
      </c>
      <c r="C61">
        <v>878.67932578761702</v>
      </c>
      <c r="D61">
        <v>909.43767945191053</v>
      </c>
      <c r="E61">
        <v>878.5272897158053</v>
      </c>
      <c r="F61">
        <v>959.62064160141858</v>
      </c>
      <c r="G61">
        <v>6.35150784</v>
      </c>
      <c r="H61">
        <v>0.81140000000000001</v>
      </c>
      <c r="I61">
        <v>0.99909999999999999</v>
      </c>
      <c r="J61">
        <v>1</v>
      </c>
    </row>
    <row r="62" spans="1:11" x14ac:dyDescent="0.2">
      <c r="A62" t="s">
        <v>15</v>
      </c>
      <c r="B62">
        <v>264.10777020454407</v>
      </c>
      <c r="C62">
        <v>745.81459945483016</v>
      </c>
      <c r="D62">
        <v>799.54447405412407</v>
      </c>
      <c r="E62">
        <v>745.68146762774154</v>
      </c>
      <c r="F62">
        <v>899.56618345955872</v>
      </c>
      <c r="G62">
        <v>7.5076633400000006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4.6260356903076172E-3</v>
      </c>
      <c r="C67">
        <v>772.43251690893339</v>
      </c>
      <c r="D67">
        <v>831.90990173359546</v>
      </c>
      <c r="E67">
        <v>771.85834699138252</v>
      </c>
      <c r="F67">
        <v>951.55888072425978</v>
      </c>
      <c r="G67">
        <v>7.8345980988282715</v>
      </c>
      <c r="H67">
        <v>0.99739999999999995</v>
      </c>
      <c r="I67">
        <v>0.99990000000000001</v>
      </c>
      <c r="J67">
        <v>1</v>
      </c>
      <c r="K67">
        <v>6.6304810047149658</v>
      </c>
    </row>
    <row r="68" spans="1:11" x14ac:dyDescent="0.2">
      <c r="A68" t="s">
        <v>12</v>
      </c>
      <c r="B68">
        <v>6.4959526062011719E-3</v>
      </c>
      <c r="C68">
        <v>767.07003844743895</v>
      </c>
      <c r="D68">
        <v>828.36953708117267</v>
      </c>
      <c r="E68">
        <v>766.90207425883921</v>
      </c>
      <c r="F68">
        <v>938.22056340776271</v>
      </c>
      <c r="G68">
        <v>7.8027010820835416</v>
      </c>
      <c r="H68">
        <v>0.99819999999999998</v>
      </c>
      <c r="I68">
        <v>1</v>
      </c>
      <c r="J68">
        <v>1</v>
      </c>
      <c r="K68">
        <v>63.693226099014282</v>
      </c>
    </row>
    <row r="69" spans="1:11" x14ac:dyDescent="0.2">
      <c r="A69" t="s">
        <v>13</v>
      </c>
      <c r="B69">
        <v>7.2209835052490234E-3</v>
      </c>
      <c r="C69">
        <v>792.54317672169236</v>
      </c>
      <c r="D69">
        <v>850.70097693254775</v>
      </c>
      <c r="E69">
        <v>791.89797141530914</v>
      </c>
      <c r="F69">
        <v>961.55871966928748</v>
      </c>
      <c r="G69">
        <v>7.8965253608294024</v>
      </c>
      <c r="H69">
        <v>0.99209999999999998</v>
      </c>
      <c r="I69">
        <v>0.99970000000000003</v>
      </c>
      <c r="J69">
        <v>1</v>
      </c>
      <c r="K69">
        <v>112.93351697921753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6FD3-2376-7143-8FE4-913C5C724371}">
  <dimension ref="A2:K69"/>
  <sheetViews>
    <sheetView topLeftCell="A51"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8.7649822235107422E-3</v>
      </c>
      <c r="C4">
        <v>756.01442167063647</v>
      </c>
      <c r="D4">
        <v>829.31447940211456</v>
      </c>
      <c r="E4">
        <v>756.37161494722386</v>
      </c>
      <c r="F4">
        <v>957.52722561342785</v>
      </c>
      <c r="G4">
        <v>8.6952759043063725</v>
      </c>
      <c r="H4">
        <v>0.99580000000000002</v>
      </c>
      <c r="I4">
        <v>0.99980000000000002</v>
      </c>
      <c r="J4">
        <v>1</v>
      </c>
      <c r="K4">
        <v>47.562999963760376</v>
      </c>
    </row>
    <row r="5" spans="1:11" x14ac:dyDescent="0.2">
      <c r="A5" t="s">
        <v>12</v>
      </c>
      <c r="B5">
        <v>9.0389251708984375E-3</v>
      </c>
      <c r="C5">
        <v>750.28811853826528</v>
      </c>
      <c r="D5">
        <v>824.64412633910001</v>
      </c>
      <c r="E5">
        <v>750.45619111214944</v>
      </c>
      <c r="F5">
        <v>970.943439800595</v>
      </c>
      <c r="G5">
        <v>8.6072335393798944</v>
      </c>
      <c r="H5">
        <v>0.99570000000000003</v>
      </c>
      <c r="I5">
        <v>0.99990000000000001</v>
      </c>
      <c r="J5">
        <v>1</v>
      </c>
      <c r="K5">
        <v>194.33399987220764</v>
      </c>
    </row>
    <row r="6" spans="1:11" x14ac:dyDescent="0.2">
      <c r="A6" t="s">
        <v>13</v>
      </c>
      <c r="B6">
        <v>7.0538520812988281E-3</v>
      </c>
      <c r="C6">
        <v>757.86996905693627</v>
      </c>
      <c r="D6">
        <v>828.21416492176547</v>
      </c>
      <c r="E6">
        <v>757.92326286911702</v>
      </c>
      <c r="F6">
        <v>957.52872368692692</v>
      </c>
      <c r="G6">
        <v>8.6517421474413538</v>
      </c>
      <c r="H6">
        <v>0.99590000000000001</v>
      </c>
      <c r="I6">
        <v>0.99990000000000001</v>
      </c>
      <c r="J6">
        <v>1</v>
      </c>
      <c r="K6">
        <v>183.25500011444092</v>
      </c>
    </row>
    <row r="7" spans="1:11" x14ac:dyDescent="0.2">
      <c r="A7" t="s">
        <v>14</v>
      </c>
      <c r="B7">
        <v>1.0173070430755615</v>
      </c>
      <c r="C7">
        <v>828.03342741994811</v>
      </c>
      <c r="D7">
        <v>877.65430763714392</v>
      </c>
      <c r="E7">
        <v>828.02248818751855</v>
      </c>
      <c r="F7">
        <v>958.94842609233842</v>
      </c>
      <c r="G7">
        <v>6.3545390799999995</v>
      </c>
      <c r="H7">
        <v>0.97160000000000002</v>
      </c>
      <c r="I7">
        <v>0.99980000000000002</v>
      </c>
      <c r="J7">
        <v>1</v>
      </c>
    </row>
    <row r="8" spans="1:11" x14ac:dyDescent="0.2">
      <c r="A8" t="s">
        <v>15</v>
      </c>
      <c r="B8">
        <v>47.71526026725769</v>
      </c>
      <c r="C8">
        <v>670.89275427365033</v>
      </c>
      <c r="D8">
        <v>739.82544371991912</v>
      </c>
      <c r="E8">
        <v>671.08044995987109</v>
      </c>
      <c r="F8">
        <v>861.38664391882799</v>
      </c>
      <c r="G8">
        <v>8.1834813900000007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8.5740089416503906E-3</v>
      </c>
      <c r="C13">
        <v>758.10347178152608</v>
      </c>
      <c r="D13">
        <v>830.68074845289595</v>
      </c>
      <c r="E13">
        <v>758.35956675075886</v>
      </c>
      <c r="F13">
        <v>959.63531289762682</v>
      </c>
      <c r="G13">
        <v>8.6937599731780466</v>
      </c>
      <c r="H13">
        <v>0.99529999999999996</v>
      </c>
      <c r="I13">
        <v>0.99980000000000002</v>
      </c>
      <c r="J13">
        <v>1</v>
      </c>
      <c r="K13">
        <v>24.483999967575073</v>
      </c>
    </row>
    <row r="14" spans="1:11" x14ac:dyDescent="0.2">
      <c r="A14" t="s">
        <v>12</v>
      </c>
      <c r="B14">
        <v>7.4648857116699219E-3</v>
      </c>
      <c r="C14">
        <v>745.37656237807187</v>
      </c>
      <c r="D14">
        <v>816.39550447085321</v>
      </c>
      <c r="E14">
        <v>745.56718431873821</v>
      </c>
      <c r="F14">
        <v>950.38727232045335</v>
      </c>
      <c r="G14">
        <v>8.5682797334035339</v>
      </c>
      <c r="H14">
        <v>0.99760000000000004</v>
      </c>
      <c r="I14">
        <v>0.99990000000000001</v>
      </c>
      <c r="J14">
        <v>1</v>
      </c>
      <c r="K14">
        <v>125.1159999370575</v>
      </c>
    </row>
    <row r="15" spans="1:11" x14ac:dyDescent="0.2">
      <c r="A15" t="s">
        <v>13</v>
      </c>
      <c r="B15">
        <v>1.0003805160522461E-2</v>
      </c>
      <c r="C15">
        <v>724.95678948559555</v>
      </c>
      <c r="D15">
        <v>797.73795883675393</v>
      </c>
      <c r="E15">
        <v>725.46141024712745</v>
      </c>
      <c r="F15">
        <v>933.38092264698366</v>
      </c>
      <c r="G15">
        <v>8.5509157089354897</v>
      </c>
      <c r="H15">
        <v>0.99919999999999998</v>
      </c>
      <c r="I15">
        <v>1</v>
      </c>
      <c r="J15">
        <v>1</v>
      </c>
      <c r="K15">
        <v>235.59199976921082</v>
      </c>
    </row>
    <row r="16" spans="1:11" x14ac:dyDescent="0.2">
      <c r="A16" t="s">
        <v>14</v>
      </c>
      <c r="B16">
        <v>0.81175589561462402</v>
      </c>
      <c r="C16">
        <v>829.56699349660039</v>
      </c>
      <c r="D16">
        <v>877.68747351895104</v>
      </c>
      <c r="E16">
        <v>829.68567637657577</v>
      </c>
      <c r="F16">
        <v>957.15848283229445</v>
      </c>
      <c r="G16">
        <v>6.3163181100000001</v>
      </c>
      <c r="H16">
        <v>0.97250000000000003</v>
      </c>
      <c r="I16">
        <v>0.99980000000000002</v>
      </c>
      <c r="J16">
        <v>1</v>
      </c>
    </row>
    <row r="17" spans="1:11" x14ac:dyDescent="0.2">
      <c r="A17" t="s">
        <v>15</v>
      </c>
      <c r="B17">
        <v>50.818449974060059</v>
      </c>
      <c r="C17">
        <v>668.04428205522981</v>
      </c>
      <c r="D17">
        <v>737.01322867046736</v>
      </c>
      <c r="E17">
        <v>668.24525681179171</v>
      </c>
      <c r="F17">
        <v>857.89336281995361</v>
      </c>
      <c r="G17">
        <v>8.1620835300000003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6.6339969635009766E-3</v>
      </c>
      <c r="C22">
        <v>748.20430534145942</v>
      </c>
      <c r="D22">
        <v>819.81742748976035</v>
      </c>
      <c r="E22">
        <v>748.06492766471354</v>
      </c>
      <c r="F22">
        <v>943.45821031905632</v>
      </c>
      <c r="G22">
        <v>8.6359213585993206</v>
      </c>
      <c r="H22">
        <v>0.99760000000000004</v>
      </c>
      <c r="I22">
        <v>1</v>
      </c>
      <c r="J22">
        <v>1</v>
      </c>
      <c r="K22">
        <v>45.322999954223633</v>
      </c>
    </row>
    <row r="23" spans="1:11" x14ac:dyDescent="0.2">
      <c r="A23" t="s">
        <v>12</v>
      </c>
      <c r="B23">
        <v>8.5070133209228516E-3</v>
      </c>
      <c r="C23">
        <v>759.0517474410367</v>
      </c>
      <c r="D23">
        <v>829.87613488327099</v>
      </c>
      <c r="E23">
        <v>759.36027077318397</v>
      </c>
      <c r="F23">
        <v>961.22826496949824</v>
      </c>
      <c r="G23">
        <v>8.6733605269085352</v>
      </c>
      <c r="H23">
        <v>0.99539999999999995</v>
      </c>
      <c r="I23">
        <v>0.99990000000000001</v>
      </c>
      <c r="J23">
        <v>1</v>
      </c>
      <c r="K23">
        <v>315.4060001373291</v>
      </c>
    </row>
    <row r="24" spans="1:11" x14ac:dyDescent="0.2">
      <c r="A24" t="s">
        <v>13</v>
      </c>
      <c r="B24">
        <v>7.8299045562744141E-3</v>
      </c>
      <c r="C24">
        <v>728.13986355380541</v>
      </c>
      <c r="D24">
        <v>800.09411761717706</v>
      </c>
      <c r="E24">
        <v>728.32944833830572</v>
      </c>
      <c r="F24">
        <v>933.34018779203734</v>
      </c>
      <c r="G24">
        <v>8.5501697041255778</v>
      </c>
      <c r="H24">
        <v>0.999</v>
      </c>
      <c r="I24">
        <v>1</v>
      </c>
      <c r="J24">
        <v>1</v>
      </c>
      <c r="K24">
        <v>208.18799996376038</v>
      </c>
    </row>
    <row r="25" spans="1:11" x14ac:dyDescent="0.2">
      <c r="A25" t="s">
        <v>14</v>
      </c>
      <c r="B25">
        <v>0.71350407600402832</v>
      </c>
      <c r="C25">
        <v>827.7332816032856</v>
      </c>
      <c r="D25">
        <v>875.26731913518256</v>
      </c>
      <c r="E25">
        <v>827.83959352461261</v>
      </c>
      <c r="F25">
        <v>953.79114478990607</v>
      </c>
      <c r="G25">
        <v>6.2908085999999992</v>
      </c>
      <c r="H25">
        <v>0.97670000000000001</v>
      </c>
      <c r="I25">
        <v>0.99990000000000001</v>
      </c>
      <c r="J25">
        <v>1</v>
      </c>
    </row>
    <row r="26" spans="1:11" x14ac:dyDescent="0.2">
      <c r="A26" t="s">
        <v>15</v>
      </c>
      <c r="B26">
        <v>45.983922958374023</v>
      </c>
      <c r="C26">
        <v>664.30135947577878</v>
      </c>
      <c r="D26">
        <v>733.36967694979887</v>
      </c>
      <c r="E26">
        <v>664.47747098712318</v>
      </c>
      <c r="F26">
        <v>852.87761780674327</v>
      </c>
      <c r="G26">
        <v>8.1381285600000002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9.1559886932373047E-3</v>
      </c>
      <c r="C31">
        <v>752.34880671904261</v>
      </c>
      <c r="D31">
        <v>823.32658152681029</v>
      </c>
      <c r="E31">
        <v>752.34090632842458</v>
      </c>
      <c r="F31">
        <v>951.10668518584066</v>
      </c>
      <c r="G31">
        <v>8.6468209548067438</v>
      </c>
      <c r="H31">
        <v>0.997</v>
      </c>
      <c r="I31">
        <v>0.99990000000000001</v>
      </c>
      <c r="J31">
        <v>1</v>
      </c>
      <c r="K31">
        <v>28.068000078201294</v>
      </c>
    </row>
    <row r="32" spans="1:11" x14ac:dyDescent="0.2">
      <c r="A32" t="s">
        <v>12</v>
      </c>
      <c r="B32">
        <v>8.3370208740234375E-3</v>
      </c>
      <c r="C32">
        <v>740.52504594539982</v>
      </c>
      <c r="D32">
        <v>815.46908489053681</v>
      </c>
      <c r="E32">
        <v>740.99705484634308</v>
      </c>
      <c r="F32">
        <v>957.03633429889862</v>
      </c>
      <c r="G32">
        <v>8.6230199533378062</v>
      </c>
      <c r="H32">
        <v>0.99750000000000005</v>
      </c>
      <c r="I32">
        <v>0.99990000000000001</v>
      </c>
      <c r="J32">
        <v>1</v>
      </c>
      <c r="K32">
        <v>260.74000000953674</v>
      </c>
    </row>
    <row r="33" spans="1:11" x14ac:dyDescent="0.2">
      <c r="A33" t="s">
        <v>13</v>
      </c>
      <c r="B33">
        <v>1.0893821716308594E-2</v>
      </c>
      <c r="C33">
        <v>713.3326251192475</v>
      </c>
      <c r="D33">
        <v>785.07626951293253</v>
      </c>
      <c r="E33">
        <v>713.40317847845745</v>
      </c>
      <c r="F33">
        <v>914.63785524968785</v>
      </c>
      <c r="G33">
        <v>8.421160036086345</v>
      </c>
      <c r="H33">
        <v>0.99950000000000006</v>
      </c>
      <c r="I33">
        <v>1</v>
      </c>
      <c r="J33">
        <v>1</v>
      </c>
      <c r="K33">
        <v>162.00999999046326</v>
      </c>
    </row>
    <row r="34" spans="1:11" x14ac:dyDescent="0.2">
      <c r="A34" t="s">
        <v>14</v>
      </c>
      <c r="B34">
        <v>0.57551836967468262</v>
      </c>
      <c r="C34">
        <v>824.82960715723436</v>
      </c>
      <c r="D34">
        <v>872.27687397238708</v>
      </c>
      <c r="E34">
        <v>824.88151203404516</v>
      </c>
      <c r="F34">
        <v>948.3574297410936</v>
      </c>
      <c r="G34">
        <v>6.2548977400000005</v>
      </c>
      <c r="H34">
        <v>0.98229999999999995</v>
      </c>
      <c r="I34">
        <v>1</v>
      </c>
      <c r="J34">
        <v>1</v>
      </c>
    </row>
    <row r="35" spans="1:11" x14ac:dyDescent="0.2">
      <c r="A35" t="s">
        <v>15</v>
      </c>
      <c r="B35">
        <v>41.285984992980957</v>
      </c>
      <c r="C35">
        <v>659.39063746253805</v>
      </c>
      <c r="D35">
        <v>728.14660241512809</v>
      </c>
      <c r="E35">
        <v>659.41174264495703</v>
      </c>
      <c r="F35">
        <v>844.32732956010409</v>
      </c>
      <c r="G35">
        <v>8.0989724899999995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3.6320686340332031E-3</v>
      </c>
      <c r="C40">
        <v>753.02038850666077</v>
      </c>
      <c r="D40">
        <v>823.65096825252715</v>
      </c>
      <c r="E40">
        <v>753.35195987974907</v>
      </c>
      <c r="F40">
        <v>956.0177946820296</v>
      </c>
      <c r="G40">
        <v>8.6338231260816425</v>
      </c>
      <c r="H40">
        <v>0.99650000000000005</v>
      </c>
      <c r="I40">
        <v>0.99990000000000001</v>
      </c>
      <c r="J40">
        <v>1</v>
      </c>
      <c r="K40">
        <v>21.782106876373291</v>
      </c>
    </row>
    <row r="41" spans="1:11" x14ac:dyDescent="0.2">
      <c r="A41" t="s">
        <v>12</v>
      </c>
      <c r="B41">
        <v>1.3092041015625E-2</v>
      </c>
      <c r="C41">
        <v>755.35040054285389</v>
      </c>
      <c r="D41">
        <v>826.98323052080923</v>
      </c>
      <c r="E41">
        <v>755.64763014511641</v>
      </c>
      <c r="F41">
        <v>962.0490180112223</v>
      </c>
      <c r="G41">
        <v>8.665185608015662</v>
      </c>
      <c r="H41">
        <v>0.99590000000000001</v>
      </c>
      <c r="I41">
        <v>0.99990000000000001</v>
      </c>
      <c r="J41">
        <v>1</v>
      </c>
      <c r="K41">
        <v>138.43505001068115</v>
      </c>
    </row>
    <row r="42" spans="1:11" x14ac:dyDescent="0.2">
      <c r="A42" t="s">
        <v>13</v>
      </c>
      <c r="B42">
        <v>6.9489479064941406E-3</v>
      </c>
      <c r="C42">
        <v>762.81706260808005</v>
      </c>
      <c r="D42">
        <v>834.06633409649339</v>
      </c>
      <c r="E42">
        <v>762.88436009866348</v>
      </c>
      <c r="F42">
        <v>966.02926094234635</v>
      </c>
      <c r="G42">
        <v>8.6602721534305172</v>
      </c>
      <c r="H42">
        <v>0.99409999999999998</v>
      </c>
      <c r="I42">
        <v>0.99990000000000001</v>
      </c>
      <c r="J42">
        <v>1</v>
      </c>
      <c r="K42">
        <v>168.13758206367493</v>
      </c>
    </row>
    <row r="43" spans="1:11" x14ac:dyDescent="0.2">
      <c r="A43" t="s">
        <v>14</v>
      </c>
      <c r="B43">
        <v>0.46032285690307617</v>
      </c>
      <c r="C43">
        <v>828.12525460152506</v>
      </c>
      <c r="D43">
        <v>874.17461860484218</v>
      </c>
      <c r="E43">
        <v>828.20153256722722</v>
      </c>
      <c r="F43">
        <v>946.14873514132648</v>
      </c>
      <c r="G43">
        <v>6.227430420000001</v>
      </c>
      <c r="H43">
        <v>0.98070000000000002</v>
      </c>
      <c r="I43">
        <v>1</v>
      </c>
      <c r="J43">
        <v>1</v>
      </c>
    </row>
    <row r="44" spans="1:11" x14ac:dyDescent="0.2">
      <c r="A44" t="s">
        <v>15</v>
      </c>
      <c r="B44">
        <v>42.103201866149902</v>
      </c>
      <c r="C44">
        <v>654.97379400247507</v>
      </c>
      <c r="D44">
        <v>723.36010493523929</v>
      </c>
      <c r="E44">
        <v>654.92342758471534</v>
      </c>
      <c r="F44">
        <v>837.02564102764768</v>
      </c>
      <c r="G44">
        <v>8.0653041400000003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9.0460777282714844E-3</v>
      </c>
      <c r="C49">
        <v>728.82867699277813</v>
      </c>
      <c r="D49">
        <v>801.02375331332985</v>
      </c>
      <c r="E49">
        <v>728.8410486874476</v>
      </c>
      <c r="F49">
        <v>930.52087451677494</v>
      </c>
      <c r="G49">
        <v>8.5690250302395903</v>
      </c>
      <c r="H49">
        <v>0.99890000000000001</v>
      </c>
      <c r="I49">
        <v>1</v>
      </c>
      <c r="J49">
        <v>1</v>
      </c>
      <c r="K49">
        <v>23.449538946151733</v>
      </c>
    </row>
    <row r="50" spans="1:11" x14ac:dyDescent="0.2">
      <c r="A50" t="s">
        <v>12</v>
      </c>
      <c r="B50">
        <v>7.3199272155761719E-3</v>
      </c>
      <c r="C50">
        <v>757.95131143005585</v>
      </c>
      <c r="D50">
        <v>827.99536478298216</v>
      </c>
      <c r="E50">
        <v>758.13531929715259</v>
      </c>
      <c r="F50">
        <v>959.22354658148618</v>
      </c>
      <c r="G50">
        <v>8.6501848001946247</v>
      </c>
      <c r="H50">
        <v>0.99590000000000001</v>
      </c>
      <c r="I50">
        <v>0.99990000000000001</v>
      </c>
      <c r="J50">
        <v>1</v>
      </c>
      <c r="K50">
        <v>103.6566379070282</v>
      </c>
    </row>
    <row r="51" spans="1:11" x14ac:dyDescent="0.2">
      <c r="A51" t="s">
        <v>13</v>
      </c>
      <c r="B51">
        <v>3.688812255859375E-3</v>
      </c>
      <c r="C51">
        <v>739.85788086494449</v>
      </c>
      <c r="D51">
        <v>812.18908653519054</v>
      </c>
      <c r="E51">
        <v>740.1460168695578</v>
      </c>
      <c r="F51">
        <v>953.05922374321551</v>
      </c>
      <c r="G51">
        <v>8.5401661123184773</v>
      </c>
      <c r="H51">
        <v>0.998</v>
      </c>
      <c r="I51">
        <v>0.99990000000000001</v>
      </c>
      <c r="J51">
        <v>1</v>
      </c>
      <c r="K51">
        <v>158.37786912918091</v>
      </c>
    </row>
    <row r="52" spans="1:11" x14ac:dyDescent="0.2">
      <c r="A52" t="s">
        <v>14</v>
      </c>
      <c r="B52">
        <v>0.35809683799743652</v>
      </c>
      <c r="C52">
        <v>836.2071398109174</v>
      </c>
      <c r="D52">
        <v>878.16628501111018</v>
      </c>
      <c r="E52">
        <v>836.20269679168848</v>
      </c>
      <c r="F52">
        <v>942.02366615085896</v>
      </c>
      <c r="G52">
        <v>6.1859598499999997</v>
      </c>
      <c r="H52">
        <v>0.97829999999999995</v>
      </c>
      <c r="I52">
        <v>1</v>
      </c>
      <c r="J52">
        <v>1</v>
      </c>
    </row>
    <row r="53" spans="1:11" x14ac:dyDescent="0.2">
      <c r="A53" t="s">
        <v>15</v>
      </c>
      <c r="B53">
        <v>43.60650110244751</v>
      </c>
      <c r="C53">
        <v>652.8795659731561</v>
      </c>
      <c r="D53">
        <v>721.42045801151812</v>
      </c>
      <c r="E53">
        <v>653.0314470572531</v>
      </c>
      <c r="F53">
        <v>831.80076914896063</v>
      </c>
      <c r="G53">
        <v>8.0552677199999998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1.272892951965332E-2</v>
      </c>
      <c r="C58">
        <v>740.91944856341365</v>
      </c>
      <c r="D58">
        <v>812.14353318167389</v>
      </c>
      <c r="E58">
        <v>741.06311040900596</v>
      </c>
      <c r="F58">
        <v>942.55789013387061</v>
      </c>
      <c r="G58">
        <v>8.6015343131841657</v>
      </c>
      <c r="H58">
        <v>0.99839999999999995</v>
      </c>
      <c r="I58">
        <v>1</v>
      </c>
      <c r="J58">
        <v>1</v>
      </c>
      <c r="K58">
        <v>17.927474021911621</v>
      </c>
    </row>
    <row r="59" spans="1:11" x14ac:dyDescent="0.2">
      <c r="A59" t="s">
        <v>12</v>
      </c>
      <c r="B59">
        <v>6.1280727386474609E-3</v>
      </c>
      <c r="C59">
        <v>737.57506288979903</v>
      </c>
      <c r="D59">
        <v>809.2832080917716</v>
      </c>
      <c r="E59">
        <v>737.70742418956183</v>
      </c>
      <c r="F59">
        <v>941.46442156624039</v>
      </c>
      <c r="G59">
        <v>8.5941121576524111</v>
      </c>
      <c r="H59">
        <v>0.99860000000000004</v>
      </c>
      <c r="I59">
        <v>1</v>
      </c>
      <c r="J59">
        <v>1</v>
      </c>
      <c r="K59">
        <v>108.02105712890625</v>
      </c>
    </row>
    <row r="60" spans="1:11" x14ac:dyDescent="0.2">
      <c r="A60" t="s">
        <v>13</v>
      </c>
      <c r="B60">
        <v>6.4959526062011719E-3</v>
      </c>
      <c r="C60">
        <v>752.98541304293258</v>
      </c>
      <c r="D60">
        <v>824.12008571768206</v>
      </c>
      <c r="E60">
        <v>753.05018678238366</v>
      </c>
      <c r="F60">
        <v>952.27838886299946</v>
      </c>
      <c r="G60">
        <v>8.6573789303387603</v>
      </c>
      <c r="H60">
        <v>0.99719999999999998</v>
      </c>
      <c r="I60">
        <v>0.99990000000000001</v>
      </c>
      <c r="J60">
        <v>1</v>
      </c>
      <c r="K60">
        <v>173.20543599128723</v>
      </c>
    </row>
    <row r="61" spans="1:11" x14ac:dyDescent="0.2">
      <c r="A61" t="s">
        <v>14</v>
      </c>
      <c r="B61">
        <v>0.25185799598693848</v>
      </c>
      <c r="C61">
        <v>854.74938251119238</v>
      </c>
      <c r="D61">
        <v>889.36089036756891</v>
      </c>
      <c r="E61">
        <v>854.76701302898903</v>
      </c>
      <c r="F61">
        <v>939.95712144782715</v>
      </c>
      <c r="G61">
        <v>6.10517383</v>
      </c>
      <c r="H61">
        <v>0.95569999999999999</v>
      </c>
      <c r="I61">
        <v>1</v>
      </c>
      <c r="J61">
        <v>1</v>
      </c>
    </row>
    <row r="62" spans="1:11" x14ac:dyDescent="0.2">
      <c r="A62" t="s">
        <v>15</v>
      </c>
      <c r="B62">
        <v>51.772143125534058</v>
      </c>
      <c r="C62">
        <v>649.31301988355415</v>
      </c>
      <c r="D62">
        <v>717.05462978655282</v>
      </c>
      <c r="E62">
        <v>649.32456767997837</v>
      </c>
      <c r="F62">
        <v>826.93331069641476</v>
      </c>
      <c r="G62">
        <v>8.036734169999999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5.0449371337890625E-3</v>
      </c>
      <c r="C67">
        <v>720.58435277486467</v>
      </c>
      <c r="D67">
        <v>792.25677408760293</v>
      </c>
      <c r="E67">
        <v>720.72600312757311</v>
      </c>
      <c r="F67">
        <v>923.0789196285707</v>
      </c>
      <c r="G67">
        <v>8.5188841464840941</v>
      </c>
      <c r="H67">
        <v>0.99950000000000006</v>
      </c>
      <c r="I67">
        <v>1</v>
      </c>
      <c r="J67">
        <v>1</v>
      </c>
      <c r="K67">
        <v>6.7326450347900391</v>
      </c>
    </row>
    <row r="68" spans="1:11" x14ac:dyDescent="0.2">
      <c r="A68" t="s">
        <v>12</v>
      </c>
      <c r="B68">
        <v>7.4021816253662109E-3</v>
      </c>
      <c r="C68">
        <v>738.21061556054326</v>
      </c>
      <c r="D68">
        <v>807.75687674151516</v>
      </c>
      <c r="E68">
        <v>738.31553101067584</v>
      </c>
      <c r="F68">
        <v>938.06349575933564</v>
      </c>
      <c r="G68">
        <v>8.5577243128811862</v>
      </c>
      <c r="H68">
        <v>0.99870000000000003</v>
      </c>
      <c r="I68">
        <v>1</v>
      </c>
      <c r="J68">
        <v>1</v>
      </c>
      <c r="K68">
        <v>36.978601932525635</v>
      </c>
    </row>
    <row r="69" spans="1:11" x14ac:dyDescent="0.2">
      <c r="A69" t="s">
        <v>13</v>
      </c>
      <c r="B69">
        <v>1.0576009750366211E-2</v>
      </c>
      <c r="C69">
        <v>724.43203081201932</v>
      </c>
      <c r="D69">
        <v>799.3927180012513</v>
      </c>
      <c r="E69">
        <v>724.52119131237771</v>
      </c>
      <c r="F69">
        <v>930.76578247432258</v>
      </c>
      <c r="G69">
        <v>8.5718095722223477</v>
      </c>
      <c r="H69">
        <v>0.99880000000000002</v>
      </c>
      <c r="I69">
        <v>1</v>
      </c>
      <c r="J69">
        <v>1</v>
      </c>
      <c r="K69">
        <v>198.54260182380676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B3AA-6DAB-CB4A-AAB6-888AFA172955}">
  <dimension ref="A2:K69"/>
  <sheetViews>
    <sheetView topLeftCell="A26"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8.9929103851318359E-3</v>
      </c>
      <c r="C4">
        <v>780.97545410912767</v>
      </c>
      <c r="D4">
        <v>843.97794564669482</v>
      </c>
      <c r="E4">
        <v>780.05928244989491</v>
      </c>
      <c r="F4">
        <v>956.08895325586536</v>
      </c>
      <c r="G4">
        <v>8.7690375643941838</v>
      </c>
      <c r="H4">
        <v>0.9929</v>
      </c>
      <c r="I4">
        <v>0.99990000000000001</v>
      </c>
      <c r="J4">
        <v>1</v>
      </c>
      <c r="K4">
        <v>26.839999914169312</v>
      </c>
    </row>
    <row r="5" spans="1:11" x14ac:dyDescent="0.2">
      <c r="A5" t="s">
        <v>12</v>
      </c>
      <c r="B5">
        <v>9.6471309661865234E-3</v>
      </c>
      <c r="C5">
        <v>801.78950816247107</v>
      </c>
      <c r="D5">
        <v>866.31716228309392</v>
      </c>
      <c r="E5">
        <v>801.35179122910495</v>
      </c>
      <c r="F5">
        <v>981.78024105218708</v>
      </c>
      <c r="G5">
        <v>8.8505130621818946</v>
      </c>
      <c r="H5">
        <v>0.9778</v>
      </c>
      <c r="I5">
        <v>0.99919999999999998</v>
      </c>
      <c r="J5">
        <v>1</v>
      </c>
      <c r="K5">
        <v>174.76199984550476</v>
      </c>
    </row>
    <row r="6" spans="1:11" x14ac:dyDescent="0.2">
      <c r="A6" t="s">
        <v>13</v>
      </c>
      <c r="B6">
        <v>7.3270797729492188E-3</v>
      </c>
      <c r="C6">
        <v>777.51041091519573</v>
      </c>
      <c r="D6">
        <v>842.64015646962628</v>
      </c>
      <c r="E6">
        <v>777.05749659408787</v>
      </c>
      <c r="F6">
        <v>974.4230084900372</v>
      </c>
      <c r="G6">
        <v>8.7127789184827016</v>
      </c>
      <c r="H6">
        <v>0.99270000000000003</v>
      </c>
      <c r="I6">
        <v>0.99990000000000001</v>
      </c>
      <c r="J6">
        <v>1</v>
      </c>
      <c r="K6">
        <v>246.73799991607666</v>
      </c>
    </row>
    <row r="7" spans="1:11" x14ac:dyDescent="0.2">
      <c r="A7" t="s">
        <v>14</v>
      </c>
      <c r="B7">
        <v>1.2891590595245361</v>
      </c>
      <c r="C7">
        <v>907.3475399350375</v>
      </c>
      <c r="D7">
        <v>937.10501232699892</v>
      </c>
      <c r="E7">
        <v>907.08354410282766</v>
      </c>
      <c r="F7">
        <v>986.721857956544</v>
      </c>
      <c r="G7">
        <v>6.3807077100000003</v>
      </c>
      <c r="H7">
        <v>0.37880000000000003</v>
      </c>
      <c r="I7">
        <v>0.96919999999999995</v>
      </c>
      <c r="J7">
        <v>1</v>
      </c>
    </row>
    <row r="8" spans="1:11" x14ac:dyDescent="0.2">
      <c r="A8" t="s">
        <v>15</v>
      </c>
      <c r="B8">
        <v>72.019138813018799</v>
      </c>
      <c r="C8">
        <v>663.3627600802771</v>
      </c>
      <c r="D8">
        <v>725.73831833855058</v>
      </c>
      <c r="E8">
        <v>662.99610275100792</v>
      </c>
      <c r="F8">
        <v>847.75952203694897</v>
      </c>
      <c r="G8">
        <v>8.1757196000000008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9.8328590393066406E-3</v>
      </c>
      <c r="C13">
        <v>772.54441832901421</v>
      </c>
      <c r="D13">
        <v>835.91099706014836</v>
      </c>
      <c r="E13">
        <v>771.92245204994094</v>
      </c>
      <c r="F13">
        <v>940.11294338452149</v>
      </c>
      <c r="G13">
        <v>8.7399392710164108</v>
      </c>
      <c r="H13">
        <v>0.99550000000000005</v>
      </c>
      <c r="I13">
        <v>1</v>
      </c>
      <c r="J13">
        <v>1</v>
      </c>
      <c r="K13">
        <v>19.374000072479248</v>
      </c>
    </row>
    <row r="14" spans="1:11" x14ac:dyDescent="0.2">
      <c r="A14" t="s">
        <v>12</v>
      </c>
      <c r="B14">
        <v>8.7969303131103516E-3</v>
      </c>
      <c r="C14">
        <v>789.86358082795061</v>
      </c>
      <c r="D14">
        <v>853.21630333232076</v>
      </c>
      <c r="E14">
        <v>788.83482635696976</v>
      </c>
      <c r="F14">
        <v>972.03006954328612</v>
      </c>
      <c r="G14">
        <v>8.8170215720656753</v>
      </c>
      <c r="H14">
        <v>0.98839999999999995</v>
      </c>
      <c r="I14">
        <v>0.99980000000000002</v>
      </c>
      <c r="J14">
        <v>1</v>
      </c>
      <c r="K14">
        <v>175.7260000705719</v>
      </c>
    </row>
    <row r="15" spans="1:11" x14ac:dyDescent="0.2">
      <c r="A15" t="s">
        <v>13</v>
      </c>
      <c r="B15">
        <v>8.6171627044677734E-3</v>
      </c>
      <c r="C15">
        <v>779.79155614997569</v>
      </c>
      <c r="D15">
        <v>844.29705008619828</v>
      </c>
      <c r="E15">
        <v>779.60643858998833</v>
      </c>
      <c r="F15">
        <v>935.92899411897292</v>
      </c>
      <c r="G15">
        <v>8.757690481296569</v>
      </c>
      <c r="H15">
        <v>0.99329999999999996</v>
      </c>
      <c r="I15">
        <v>1</v>
      </c>
      <c r="J15">
        <v>1</v>
      </c>
      <c r="K15">
        <v>247.69199991226196</v>
      </c>
    </row>
    <row r="16" spans="1:11" x14ac:dyDescent="0.2">
      <c r="A16" t="s">
        <v>14</v>
      </c>
      <c r="B16">
        <v>0.85607218742370605</v>
      </c>
      <c r="C16">
        <v>906.54023372814493</v>
      </c>
      <c r="D16">
        <v>936.42950040396045</v>
      </c>
      <c r="E16">
        <v>906.23079748673547</v>
      </c>
      <c r="F16">
        <v>985.63492513296956</v>
      </c>
      <c r="G16">
        <v>6.3619313500000008</v>
      </c>
      <c r="H16">
        <v>0.39229999999999998</v>
      </c>
      <c r="I16">
        <v>0.97230000000000005</v>
      </c>
      <c r="J16">
        <v>1</v>
      </c>
    </row>
    <row r="17" spans="1:11" x14ac:dyDescent="0.2">
      <c r="A17" t="s">
        <v>15</v>
      </c>
      <c r="B17">
        <v>57.984921932220459</v>
      </c>
      <c r="C17">
        <v>670.68235369678143</v>
      </c>
      <c r="D17">
        <v>731.50100115326802</v>
      </c>
      <c r="E17">
        <v>670.25914786908879</v>
      </c>
      <c r="F17">
        <v>846.45063171908384</v>
      </c>
      <c r="G17">
        <v>8.1710727809202552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8.8801383972167969E-3</v>
      </c>
      <c r="C22">
        <v>773.87014743501743</v>
      </c>
      <c r="D22">
        <v>837.54685806819032</v>
      </c>
      <c r="E22">
        <v>773.55901158571066</v>
      </c>
      <c r="F22">
        <v>945.27079976593177</v>
      </c>
      <c r="G22">
        <v>8.7395459154015089</v>
      </c>
      <c r="H22">
        <v>0.99570000000000003</v>
      </c>
      <c r="I22">
        <v>1</v>
      </c>
      <c r="J22">
        <v>1</v>
      </c>
      <c r="K22">
        <v>36.997999906539917</v>
      </c>
    </row>
    <row r="23" spans="1:11" x14ac:dyDescent="0.2">
      <c r="A23" t="s">
        <v>12</v>
      </c>
      <c r="B23">
        <v>9.0351104736328125E-3</v>
      </c>
      <c r="C23">
        <v>773.86731960678264</v>
      </c>
      <c r="D23">
        <v>837.73996001713647</v>
      </c>
      <c r="E23">
        <v>773.10994682226828</v>
      </c>
      <c r="F23">
        <v>947.19022208715342</v>
      </c>
      <c r="G23">
        <v>8.7511438167148246</v>
      </c>
      <c r="H23">
        <v>0.99450000000000005</v>
      </c>
      <c r="I23">
        <v>1</v>
      </c>
      <c r="J23">
        <v>1</v>
      </c>
      <c r="K23">
        <v>226.23300004005432</v>
      </c>
    </row>
    <row r="24" spans="1:11" x14ac:dyDescent="0.2">
      <c r="A24" t="s">
        <v>13</v>
      </c>
      <c r="B24">
        <v>8.5589885711669922E-3</v>
      </c>
      <c r="C24">
        <v>763.88220914174121</v>
      </c>
      <c r="D24">
        <v>828.02146042326422</v>
      </c>
      <c r="E24">
        <v>763.65593001480215</v>
      </c>
      <c r="F24">
        <v>934.30907011388717</v>
      </c>
      <c r="G24">
        <v>8.7027038398975769</v>
      </c>
      <c r="H24">
        <v>0.99760000000000004</v>
      </c>
      <c r="I24">
        <v>1</v>
      </c>
      <c r="J24">
        <v>1</v>
      </c>
      <c r="K24">
        <v>236.56299996376038</v>
      </c>
    </row>
    <row r="25" spans="1:11" x14ac:dyDescent="0.2">
      <c r="A25" t="s">
        <v>14</v>
      </c>
      <c r="B25">
        <v>0.72818613052368164</v>
      </c>
      <c r="C25">
        <v>905.66662723810612</v>
      </c>
      <c r="D25">
        <v>935.5991315769453</v>
      </c>
      <c r="E25">
        <v>905.44902077271604</v>
      </c>
      <c r="F25">
        <v>984.47422233314296</v>
      </c>
      <c r="G25">
        <v>6.3475519700000005</v>
      </c>
      <c r="H25">
        <v>0.40529999999999999</v>
      </c>
      <c r="I25">
        <v>0.97509999999999997</v>
      </c>
      <c r="J25">
        <v>1</v>
      </c>
    </row>
    <row r="26" spans="1:11" x14ac:dyDescent="0.2">
      <c r="A26" t="s">
        <v>15</v>
      </c>
      <c r="B26">
        <v>36.162007808685303</v>
      </c>
      <c r="C26">
        <v>670.52831597033764</v>
      </c>
      <c r="D26">
        <v>731.33556095982158</v>
      </c>
      <c r="E26">
        <v>670.10831726100912</v>
      </c>
      <c r="F26">
        <v>846.31278333821774</v>
      </c>
      <c r="G26">
        <v>8.1704519944541847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8.9972019195556641E-3</v>
      </c>
      <c r="C31">
        <v>770.35951956401414</v>
      </c>
      <c r="D31">
        <v>834.23984230154588</v>
      </c>
      <c r="E31">
        <v>769.62587146823569</v>
      </c>
      <c r="F31">
        <v>957.33643919524138</v>
      </c>
      <c r="G31">
        <v>8.7049606486595987</v>
      </c>
      <c r="H31">
        <v>0.99729999999999996</v>
      </c>
      <c r="I31">
        <v>0.99990000000000001</v>
      </c>
      <c r="J31">
        <v>1</v>
      </c>
      <c r="K31">
        <v>28.273000001907349</v>
      </c>
    </row>
    <row r="32" spans="1:11" x14ac:dyDescent="0.2">
      <c r="A32" t="s">
        <v>12</v>
      </c>
      <c r="B32">
        <v>8.6219310760498047E-3</v>
      </c>
      <c r="C32">
        <v>775.68842979419082</v>
      </c>
      <c r="D32">
        <v>838.79597870981161</v>
      </c>
      <c r="E32">
        <v>775.46736210985102</v>
      </c>
      <c r="F32">
        <v>945.86721758629369</v>
      </c>
      <c r="G32">
        <v>8.7288901859664225</v>
      </c>
      <c r="H32">
        <v>0.99660000000000004</v>
      </c>
      <c r="I32">
        <v>1</v>
      </c>
      <c r="J32">
        <v>1</v>
      </c>
      <c r="K32">
        <v>216.15400004386902</v>
      </c>
    </row>
    <row r="33" spans="1:11" x14ac:dyDescent="0.2">
      <c r="A33" t="s">
        <v>13</v>
      </c>
      <c r="B33">
        <v>9.5911026000976562E-3</v>
      </c>
      <c r="C33">
        <v>792.01158454062988</v>
      </c>
      <c r="D33">
        <v>855.90470576438736</v>
      </c>
      <c r="E33">
        <v>791.04847671657967</v>
      </c>
      <c r="F33">
        <v>969.98302040006092</v>
      </c>
      <c r="G33">
        <v>8.7885739588525009</v>
      </c>
      <c r="H33">
        <v>0.98540000000000005</v>
      </c>
      <c r="I33">
        <v>0.99970000000000003</v>
      </c>
      <c r="J33">
        <v>1</v>
      </c>
      <c r="K33">
        <v>390.02699995040894</v>
      </c>
    </row>
    <row r="34" spans="1:11" x14ac:dyDescent="0.2">
      <c r="A34" t="s">
        <v>14</v>
      </c>
      <c r="B34">
        <v>0.60032296180725098</v>
      </c>
      <c r="C34">
        <v>904.29739642356844</v>
      </c>
      <c r="D34">
        <v>933.66389894888141</v>
      </c>
      <c r="E34">
        <v>904.03346060796343</v>
      </c>
      <c r="F34">
        <v>981.37997702154246</v>
      </c>
      <c r="G34">
        <v>6.3288228999999996</v>
      </c>
      <c r="H34">
        <v>0.42759999999999998</v>
      </c>
      <c r="I34">
        <v>0.98050000000000004</v>
      </c>
      <c r="J34">
        <v>1</v>
      </c>
    </row>
    <row r="35" spans="1:11" x14ac:dyDescent="0.2">
      <c r="A35" t="s">
        <v>15</v>
      </c>
      <c r="B35">
        <v>43.023306846618652</v>
      </c>
      <c r="C35">
        <v>670.52830313382276</v>
      </c>
      <c r="D35">
        <v>731.33554368494936</v>
      </c>
      <c r="E35">
        <v>670.10830697600284</v>
      </c>
      <c r="F35">
        <v>846.31277693204902</v>
      </c>
      <c r="G35">
        <v>8.1704519809458898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3.4577846527099609E-3</v>
      </c>
      <c r="C40">
        <v>773.45887549320628</v>
      </c>
      <c r="D40">
        <v>837.3127949309179</v>
      </c>
      <c r="E40">
        <v>772.68963312780238</v>
      </c>
      <c r="F40">
        <v>958.30736604617164</v>
      </c>
      <c r="G40">
        <v>8.7373916638532751</v>
      </c>
      <c r="H40">
        <v>0.99609999999999999</v>
      </c>
      <c r="I40">
        <v>0.99990000000000001</v>
      </c>
      <c r="J40">
        <v>1</v>
      </c>
      <c r="K40">
        <v>18.987741947174072</v>
      </c>
    </row>
    <row r="41" spans="1:11" x14ac:dyDescent="0.2">
      <c r="A41" t="s">
        <v>12</v>
      </c>
      <c r="B41">
        <v>5.7690143585205078E-3</v>
      </c>
      <c r="C41">
        <v>776.78733672230192</v>
      </c>
      <c r="D41">
        <v>836.00064568098833</v>
      </c>
      <c r="E41">
        <v>776.68120622581932</v>
      </c>
      <c r="F41">
        <v>946.25229713493627</v>
      </c>
      <c r="G41">
        <v>8.6304979423479011</v>
      </c>
      <c r="H41">
        <v>0.99719999999999998</v>
      </c>
      <c r="I41">
        <v>1</v>
      </c>
      <c r="J41">
        <v>1</v>
      </c>
      <c r="K41">
        <v>146.71724581718445</v>
      </c>
    </row>
    <row r="42" spans="1:11" x14ac:dyDescent="0.2">
      <c r="A42" t="s">
        <v>13</v>
      </c>
      <c r="B42">
        <v>4.1429996490478516E-3</v>
      </c>
      <c r="C42">
        <v>776.13491611275958</v>
      </c>
      <c r="D42">
        <v>839.13976035060659</v>
      </c>
      <c r="E42">
        <v>775.59461687826615</v>
      </c>
      <c r="F42">
        <v>962.85483540865243</v>
      </c>
      <c r="G42">
        <v>8.7287656565927136</v>
      </c>
      <c r="H42">
        <v>0.99619999999999997</v>
      </c>
      <c r="I42">
        <v>0.99990000000000001</v>
      </c>
      <c r="J42">
        <v>1</v>
      </c>
      <c r="K42">
        <v>126.56007289886475</v>
      </c>
    </row>
    <row r="43" spans="1:11" x14ac:dyDescent="0.2">
      <c r="A43" t="s">
        <v>14</v>
      </c>
      <c r="B43">
        <v>0.47420406341552734</v>
      </c>
      <c r="C43">
        <v>900.81976192817194</v>
      </c>
      <c r="D43">
        <v>930.39566528459602</v>
      </c>
      <c r="E43">
        <v>900.5390746274112</v>
      </c>
      <c r="F43">
        <v>977.87650500866744</v>
      </c>
      <c r="G43">
        <v>6.3057781999999998</v>
      </c>
      <c r="H43">
        <v>0.48670000000000002</v>
      </c>
      <c r="I43">
        <v>0.98599999999999999</v>
      </c>
      <c r="J43">
        <v>1</v>
      </c>
    </row>
    <row r="44" spans="1:11" x14ac:dyDescent="0.2">
      <c r="A44" t="s">
        <v>15</v>
      </c>
      <c r="B44">
        <v>42.042573213577271</v>
      </c>
      <c r="C44">
        <v>670.52829703985003</v>
      </c>
      <c r="D44">
        <v>731.33552856782615</v>
      </c>
      <c r="E44">
        <v>670.10829988098567</v>
      </c>
      <c r="F44">
        <v>846.31277734075366</v>
      </c>
      <c r="G44">
        <v>8.1704519889700951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3.6301612854003906E-3</v>
      </c>
      <c r="C49">
        <v>771.41248236424281</v>
      </c>
      <c r="D49">
        <v>835.1581317998598</v>
      </c>
      <c r="E49">
        <v>770.88432241955945</v>
      </c>
      <c r="F49">
        <v>955.51982816463135</v>
      </c>
      <c r="G49">
        <v>8.7232660200847274</v>
      </c>
      <c r="H49">
        <v>0.99639999999999995</v>
      </c>
      <c r="I49">
        <v>0.99990000000000001</v>
      </c>
      <c r="J49">
        <v>1</v>
      </c>
      <c r="K49">
        <v>19.836997985839844</v>
      </c>
    </row>
    <row r="50" spans="1:11" x14ac:dyDescent="0.2">
      <c r="A50" t="s">
        <v>12</v>
      </c>
      <c r="B50">
        <v>7.3120594024658203E-3</v>
      </c>
      <c r="C50">
        <v>767.76775394205129</v>
      </c>
      <c r="D50">
        <v>830.79737900446128</v>
      </c>
      <c r="E50">
        <v>766.51346993539767</v>
      </c>
      <c r="F50">
        <v>952.69728623288324</v>
      </c>
      <c r="G50">
        <v>8.7016281173324348</v>
      </c>
      <c r="H50">
        <v>0.99719999999999998</v>
      </c>
      <c r="I50">
        <v>0.99990000000000001</v>
      </c>
      <c r="J50">
        <v>1</v>
      </c>
      <c r="K50">
        <v>126.25275301933289</v>
      </c>
    </row>
    <row r="51" spans="1:11" x14ac:dyDescent="0.2">
      <c r="A51" t="s">
        <v>13</v>
      </c>
      <c r="B51">
        <v>6.0849189758300781E-3</v>
      </c>
      <c r="C51">
        <v>780.18581091471378</v>
      </c>
      <c r="D51">
        <v>843.30572686736582</v>
      </c>
      <c r="E51">
        <v>779.96451096142209</v>
      </c>
      <c r="F51">
        <v>944.591779255554</v>
      </c>
      <c r="G51">
        <v>8.7374565864267524</v>
      </c>
      <c r="H51">
        <v>0.995</v>
      </c>
      <c r="I51">
        <v>1</v>
      </c>
      <c r="J51">
        <v>1</v>
      </c>
      <c r="K51">
        <v>230.91321492195129</v>
      </c>
    </row>
    <row r="52" spans="1:11" x14ac:dyDescent="0.2">
      <c r="A52" t="s">
        <v>14</v>
      </c>
      <c r="B52">
        <v>0.38748335838317871</v>
      </c>
      <c r="C52">
        <v>897.59124073781845</v>
      </c>
      <c r="D52">
        <v>926.9144575284995</v>
      </c>
      <c r="E52">
        <v>897.31666794014279</v>
      </c>
      <c r="F52">
        <v>973.88805128526838</v>
      </c>
      <c r="G52">
        <v>6.2607094300000004</v>
      </c>
      <c r="H52">
        <v>0.54669999999999996</v>
      </c>
      <c r="I52">
        <v>0.99199999999999999</v>
      </c>
      <c r="J52">
        <v>1</v>
      </c>
    </row>
    <row r="53" spans="1:11" x14ac:dyDescent="0.2">
      <c r="A53" t="s">
        <v>15</v>
      </c>
      <c r="B53">
        <v>39.194056034088135</v>
      </c>
      <c r="C53">
        <v>670.52825481965863</v>
      </c>
      <c r="D53">
        <v>731.3354644785386</v>
      </c>
      <c r="E53">
        <v>670.10827879151327</v>
      </c>
      <c r="F53">
        <v>846.3127918458257</v>
      </c>
      <c r="G53">
        <v>8.1704520579464699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3.4439563751220703E-3</v>
      </c>
      <c r="C58">
        <v>755.90972127725217</v>
      </c>
      <c r="D58">
        <v>819.98184496952274</v>
      </c>
      <c r="E58">
        <v>755.47568479679251</v>
      </c>
      <c r="F58">
        <v>937.67510894797351</v>
      </c>
      <c r="G58">
        <v>8.6556204333222162</v>
      </c>
      <c r="H58">
        <v>0.99890000000000001</v>
      </c>
      <c r="I58">
        <v>1</v>
      </c>
      <c r="J58">
        <v>1</v>
      </c>
      <c r="K58">
        <v>20.819792985916138</v>
      </c>
    </row>
    <row r="59" spans="1:11" x14ac:dyDescent="0.2">
      <c r="A59" t="s">
        <v>12</v>
      </c>
      <c r="B59">
        <v>6.7858695983886719E-3</v>
      </c>
      <c r="C59">
        <v>774.78109269328002</v>
      </c>
      <c r="D59">
        <v>838.076414082665</v>
      </c>
      <c r="E59">
        <v>774.27524832207848</v>
      </c>
      <c r="F59">
        <v>953.39222239950141</v>
      </c>
      <c r="G59">
        <v>8.7457296477786421</v>
      </c>
      <c r="H59">
        <v>0.99560000000000004</v>
      </c>
      <c r="I59">
        <v>0.99990000000000001</v>
      </c>
      <c r="J59">
        <v>1</v>
      </c>
      <c r="K59">
        <v>88.762157917022705</v>
      </c>
    </row>
    <row r="60" spans="1:11" x14ac:dyDescent="0.2">
      <c r="A60" t="s">
        <v>13</v>
      </c>
      <c r="B60">
        <v>4.3020248413085938E-3</v>
      </c>
      <c r="C60">
        <v>765.29145845208109</v>
      </c>
      <c r="D60">
        <v>826.4761550048496</v>
      </c>
      <c r="E60">
        <v>764.91371753624139</v>
      </c>
      <c r="F60">
        <v>939.70106976718012</v>
      </c>
      <c r="G60">
        <v>8.6413060188519157</v>
      </c>
      <c r="H60">
        <v>0.99829999999999997</v>
      </c>
      <c r="I60">
        <v>1</v>
      </c>
      <c r="J60">
        <v>1</v>
      </c>
      <c r="K60">
        <v>185.62446999549866</v>
      </c>
    </row>
    <row r="61" spans="1:11" x14ac:dyDescent="0.2">
      <c r="A61" t="s">
        <v>14</v>
      </c>
      <c r="B61">
        <v>0.25712990760803223</v>
      </c>
      <c r="C61">
        <v>897.19023376496875</v>
      </c>
      <c r="D61">
        <v>925.88875793348791</v>
      </c>
      <c r="E61">
        <v>897.11020578587329</v>
      </c>
      <c r="F61">
        <v>974.90822099399475</v>
      </c>
      <c r="G61">
        <v>6.2081445500000001</v>
      </c>
      <c r="H61">
        <v>0.55570000000000008</v>
      </c>
      <c r="I61">
        <v>0.99390000000000001</v>
      </c>
      <c r="J61">
        <v>1</v>
      </c>
    </row>
    <row r="62" spans="1:11" x14ac:dyDescent="0.2">
      <c r="A62" t="s">
        <v>15</v>
      </c>
      <c r="B62">
        <v>31.688805103302002</v>
      </c>
      <c r="C62">
        <v>670.52857399366394</v>
      </c>
      <c r="D62">
        <v>731.33595876368759</v>
      </c>
      <c r="E62">
        <v>670.10866312742053</v>
      </c>
      <c r="F62">
        <v>846.3131598275512</v>
      </c>
      <c r="G62">
        <v>8.1704525912180781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9.5629692077636719E-3</v>
      </c>
      <c r="C67">
        <v>765.11377717876076</v>
      </c>
      <c r="D67">
        <v>827.73343442233795</v>
      </c>
      <c r="E67">
        <v>764.92803120145538</v>
      </c>
      <c r="F67">
        <v>931.81225615841231</v>
      </c>
      <c r="G67">
        <v>8.6230271732420576</v>
      </c>
      <c r="H67">
        <v>0.99809999999999999</v>
      </c>
      <c r="I67">
        <v>1</v>
      </c>
      <c r="J67">
        <v>1</v>
      </c>
      <c r="K67">
        <v>5.6140081882476807</v>
      </c>
    </row>
    <row r="68" spans="1:11" x14ac:dyDescent="0.2">
      <c r="A68" t="s">
        <v>12</v>
      </c>
      <c r="B68">
        <v>7.5910091400146484E-3</v>
      </c>
      <c r="C68">
        <v>750.20886453298476</v>
      </c>
      <c r="D68">
        <v>813.49753583694383</v>
      </c>
      <c r="E68">
        <v>749.85927330163554</v>
      </c>
      <c r="F68">
        <v>918.32435657067208</v>
      </c>
      <c r="G68">
        <v>8.6157662206638896</v>
      </c>
      <c r="H68">
        <v>0.99939999999999996</v>
      </c>
      <c r="I68">
        <v>1</v>
      </c>
      <c r="J68">
        <v>1</v>
      </c>
      <c r="K68">
        <v>66.174015045166016</v>
      </c>
    </row>
    <row r="69" spans="1:11" x14ac:dyDescent="0.2">
      <c r="A69" t="s">
        <v>13</v>
      </c>
      <c r="B69">
        <v>8.1388950347900391E-3</v>
      </c>
      <c r="C69">
        <v>776.71653181779516</v>
      </c>
      <c r="D69">
        <v>838.26535854060262</v>
      </c>
      <c r="E69">
        <v>776.33580931000881</v>
      </c>
      <c r="F69">
        <v>948.56543039369035</v>
      </c>
      <c r="G69">
        <v>8.6907348242175662</v>
      </c>
      <c r="H69">
        <v>0.99650000000000005</v>
      </c>
      <c r="I69">
        <v>1</v>
      </c>
      <c r="J69">
        <v>1</v>
      </c>
      <c r="K69">
        <v>211.71328616142273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E364-C871-224B-BB6A-F2B1B6A67720}">
  <dimension ref="A2:K69"/>
  <sheetViews>
    <sheetView topLeftCell="A38"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8.7180137634277344E-3</v>
      </c>
      <c r="C4">
        <v>783.79250923810355</v>
      </c>
      <c r="D4">
        <v>850.06189104752741</v>
      </c>
      <c r="E4">
        <v>783.85903515823236</v>
      </c>
      <c r="F4">
        <v>953.93426736690708</v>
      </c>
      <c r="G4">
        <v>8.9437013924969566</v>
      </c>
      <c r="H4">
        <v>0.98909999999999998</v>
      </c>
      <c r="I4">
        <v>0.99970000000000003</v>
      </c>
      <c r="J4">
        <v>1</v>
      </c>
      <c r="K4">
        <v>34.085999965667725</v>
      </c>
    </row>
    <row r="5" spans="1:11" x14ac:dyDescent="0.2">
      <c r="A5" t="s">
        <v>12</v>
      </c>
      <c r="B5">
        <v>6.8540573120117188E-3</v>
      </c>
      <c r="C5">
        <v>779.61118417122998</v>
      </c>
      <c r="D5">
        <v>841.49312882778645</v>
      </c>
      <c r="E5">
        <v>779.07309452270522</v>
      </c>
      <c r="F5">
        <v>958.56386379595074</v>
      </c>
      <c r="G5">
        <v>8.8673978681274583</v>
      </c>
      <c r="H5">
        <v>0.99399999999999999</v>
      </c>
      <c r="I5">
        <v>0.99990000000000001</v>
      </c>
      <c r="J5">
        <v>1</v>
      </c>
      <c r="K5">
        <v>149.96300005912781</v>
      </c>
    </row>
    <row r="6" spans="1:11" x14ac:dyDescent="0.2">
      <c r="A6" t="s">
        <v>13</v>
      </c>
      <c r="B6">
        <v>9.8919868469238281E-3</v>
      </c>
      <c r="C6">
        <v>770.35288854603596</v>
      </c>
      <c r="D6">
        <v>835.26800799961575</v>
      </c>
      <c r="E6">
        <v>770.16360317460067</v>
      </c>
      <c r="F6">
        <v>956.81748731025573</v>
      </c>
      <c r="G6">
        <v>8.8609272596305448</v>
      </c>
      <c r="H6">
        <v>0.99470000000000003</v>
      </c>
      <c r="I6">
        <v>0.99980000000000002</v>
      </c>
      <c r="J6">
        <v>1</v>
      </c>
      <c r="K6">
        <v>155.58599996566772</v>
      </c>
    </row>
    <row r="7" spans="1:11" x14ac:dyDescent="0.2">
      <c r="A7" t="s">
        <v>14</v>
      </c>
      <c r="B7">
        <v>0.96908807754516602</v>
      </c>
      <c r="C7">
        <v>889.8625888948626</v>
      </c>
      <c r="D7">
        <v>927.59496615452645</v>
      </c>
      <c r="E7">
        <v>889.75716920040657</v>
      </c>
      <c r="F7">
        <v>990.52321065866931</v>
      </c>
      <c r="G7">
        <v>6.5762631499999999</v>
      </c>
      <c r="H7">
        <v>0.63050000000000006</v>
      </c>
      <c r="I7">
        <v>0.98129999999999995</v>
      </c>
      <c r="J7">
        <v>1</v>
      </c>
    </row>
    <row r="8" spans="1:11" x14ac:dyDescent="0.2">
      <c r="A8" t="s">
        <v>15</v>
      </c>
      <c r="B8">
        <v>121.42999339103699</v>
      </c>
      <c r="C8">
        <v>699.63464349870219</v>
      </c>
      <c r="D8">
        <v>762.32700572097554</v>
      </c>
      <c r="E8">
        <v>699.49807805012188</v>
      </c>
      <c r="F8">
        <v>875.80815002022905</v>
      </c>
      <c r="G8">
        <v>8.3985128035879999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1.0040998458862305E-2</v>
      </c>
      <c r="C13">
        <v>792.24918981701398</v>
      </c>
      <c r="D13">
        <v>855.27139359904731</v>
      </c>
      <c r="E13">
        <v>792.0037119105599</v>
      </c>
      <c r="F13">
        <v>962.51336744707407</v>
      </c>
      <c r="G13">
        <v>8.9617875476160318</v>
      </c>
      <c r="H13">
        <v>0.98709999999999998</v>
      </c>
      <c r="I13">
        <v>0.99980000000000002</v>
      </c>
      <c r="J13">
        <v>1</v>
      </c>
      <c r="K13">
        <v>30.924000024795532</v>
      </c>
    </row>
    <row r="14" spans="1:11" x14ac:dyDescent="0.2">
      <c r="A14" t="s">
        <v>12</v>
      </c>
      <c r="B14">
        <v>8.8489055633544922E-3</v>
      </c>
      <c r="C14">
        <v>768.8186916376967</v>
      </c>
      <c r="D14">
        <v>836.46834761005914</v>
      </c>
      <c r="E14">
        <v>768.72799894716093</v>
      </c>
      <c r="F14">
        <v>947.36337846325455</v>
      </c>
      <c r="G14">
        <v>8.8783760712383479</v>
      </c>
      <c r="H14">
        <v>0.99329999999999996</v>
      </c>
      <c r="I14">
        <v>1</v>
      </c>
      <c r="J14">
        <v>1</v>
      </c>
      <c r="K14">
        <v>197.58599996566772</v>
      </c>
    </row>
    <row r="15" spans="1:11" x14ac:dyDescent="0.2">
      <c r="A15" t="s">
        <v>13</v>
      </c>
      <c r="B15">
        <v>9.552001953125E-3</v>
      </c>
      <c r="C15">
        <v>781.88035678051801</v>
      </c>
      <c r="D15">
        <v>846.56180118240104</v>
      </c>
      <c r="E15">
        <v>781.66610804953223</v>
      </c>
      <c r="F15">
        <v>963.07220878827525</v>
      </c>
      <c r="G15">
        <v>8.9086507983315606</v>
      </c>
      <c r="H15">
        <v>0.99099999999999999</v>
      </c>
      <c r="I15">
        <v>0.99980000000000002</v>
      </c>
      <c r="J15">
        <v>1</v>
      </c>
      <c r="K15">
        <v>211.2409999370575</v>
      </c>
    </row>
    <row r="16" spans="1:11" x14ac:dyDescent="0.2">
      <c r="A16" t="s">
        <v>14</v>
      </c>
      <c r="B16">
        <v>0.82828211784362793</v>
      </c>
      <c r="C16">
        <v>890.31154809428733</v>
      </c>
      <c r="D16">
        <v>927.90295857304682</v>
      </c>
      <c r="E16">
        <v>890.22598084801245</v>
      </c>
      <c r="F16">
        <v>991.0819821613544</v>
      </c>
      <c r="G16">
        <v>6.5585401899999995</v>
      </c>
      <c r="H16">
        <v>0.625</v>
      </c>
      <c r="I16">
        <v>0.98099999999999998</v>
      </c>
      <c r="J16">
        <v>1</v>
      </c>
    </row>
    <row r="17" spans="1:11" x14ac:dyDescent="0.2">
      <c r="A17" t="s">
        <v>15</v>
      </c>
      <c r="B17">
        <v>139.05565500259399</v>
      </c>
      <c r="C17">
        <v>697.30164649360427</v>
      </c>
      <c r="D17">
        <v>759.04779724066475</v>
      </c>
      <c r="E17">
        <v>697.01836590215567</v>
      </c>
      <c r="F17">
        <v>877.0579020525106</v>
      </c>
      <c r="G17">
        <v>8.38157101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4.2481422424316406E-3</v>
      </c>
      <c r="C22">
        <v>790.29156961877084</v>
      </c>
      <c r="D22">
        <v>854.26202099294915</v>
      </c>
      <c r="E22">
        <v>790.12359029086394</v>
      </c>
      <c r="F22">
        <v>964.64245378296073</v>
      </c>
      <c r="G22">
        <v>8.9497052291188961</v>
      </c>
      <c r="H22">
        <v>0.98750000000000004</v>
      </c>
      <c r="I22">
        <v>0.99970000000000003</v>
      </c>
      <c r="J22">
        <v>1</v>
      </c>
      <c r="K22">
        <v>35.850000143051147</v>
      </c>
    </row>
    <row r="23" spans="1:11" x14ac:dyDescent="0.2">
      <c r="A23" t="s">
        <v>12</v>
      </c>
      <c r="B23">
        <v>1.1114835739135742E-2</v>
      </c>
      <c r="C23">
        <v>770.95183457124983</v>
      </c>
      <c r="D23">
        <v>835.97625535541727</v>
      </c>
      <c r="E23">
        <v>770.63741506296151</v>
      </c>
      <c r="F23">
        <v>949.65159772089055</v>
      </c>
      <c r="G23">
        <v>8.8759385279690086</v>
      </c>
      <c r="H23">
        <v>0.99399999999999999</v>
      </c>
      <c r="I23">
        <v>1</v>
      </c>
      <c r="J23">
        <v>1</v>
      </c>
      <c r="K23">
        <v>227.25</v>
      </c>
    </row>
    <row r="24" spans="1:11" x14ac:dyDescent="0.2">
      <c r="A24" t="s">
        <v>13</v>
      </c>
      <c r="B24">
        <v>1.1301040649414062E-2</v>
      </c>
      <c r="C24">
        <v>767.30868144612884</v>
      </c>
      <c r="D24">
        <v>833.34149074135257</v>
      </c>
      <c r="E24">
        <v>766.83815308531086</v>
      </c>
      <c r="F24">
        <v>942.16891091271668</v>
      </c>
      <c r="G24">
        <v>8.8672617562477587</v>
      </c>
      <c r="H24">
        <v>0.99519999999999997</v>
      </c>
      <c r="I24">
        <v>1</v>
      </c>
      <c r="J24">
        <v>1</v>
      </c>
      <c r="K24">
        <v>242.69099998474121</v>
      </c>
    </row>
    <row r="25" spans="1:11" x14ac:dyDescent="0.2">
      <c r="A25" t="s">
        <v>14</v>
      </c>
      <c r="B25">
        <v>0.72776603698730469</v>
      </c>
      <c r="C25">
        <v>889.03850596306097</v>
      </c>
      <c r="D25">
        <v>926.8878961936465</v>
      </c>
      <c r="E25">
        <v>889.03740211535035</v>
      </c>
      <c r="F25">
        <v>990.48426618309907</v>
      </c>
      <c r="G25">
        <v>6.5351820000000007</v>
      </c>
      <c r="H25">
        <v>0.64060000000000006</v>
      </c>
      <c r="I25">
        <v>0.98329999999999995</v>
      </c>
      <c r="J25">
        <v>1</v>
      </c>
    </row>
    <row r="26" spans="1:11" x14ac:dyDescent="0.2">
      <c r="A26" t="s">
        <v>15</v>
      </c>
      <c r="B26">
        <v>148.29354310035706</v>
      </c>
      <c r="C26">
        <v>695.26767094286822</v>
      </c>
      <c r="D26">
        <v>756.80859685133817</v>
      </c>
      <c r="E26">
        <v>695.11169997752984</v>
      </c>
      <c r="F26">
        <v>875.5987633572006</v>
      </c>
      <c r="G26">
        <v>8.3672599500000011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7.6639652252197266E-3</v>
      </c>
      <c r="C31">
        <v>777.46653486470086</v>
      </c>
      <c r="D31">
        <v>839.22818068032109</v>
      </c>
      <c r="E31">
        <v>777.13154435568651</v>
      </c>
      <c r="F31">
        <v>948.12429131669683</v>
      </c>
      <c r="G31">
        <v>8.8759172355951304</v>
      </c>
      <c r="H31">
        <v>0.99539999999999995</v>
      </c>
      <c r="I31">
        <v>1</v>
      </c>
      <c r="J31">
        <v>1</v>
      </c>
      <c r="K31">
        <v>36.839999914169312</v>
      </c>
    </row>
    <row r="32" spans="1:11" x14ac:dyDescent="0.2">
      <c r="A32" t="s">
        <v>12</v>
      </c>
      <c r="B32">
        <v>8.2941055297851562E-3</v>
      </c>
      <c r="C32">
        <v>767.06828381564151</v>
      </c>
      <c r="D32">
        <v>831.98967301125344</v>
      </c>
      <c r="E32">
        <v>767.10822712563606</v>
      </c>
      <c r="F32">
        <v>936.07527794020166</v>
      </c>
      <c r="G32">
        <v>8.8360407364396263</v>
      </c>
      <c r="H32">
        <v>0.99519999999999997</v>
      </c>
      <c r="I32">
        <v>1</v>
      </c>
      <c r="J32">
        <v>1</v>
      </c>
      <c r="K32">
        <v>107.74699997901917</v>
      </c>
    </row>
    <row r="33" spans="1:11" x14ac:dyDescent="0.2">
      <c r="A33" t="s">
        <v>13</v>
      </c>
      <c r="B33">
        <v>1.5653133392333984E-2</v>
      </c>
      <c r="C33">
        <v>773.02332296048337</v>
      </c>
      <c r="D33">
        <v>838.18915668752481</v>
      </c>
      <c r="E33">
        <v>772.52119523825252</v>
      </c>
      <c r="F33">
        <v>957.38938461804798</v>
      </c>
      <c r="G33">
        <v>8.8518079677375709</v>
      </c>
      <c r="H33">
        <v>0.99399999999999999</v>
      </c>
      <c r="I33">
        <v>0.99990000000000001</v>
      </c>
      <c r="J33">
        <v>1</v>
      </c>
      <c r="K33">
        <v>128.67799997329712</v>
      </c>
    </row>
    <row r="34" spans="1:11" x14ac:dyDescent="0.2">
      <c r="A34" t="s">
        <v>14</v>
      </c>
      <c r="B34">
        <v>0.65697693824768066</v>
      </c>
      <c r="C34">
        <v>887.63504763178867</v>
      </c>
      <c r="D34">
        <v>925.43912110186682</v>
      </c>
      <c r="E34">
        <v>887.67980528985379</v>
      </c>
      <c r="F34">
        <v>989.96383120300322</v>
      </c>
      <c r="G34">
        <v>6.5001837199999999</v>
      </c>
      <c r="H34">
        <v>0.65720000000000001</v>
      </c>
      <c r="I34">
        <v>0.98599999999999999</v>
      </c>
      <c r="J34">
        <v>1</v>
      </c>
    </row>
    <row r="35" spans="1:11" x14ac:dyDescent="0.2">
      <c r="A35" t="s">
        <v>15</v>
      </c>
      <c r="B35">
        <v>135.83926391601562</v>
      </c>
      <c r="C35">
        <v>693.30264287239447</v>
      </c>
      <c r="D35">
        <v>754.61714139273738</v>
      </c>
      <c r="E35">
        <v>693.19319851205989</v>
      </c>
      <c r="F35">
        <v>873.55039933133071</v>
      </c>
      <c r="G35">
        <v>8.3535395900000005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3.4530162811279297E-3</v>
      </c>
      <c r="C40">
        <v>769.73438754000335</v>
      </c>
      <c r="D40">
        <v>833.23641629108317</v>
      </c>
      <c r="E40">
        <v>769.49944848303107</v>
      </c>
      <c r="F40">
        <v>939.73728942537582</v>
      </c>
      <c r="G40">
        <v>8.8385975933970222</v>
      </c>
      <c r="H40">
        <v>0.99709999999999999</v>
      </c>
      <c r="I40">
        <v>1</v>
      </c>
      <c r="J40">
        <v>1</v>
      </c>
      <c r="K40">
        <v>21.792127847671509</v>
      </c>
    </row>
    <row r="41" spans="1:11" x14ac:dyDescent="0.2">
      <c r="A41" t="s">
        <v>12</v>
      </c>
      <c r="B41">
        <v>8.3720684051513672E-3</v>
      </c>
      <c r="C41">
        <v>781.72692508502769</v>
      </c>
      <c r="D41">
        <v>845.96828307954081</v>
      </c>
      <c r="E41">
        <v>781.63336055474304</v>
      </c>
      <c r="F41">
        <v>951.5524300962129</v>
      </c>
      <c r="G41">
        <v>8.9046108254014964</v>
      </c>
      <c r="H41">
        <v>0.99260000000000004</v>
      </c>
      <c r="I41">
        <v>0.99980000000000002</v>
      </c>
      <c r="J41">
        <v>1</v>
      </c>
      <c r="K41">
        <v>122.52341389656067</v>
      </c>
    </row>
    <row r="42" spans="1:11" x14ac:dyDescent="0.2">
      <c r="A42" t="s">
        <v>13</v>
      </c>
      <c r="B42">
        <v>8.1009864807128906E-3</v>
      </c>
      <c r="C42">
        <v>784.99639778000278</v>
      </c>
      <c r="D42">
        <v>847.41732066268469</v>
      </c>
      <c r="E42">
        <v>784.60243969582564</v>
      </c>
      <c r="F42">
        <v>961.48504111221405</v>
      </c>
      <c r="G42">
        <v>8.9062409156064337</v>
      </c>
      <c r="H42">
        <v>0.99150000000000005</v>
      </c>
      <c r="I42">
        <v>0.99980000000000002</v>
      </c>
      <c r="J42">
        <v>1</v>
      </c>
      <c r="K42">
        <v>248.49716591835022</v>
      </c>
    </row>
    <row r="43" spans="1:11" x14ac:dyDescent="0.2">
      <c r="A43" t="s">
        <v>14</v>
      </c>
      <c r="B43">
        <v>0.46572494506835938</v>
      </c>
      <c r="C43">
        <v>889.37447805863303</v>
      </c>
      <c r="D43">
        <v>926.80266758336506</v>
      </c>
      <c r="E43">
        <v>889.42496993157272</v>
      </c>
      <c r="F43">
        <v>990.24179061358882</v>
      </c>
      <c r="G43">
        <v>6.4739184999999999</v>
      </c>
      <c r="H43">
        <v>0.63190000000000002</v>
      </c>
      <c r="I43">
        <v>0.98329999999999995</v>
      </c>
      <c r="J43">
        <v>1</v>
      </c>
    </row>
    <row r="44" spans="1:11" x14ac:dyDescent="0.2">
      <c r="A44" t="s">
        <v>15</v>
      </c>
      <c r="B44">
        <v>122.98909378051758</v>
      </c>
      <c r="C44">
        <v>690.42486434597163</v>
      </c>
      <c r="D44">
        <v>751.73390803454777</v>
      </c>
      <c r="E44">
        <v>690.33262206166285</v>
      </c>
      <c r="F44">
        <v>869.91469778052146</v>
      </c>
      <c r="G44">
        <v>8.3325191200000006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4.5521259307861328E-3</v>
      </c>
      <c r="C49">
        <v>767.41276527461014</v>
      </c>
      <c r="D49">
        <v>831.00651986102514</v>
      </c>
      <c r="E49">
        <v>767.19964249702014</v>
      </c>
      <c r="F49">
        <v>942.47928657048408</v>
      </c>
      <c r="G49">
        <v>8.8275902666529227</v>
      </c>
      <c r="H49">
        <v>0.99709999999999999</v>
      </c>
      <c r="I49">
        <v>1</v>
      </c>
      <c r="J49">
        <v>1</v>
      </c>
      <c r="K49">
        <v>14.117125034332275</v>
      </c>
    </row>
    <row r="50" spans="1:11" x14ac:dyDescent="0.2">
      <c r="A50" t="s">
        <v>12</v>
      </c>
      <c r="B50">
        <v>4.5981407165527344E-3</v>
      </c>
      <c r="C50">
        <v>776.03393425693662</v>
      </c>
      <c r="D50">
        <v>838.7525788052294</v>
      </c>
      <c r="E50">
        <v>775.5255769162211</v>
      </c>
      <c r="F50">
        <v>962.33548568783544</v>
      </c>
      <c r="G50">
        <v>8.8691081599050303</v>
      </c>
      <c r="H50">
        <v>0.99450000000000005</v>
      </c>
      <c r="I50">
        <v>0.99990000000000001</v>
      </c>
      <c r="J50">
        <v>1</v>
      </c>
      <c r="K50">
        <v>84.254652976989746</v>
      </c>
    </row>
    <row r="51" spans="1:11" x14ac:dyDescent="0.2">
      <c r="A51" t="s">
        <v>13</v>
      </c>
      <c r="B51">
        <v>7.9770088195800781E-3</v>
      </c>
      <c r="C51">
        <v>782.60397617026001</v>
      </c>
      <c r="D51">
        <v>846.6680994261493</v>
      </c>
      <c r="E51">
        <v>782.34109078565893</v>
      </c>
      <c r="F51">
        <v>949.68759125998508</v>
      </c>
      <c r="G51">
        <v>8.9134098432046009</v>
      </c>
      <c r="H51">
        <v>0.99219999999999997</v>
      </c>
      <c r="I51">
        <v>1</v>
      </c>
      <c r="J51">
        <v>1</v>
      </c>
      <c r="K51">
        <v>208.16090083122253</v>
      </c>
    </row>
    <row r="52" spans="1:11" x14ac:dyDescent="0.2">
      <c r="A52" t="s">
        <v>14</v>
      </c>
      <c r="B52">
        <v>0.39034914970397949</v>
      </c>
      <c r="C52">
        <v>895.08504202010874</v>
      </c>
      <c r="D52">
        <v>929.57631199532113</v>
      </c>
      <c r="E52">
        <v>894.89029832005019</v>
      </c>
      <c r="F52">
        <v>989.19647993494732</v>
      </c>
      <c r="G52">
        <v>6.4106405799999999</v>
      </c>
      <c r="H52">
        <v>0.56780000000000008</v>
      </c>
      <c r="I52">
        <v>0.98140000000000005</v>
      </c>
      <c r="J52">
        <v>1</v>
      </c>
    </row>
    <row r="53" spans="1:11" x14ac:dyDescent="0.2">
      <c r="A53" t="s">
        <v>15</v>
      </c>
      <c r="B53">
        <v>135.48239898681641</v>
      </c>
      <c r="C53">
        <v>689.76811288210956</v>
      </c>
      <c r="D53">
        <v>750.45257636977283</v>
      </c>
      <c r="E53">
        <v>689.54240608704174</v>
      </c>
      <c r="F53">
        <v>869.0443629849542</v>
      </c>
      <c r="G53">
        <v>8.3193965600000013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5.2721500396728516E-3</v>
      </c>
      <c r="C58">
        <v>768.63674239738054</v>
      </c>
      <c r="D58">
        <v>830.54092032983147</v>
      </c>
      <c r="E58">
        <v>768.19454599094945</v>
      </c>
      <c r="F58">
        <v>946.64032337752064</v>
      </c>
      <c r="G58">
        <v>8.8094343978450773</v>
      </c>
      <c r="H58">
        <v>0.99770000000000003</v>
      </c>
      <c r="I58">
        <v>1</v>
      </c>
      <c r="J58">
        <v>1</v>
      </c>
      <c r="K58">
        <v>16.390640020370483</v>
      </c>
    </row>
    <row r="59" spans="1:11" x14ac:dyDescent="0.2">
      <c r="A59" t="s">
        <v>12</v>
      </c>
      <c r="B59">
        <v>8.85009765625E-3</v>
      </c>
      <c r="C59">
        <v>775.4491055725897</v>
      </c>
      <c r="D59">
        <v>836.50008312891691</v>
      </c>
      <c r="E59">
        <v>775.1630626883001</v>
      </c>
      <c r="F59">
        <v>961.59700295300172</v>
      </c>
      <c r="G59">
        <v>8.8323058337493325</v>
      </c>
      <c r="H59">
        <v>0.99650000000000005</v>
      </c>
      <c r="I59">
        <v>0.99990000000000001</v>
      </c>
      <c r="J59">
        <v>1</v>
      </c>
      <c r="K59">
        <v>84.265203952789307</v>
      </c>
    </row>
    <row r="60" spans="1:11" x14ac:dyDescent="0.2">
      <c r="A60" t="s">
        <v>13</v>
      </c>
      <c r="B60">
        <v>8.1868171691894531E-3</v>
      </c>
      <c r="C60">
        <v>773.18866913910074</v>
      </c>
      <c r="D60">
        <v>835.7093507652321</v>
      </c>
      <c r="E60">
        <v>772.64822777037023</v>
      </c>
      <c r="F60">
        <v>952.14622843029156</v>
      </c>
      <c r="G60">
        <v>8.8382643180646916</v>
      </c>
      <c r="H60">
        <v>0.99609999999999999</v>
      </c>
      <c r="I60">
        <v>0.99990000000000001</v>
      </c>
      <c r="J60">
        <v>1</v>
      </c>
      <c r="K60">
        <v>217.1277379989624</v>
      </c>
    </row>
    <row r="61" spans="1:11" x14ac:dyDescent="0.2">
      <c r="A61" t="s">
        <v>14</v>
      </c>
      <c r="B61">
        <v>0.25324201583862305</v>
      </c>
      <c r="C61">
        <v>902.65673541906858</v>
      </c>
      <c r="D61">
        <v>933.64914534079651</v>
      </c>
      <c r="E61">
        <v>902.1795651824068</v>
      </c>
      <c r="F61">
        <v>990.19681109784642</v>
      </c>
      <c r="G61">
        <v>6.3663797899999999</v>
      </c>
      <c r="H61">
        <v>0.46050000000000002</v>
      </c>
      <c r="I61">
        <v>0.97660000000000002</v>
      </c>
      <c r="J61">
        <v>1</v>
      </c>
    </row>
    <row r="62" spans="1:11" x14ac:dyDescent="0.2">
      <c r="A62" t="s">
        <v>15</v>
      </c>
      <c r="B62">
        <v>154.56654596328735</v>
      </c>
      <c r="C62">
        <v>689.70506879984009</v>
      </c>
      <c r="D62">
        <v>750.23521231611369</v>
      </c>
      <c r="E62">
        <v>689.43739458072366</v>
      </c>
      <c r="F62">
        <v>869.16142174627976</v>
      </c>
      <c r="G62">
        <v>8.3158405700000007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7.5259208679199219E-3</v>
      </c>
      <c r="C67">
        <v>758.81347944028516</v>
      </c>
      <c r="D67">
        <v>821.45920397668783</v>
      </c>
      <c r="E67">
        <v>758.47419824513815</v>
      </c>
      <c r="F67">
        <v>945.71000773065907</v>
      </c>
      <c r="G67">
        <v>8.7584499765170332</v>
      </c>
      <c r="H67">
        <v>0.99880000000000002</v>
      </c>
      <c r="I67">
        <v>1</v>
      </c>
      <c r="J67">
        <v>1</v>
      </c>
      <c r="K67">
        <v>6.0769150257110596</v>
      </c>
    </row>
    <row r="68" spans="1:11" x14ac:dyDescent="0.2">
      <c r="A68" t="s">
        <v>12</v>
      </c>
      <c r="B68">
        <v>7.5540542602539062E-3</v>
      </c>
      <c r="C68">
        <v>763.09997602394992</v>
      </c>
      <c r="D68">
        <v>826.37716045069237</v>
      </c>
      <c r="E68">
        <v>762.92241850794539</v>
      </c>
      <c r="F68">
        <v>950.60364301506888</v>
      </c>
      <c r="G68">
        <v>8.7950382901830348</v>
      </c>
      <c r="H68">
        <v>0.99829999999999997</v>
      </c>
      <c r="I68">
        <v>0.99990000000000001</v>
      </c>
      <c r="J68">
        <v>1</v>
      </c>
      <c r="K68">
        <v>92.880192995071411</v>
      </c>
    </row>
    <row r="69" spans="1:11" x14ac:dyDescent="0.2">
      <c r="A69" t="s">
        <v>13</v>
      </c>
      <c r="B69">
        <v>8.9979171752929688E-3</v>
      </c>
      <c r="C69">
        <v>771.08304113825295</v>
      </c>
      <c r="D69">
        <v>832.6937174762827</v>
      </c>
      <c r="E69">
        <v>770.70544647165525</v>
      </c>
      <c r="F69">
        <v>956.53337132208117</v>
      </c>
      <c r="G69">
        <v>8.7959227540235556</v>
      </c>
      <c r="H69">
        <v>0.99760000000000004</v>
      </c>
      <c r="I69">
        <v>0.99990000000000001</v>
      </c>
      <c r="J69">
        <v>1</v>
      </c>
      <c r="K69">
        <v>136.5073459148407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7565-7A48-6E4F-BB3D-56F06BB50E3D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9.5319747924804688E-3</v>
      </c>
      <c r="C4">
        <v>870.10697472210632</v>
      </c>
      <c r="D4">
        <v>907.67376770529506</v>
      </c>
      <c r="E4">
        <v>870.3693902994595</v>
      </c>
      <c r="F4">
        <v>985.34849582931656</v>
      </c>
      <c r="G4">
        <v>9.6357856401313668</v>
      </c>
      <c r="H4">
        <v>0.84640000000000004</v>
      </c>
      <c r="I4">
        <v>0.99580000000000002</v>
      </c>
      <c r="J4">
        <v>1</v>
      </c>
      <c r="K4">
        <v>9.5469999313354492</v>
      </c>
    </row>
    <row r="5" spans="1:11" x14ac:dyDescent="0.2">
      <c r="A5" t="s">
        <v>12</v>
      </c>
      <c r="B5">
        <v>1.0220050811767578E-2</v>
      </c>
      <c r="C5">
        <v>878.52826238100317</v>
      </c>
      <c r="D5">
        <v>916.06070009301777</v>
      </c>
      <c r="E5">
        <v>878.64936697778967</v>
      </c>
      <c r="F5">
        <v>995.86049168547845</v>
      </c>
      <c r="G5">
        <v>9.6727249994789588</v>
      </c>
      <c r="H5">
        <v>0.76919999999999999</v>
      </c>
      <c r="I5">
        <v>0.99299999999999999</v>
      </c>
      <c r="J5">
        <v>1</v>
      </c>
      <c r="K5">
        <v>97.833999872207642</v>
      </c>
    </row>
    <row r="6" spans="1:11" x14ac:dyDescent="0.2">
      <c r="A6" t="s">
        <v>13</v>
      </c>
      <c r="B6">
        <v>1.0828018188476562E-2</v>
      </c>
      <c r="C6">
        <v>850.08974493232631</v>
      </c>
      <c r="D6">
        <v>887.66520255839407</v>
      </c>
      <c r="E6">
        <v>850.3066121710217</v>
      </c>
      <c r="F6">
        <v>961.86655133577437</v>
      </c>
      <c r="G6">
        <v>9.5287121487272994</v>
      </c>
      <c r="H6">
        <v>0.95840000000000003</v>
      </c>
      <c r="I6">
        <v>0.99980000000000002</v>
      </c>
      <c r="J6">
        <v>1</v>
      </c>
      <c r="K6">
        <v>127.07100009918213</v>
      </c>
    </row>
    <row r="7" spans="1:11" x14ac:dyDescent="0.2">
      <c r="A7" t="s">
        <v>14</v>
      </c>
      <c r="B7">
        <v>0.99157500267028809</v>
      </c>
      <c r="C7">
        <v>881.57613128359071</v>
      </c>
      <c r="D7">
        <v>912.29853585894398</v>
      </c>
      <c r="E7">
        <v>881.71113019856978</v>
      </c>
      <c r="F7">
        <v>963.61894879955264</v>
      </c>
      <c r="G7">
        <v>6.4455651000000005</v>
      </c>
      <c r="H7">
        <v>0.78220000000000001</v>
      </c>
      <c r="I7">
        <v>0.99890000000000001</v>
      </c>
      <c r="J7">
        <v>1</v>
      </c>
    </row>
    <row r="8" spans="1:11" x14ac:dyDescent="0.2">
      <c r="A8" t="s">
        <v>15</v>
      </c>
      <c r="B8">
        <v>134.93584299087524</v>
      </c>
      <c r="C8">
        <v>830.64812676824408</v>
      </c>
      <c r="D8">
        <v>866.08806800568334</v>
      </c>
      <c r="E8">
        <v>831.02321883355012</v>
      </c>
      <c r="F8">
        <v>932.16824395891513</v>
      </c>
      <c r="G8">
        <v>9.0232795699999997</v>
      </c>
      <c r="H8">
        <v>0.99370000000000003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1.0457038879394531E-2</v>
      </c>
      <c r="C13">
        <v>868.71415874744957</v>
      </c>
      <c r="D13">
        <v>906.00446152798941</v>
      </c>
      <c r="E13">
        <v>868.97202556868137</v>
      </c>
      <c r="F13">
        <v>981.40355292827212</v>
      </c>
      <c r="G13">
        <v>9.6229396020604145</v>
      </c>
      <c r="H13">
        <v>0.8579</v>
      </c>
      <c r="I13">
        <v>0.99619999999999997</v>
      </c>
      <c r="J13">
        <v>1</v>
      </c>
      <c r="K13">
        <v>10.973000049591064</v>
      </c>
    </row>
    <row r="14" spans="1:11" x14ac:dyDescent="0.2">
      <c r="A14" t="s">
        <v>12</v>
      </c>
      <c r="B14">
        <v>7.1620941162109375E-3</v>
      </c>
      <c r="C14">
        <v>849.08024861767672</v>
      </c>
      <c r="D14">
        <v>887.6899502545599</v>
      </c>
      <c r="E14">
        <v>849.33037380958774</v>
      </c>
      <c r="F14">
        <v>952.23374738132622</v>
      </c>
      <c r="G14">
        <v>9.5149525325139681</v>
      </c>
      <c r="H14">
        <v>0.95569999999999999</v>
      </c>
      <c r="I14">
        <v>0.99970000000000003</v>
      </c>
      <c r="J14">
        <v>1</v>
      </c>
      <c r="K14">
        <v>102.2889997959137</v>
      </c>
    </row>
    <row r="15" spans="1:11" x14ac:dyDescent="0.2">
      <c r="A15" t="s">
        <v>13</v>
      </c>
      <c r="B15">
        <v>4.4431686401367188E-3</v>
      </c>
      <c r="C15">
        <v>844.0941280570903</v>
      </c>
      <c r="D15">
        <v>881.96212766877227</v>
      </c>
      <c r="E15">
        <v>844.2481208985314</v>
      </c>
      <c r="F15">
        <v>966.1845908047278</v>
      </c>
      <c r="G15">
        <v>9.5055627705684369</v>
      </c>
      <c r="H15">
        <v>0.97409999999999997</v>
      </c>
      <c r="I15">
        <v>0.99990000000000001</v>
      </c>
      <c r="J15">
        <v>1</v>
      </c>
      <c r="K15">
        <v>149.48800015449524</v>
      </c>
    </row>
    <row r="16" spans="1:11" x14ac:dyDescent="0.2">
      <c r="A16" t="s">
        <v>14</v>
      </c>
      <c r="B16">
        <v>0.85656905174255371</v>
      </c>
      <c r="C16">
        <v>882.5203150136681</v>
      </c>
      <c r="D16">
        <v>912.75721320019954</v>
      </c>
      <c r="E16">
        <v>882.65493447428457</v>
      </c>
      <c r="F16">
        <v>962.65016974320304</v>
      </c>
      <c r="G16">
        <v>6.4196772200000005</v>
      </c>
      <c r="H16">
        <v>0.77269999999999994</v>
      </c>
      <c r="I16">
        <v>0.99850000000000005</v>
      </c>
      <c r="J16">
        <v>1</v>
      </c>
    </row>
    <row r="17" spans="1:11" x14ac:dyDescent="0.2">
      <c r="A17" t="s">
        <v>15</v>
      </c>
      <c r="B17">
        <v>151.64144372940063</v>
      </c>
      <c r="C17">
        <v>822.83383676476967</v>
      </c>
      <c r="D17">
        <v>857.81538545604644</v>
      </c>
      <c r="E17">
        <v>823.2702982585522</v>
      </c>
      <c r="F17">
        <v>922.82593730380381</v>
      </c>
      <c r="G17">
        <v>8.9899138200000017</v>
      </c>
      <c r="H17">
        <v>0.99770000000000003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9.4580650329589844E-3</v>
      </c>
      <c r="C22">
        <v>872.01795857621323</v>
      </c>
      <c r="D22">
        <v>909.34920628346015</v>
      </c>
      <c r="E22">
        <v>872.22674724326919</v>
      </c>
      <c r="F22">
        <v>985.46029345019167</v>
      </c>
      <c r="G22">
        <v>9.6379743802110251</v>
      </c>
      <c r="H22">
        <v>0.83289999999999997</v>
      </c>
      <c r="I22">
        <v>0.99550000000000005</v>
      </c>
      <c r="J22">
        <v>1</v>
      </c>
      <c r="K22">
        <v>14.953000068664551</v>
      </c>
    </row>
    <row r="23" spans="1:11" x14ac:dyDescent="0.2">
      <c r="A23" t="s">
        <v>12</v>
      </c>
      <c r="B23">
        <v>6.1891078948974609E-3</v>
      </c>
      <c r="C23">
        <v>854.97081044968286</v>
      </c>
      <c r="D23">
        <v>892.81162665197144</v>
      </c>
      <c r="E23">
        <v>855.17264543187321</v>
      </c>
      <c r="F23">
        <v>962.17430248479161</v>
      </c>
      <c r="G23">
        <v>9.558703957924422</v>
      </c>
      <c r="H23">
        <v>0.93700000000000006</v>
      </c>
      <c r="I23">
        <v>0.99929999999999997</v>
      </c>
      <c r="J23">
        <v>1</v>
      </c>
      <c r="K23">
        <v>90.843999862670898</v>
      </c>
    </row>
    <row r="24" spans="1:11" x14ac:dyDescent="0.2">
      <c r="A24" t="s">
        <v>13</v>
      </c>
      <c r="B24">
        <v>7.6091289520263672E-3</v>
      </c>
      <c r="C24">
        <v>872.84221217442428</v>
      </c>
      <c r="D24">
        <v>911.14036490157537</v>
      </c>
      <c r="E24">
        <v>873.17120002668241</v>
      </c>
      <c r="F24">
        <v>976.01942924516982</v>
      </c>
      <c r="G24">
        <v>9.6425156128261094</v>
      </c>
      <c r="H24">
        <v>0.8206</v>
      </c>
      <c r="I24">
        <v>0.99490000000000001</v>
      </c>
      <c r="J24">
        <v>1</v>
      </c>
      <c r="K24">
        <v>167.39000010490417</v>
      </c>
    </row>
    <row r="25" spans="1:11" x14ac:dyDescent="0.2">
      <c r="A25" t="s">
        <v>14</v>
      </c>
      <c r="B25">
        <v>0.72142386436462402</v>
      </c>
      <c r="C25">
        <v>881.56834492814448</v>
      </c>
      <c r="D25">
        <v>911.03400370017403</v>
      </c>
      <c r="E25">
        <v>881.55526883124946</v>
      </c>
      <c r="F25">
        <v>957.36335275556257</v>
      </c>
      <c r="G25">
        <v>6.3680834199999987</v>
      </c>
      <c r="H25">
        <v>0.79100000000000004</v>
      </c>
      <c r="I25">
        <v>0.99929999999999997</v>
      </c>
      <c r="J25">
        <v>1</v>
      </c>
    </row>
    <row r="26" spans="1:11" x14ac:dyDescent="0.2">
      <c r="A26" t="s">
        <v>15</v>
      </c>
      <c r="B26">
        <v>157.57393789291382</v>
      </c>
      <c r="C26">
        <v>815.05463973479914</v>
      </c>
      <c r="D26">
        <v>849.60364323754288</v>
      </c>
      <c r="E26">
        <v>815.4326786256313</v>
      </c>
      <c r="F26">
        <v>914.37512403340827</v>
      </c>
      <c r="G26">
        <v>8.9525798299999995</v>
      </c>
      <c r="H26">
        <v>0.999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7.472991943359375E-3</v>
      </c>
      <c r="C31">
        <v>865.42294343182527</v>
      </c>
      <c r="D31">
        <v>903.39456201072164</v>
      </c>
      <c r="E31">
        <v>865.89421025530862</v>
      </c>
      <c r="F31">
        <v>972.37731998360084</v>
      </c>
      <c r="G31">
        <v>9.607023819834426</v>
      </c>
      <c r="H31">
        <v>0.87780000000000002</v>
      </c>
      <c r="I31">
        <v>0.99709999999999999</v>
      </c>
      <c r="J31">
        <v>1</v>
      </c>
      <c r="K31">
        <v>12.91100001335144</v>
      </c>
    </row>
    <row r="32" spans="1:11" x14ac:dyDescent="0.2">
      <c r="A32" t="s">
        <v>12</v>
      </c>
      <c r="B32">
        <v>1.0831832885742188E-2</v>
      </c>
      <c r="C32">
        <v>860.39191834144594</v>
      </c>
      <c r="D32">
        <v>899.17159821161329</v>
      </c>
      <c r="E32">
        <v>860.55486450740977</v>
      </c>
      <c r="F32">
        <v>972.37504897750136</v>
      </c>
      <c r="G32">
        <v>9.5975676742102944</v>
      </c>
      <c r="H32">
        <v>0.90429999999999999</v>
      </c>
      <c r="I32">
        <v>0.99809999999999999</v>
      </c>
      <c r="J32">
        <v>1</v>
      </c>
      <c r="K32">
        <v>107.50200009346008</v>
      </c>
    </row>
    <row r="33" spans="1:11" x14ac:dyDescent="0.2">
      <c r="A33" t="s">
        <v>13</v>
      </c>
      <c r="B33">
        <v>8.2161426544189453E-3</v>
      </c>
      <c r="C33">
        <v>861.42215761244449</v>
      </c>
      <c r="D33">
        <v>898.52876898721456</v>
      </c>
      <c r="E33">
        <v>861.74429336773289</v>
      </c>
      <c r="F33">
        <v>965.48708892050649</v>
      </c>
      <c r="G33">
        <v>9.5435290065084608</v>
      </c>
      <c r="H33">
        <v>0.90959999999999996</v>
      </c>
      <c r="I33">
        <v>0.99890000000000001</v>
      </c>
      <c r="J33">
        <v>1</v>
      </c>
      <c r="K33">
        <v>239.51999998092651</v>
      </c>
    </row>
    <row r="34" spans="1:11" x14ac:dyDescent="0.2">
      <c r="A34" t="s">
        <v>14</v>
      </c>
      <c r="B34">
        <v>0.59402227401733398</v>
      </c>
      <c r="C34">
        <v>879.54056417524112</v>
      </c>
      <c r="D34">
        <v>908.58549437225065</v>
      </c>
      <c r="E34">
        <v>879.50197827890349</v>
      </c>
      <c r="F34">
        <v>953.23687380566832</v>
      </c>
      <c r="G34">
        <v>6.3410849200000001</v>
      </c>
      <c r="H34">
        <v>0.81720000000000004</v>
      </c>
      <c r="I34">
        <v>0.99980000000000002</v>
      </c>
      <c r="J34">
        <v>1</v>
      </c>
    </row>
    <row r="35" spans="1:11" x14ac:dyDescent="0.2">
      <c r="A35" t="s">
        <v>15</v>
      </c>
      <c r="B35">
        <v>171.17520999908447</v>
      </c>
      <c r="C35">
        <v>816.47606550197202</v>
      </c>
      <c r="D35">
        <v>848.62804386466428</v>
      </c>
      <c r="E35">
        <v>816.77207119309799</v>
      </c>
      <c r="F35">
        <v>909.91820961125632</v>
      </c>
      <c r="G35">
        <v>8.9150937900000002</v>
      </c>
      <c r="H35">
        <v>0.99960000000000004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7.5900554656982422E-3</v>
      </c>
      <c r="C40">
        <v>873.40392385684891</v>
      </c>
      <c r="D40">
        <v>911.05077181961894</v>
      </c>
      <c r="E40">
        <v>873.5422122039854</v>
      </c>
      <c r="F40">
        <v>994.51189727999144</v>
      </c>
      <c r="G40">
        <v>9.6481861169093541</v>
      </c>
      <c r="H40">
        <v>0.82189999999999996</v>
      </c>
      <c r="I40">
        <v>0.99529999999999996</v>
      </c>
      <c r="J40">
        <v>1</v>
      </c>
      <c r="K40">
        <v>9.3572161197662354</v>
      </c>
    </row>
    <row r="41" spans="1:11" x14ac:dyDescent="0.2">
      <c r="A41" t="s">
        <v>12</v>
      </c>
      <c r="B41">
        <v>5.8190822601318359E-3</v>
      </c>
      <c r="C41">
        <v>861.9574540601019</v>
      </c>
      <c r="D41">
        <v>900.36563407640585</v>
      </c>
      <c r="E41">
        <v>862.17680161748785</v>
      </c>
      <c r="F41">
        <v>968.25724932201001</v>
      </c>
      <c r="G41">
        <v>9.5911500688080977</v>
      </c>
      <c r="H41">
        <v>0.8972</v>
      </c>
      <c r="I41">
        <v>0.99739999999999995</v>
      </c>
      <c r="J41">
        <v>1</v>
      </c>
      <c r="K41">
        <v>77.956074953079224</v>
      </c>
    </row>
    <row r="42" spans="1:11" x14ac:dyDescent="0.2">
      <c r="A42" t="s">
        <v>13</v>
      </c>
      <c r="B42">
        <v>7.8501701354980469E-3</v>
      </c>
      <c r="C42">
        <v>851.4608294981997</v>
      </c>
      <c r="D42">
        <v>889.598399829291</v>
      </c>
      <c r="E42">
        <v>851.978295577484</v>
      </c>
      <c r="F42">
        <v>956.78406232957286</v>
      </c>
      <c r="G42">
        <v>9.5379245959615844</v>
      </c>
      <c r="H42">
        <v>0.95240000000000002</v>
      </c>
      <c r="I42">
        <v>0.99970000000000003</v>
      </c>
      <c r="J42">
        <v>1</v>
      </c>
      <c r="K42">
        <v>185.58099985122681</v>
      </c>
    </row>
    <row r="43" spans="1:11" x14ac:dyDescent="0.2">
      <c r="A43" t="s">
        <v>14</v>
      </c>
      <c r="B43">
        <v>0.48926591873168945</v>
      </c>
      <c r="C43">
        <v>882.62166058299567</v>
      </c>
      <c r="D43">
        <v>910.34999023692353</v>
      </c>
      <c r="E43">
        <v>882.52986613904181</v>
      </c>
      <c r="F43">
        <v>954.17413285813154</v>
      </c>
      <c r="G43">
        <v>6.3022209000000018</v>
      </c>
      <c r="H43">
        <v>0.78810000000000002</v>
      </c>
      <c r="I43">
        <v>0.99960000000000004</v>
      </c>
      <c r="J43">
        <v>1</v>
      </c>
    </row>
    <row r="44" spans="1:11" x14ac:dyDescent="0.2">
      <c r="A44" t="s">
        <v>15</v>
      </c>
      <c r="B44">
        <v>205.33956098556519</v>
      </c>
      <c r="C44">
        <v>807.06682822956657</v>
      </c>
      <c r="D44">
        <v>839.99664018187718</v>
      </c>
      <c r="E44">
        <v>807.37863757744333</v>
      </c>
      <c r="F44">
        <v>904.04468338139259</v>
      </c>
      <c r="G44">
        <v>8.8836835899999986</v>
      </c>
      <c r="H44">
        <v>0.99990000000000001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6.5250396728515625E-3</v>
      </c>
      <c r="C49">
        <v>855.21245905561</v>
      </c>
      <c r="D49">
        <v>893.39844349208533</v>
      </c>
      <c r="E49">
        <v>855.56967156953453</v>
      </c>
      <c r="F49">
        <v>963.3603051145584</v>
      </c>
      <c r="G49">
        <v>9.5658481386299616</v>
      </c>
      <c r="H49">
        <v>0.93359999999999999</v>
      </c>
      <c r="I49">
        <v>0.999</v>
      </c>
      <c r="J49">
        <v>1</v>
      </c>
      <c r="K49">
        <v>11.943065881729126</v>
      </c>
    </row>
    <row r="50" spans="1:11" x14ac:dyDescent="0.2">
      <c r="A50" t="s">
        <v>12</v>
      </c>
      <c r="B50">
        <v>6.9658756256103516E-3</v>
      </c>
      <c r="C50">
        <v>861.52320637101616</v>
      </c>
      <c r="D50">
        <v>898.89969945885764</v>
      </c>
      <c r="E50">
        <v>861.95652467340733</v>
      </c>
      <c r="F50">
        <v>965.02739928325855</v>
      </c>
      <c r="G50">
        <v>9.5754462839077767</v>
      </c>
      <c r="H50">
        <v>0.90700000000000003</v>
      </c>
      <c r="I50">
        <v>0.998</v>
      </c>
      <c r="J50">
        <v>1</v>
      </c>
      <c r="K50">
        <v>100.98122811317444</v>
      </c>
    </row>
    <row r="51" spans="1:11" x14ac:dyDescent="0.2">
      <c r="A51" t="s">
        <v>13</v>
      </c>
      <c r="B51">
        <v>1.4524936676025391E-2</v>
      </c>
      <c r="C51">
        <v>860.38988568433751</v>
      </c>
      <c r="D51">
        <v>898.04508869479537</v>
      </c>
      <c r="E51">
        <v>860.67595129941196</v>
      </c>
      <c r="F51">
        <v>962.91585870084339</v>
      </c>
      <c r="G51">
        <v>9.5629712970875822</v>
      </c>
      <c r="H51">
        <v>0.91190000000000004</v>
      </c>
      <c r="I51">
        <v>0.99839999999999995</v>
      </c>
      <c r="J51">
        <v>1</v>
      </c>
      <c r="K51">
        <v>173.81299996376038</v>
      </c>
    </row>
    <row r="52" spans="1:11" x14ac:dyDescent="0.2">
      <c r="A52" t="s">
        <v>14</v>
      </c>
      <c r="B52">
        <v>0.34980511665344238</v>
      </c>
      <c r="C52">
        <v>882.49599613579551</v>
      </c>
      <c r="D52">
        <v>909.83131213762431</v>
      </c>
      <c r="E52">
        <v>882.44065965092386</v>
      </c>
      <c r="F52">
        <v>954.9562852945038</v>
      </c>
      <c r="G52">
        <v>6.2626131500000009</v>
      </c>
      <c r="H52">
        <v>0.79369999999999996</v>
      </c>
      <c r="I52">
        <v>0.99960000000000004</v>
      </c>
      <c r="J52">
        <v>1</v>
      </c>
    </row>
    <row r="53" spans="1:11" x14ac:dyDescent="0.2">
      <c r="A53" t="s">
        <v>15</v>
      </c>
      <c r="B53">
        <v>218.81882691383362</v>
      </c>
      <c r="C53">
        <v>803.93779658062499</v>
      </c>
      <c r="D53">
        <v>835.54073550817759</v>
      </c>
      <c r="E53">
        <v>804.06023373653727</v>
      </c>
      <c r="F53">
        <v>890.03140047700469</v>
      </c>
      <c r="G53">
        <v>8.8409181300000022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6.2990188598632812E-3</v>
      </c>
      <c r="C58">
        <v>865.77554447657531</v>
      </c>
      <c r="D58">
        <v>903.76397662857505</v>
      </c>
      <c r="E58">
        <v>866.14118926988601</v>
      </c>
      <c r="F58">
        <v>978.08185743153001</v>
      </c>
      <c r="G58">
        <v>9.616353637261243</v>
      </c>
      <c r="H58">
        <v>0.875</v>
      </c>
      <c r="I58">
        <v>0.997</v>
      </c>
      <c r="J58">
        <v>1</v>
      </c>
      <c r="K58">
        <v>9.1103758811950684</v>
      </c>
    </row>
    <row r="59" spans="1:11" x14ac:dyDescent="0.2">
      <c r="A59" t="s">
        <v>12</v>
      </c>
      <c r="B59">
        <v>1.0795116424560547E-2</v>
      </c>
      <c r="C59">
        <v>854.56828069002881</v>
      </c>
      <c r="D59">
        <v>892.67076664308604</v>
      </c>
      <c r="E59">
        <v>854.80247674780549</v>
      </c>
      <c r="F59">
        <v>963.31073029023696</v>
      </c>
      <c r="G59">
        <v>9.5602147733378153</v>
      </c>
      <c r="H59">
        <v>0.93840000000000001</v>
      </c>
      <c r="I59">
        <v>0.99909999999999999</v>
      </c>
      <c r="J59">
        <v>1</v>
      </c>
      <c r="K59">
        <v>46.658581972122192</v>
      </c>
    </row>
    <row r="60" spans="1:11" x14ac:dyDescent="0.2">
      <c r="A60" t="s">
        <v>13</v>
      </c>
      <c r="B60">
        <v>7.1878433227539062E-3</v>
      </c>
      <c r="C60">
        <v>851.31383322767215</v>
      </c>
      <c r="D60">
        <v>889.41529461526386</v>
      </c>
      <c r="E60">
        <v>851.60744260230831</v>
      </c>
      <c r="F60">
        <v>961.4335952512273</v>
      </c>
      <c r="G60">
        <v>9.5464783903331423</v>
      </c>
      <c r="H60">
        <v>0.95079999999999998</v>
      </c>
      <c r="I60">
        <v>0.99970000000000003</v>
      </c>
      <c r="J60">
        <v>1</v>
      </c>
      <c r="K60">
        <v>199.36999988555908</v>
      </c>
    </row>
    <row r="61" spans="1:11" x14ac:dyDescent="0.2">
      <c r="A61" t="s">
        <v>14</v>
      </c>
      <c r="B61">
        <v>0.2470710277557373</v>
      </c>
      <c r="C61">
        <v>877.25363734890618</v>
      </c>
      <c r="D61">
        <v>903.81489223591961</v>
      </c>
      <c r="E61">
        <v>877.23728778945133</v>
      </c>
      <c r="F61">
        <v>949.11668683864275</v>
      </c>
      <c r="G61">
        <v>6.1572957199999987</v>
      </c>
      <c r="H61">
        <v>0.86370000000000002</v>
      </c>
      <c r="I61">
        <v>1</v>
      </c>
      <c r="J61">
        <v>1</v>
      </c>
    </row>
    <row r="62" spans="1:11" x14ac:dyDescent="0.2">
      <c r="A62" t="s">
        <v>15</v>
      </c>
      <c r="B62">
        <v>234.42028307914734</v>
      </c>
      <c r="C62">
        <v>794.05327392778645</v>
      </c>
      <c r="D62">
        <v>825.98620981723673</v>
      </c>
      <c r="E62">
        <v>794.07932489733548</v>
      </c>
      <c r="F62">
        <v>883.23598926486977</v>
      </c>
      <c r="G62">
        <v>8.8086457799999991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1.5505790710449219E-2</v>
      </c>
      <c r="C67">
        <v>853.35456555433007</v>
      </c>
      <c r="D67">
        <v>890.73284574768934</v>
      </c>
      <c r="E67">
        <v>853.53381707015694</v>
      </c>
      <c r="F67">
        <v>967.0485985804703</v>
      </c>
      <c r="G67">
        <v>9.5423467349383007</v>
      </c>
      <c r="H67">
        <v>0.94630000000000003</v>
      </c>
      <c r="I67">
        <v>0.99980000000000002</v>
      </c>
      <c r="J67">
        <v>1</v>
      </c>
      <c r="K67">
        <v>3.3983240127563477</v>
      </c>
    </row>
    <row r="68" spans="1:11" x14ac:dyDescent="0.2">
      <c r="A68" t="s">
        <v>12</v>
      </c>
      <c r="B68">
        <v>3.9057731628417969E-3</v>
      </c>
      <c r="C68">
        <v>854.19865533337259</v>
      </c>
      <c r="D68">
        <v>892.25904862005291</v>
      </c>
      <c r="E68">
        <v>854.74540789733589</v>
      </c>
      <c r="F68">
        <v>958.7093958651003</v>
      </c>
      <c r="G68">
        <v>9.5384367218512978</v>
      </c>
      <c r="H68">
        <v>0.9446</v>
      </c>
      <c r="I68">
        <v>0.99950000000000006</v>
      </c>
      <c r="J68">
        <v>1</v>
      </c>
      <c r="K68">
        <v>45.745139122009277</v>
      </c>
    </row>
    <row r="69" spans="1:11" x14ac:dyDescent="0.2">
      <c r="A69" t="s">
        <v>13</v>
      </c>
      <c r="B69">
        <v>5.4941177368164062E-3</v>
      </c>
      <c r="C69">
        <v>862.28471547456149</v>
      </c>
      <c r="D69">
        <v>899.27231048305646</v>
      </c>
      <c r="E69">
        <v>862.68505428188905</v>
      </c>
      <c r="F69">
        <v>960.73746804553787</v>
      </c>
      <c r="G69">
        <v>9.5398694540731963</v>
      </c>
      <c r="H69">
        <v>0.90449999999999997</v>
      </c>
      <c r="I69">
        <v>0.99829999999999997</v>
      </c>
      <c r="J69">
        <v>1</v>
      </c>
      <c r="K69">
        <v>160.47399997711182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8F59-39A6-9242-810F-902D3C4B14FF}">
  <dimension ref="A2:K69"/>
  <sheetViews>
    <sheetView workbookViewId="0"/>
  </sheetViews>
  <sheetFormatPr baseColWidth="10" defaultRowHeight="16" x14ac:dyDescent="0.2"/>
  <cols>
    <col min="3" max="4" width="12.33203125" bestFit="1" customWidth="1"/>
  </cols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7.75909423828125E-3</v>
      </c>
      <c r="C4">
        <v>763.73940881452586</v>
      </c>
      <c r="D4">
        <v>830.88621453029316</v>
      </c>
      <c r="E4">
        <v>763.48321788126589</v>
      </c>
      <c r="F4">
        <v>962.97952780983337</v>
      </c>
      <c r="G4">
        <v>8.4501937205987261</v>
      </c>
      <c r="H4">
        <v>0.99570000000000003</v>
      </c>
      <c r="I4">
        <v>0.99980000000000002</v>
      </c>
      <c r="J4">
        <v>1</v>
      </c>
      <c r="K4">
        <v>17.302999973297119</v>
      </c>
    </row>
    <row r="5" spans="1:11" x14ac:dyDescent="0.2">
      <c r="A5" t="s">
        <v>12</v>
      </c>
      <c r="B5">
        <v>1.0867118835449219E-2</v>
      </c>
      <c r="C5">
        <v>773.79622322592036</v>
      </c>
      <c r="D5">
        <v>842.29126508632271</v>
      </c>
      <c r="E5">
        <v>774.28688011318354</v>
      </c>
      <c r="F5">
        <v>963.59864660558833</v>
      </c>
      <c r="G5">
        <v>8.4954932207222988</v>
      </c>
      <c r="H5">
        <v>0.99270000000000003</v>
      </c>
      <c r="I5">
        <v>0.99939999999999996</v>
      </c>
      <c r="J5">
        <v>1</v>
      </c>
      <c r="K5">
        <v>55.904999971389771</v>
      </c>
    </row>
    <row r="6" spans="1:11" x14ac:dyDescent="0.2">
      <c r="A6" t="s">
        <v>13</v>
      </c>
      <c r="B6">
        <v>5.6210041046142578E-2</v>
      </c>
      <c r="C6">
        <v>778.02636244607231</v>
      </c>
      <c r="D6">
        <v>842.2460212068313</v>
      </c>
      <c r="E6">
        <v>777.96723152443826</v>
      </c>
      <c r="F6">
        <v>963.19682489015554</v>
      </c>
      <c r="G6">
        <v>8.4531782747075752</v>
      </c>
      <c r="H6">
        <v>0.99390000000000001</v>
      </c>
      <c r="I6">
        <v>0.99980000000000002</v>
      </c>
      <c r="J6">
        <v>1</v>
      </c>
      <c r="K6">
        <v>111.84599995613098</v>
      </c>
    </row>
    <row r="7" spans="1:11" x14ac:dyDescent="0.2">
      <c r="A7" t="s">
        <v>14</v>
      </c>
      <c r="B7">
        <v>1.0072641372680664</v>
      </c>
      <c r="C7">
        <v>892.77107028894898</v>
      </c>
      <c r="D7">
        <v>927.34195580248456</v>
      </c>
      <c r="E7">
        <v>892.3124054312143</v>
      </c>
      <c r="F7">
        <v>987.50576086983665</v>
      </c>
      <c r="G7">
        <v>6.5110061100000012</v>
      </c>
      <c r="H7">
        <v>0.60820000000000007</v>
      </c>
      <c r="I7">
        <v>0.9859</v>
      </c>
      <c r="J7">
        <v>1</v>
      </c>
    </row>
    <row r="8" spans="1:11" x14ac:dyDescent="0.2">
      <c r="A8" t="s">
        <v>15</v>
      </c>
      <c r="B8">
        <v>99.34003210067749</v>
      </c>
      <c r="C8">
        <v>719.5728127506294</v>
      </c>
      <c r="D8">
        <v>789.0965070789041</v>
      </c>
      <c r="E8">
        <v>719.52167638501828</v>
      </c>
      <c r="F8">
        <v>932.10659749957335</v>
      </c>
      <c r="G8">
        <v>8.2116029799999986</v>
      </c>
      <c r="H8">
        <v>0.99950000000000006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1.0746002197265625E-2</v>
      </c>
      <c r="C13">
        <v>772.10088282554636</v>
      </c>
      <c r="D13">
        <v>836.87356772443286</v>
      </c>
      <c r="E13">
        <v>771.89052834275481</v>
      </c>
      <c r="F13">
        <v>967.36082405417892</v>
      </c>
      <c r="G13">
        <v>8.4312513180560185</v>
      </c>
      <c r="H13">
        <v>0.99490000000000001</v>
      </c>
      <c r="I13">
        <v>0.99990000000000001</v>
      </c>
      <c r="J13">
        <v>1</v>
      </c>
      <c r="K13">
        <v>20.307999849319458</v>
      </c>
    </row>
    <row r="14" spans="1:11" x14ac:dyDescent="0.2">
      <c r="A14" t="s">
        <v>12</v>
      </c>
      <c r="B14">
        <v>9.1311931610107422E-3</v>
      </c>
      <c r="C14">
        <v>752.14715427800672</v>
      </c>
      <c r="D14">
        <v>818.10620028151845</v>
      </c>
      <c r="E14">
        <v>752.04584479024686</v>
      </c>
      <c r="F14">
        <v>943.791463820123</v>
      </c>
      <c r="G14">
        <v>8.381129142184081</v>
      </c>
      <c r="H14">
        <v>0.99839999999999995</v>
      </c>
      <c r="I14">
        <v>1</v>
      </c>
      <c r="J14">
        <v>1</v>
      </c>
      <c r="K14">
        <v>66.123999834060669</v>
      </c>
    </row>
    <row r="15" spans="1:11" x14ac:dyDescent="0.2">
      <c r="A15" t="s">
        <v>13</v>
      </c>
      <c r="B15">
        <v>2.6990175247192383E-2</v>
      </c>
      <c r="C15">
        <v>760.86277256276912</v>
      </c>
      <c r="D15">
        <v>823.56757699894376</v>
      </c>
      <c r="E15">
        <v>760.51824181867266</v>
      </c>
      <c r="F15">
        <v>946.5502286018525</v>
      </c>
      <c r="G15">
        <v>8.3270486267869188</v>
      </c>
      <c r="H15">
        <v>0.99809999999999999</v>
      </c>
      <c r="I15">
        <v>1</v>
      </c>
      <c r="J15">
        <v>1</v>
      </c>
      <c r="K15">
        <v>93.753000020980835</v>
      </c>
    </row>
    <row r="16" spans="1:11" x14ac:dyDescent="0.2">
      <c r="A16" t="s">
        <v>14</v>
      </c>
      <c r="B16">
        <v>0.88608717918395996</v>
      </c>
      <c r="C16">
        <v>894.73505072722128</v>
      </c>
      <c r="D16">
        <v>927.61581543206</v>
      </c>
      <c r="E16">
        <v>894.37928779907986</v>
      </c>
      <c r="F16">
        <v>985.58487253726548</v>
      </c>
      <c r="G16">
        <v>6.4895433100000002</v>
      </c>
      <c r="H16">
        <v>0.57919999999999994</v>
      </c>
      <c r="I16">
        <v>0.98719999999999997</v>
      </c>
      <c r="J16">
        <v>1</v>
      </c>
    </row>
    <row r="17" spans="1:11" x14ac:dyDescent="0.2">
      <c r="A17" t="s">
        <v>15</v>
      </c>
      <c r="B17">
        <v>110.0859010219574</v>
      </c>
      <c r="C17">
        <v>715.05487853429793</v>
      </c>
      <c r="D17">
        <v>784.65990093071821</v>
      </c>
      <c r="E17">
        <v>715.06859483537335</v>
      </c>
      <c r="F17">
        <v>927.92776333936729</v>
      </c>
      <c r="G17">
        <v>8.1898393299999999</v>
      </c>
      <c r="H17">
        <v>0.99980000000000002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8.9581012725830078E-3</v>
      </c>
      <c r="C22">
        <v>762.37730481763242</v>
      </c>
      <c r="D22">
        <v>828.94394841905466</v>
      </c>
      <c r="E22">
        <v>762.38942765445472</v>
      </c>
      <c r="F22">
        <v>962.29774219345654</v>
      </c>
      <c r="G22">
        <v>8.4302115035841396</v>
      </c>
      <c r="H22">
        <v>0.99639999999999995</v>
      </c>
      <c r="I22">
        <v>0.99990000000000001</v>
      </c>
      <c r="J22">
        <v>1</v>
      </c>
      <c r="K22">
        <v>18.159000158309937</v>
      </c>
    </row>
    <row r="23" spans="1:11" x14ac:dyDescent="0.2">
      <c r="A23" t="s">
        <v>12</v>
      </c>
      <c r="B23">
        <v>9.4470977783203125E-3</v>
      </c>
      <c r="C23">
        <v>764.93811614978631</v>
      </c>
      <c r="D23">
        <v>831.22973930696946</v>
      </c>
      <c r="E23">
        <v>764.89598989552917</v>
      </c>
      <c r="F23">
        <v>958.66641262185124</v>
      </c>
      <c r="G23">
        <v>8.4467372625515438</v>
      </c>
      <c r="H23">
        <v>0.99560000000000004</v>
      </c>
      <c r="I23">
        <v>0.99980000000000002</v>
      </c>
      <c r="J23">
        <v>1</v>
      </c>
      <c r="K23">
        <v>69.361999988555908</v>
      </c>
    </row>
    <row r="24" spans="1:11" x14ac:dyDescent="0.2">
      <c r="A24" t="s">
        <v>13</v>
      </c>
      <c r="B24">
        <v>9.8488330841064453E-3</v>
      </c>
      <c r="C24">
        <v>734.2219841630839</v>
      </c>
      <c r="D24">
        <v>804.22649985078215</v>
      </c>
      <c r="E24">
        <v>733.90418172162515</v>
      </c>
      <c r="F24">
        <v>950.15994437842005</v>
      </c>
      <c r="G24">
        <v>8.3169706282543352</v>
      </c>
      <c r="H24">
        <v>0.99880000000000002</v>
      </c>
      <c r="I24">
        <v>0.99990000000000001</v>
      </c>
      <c r="J24">
        <v>1</v>
      </c>
      <c r="K24">
        <v>127.71499991416931</v>
      </c>
    </row>
    <row r="25" spans="1:11" x14ac:dyDescent="0.2">
      <c r="A25" t="s">
        <v>14</v>
      </c>
      <c r="B25">
        <v>0.73476386070251465</v>
      </c>
      <c r="C25">
        <v>900.16535632877481</v>
      </c>
      <c r="D25">
        <v>931.78168510013234</v>
      </c>
      <c r="E25">
        <v>899.7816832235975</v>
      </c>
      <c r="F25">
        <v>987.82886567260562</v>
      </c>
      <c r="G25">
        <v>6.4752939899999999</v>
      </c>
      <c r="H25">
        <v>0.49780000000000002</v>
      </c>
      <c r="I25">
        <v>0.98060000000000003</v>
      </c>
      <c r="J25">
        <v>1</v>
      </c>
    </row>
    <row r="26" spans="1:11" x14ac:dyDescent="0.2">
      <c r="A26" t="s">
        <v>15</v>
      </c>
      <c r="B26">
        <v>137.12069129943848</v>
      </c>
      <c r="C26">
        <v>709.95217871361217</v>
      </c>
      <c r="D26">
        <v>779.23951282414941</v>
      </c>
      <c r="E26">
        <v>710.10013011939395</v>
      </c>
      <c r="F26">
        <v>921.77097205779614</v>
      </c>
      <c r="G26">
        <v>8.1642955700000002</v>
      </c>
      <c r="H26">
        <v>0.99990000000000001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9.6189975738525391E-3</v>
      </c>
      <c r="C31">
        <v>765.24682850441809</v>
      </c>
      <c r="D31">
        <v>831.86526727202738</v>
      </c>
      <c r="E31">
        <v>765.23245731050952</v>
      </c>
      <c r="F31">
        <v>964.55086804034431</v>
      </c>
      <c r="G31">
        <v>8.4427256906964896</v>
      </c>
      <c r="H31">
        <v>0.99550000000000005</v>
      </c>
      <c r="I31">
        <v>0.99980000000000002</v>
      </c>
      <c r="J31">
        <v>1</v>
      </c>
      <c r="K31">
        <v>21.19599986076355</v>
      </c>
    </row>
    <row r="32" spans="1:11" x14ac:dyDescent="0.2">
      <c r="A32" t="s">
        <v>12</v>
      </c>
      <c r="B32">
        <v>1.2418031692504883E-2</v>
      </c>
      <c r="C32">
        <v>780.01797248599189</v>
      </c>
      <c r="D32">
        <v>844.76319497181885</v>
      </c>
      <c r="E32">
        <v>779.59885085409019</v>
      </c>
      <c r="F32">
        <v>975.99110609165791</v>
      </c>
      <c r="G32">
        <v>8.4731748701227705</v>
      </c>
      <c r="H32">
        <v>0.99280000000000002</v>
      </c>
      <c r="I32">
        <v>0.99980000000000002</v>
      </c>
      <c r="J32">
        <v>1</v>
      </c>
      <c r="K32">
        <v>78.126999855041504</v>
      </c>
    </row>
    <row r="33" spans="1:11" x14ac:dyDescent="0.2">
      <c r="A33" t="s">
        <v>13</v>
      </c>
      <c r="B33">
        <v>9.4630718231201172E-3</v>
      </c>
      <c r="C33">
        <v>771.00038581077729</v>
      </c>
      <c r="D33">
        <v>835.8057583045055</v>
      </c>
      <c r="E33">
        <v>770.67566674971408</v>
      </c>
      <c r="F33">
        <v>965.26291592168491</v>
      </c>
      <c r="G33">
        <v>8.4414707232604851</v>
      </c>
      <c r="H33">
        <v>0.99529999999999996</v>
      </c>
      <c r="I33">
        <v>0.99980000000000002</v>
      </c>
      <c r="J33">
        <v>1</v>
      </c>
      <c r="K33">
        <v>148.82400012016296</v>
      </c>
    </row>
    <row r="34" spans="1:11" x14ac:dyDescent="0.2">
      <c r="A34" t="s">
        <v>14</v>
      </c>
      <c r="B34">
        <v>0.61666178703308105</v>
      </c>
      <c r="C34">
        <v>900.03471695835117</v>
      </c>
      <c r="D34">
        <v>931.10447121851917</v>
      </c>
      <c r="E34">
        <v>899.59790686168674</v>
      </c>
      <c r="F34">
        <v>988.57781957831094</v>
      </c>
      <c r="G34">
        <v>6.4530135900000003</v>
      </c>
      <c r="H34">
        <v>0.49929999999999997</v>
      </c>
      <c r="I34">
        <v>0.98340000000000005</v>
      </c>
      <c r="J34">
        <v>1</v>
      </c>
    </row>
    <row r="35" spans="1:11" x14ac:dyDescent="0.2">
      <c r="A35" t="s">
        <v>15</v>
      </c>
      <c r="B35">
        <v>125.22461009025574</v>
      </c>
      <c r="C35">
        <v>704.88480940238583</v>
      </c>
      <c r="D35">
        <v>773.92989830345823</v>
      </c>
      <c r="E35">
        <v>705.16834598791934</v>
      </c>
      <c r="F35">
        <v>915.28879817940333</v>
      </c>
      <c r="G35">
        <v>8.1375828600000002</v>
      </c>
      <c r="H35">
        <v>0.99990000000000001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6.4370632171630859E-3</v>
      </c>
      <c r="C40">
        <v>773.93871811131703</v>
      </c>
      <c r="D40">
        <v>840.73899879822443</v>
      </c>
      <c r="E40">
        <v>773.55143155567828</v>
      </c>
      <c r="F40">
        <v>979.40402397043931</v>
      </c>
      <c r="G40">
        <v>8.4867808276647043</v>
      </c>
      <c r="H40">
        <v>0.99250000000000005</v>
      </c>
      <c r="I40">
        <v>0.99980000000000002</v>
      </c>
      <c r="J40">
        <v>1</v>
      </c>
      <c r="K40">
        <v>21.037302017211914</v>
      </c>
    </row>
    <row r="41" spans="1:11" x14ac:dyDescent="0.2">
      <c r="A41" t="s">
        <v>12</v>
      </c>
      <c r="B41">
        <v>7.9760551452636719E-3</v>
      </c>
      <c r="C41">
        <v>765.05965887579328</v>
      </c>
      <c r="D41">
        <v>832.55831616797707</v>
      </c>
      <c r="E41">
        <v>765.08675325225727</v>
      </c>
      <c r="F41">
        <v>956.91525695187374</v>
      </c>
      <c r="G41">
        <v>8.4541058083838099</v>
      </c>
      <c r="H41">
        <v>0.99509999999999998</v>
      </c>
      <c r="I41">
        <v>0.99970000000000003</v>
      </c>
      <c r="J41">
        <v>1</v>
      </c>
      <c r="K41">
        <v>132.69434094429016</v>
      </c>
    </row>
    <row r="42" spans="1:11" x14ac:dyDescent="0.2">
      <c r="A42" t="s">
        <v>13</v>
      </c>
      <c r="B42">
        <v>7.4639320373535156E-3</v>
      </c>
      <c r="C42">
        <v>769.47495933259438</v>
      </c>
      <c r="D42">
        <v>834.70842939708723</v>
      </c>
      <c r="E42">
        <v>769.30677352339478</v>
      </c>
      <c r="F42">
        <v>962.28477645547071</v>
      </c>
      <c r="G42">
        <v>8.4410829665613196</v>
      </c>
      <c r="H42">
        <v>0.99470000000000003</v>
      </c>
      <c r="I42">
        <v>0.99990000000000001</v>
      </c>
      <c r="J42">
        <v>1</v>
      </c>
      <c r="K42">
        <v>204.94512295722961</v>
      </c>
    </row>
    <row r="43" spans="1:11" x14ac:dyDescent="0.2">
      <c r="A43" t="s">
        <v>14</v>
      </c>
      <c r="B43">
        <v>0.48747491836547852</v>
      </c>
      <c r="C43">
        <v>901.0519435050644</v>
      </c>
      <c r="D43">
        <v>930.63224017420077</v>
      </c>
      <c r="E43">
        <v>900.53621150637196</v>
      </c>
      <c r="F43">
        <v>987.80819856215373</v>
      </c>
      <c r="G43">
        <v>6.4126965899999995</v>
      </c>
      <c r="H43">
        <v>0.48440000000000005</v>
      </c>
      <c r="I43">
        <v>0.98570000000000002</v>
      </c>
      <c r="J43">
        <v>1</v>
      </c>
    </row>
    <row r="44" spans="1:11" x14ac:dyDescent="0.2">
      <c r="A44" t="s">
        <v>15</v>
      </c>
      <c r="B44">
        <v>140.46956205368042</v>
      </c>
      <c r="C44">
        <v>701.47846072153811</v>
      </c>
      <c r="D44">
        <v>770.12753691853584</v>
      </c>
      <c r="E44">
        <v>701.8839648832967</v>
      </c>
      <c r="F44">
        <v>911.143243939076</v>
      </c>
      <c r="G44">
        <v>8.1197502700000008</v>
      </c>
      <c r="H44">
        <v>0.99990000000000001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7.8489780426025391E-3</v>
      </c>
      <c r="C49">
        <v>775.10137826241794</v>
      </c>
      <c r="D49">
        <v>840.09906511757504</v>
      </c>
      <c r="E49">
        <v>774.97303460051921</v>
      </c>
      <c r="F49">
        <v>975.00422109673354</v>
      </c>
      <c r="G49">
        <v>8.4461930028926648</v>
      </c>
      <c r="H49">
        <v>0.99409999999999998</v>
      </c>
      <c r="I49">
        <v>0.99980000000000002</v>
      </c>
      <c r="J49">
        <v>1</v>
      </c>
      <c r="K49">
        <v>17.672642946243286</v>
      </c>
    </row>
    <row r="50" spans="1:11" x14ac:dyDescent="0.2">
      <c r="A50" t="s">
        <v>12</v>
      </c>
      <c r="B50">
        <v>6.7818164825439453E-3</v>
      </c>
      <c r="C50">
        <v>768.8126905171697</v>
      </c>
      <c r="D50">
        <v>833.44763443941656</v>
      </c>
      <c r="E50">
        <v>768.65942913596996</v>
      </c>
      <c r="F50">
        <v>956.7745702731961</v>
      </c>
      <c r="G50">
        <v>8.4230995322029276</v>
      </c>
      <c r="H50">
        <v>0.99509999999999998</v>
      </c>
      <c r="I50">
        <v>0.99990000000000001</v>
      </c>
      <c r="J50">
        <v>1</v>
      </c>
      <c r="K50">
        <v>137.5502028465271</v>
      </c>
    </row>
    <row r="51" spans="1:11" x14ac:dyDescent="0.2">
      <c r="A51" t="s">
        <v>13</v>
      </c>
      <c r="B51">
        <v>8.1207752227783203E-3</v>
      </c>
      <c r="C51">
        <v>764.98602428350409</v>
      </c>
      <c r="D51">
        <v>828.20488804461002</v>
      </c>
      <c r="E51">
        <v>764.63905181653593</v>
      </c>
      <c r="F51">
        <v>959.75764116601863</v>
      </c>
      <c r="G51">
        <v>8.3836709200862103</v>
      </c>
      <c r="H51">
        <v>0.99680000000000002</v>
      </c>
      <c r="I51">
        <v>0.99990000000000001</v>
      </c>
      <c r="J51">
        <v>1</v>
      </c>
      <c r="K51">
        <v>178.76881384849548</v>
      </c>
    </row>
    <row r="52" spans="1:11" x14ac:dyDescent="0.2">
      <c r="A52" t="s">
        <v>14</v>
      </c>
      <c r="B52">
        <v>0.36867523193359375</v>
      </c>
      <c r="C52">
        <v>904.36257040515261</v>
      </c>
      <c r="D52">
        <v>931.6451889520547</v>
      </c>
      <c r="E52">
        <v>903.99130717351591</v>
      </c>
      <c r="F52">
        <v>985.73207532920924</v>
      </c>
      <c r="G52">
        <v>6.3770078799999999</v>
      </c>
      <c r="H52">
        <v>0.4264</v>
      </c>
      <c r="I52">
        <v>0.98540000000000005</v>
      </c>
      <c r="J52">
        <v>1</v>
      </c>
    </row>
    <row r="53" spans="1:11" x14ac:dyDescent="0.2">
      <c r="A53" t="s">
        <v>15</v>
      </c>
      <c r="B53">
        <v>144.76309514045715</v>
      </c>
      <c r="C53">
        <v>700.98908537881857</v>
      </c>
      <c r="D53">
        <v>769.99116727163778</v>
      </c>
      <c r="E53">
        <v>701.53502043246863</v>
      </c>
      <c r="F53">
        <v>909.33079133199533</v>
      </c>
      <c r="G53">
        <v>8.1151972599999986</v>
      </c>
      <c r="H53">
        <v>0.99990000000000001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9.3028545379638672E-3</v>
      </c>
      <c r="C58">
        <v>762.43825292813608</v>
      </c>
      <c r="D58">
        <v>828.04379363535838</v>
      </c>
      <c r="E58">
        <v>762.2161315846547</v>
      </c>
      <c r="F58">
        <v>958.99939269559502</v>
      </c>
      <c r="G58">
        <v>8.4175887205967079</v>
      </c>
      <c r="H58">
        <v>0.99709999999999999</v>
      </c>
      <c r="I58">
        <v>0.99990000000000001</v>
      </c>
      <c r="J58">
        <v>1</v>
      </c>
      <c r="K58">
        <v>19.007219076156616</v>
      </c>
    </row>
    <row r="59" spans="1:11" x14ac:dyDescent="0.2">
      <c r="A59" t="s">
        <v>12</v>
      </c>
      <c r="B59">
        <v>6.9689750671386719E-3</v>
      </c>
      <c r="C59">
        <v>744.04981220935019</v>
      </c>
      <c r="D59">
        <v>812.58101622055131</v>
      </c>
      <c r="E59">
        <v>744.19051488911305</v>
      </c>
      <c r="F59">
        <v>939.30496340922798</v>
      </c>
      <c r="G59">
        <v>8.3750647848074067</v>
      </c>
      <c r="H59">
        <v>0.99839999999999995</v>
      </c>
      <c r="I59">
        <v>1</v>
      </c>
      <c r="J59">
        <v>1</v>
      </c>
      <c r="K59">
        <v>96.547309875488281</v>
      </c>
    </row>
    <row r="60" spans="1:11" x14ac:dyDescent="0.2">
      <c r="A60" t="s">
        <v>13</v>
      </c>
      <c r="B60">
        <v>1.1193990707397461E-2</v>
      </c>
      <c r="C60">
        <v>736.04300725188068</v>
      </c>
      <c r="D60">
        <v>802.21647124336141</v>
      </c>
      <c r="E60">
        <v>736.04176086071345</v>
      </c>
      <c r="F60">
        <v>940.74545519362096</v>
      </c>
      <c r="G60">
        <v>8.2915543884344736</v>
      </c>
      <c r="H60">
        <v>0.99919999999999998</v>
      </c>
      <c r="I60">
        <v>1</v>
      </c>
      <c r="J60">
        <v>1</v>
      </c>
      <c r="K60">
        <v>153.40530896186829</v>
      </c>
    </row>
    <row r="61" spans="1:11" x14ac:dyDescent="0.2">
      <c r="A61" t="s">
        <v>14</v>
      </c>
      <c r="B61">
        <v>0.24064207077026367</v>
      </c>
      <c r="C61">
        <v>904.47278087678308</v>
      </c>
      <c r="D61">
        <v>930.58230505672191</v>
      </c>
      <c r="E61">
        <v>904.30431631580484</v>
      </c>
      <c r="F61">
        <v>982.53973983422941</v>
      </c>
      <c r="G61">
        <v>6.33026673</v>
      </c>
      <c r="H61">
        <v>0.41510000000000002</v>
      </c>
      <c r="I61">
        <v>0.98870000000000002</v>
      </c>
      <c r="J61">
        <v>1</v>
      </c>
    </row>
    <row r="62" spans="1:11" x14ac:dyDescent="0.2">
      <c r="A62" t="s">
        <v>15</v>
      </c>
      <c r="B62">
        <v>156.20174622535706</v>
      </c>
      <c r="C62">
        <v>699.83085709793056</v>
      </c>
      <c r="D62">
        <v>768.38479355635843</v>
      </c>
      <c r="E62">
        <v>700.1667906198652</v>
      </c>
      <c r="F62">
        <v>907.52250086952154</v>
      </c>
      <c r="G62">
        <v>8.107462009999999</v>
      </c>
      <c r="H62">
        <v>0.99990000000000001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8.7828636169433594E-3</v>
      </c>
      <c r="C67">
        <v>738.30457671121167</v>
      </c>
      <c r="D67">
        <v>806.61039260458961</v>
      </c>
      <c r="E67">
        <v>738.46958573523477</v>
      </c>
      <c r="F67">
        <v>938.62718055057053</v>
      </c>
      <c r="G67">
        <v>8.3530457790759183</v>
      </c>
      <c r="H67">
        <v>0.99909999999999999</v>
      </c>
      <c r="I67">
        <v>1</v>
      </c>
      <c r="J67">
        <v>1</v>
      </c>
      <c r="K67">
        <v>6.0388269424438477</v>
      </c>
    </row>
    <row r="68" spans="1:11" x14ac:dyDescent="0.2">
      <c r="A68" t="s">
        <v>12</v>
      </c>
      <c r="B68">
        <v>8.6870193481445312E-3</v>
      </c>
      <c r="C68">
        <v>859.44108773229448</v>
      </c>
      <c r="D68">
        <v>896.84010137179712</v>
      </c>
      <c r="E68">
        <v>860.07076556541756</v>
      </c>
      <c r="F68">
        <v>952.40318946043385</v>
      </c>
      <c r="G68">
        <v>5.7304694844431516</v>
      </c>
      <c r="H68">
        <v>0.91900000000000004</v>
      </c>
      <c r="I68">
        <v>0.99960000000000004</v>
      </c>
      <c r="J68">
        <v>1</v>
      </c>
      <c r="K68">
        <v>9.792017936706543E-2</v>
      </c>
    </row>
    <row r="69" spans="1:11" x14ac:dyDescent="0.2">
      <c r="A69" t="s">
        <v>13</v>
      </c>
      <c r="B69">
        <v>8.7959766387939453E-3</v>
      </c>
      <c r="C69">
        <v>754.58468124092064</v>
      </c>
      <c r="D69">
        <v>822.03173997585259</v>
      </c>
      <c r="E69">
        <v>754.93592527993053</v>
      </c>
      <c r="F69">
        <v>945.13078543901793</v>
      </c>
      <c r="G69">
        <v>8.3777612612687822</v>
      </c>
      <c r="H69">
        <v>0.99790000000000001</v>
      </c>
      <c r="I69">
        <v>1</v>
      </c>
      <c r="J69">
        <v>1</v>
      </c>
      <c r="K69">
        <v>166.57144212722778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152-3B94-6042-A598-6C4E6AE1B55D}">
  <dimension ref="A2:K69"/>
  <sheetViews>
    <sheetView topLeftCell="A24"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4.7647953033447266E-3</v>
      </c>
      <c r="C4">
        <v>805.70987209262853</v>
      </c>
      <c r="D4">
        <v>869.69195691590437</v>
      </c>
      <c r="E4">
        <v>805.9122730707594</v>
      </c>
      <c r="F4">
        <v>978.13412739833564</v>
      </c>
      <c r="G4">
        <v>8.1130609941729919</v>
      </c>
      <c r="H4">
        <v>0.9758</v>
      </c>
      <c r="I4">
        <v>0.99919999999999998</v>
      </c>
      <c r="J4">
        <v>1</v>
      </c>
      <c r="K4">
        <v>15.664000034332275</v>
      </c>
    </row>
    <row r="5" spans="1:11" x14ac:dyDescent="0.2">
      <c r="A5" t="s">
        <v>12</v>
      </c>
      <c r="B5">
        <v>8.4478855133056641E-3</v>
      </c>
      <c r="C5">
        <v>781.59927535687484</v>
      </c>
      <c r="D5">
        <v>851.86343428213752</v>
      </c>
      <c r="E5">
        <v>781.75526816174875</v>
      </c>
      <c r="F5">
        <v>965.10600439445921</v>
      </c>
      <c r="G5">
        <v>8.068287102049986</v>
      </c>
      <c r="H5">
        <v>0.9889</v>
      </c>
      <c r="I5">
        <v>0.99980000000000002</v>
      </c>
      <c r="J5">
        <v>1</v>
      </c>
      <c r="K5">
        <v>58.412000179290771</v>
      </c>
    </row>
    <row r="6" spans="1:11" x14ac:dyDescent="0.2">
      <c r="A6" t="s">
        <v>13</v>
      </c>
      <c r="B6">
        <v>1.0877132415771484E-2</v>
      </c>
      <c r="C6">
        <v>788.36644041528268</v>
      </c>
      <c r="D6">
        <v>855.72886296439037</v>
      </c>
      <c r="E6">
        <v>788.52334051667549</v>
      </c>
      <c r="F6">
        <v>962.6104834503526</v>
      </c>
      <c r="G6">
        <v>8.0371141994019482</v>
      </c>
      <c r="H6">
        <v>0.98640000000000005</v>
      </c>
      <c r="I6">
        <v>0.99960000000000004</v>
      </c>
      <c r="J6">
        <v>1</v>
      </c>
      <c r="K6">
        <v>86.25</v>
      </c>
    </row>
    <row r="7" spans="1:11" x14ac:dyDescent="0.2">
      <c r="A7" t="s">
        <v>14</v>
      </c>
      <c r="B7">
        <v>0.95208287239074707</v>
      </c>
      <c r="C7">
        <v>888.91908670911948</v>
      </c>
      <c r="D7">
        <v>927.53574027168929</v>
      </c>
      <c r="E7">
        <v>888.86014178319033</v>
      </c>
      <c r="F7">
        <v>996.25617568804012</v>
      </c>
      <c r="G7">
        <v>6.6802355599999999</v>
      </c>
      <c r="H7">
        <v>0.64410000000000001</v>
      </c>
      <c r="I7">
        <v>0.98129999999999995</v>
      </c>
      <c r="J7">
        <v>1</v>
      </c>
    </row>
    <row r="8" spans="1:11" x14ac:dyDescent="0.2">
      <c r="A8" t="s">
        <v>15</v>
      </c>
      <c r="B8">
        <v>30.615298271179199</v>
      </c>
      <c r="C8">
        <v>729.08485463977308</v>
      </c>
      <c r="D8">
        <v>788.88550775109957</v>
      </c>
      <c r="E8">
        <v>729.20782653354047</v>
      </c>
      <c r="F8">
        <v>891.3946930218915</v>
      </c>
      <c r="G8">
        <v>7.6524901099999996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5.5789947509765625E-3</v>
      </c>
      <c r="C13">
        <v>809.74642517951406</v>
      </c>
      <c r="D13">
        <v>875.30551161086896</v>
      </c>
      <c r="E13">
        <v>810.0449826583199</v>
      </c>
      <c r="F13">
        <v>987.25237109910381</v>
      </c>
      <c r="G13">
        <v>8.1505279810445153</v>
      </c>
      <c r="H13">
        <v>0.96740000000000004</v>
      </c>
      <c r="I13">
        <v>0.99809999999999999</v>
      </c>
      <c r="J13">
        <v>1</v>
      </c>
      <c r="K13">
        <v>14.120000123977661</v>
      </c>
    </row>
    <row r="14" spans="1:11" x14ac:dyDescent="0.2">
      <c r="A14" t="s">
        <v>12</v>
      </c>
      <c r="B14">
        <v>1.2964010238647461E-2</v>
      </c>
      <c r="C14">
        <v>807.51484531219603</v>
      </c>
      <c r="D14">
        <v>871.33695326443808</v>
      </c>
      <c r="E14">
        <v>807.79436772279485</v>
      </c>
      <c r="F14">
        <v>978.70337292712168</v>
      </c>
      <c r="G14">
        <v>8.1171278555085706</v>
      </c>
      <c r="H14">
        <v>0.97429999999999994</v>
      </c>
      <c r="I14">
        <v>0.99909999999999999</v>
      </c>
      <c r="J14">
        <v>1</v>
      </c>
      <c r="K14">
        <v>66.793999910354614</v>
      </c>
    </row>
    <row r="15" spans="1:11" x14ac:dyDescent="0.2">
      <c r="A15" t="s">
        <v>13</v>
      </c>
      <c r="B15">
        <v>1.5275955200195312E-2</v>
      </c>
      <c r="C15">
        <v>804.15502698329578</v>
      </c>
      <c r="D15">
        <v>866.4638541474576</v>
      </c>
      <c r="E15">
        <v>804.2509961462207</v>
      </c>
      <c r="F15">
        <v>970.40155697295859</v>
      </c>
      <c r="G15">
        <v>8.0834292738228708</v>
      </c>
      <c r="H15">
        <v>0.98119999999999996</v>
      </c>
      <c r="I15">
        <v>0.99950000000000006</v>
      </c>
      <c r="J15">
        <v>1</v>
      </c>
      <c r="K15">
        <v>136.08599996566772</v>
      </c>
    </row>
    <row r="16" spans="1:11" x14ac:dyDescent="0.2">
      <c r="A16" t="s">
        <v>14</v>
      </c>
      <c r="B16">
        <v>0.85248589515686035</v>
      </c>
      <c r="C16">
        <v>886.75611390810491</v>
      </c>
      <c r="D16">
        <v>925.03099689868702</v>
      </c>
      <c r="E16">
        <v>886.61033755862604</v>
      </c>
      <c r="F16">
        <v>993.42297685410699</v>
      </c>
      <c r="G16">
        <v>6.6643754700000004</v>
      </c>
      <c r="H16">
        <v>0.67290000000000005</v>
      </c>
      <c r="I16">
        <v>0.98499999999999999</v>
      </c>
      <c r="J16">
        <v>1</v>
      </c>
    </row>
    <row r="17" spans="1:11" x14ac:dyDescent="0.2">
      <c r="A17" t="s">
        <v>15</v>
      </c>
      <c r="B17">
        <v>33.975060939788818</v>
      </c>
      <c r="C17">
        <v>727.38763514178515</v>
      </c>
      <c r="D17">
        <v>786.95507890302167</v>
      </c>
      <c r="E17">
        <v>727.5373280603269</v>
      </c>
      <c r="F17">
        <v>888.95931434476756</v>
      </c>
      <c r="G17">
        <v>7.6418712600000003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6.3388347625732422E-3</v>
      </c>
      <c r="C22">
        <v>806.09614531312627</v>
      </c>
      <c r="D22">
        <v>870.21950911394367</v>
      </c>
      <c r="E22">
        <v>806.33708655436885</v>
      </c>
      <c r="F22">
        <v>973.66599452672722</v>
      </c>
      <c r="G22">
        <v>8.1046232187750356</v>
      </c>
      <c r="H22">
        <v>0.9758</v>
      </c>
      <c r="I22">
        <v>0.99950000000000006</v>
      </c>
      <c r="J22">
        <v>1</v>
      </c>
      <c r="K22">
        <v>20.805999994277954</v>
      </c>
    </row>
    <row r="23" spans="1:11" x14ac:dyDescent="0.2">
      <c r="A23" t="s">
        <v>12</v>
      </c>
      <c r="B23">
        <v>9.5040798187255859E-3</v>
      </c>
      <c r="C23">
        <v>775.05168100856224</v>
      </c>
      <c r="D23">
        <v>843.04734194483774</v>
      </c>
      <c r="E23">
        <v>775.32939100574788</v>
      </c>
      <c r="F23">
        <v>961.39979447650103</v>
      </c>
      <c r="G23">
        <v>8.0198761269493772</v>
      </c>
      <c r="H23">
        <v>0.99409999999999998</v>
      </c>
      <c r="I23">
        <v>0.99990000000000001</v>
      </c>
      <c r="J23">
        <v>1</v>
      </c>
      <c r="K23">
        <v>85.146000146865845</v>
      </c>
    </row>
    <row r="24" spans="1:11" x14ac:dyDescent="0.2">
      <c r="A24" t="s">
        <v>13</v>
      </c>
      <c r="B24">
        <v>2.5506019592285156E-2</v>
      </c>
      <c r="C24">
        <v>784.82198774210053</v>
      </c>
      <c r="D24">
        <v>854.36878380175574</v>
      </c>
      <c r="E24">
        <v>785.06042993654819</v>
      </c>
      <c r="F24">
        <v>976.04934620527354</v>
      </c>
      <c r="G24">
        <v>8.0627903678190425</v>
      </c>
      <c r="H24">
        <v>0.98809999999999998</v>
      </c>
      <c r="I24">
        <v>0.99929999999999997</v>
      </c>
      <c r="J24">
        <v>1</v>
      </c>
      <c r="K24">
        <v>77.684000015258789</v>
      </c>
    </row>
    <row r="25" spans="1:11" x14ac:dyDescent="0.2">
      <c r="A25" t="s">
        <v>14</v>
      </c>
      <c r="B25">
        <v>0.78515791893005371</v>
      </c>
      <c r="C25">
        <v>884.04603592518765</v>
      </c>
      <c r="D25">
        <v>922.65574260832057</v>
      </c>
      <c r="E25">
        <v>883.9360476625551</v>
      </c>
      <c r="F25">
        <v>992.53200495452916</v>
      </c>
      <c r="G25">
        <v>6.6503103799999996</v>
      </c>
      <c r="H25">
        <v>0.70399999999999996</v>
      </c>
      <c r="I25">
        <v>0.98680000000000001</v>
      </c>
      <c r="J25">
        <v>1</v>
      </c>
    </row>
    <row r="26" spans="1:11" x14ac:dyDescent="0.2">
      <c r="A26" t="s">
        <v>15</v>
      </c>
      <c r="B26">
        <v>33.07551908493042</v>
      </c>
      <c r="C26">
        <v>723.43787687780946</v>
      </c>
      <c r="D26">
        <v>782.81850200829604</v>
      </c>
      <c r="E26">
        <v>723.69315741504022</v>
      </c>
      <c r="F26">
        <v>883.71721935042979</v>
      </c>
      <c r="G26">
        <v>7.6184748999999998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6.4141750335693359E-3</v>
      </c>
      <c r="C31">
        <v>791.73740435426498</v>
      </c>
      <c r="D31">
        <v>857.5561609445341</v>
      </c>
      <c r="E31">
        <v>791.83808946902059</v>
      </c>
      <c r="F31">
        <v>971.0651652446096</v>
      </c>
      <c r="G31">
        <v>8.0692162644460215</v>
      </c>
      <c r="H31">
        <v>0.98699999999999999</v>
      </c>
      <c r="I31">
        <v>0.99980000000000002</v>
      </c>
      <c r="J31">
        <v>1</v>
      </c>
      <c r="K31">
        <v>19.086999893188477</v>
      </c>
    </row>
    <row r="32" spans="1:11" x14ac:dyDescent="0.2">
      <c r="A32" t="s">
        <v>12</v>
      </c>
      <c r="B32">
        <v>7.5910091400146484E-3</v>
      </c>
      <c r="C32">
        <v>789.61712116475087</v>
      </c>
      <c r="D32">
        <v>852.70621286927837</v>
      </c>
      <c r="E32">
        <v>789.40321418707049</v>
      </c>
      <c r="F32">
        <v>960.49309935994972</v>
      </c>
      <c r="G32">
        <v>7.9999030124143582</v>
      </c>
      <c r="H32">
        <v>0.99099999999999999</v>
      </c>
      <c r="I32">
        <v>0.99990000000000001</v>
      </c>
      <c r="J32">
        <v>1</v>
      </c>
      <c r="K32">
        <v>94.90500020980835</v>
      </c>
    </row>
    <row r="33" spans="1:11" x14ac:dyDescent="0.2">
      <c r="A33" t="s">
        <v>13</v>
      </c>
      <c r="B33">
        <v>9.9821090698242188E-3</v>
      </c>
      <c r="C33">
        <v>786.68560786334433</v>
      </c>
      <c r="D33">
        <v>853.17274145654301</v>
      </c>
      <c r="E33">
        <v>787.18889783654515</v>
      </c>
      <c r="F33">
        <v>967.21960836591165</v>
      </c>
      <c r="G33">
        <v>8.0429887364593267</v>
      </c>
      <c r="H33">
        <v>0.98950000000000005</v>
      </c>
      <c r="I33">
        <v>0.99980000000000002</v>
      </c>
      <c r="J33">
        <v>1</v>
      </c>
      <c r="K33">
        <v>135.20900011062622</v>
      </c>
    </row>
    <row r="34" spans="1:11" x14ac:dyDescent="0.2">
      <c r="A34" t="s">
        <v>14</v>
      </c>
      <c r="B34">
        <v>0.60554814338684082</v>
      </c>
      <c r="C34">
        <v>884.11222110659628</v>
      </c>
      <c r="D34">
        <v>921.56706081401092</v>
      </c>
      <c r="E34">
        <v>884.02555843786001</v>
      </c>
      <c r="F34">
        <v>989.06904359854752</v>
      </c>
      <c r="G34">
        <v>6.6260735400000002</v>
      </c>
      <c r="H34">
        <v>0.7077</v>
      </c>
      <c r="I34">
        <v>0.98880000000000001</v>
      </c>
      <c r="J34">
        <v>1</v>
      </c>
    </row>
    <row r="35" spans="1:11" x14ac:dyDescent="0.2">
      <c r="A35" t="s">
        <v>15</v>
      </c>
      <c r="B35">
        <v>35.119220972061157</v>
      </c>
      <c r="C35">
        <v>721.93303884390821</v>
      </c>
      <c r="D35">
        <v>780.64622120451111</v>
      </c>
      <c r="E35">
        <v>722.03764128878822</v>
      </c>
      <c r="F35">
        <v>882.02690924277954</v>
      </c>
      <c r="G35">
        <v>7.6041038499999996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7.7080726623535156E-3</v>
      </c>
      <c r="C40">
        <v>792.29422697501934</v>
      </c>
      <c r="D40">
        <v>856.65622575089901</v>
      </c>
      <c r="E40">
        <v>792.38407559212135</v>
      </c>
      <c r="F40">
        <v>969.12290310574235</v>
      </c>
      <c r="G40">
        <v>8.0467784297704839</v>
      </c>
      <c r="H40">
        <v>0.98860000000000003</v>
      </c>
      <c r="I40">
        <v>0.99990000000000001</v>
      </c>
      <c r="J40">
        <v>1</v>
      </c>
      <c r="K40">
        <v>22.793477058410645</v>
      </c>
    </row>
    <row r="41" spans="1:11" x14ac:dyDescent="0.2">
      <c r="A41" t="s">
        <v>12</v>
      </c>
      <c r="B41">
        <v>7.8740119934082031E-3</v>
      </c>
      <c r="C41">
        <v>787.65522727175357</v>
      </c>
      <c r="D41">
        <v>852.60332468111733</v>
      </c>
      <c r="E41">
        <v>788.07682935697574</v>
      </c>
      <c r="F41">
        <v>954.015725649518</v>
      </c>
      <c r="G41">
        <v>8.0246043865987815</v>
      </c>
      <c r="H41">
        <v>0.99080000000000001</v>
      </c>
      <c r="I41">
        <v>0.99990000000000001</v>
      </c>
      <c r="J41">
        <v>1</v>
      </c>
      <c r="K41">
        <v>143.429044008255</v>
      </c>
    </row>
    <row r="42" spans="1:11" x14ac:dyDescent="0.2">
      <c r="A42" t="s">
        <v>13</v>
      </c>
      <c r="B42">
        <v>4.0869712829589844E-3</v>
      </c>
      <c r="C42">
        <v>789.55921663816252</v>
      </c>
      <c r="D42">
        <v>847.95919564297492</v>
      </c>
      <c r="E42">
        <v>789.7519178643231</v>
      </c>
      <c r="F42">
        <v>942.75539041954744</v>
      </c>
      <c r="G42">
        <v>7.9377920373931312</v>
      </c>
      <c r="H42">
        <v>0.99519999999999997</v>
      </c>
      <c r="I42">
        <v>1</v>
      </c>
      <c r="J42">
        <v>1</v>
      </c>
      <c r="K42">
        <v>179.08938598632812</v>
      </c>
    </row>
    <row r="43" spans="1:11" x14ac:dyDescent="0.2">
      <c r="A43" t="s">
        <v>14</v>
      </c>
      <c r="B43">
        <v>0.48120927810668945</v>
      </c>
      <c r="C43">
        <v>882.64505752102446</v>
      </c>
      <c r="D43">
        <v>919.36662638560608</v>
      </c>
      <c r="E43">
        <v>882.44893087251387</v>
      </c>
      <c r="F43">
        <v>985.97113193378391</v>
      </c>
      <c r="G43">
        <v>6.5990356373630004</v>
      </c>
      <c r="H43">
        <v>0.73089999999999999</v>
      </c>
      <c r="I43">
        <v>0.99160000000000004</v>
      </c>
      <c r="J43">
        <v>1</v>
      </c>
    </row>
    <row r="44" spans="1:11" x14ac:dyDescent="0.2">
      <c r="A44" t="s">
        <v>15</v>
      </c>
      <c r="B44">
        <v>34.657003879547119</v>
      </c>
      <c r="C44">
        <v>719.42306099897246</v>
      </c>
      <c r="D44">
        <v>777.80727964136156</v>
      </c>
      <c r="E44">
        <v>719.33835525937934</v>
      </c>
      <c r="F44">
        <v>880.04727683206409</v>
      </c>
      <c r="G44">
        <v>7.5849851699999995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1.0214090347290039E-2</v>
      </c>
      <c r="C49">
        <v>782.02916210633214</v>
      </c>
      <c r="D49">
        <v>843.40591799197443</v>
      </c>
      <c r="E49">
        <v>782.41884515352842</v>
      </c>
      <c r="F49">
        <v>944.22198105859911</v>
      </c>
      <c r="G49">
        <v>7.9437889910690114</v>
      </c>
      <c r="H49">
        <v>0.99519999999999997</v>
      </c>
      <c r="I49">
        <v>1</v>
      </c>
      <c r="J49">
        <v>1</v>
      </c>
      <c r="K49">
        <v>17.14031720161438</v>
      </c>
    </row>
    <row r="50" spans="1:11" x14ac:dyDescent="0.2">
      <c r="A50" t="s">
        <v>12</v>
      </c>
      <c r="B50">
        <v>7.2388648986816406E-3</v>
      </c>
      <c r="C50">
        <v>797.80026311900315</v>
      </c>
      <c r="D50">
        <v>858.62530186718709</v>
      </c>
      <c r="E50">
        <v>798.06636406450934</v>
      </c>
      <c r="F50">
        <v>957.17865248818634</v>
      </c>
      <c r="G50">
        <v>8.0227551660519936</v>
      </c>
      <c r="H50">
        <v>0.98909999999999998</v>
      </c>
      <c r="I50">
        <v>0.99990000000000001</v>
      </c>
      <c r="J50">
        <v>1</v>
      </c>
      <c r="K50">
        <v>187.23988389968872</v>
      </c>
    </row>
    <row r="51" spans="1:11" x14ac:dyDescent="0.2">
      <c r="A51" t="s">
        <v>13</v>
      </c>
      <c r="B51">
        <v>1.9720077514648438E-2</v>
      </c>
      <c r="C51">
        <v>798.09697894646843</v>
      </c>
      <c r="D51">
        <v>859.19553059451175</v>
      </c>
      <c r="E51">
        <v>798.46858842424001</v>
      </c>
      <c r="F51">
        <v>964.92240504777033</v>
      </c>
      <c r="G51">
        <v>8.017619861271406</v>
      </c>
      <c r="H51">
        <v>0.98809999999999998</v>
      </c>
      <c r="I51">
        <v>0.99990000000000001</v>
      </c>
      <c r="J51">
        <v>1</v>
      </c>
      <c r="K51">
        <v>259.16738295555115</v>
      </c>
    </row>
    <row r="52" spans="1:11" x14ac:dyDescent="0.2">
      <c r="A52" t="s">
        <v>14</v>
      </c>
      <c r="B52">
        <v>0.36542582511901855</v>
      </c>
      <c r="C52">
        <v>886.15191769464832</v>
      </c>
      <c r="D52">
        <v>921.1130550081233</v>
      </c>
      <c r="E52">
        <v>886.06027690805422</v>
      </c>
      <c r="F52">
        <v>983.09670320708562</v>
      </c>
      <c r="G52">
        <v>6.5625879500000002</v>
      </c>
      <c r="H52">
        <v>0.69399999999999995</v>
      </c>
      <c r="I52">
        <v>0.9909</v>
      </c>
      <c r="J52">
        <v>1</v>
      </c>
    </row>
    <row r="53" spans="1:11" x14ac:dyDescent="0.2">
      <c r="A53" t="s">
        <v>15</v>
      </c>
      <c r="B53">
        <v>38.708792924880981</v>
      </c>
      <c r="C53">
        <v>717.73298097652184</v>
      </c>
      <c r="D53">
        <v>775.87148086717912</v>
      </c>
      <c r="E53">
        <v>717.54729685869711</v>
      </c>
      <c r="F53">
        <v>878.60313844639768</v>
      </c>
      <c r="G53">
        <v>7.5739353100000004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8.4471702575683594E-3</v>
      </c>
      <c r="C58">
        <v>787.3600795280945</v>
      </c>
      <c r="D58">
        <v>848.33148695647458</v>
      </c>
      <c r="E58">
        <v>787.61703323183087</v>
      </c>
      <c r="F58">
        <v>945.76045186730096</v>
      </c>
      <c r="G58">
        <v>7.9613393004630062</v>
      </c>
      <c r="H58">
        <v>0.99429999999999996</v>
      </c>
      <c r="I58">
        <v>1</v>
      </c>
      <c r="J58">
        <v>1</v>
      </c>
      <c r="K58">
        <v>14.798813819885254</v>
      </c>
    </row>
    <row r="59" spans="1:11" x14ac:dyDescent="0.2">
      <c r="A59" t="s">
        <v>12</v>
      </c>
      <c r="B59">
        <v>1.4783859252929688E-2</v>
      </c>
      <c r="C59">
        <v>779.59120020301157</v>
      </c>
      <c r="D59">
        <v>834.84870779835796</v>
      </c>
      <c r="E59">
        <v>779.5135646922804</v>
      </c>
      <c r="F59">
        <v>935.73630477495794</v>
      </c>
      <c r="G59">
        <v>7.8136110176442113</v>
      </c>
      <c r="H59">
        <v>0.99860000000000004</v>
      </c>
      <c r="I59">
        <v>1</v>
      </c>
      <c r="J59">
        <v>1</v>
      </c>
      <c r="K59">
        <v>70.628119945526123</v>
      </c>
    </row>
    <row r="60" spans="1:11" x14ac:dyDescent="0.2">
      <c r="A60" t="s">
        <v>13</v>
      </c>
      <c r="B60">
        <v>2.4008035659790039E-2</v>
      </c>
      <c r="C60">
        <v>784.54956558282652</v>
      </c>
      <c r="D60">
        <v>844.44501790375148</v>
      </c>
      <c r="E60">
        <v>784.71455012510205</v>
      </c>
      <c r="F60">
        <v>946.16595815662845</v>
      </c>
      <c r="G60">
        <v>7.9425363444107102</v>
      </c>
      <c r="H60">
        <v>0.99539999999999995</v>
      </c>
      <c r="I60">
        <v>1</v>
      </c>
      <c r="J60">
        <v>1</v>
      </c>
      <c r="K60">
        <v>204.7130389213562</v>
      </c>
    </row>
    <row r="61" spans="1:11" x14ac:dyDescent="0.2">
      <c r="A61" t="s">
        <v>14</v>
      </c>
      <c r="B61">
        <v>0.24291777610778809</v>
      </c>
      <c r="C61">
        <v>886.5161285257542</v>
      </c>
      <c r="D61">
        <v>920.93528146156177</v>
      </c>
      <c r="E61">
        <v>886.45593574067038</v>
      </c>
      <c r="F61">
        <v>982.1525245042443</v>
      </c>
      <c r="G61">
        <v>6.5325967999999994</v>
      </c>
      <c r="H61">
        <v>0.68830000000000002</v>
      </c>
      <c r="I61">
        <v>0.99250000000000005</v>
      </c>
      <c r="J61">
        <v>1</v>
      </c>
    </row>
    <row r="62" spans="1:11" x14ac:dyDescent="0.2">
      <c r="A62" t="s">
        <v>15</v>
      </c>
      <c r="B62">
        <v>39.748527765274048</v>
      </c>
      <c r="C62">
        <v>717.08344535640731</v>
      </c>
      <c r="D62">
        <v>775.23987523133314</v>
      </c>
      <c r="E62">
        <v>716.96082635305027</v>
      </c>
      <c r="F62">
        <v>878.08290753319773</v>
      </c>
      <c r="G62">
        <v>7.5702188800000005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8.8181495666503906E-3</v>
      </c>
      <c r="C67">
        <v>791.27891693902268</v>
      </c>
      <c r="D67">
        <v>849.97618041921953</v>
      </c>
      <c r="E67">
        <v>791.40186041854508</v>
      </c>
      <c r="F67">
        <v>945.5677831551576</v>
      </c>
      <c r="G67">
        <v>7.9455786428728379</v>
      </c>
      <c r="H67">
        <v>0.99399999999999999</v>
      </c>
      <c r="I67">
        <v>1</v>
      </c>
      <c r="J67">
        <v>1</v>
      </c>
      <c r="K67">
        <v>5.4526369571685791</v>
      </c>
    </row>
    <row r="68" spans="1:11" x14ac:dyDescent="0.2">
      <c r="A68" t="s">
        <v>12</v>
      </c>
      <c r="B68">
        <v>7.3320865631103516E-3</v>
      </c>
      <c r="C68">
        <v>837.80240430993069</v>
      </c>
      <c r="D68">
        <v>877.35709493164245</v>
      </c>
      <c r="E68">
        <v>837.90003221080019</v>
      </c>
      <c r="F68">
        <v>944.07323581584194</v>
      </c>
      <c r="G68">
        <v>5.7609338257039848</v>
      </c>
      <c r="H68">
        <v>0.97860000000000003</v>
      </c>
      <c r="I68">
        <v>1</v>
      </c>
      <c r="J68">
        <v>1</v>
      </c>
      <c r="K68">
        <v>0.10756397247314453</v>
      </c>
    </row>
    <row r="69" spans="1:11" x14ac:dyDescent="0.2">
      <c r="A69" t="s">
        <v>13</v>
      </c>
      <c r="B69">
        <v>1.5018939971923828E-2</v>
      </c>
      <c r="C69">
        <v>779.17918897303889</v>
      </c>
      <c r="D69">
        <v>840.02498643959814</v>
      </c>
      <c r="E69">
        <v>779.52225720618833</v>
      </c>
      <c r="F69">
        <v>936.85253968043719</v>
      </c>
      <c r="G69">
        <v>7.9173485334568792</v>
      </c>
      <c r="H69">
        <v>0.99670000000000003</v>
      </c>
      <c r="I69">
        <v>1</v>
      </c>
      <c r="J69">
        <v>1</v>
      </c>
      <c r="K69">
        <v>152.61579895019531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DDE3-A432-C64B-9B9A-6BBA9E4A1454}">
  <dimension ref="A2:K69"/>
  <sheetViews>
    <sheetView topLeftCell="A30"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8.1579685211181641E-3</v>
      </c>
      <c r="C4">
        <v>756.70210163751392</v>
      </c>
      <c r="D4">
        <v>833.52444854351677</v>
      </c>
      <c r="E4">
        <v>756.50131106265462</v>
      </c>
      <c r="F4">
        <v>977.40026844666761</v>
      </c>
      <c r="G4">
        <v>8.9313644089895998</v>
      </c>
      <c r="H4">
        <v>0.99360000000000004</v>
      </c>
      <c r="I4">
        <v>0.99939999999999996</v>
      </c>
      <c r="J4">
        <v>1</v>
      </c>
      <c r="K4">
        <v>15.490999937057495</v>
      </c>
    </row>
    <row r="5" spans="1:11" x14ac:dyDescent="0.2">
      <c r="A5" t="s">
        <v>12</v>
      </c>
      <c r="B5">
        <v>1.1030912399291992E-2</v>
      </c>
      <c r="C5">
        <v>768.18062113338783</v>
      </c>
      <c r="D5">
        <v>846.46677547207923</v>
      </c>
      <c r="E5">
        <v>767.66344914307285</v>
      </c>
      <c r="F5">
        <v>973.78345492174969</v>
      </c>
      <c r="G5">
        <v>8.9898650300859053</v>
      </c>
      <c r="H5">
        <v>0.98750000000000004</v>
      </c>
      <c r="I5">
        <v>0.99880000000000002</v>
      </c>
      <c r="J5">
        <v>1</v>
      </c>
      <c r="K5">
        <v>61.196999788284302</v>
      </c>
    </row>
    <row r="6" spans="1:11" x14ac:dyDescent="0.2">
      <c r="A6" t="s">
        <v>13</v>
      </c>
      <c r="B6">
        <v>1.5642166137695312E-2</v>
      </c>
      <c r="C6">
        <v>745.54569956333705</v>
      </c>
      <c r="D6">
        <v>821.33249164958397</v>
      </c>
      <c r="E6">
        <v>745.48752451824669</v>
      </c>
      <c r="F6">
        <v>952.21389352077108</v>
      </c>
      <c r="G6">
        <v>8.8310041285367156</v>
      </c>
      <c r="H6">
        <v>0.99629999999999996</v>
      </c>
      <c r="I6">
        <v>0.99990000000000001</v>
      </c>
      <c r="J6">
        <v>1</v>
      </c>
      <c r="K6">
        <v>88.243000030517578</v>
      </c>
    </row>
    <row r="7" spans="1:11" x14ac:dyDescent="0.2">
      <c r="A7" t="s">
        <v>14</v>
      </c>
      <c r="B7">
        <v>1.0200390815734863</v>
      </c>
      <c r="C7">
        <v>916.34585495769227</v>
      </c>
      <c r="D7">
        <v>952.56228781181778</v>
      </c>
      <c r="E7">
        <v>915.97504043058211</v>
      </c>
      <c r="F7">
        <v>1033.2406416082492</v>
      </c>
      <c r="G7">
        <v>6.5120738399999993</v>
      </c>
      <c r="H7">
        <v>0.28910000000000002</v>
      </c>
      <c r="I7">
        <v>0.88429999999999997</v>
      </c>
      <c r="J7">
        <v>0.99939999999999996</v>
      </c>
    </row>
    <row r="8" spans="1:11" x14ac:dyDescent="0.2">
      <c r="A8" t="s">
        <v>15</v>
      </c>
      <c r="B8">
        <v>109.26387691497803</v>
      </c>
      <c r="C8">
        <v>640.06845032223373</v>
      </c>
      <c r="D8">
        <v>718.34585029671177</v>
      </c>
      <c r="E8">
        <v>639.97162986976207</v>
      </c>
      <c r="F8">
        <v>874.01821327878542</v>
      </c>
      <c r="G8">
        <v>8.3508900999999991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8.5020065307617188E-3</v>
      </c>
      <c r="C13">
        <v>762.86315410335169</v>
      </c>
      <c r="D13">
        <v>839.33339173976174</v>
      </c>
      <c r="E13">
        <v>762.44465242240256</v>
      </c>
      <c r="F13">
        <v>962.94638923734271</v>
      </c>
      <c r="G13">
        <v>8.9285816525381207</v>
      </c>
      <c r="H13">
        <v>0.99070000000000003</v>
      </c>
      <c r="I13">
        <v>0.99929999999999997</v>
      </c>
      <c r="J13">
        <v>1</v>
      </c>
      <c r="K13">
        <v>9.7669999599456787</v>
      </c>
    </row>
    <row r="14" spans="1:11" x14ac:dyDescent="0.2">
      <c r="A14" t="s">
        <v>12</v>
      </c>
      <c r="B14">
        <v>1.0113954544067383E-2</v>
      </c>
      <c r="C14">
        <v>753.11007217477209</v>
      </c>
      <c r="D14">
        <v>829.41213660218159</v>
      </c>
      <c r="E14">
        <v>752.7987605226125</v>
      </c>
      <c r="F14">
        <v>959.38947563693091</v>
      </c>
      <c r="G14">
        <v>8.8973895589778298</v>
      </c>
      <c r="H14">
        <v>0.99429999999999996</v>
      </c>
      <c r="I14">
        <v>0.99970000000000003</v>
      </c>
      <c r="J14">
        <v>1</v>
      </c>
      <c r="K14">
        <v>66.766000032424927</v>
      </c>
    </row>
    <row r="15" spans="1:11" x14ac:dyDescent="0.2">
      <c r="A15" t="s">
        <v>13</v>
      </c>
      <c r="B15">
        <v>1.0412931442260742E-2</v>
      </c>
      <c r="C15">
        <v>741.77304731814183</v>
      </c>
      <c r="D15">
        <v>819.19579108909886</v>
      </c>
      <c r="E15">
        <v>741.64065811793171</v>
      </c>
      <c r="F15">
        <v>960.56533846584443</v>
      </c>
      <c r="G15">
        <v>8.8690809069169063</v>
      </c>
      <c r="H15">
        <v>0.99709999999999999</v>
      </c>
      <c r="I15">
        <v>0.99990000000000001</v>
      </c>
      <c r="J15">
        <v>1</v>
      </c>
      <c r="K15">
        <v>129.79999995231628</v>
      </c>
    </row>
    <row r="16" spans="1:11" x14ac:dyDescent="0.2">
      <c r="A16" t="s">
        <v>14</v>
      </c>
      <c r="B16">
        <v>0.93383002281188965</v>
      </c>
      <c r="C16">
        <v>916.76882580611118</v>
      </c>
      <c r="D16">
        <v>951.76808993503937</v>
      </c>
      <c r="E16">
        <v>916.42549741591779</v>
      </c>
      <c r="F16">
        <v>1029.1043016393655</v>
      </c>
      <c r="G16">
        <v>6.4939069400000005</v>
      </c>
      <c r="H16">
        <v>0.27639999999999998</v>
      </c>
      <c r="I16">
        <v>0.88929999999999998</v>
      </c>
      <c r="J16">
        <v>0.99939999999999996</v>
      </c>
    </row>
    <row r="17" spans="1:11" x14ac:dyDescent="0.2">
      <c r="A17" t="s">
        <v>15</v>
      </c>
      <c r="B17">
        <v>131.55233287811279</v>
      </c>
      <c r="C17">
        <v>636.57016086674344</v>
      </c>
      <c r="D17">
        <v>714.82021195228936</v>
      </c>
      <c r="E17">
        <v>636.49769642722708</v>
      </c>
      <c r="F17">
        <v>870.27366598083972</v>
      </c>
      <c r="G17">
        <v>8.3337749700000003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1.0371923446655273E-2</v>
      </c>
      <c r="C22">
        <v>761.94426264551544</v>
      </c>
      <c r="D22">
        <v>838.92667994206602</v>
      </c>
      <c r="E22">
        <v>761.76199691742079</v>
      </c>
      <c r="F22">
        <v>968.12879481117193</v>
      </c>
      <c r="G22">
        <v>8.9449272465051592</v>
      </c>
      <c r="H22">
        <v>0.99129999999999996</v>
      </c>
      <c r="I22">
        <v>0.99929999999999997</v>
      </c>
      <c r="J22">
        <v>1</v>
      </c>
      <c r="K22">
        <v>14.034000158309937</v>
      </c>
    </row>
    <row r="23" spans="1:11" x14ac:dyDescent="0.2">
      <c r="A23" t="s">
        <v>12</v>
      </c>
      <c r="B23">
        <v>1.2748003005981445E-2</v>
      </c>
      <c r="C23">
        <v>754.60839697431493</v>
      </c>
      <c r="D23">
        <v>833.64230635619106</v>
      </c>
      <c r="E23">
        <v>754.29528688956361</v>
      </c>
      <c r="F23">
        <v>980.28815312012534</v>
      </c>
      <c r="G23">
        <v>8.9538935079092425</v>
      </c>
      <c r="H23">
        <v>0.99280000000000002</v>
      </c>
      <c r="I23">
        <v>0.99939999999999996</v>
      </c>
      <c r="J23">
        <v>1</v>
      </c>
      <c r="K23">
        <v>64.819000005722046</v>
      </c>
    </row>
    <row r="24" spans="1:11" x14ac:dyDescent="0.2">
      <c r="A24" t="s">
        <v>13</v>
      </c>
      <c r="B24">
        <v>9.3162059783935547E-3</v>
      </c>
      <c r="C24">
        <v>759.73098356494211</v>
      </c>
      <c r="D24">
        <v>839.90723917376909</v>
      </c>
      <c r="E24">
        <v>759.55598820158673</v>
      </c>
      <c r="F24">
        <v>990.58518996539192</v>
      </c>
      <c r="G24">
        <v>8.9942833340808619</v>
      </c>
      <c r="H24">
        <v>0.98960000000000004</v>
      </c>
      <c r="I24">
        <v>0.99919999999999998</v>
      </c>
      <c r="J24">
        <v>1</v>
      </c>
      <c r="K24">
        <v>135.63900017738342</v>
      </c>
    </row>
    <row r="25" spans="1:11" x14ac:dyDescent="0.2">
      <c r="A25" t="s">
        <v>14</v>
      </c>
      <c r="B25">
        <v>0.85727310180664062</v>
      </c>
      <c r="C25">
        <v>917.33711771635944</v>
      </c>
      <c r="D25">
        <v>951.55900499688676</v>
      </c>
      <c r="E25">
        <v>916.96016300324254</v>
      </c>
      <c r="F25">
        <v>1025.6765422440151</v>
      </c>
      <c r="G25">
        <v>6.4811599900000001</v>
      </c>
      <c r="H25">
        <v>0.2651</v>
      </c>
      <c r="I25">
        <v>0.89139999999999997</v>
      </c>
      <c r="J25">
        <v>0.99939999999999996</v>
      </c>
    </row>
    <row r="26" spans="1:11" x14ac:dyDescent="0.2">
      <c r="A26" t="s">
        <v>15</v>
      </c>
      <c r="B26">
        <v>123.07516622543335</v>
      </c>
      <c r="C26">
        <v>633.4646876195186</v>
      </c>
      <c r="D26">
        <v>711.76094550323012</v>
      </c>
      <c r="E26">
        <v>633.33268777462456</v>
      </c>
      <c r="F26">
        <v>867.03279885300753</v>
      </c>
      <c r="G26">
        <v>8.3197121000000003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8.8160037994384766E-3</v>
      </c>
      <c r="C31">
        <v>744.89549761817784</v>
      </c>
      <c r="D31">
        <v>823.46784942673378</v>
      </c>
      <c r="E31">
        <v>744.22125061479574</v>
      </c>
      <c r="F31">
        <v>967.88542630297559</v>
      </c>
      <c r="G31">
        <v>8.9058368381849604</v>
      </c>
      <c r="H31">
        <v>0.99590000000000001</v>
      </c>
      <c r="I31">
        <v>0.99970000000000003</v>
      </c>
      <c r="J31">
        <v>1</v>
      </c>
      <c r="K31">
        <v>11.325999975204468</v>
      </c>
    </row>
    <row r="32" spans="1:11" x14ac:dyDescent="0.2">
      <c r="A32" t="s">
        <v>12</v>
      </c>
      <c r="B32">
        <v>1.0025978088378906E-2</v>
      </c>
      <c r="C32">
        <v>755.75156533493225</v>
      </c>
      <c r="D32">
        <v>833.05946423714772</v>
      </c>
      <c r="E32">
        <v>755.54381151247719</v>
      </c>
      <c r="F32">
        <v>968.07358140554129</v>
      </c>
      <c r="G32">
        <v>8.9323864399806592</v>
      </c>
      <c r="H32">
        <v>0.99360000000000004</v>
      </c>
      <c r="I32">
        <v>0.99939999999999996</v>
      </c>
      <c r="J32">
        <v>1</v>
      </c>
      <c r="K32">
        <v>94.216000080108643</v>
      </c>
    </row>
    <row r="33" spans="1:11" x14ac:dyDescent="0.2">
      <c r="A33" t="s">
        <v>13</v>
      </c>
      <c r="B33">
        <v>1.1108160018920898E-2</v>
      </c>
      <c r="C33">
        <v>737.69403090487299</v>
      </c>
      <c r="D33">
        <v>814.19516388276384</v>
      </c>
      <c r="E33">
        <v>737.93804927797783</v>
      </c>
      <c r="F33">
        <v>975.05886999133759</v>
      </c>
      <c r="G33">
        <v>8.8093703247147079</v>
      </c>
      <c r="H33">
        <v>0.99819999999999998</v>
      </c>
      <c r="I33">
        <v>0.99990000000000001</v>
      </c>
      <c r="J33">
        <v>1</v>
      </c>
      <c r="K33">
        <v>168.66499996185303</v>
      </c>
    </row>
    <row r="34" spans="1:11" x14ac:dyDescent="0.2">
      <c r="A34" t="s">
        <v>14</v>
      </c>
      <c r="B34">
        <v>0.60567498207092285</v>
      </c>
      <c r="C34">
        <v>915.4522457704752</v>
      </c>
      <c r="D34">
        <v>949.26810881221945</v>
      </c>
      <c r="E34">
        <v>914.95998339923585</v>
      </c>
      <c r="F34">
        <v>1023.1509624978376</v>
      </c>
      <c r="G34">
        <v>6.4617429199999998</v>
      </c>
      <c r="H34">
        <v>0.28810000000000002</v>
      </c>
      <c r="I34">
        <v>0.90439999999999998</v>
      </c>
      <c r="J34">
        <v>0.99960000000000004</v>
      </c>
    </row>
    <row r="35" spans="1:11" x14ac:dyDescent="0.2">
      <c r="A35" t="s">
        <v>15</v>
      </c>
      <c r="B35">
        <v>149.58198094367981</v>
      </c>
      <c r="C35">
        <v>630.93284555183868</v>
      </c>
      <c r="D35">
        <v>709.23325500777173</v>
      </c>
      <c r="E35">
        <v>630.89502227436526</v>
      </c>
      <c r="F35">
        <v>864.8234817713801</v>
      </c>
      <c r="G35">
        <v>8.3058271000000001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5.1760673522949219E-3</v>
      </c>
      <c r="C40">
        <v>739.21627712599297</v>
      </c>
      <c r="D40">
        <v>817.47207555053762</v>
      </c>
      <c r="E40">
        <v>738.92158843183199</v>
      </c>
      <c r="F40">
        <v>955.5689588632431</v>
      </c>
      <c r="G40">
        <v>8.8613460420835164</v>
      </c>
      <c r="H40">
        <v>0.99719999999999998</v>
      </c>
      <c r="I40">
        <v>0.99990000000000001</v>
      </c>
      <c r="J40">
        <v>1</v>
      </c>
      <c r="K40">
        <v>18.911823034286499</v>
      </c>
    </row>
    <row r="41" spans="1:11" x14ac:dyDescent="0.2">
      <c r="A41" t="s">
        <v>12</v>
      </c>
      <c r="B41">
        <v>9.7730159759521484E-3</v>
      </c>
      <c r="C41">
        <v>749.38323852046142</v>
      </c>
      <c r="D41">
        <v>827.61408692689645</v>
      </c>
      <c r="E41">
        <v>749.26034146636073</v>
      </c>
      <c r="F41">
        <v>963.21328740878062</v>
      </c>
      <c r="G41">
        <v>8.9081240773196733</v>
      </c>
      <c r="H41">
        <v>0.995</v>
      </c>
      <c r="I41">
        <v>0.99970000000000003</v>
      </c>
      <c r="J41">
        <v>1</v>
      </c>
      <c r="K41">
        <v>109.70320987701416</v>
      </c>
    </row>
    <row r="42" spans="1:11" x14ac:dyDescent="0.2">
      <c r="A42" t="s">
        <v>13</v>
      </c>
      <c r="B42">
        <v>1.1488914489746094E-2</v>
      </c>
      <c r="C42">
        <v>760.70015023942699</v>
      </c>
      <c r="D42">
        <v>837.01819823556934</v>
      </c>
      <c r="E42">
        <v>760.54443936797315</v>
      </c>
      <c r="F42">
        <v>974.355217022499</v>
      </c>
      <c r="G42">
        <v>8.9379421125460343</v>
      </c>
      <c r="H42">
        <v>0.9919</v>
      </c>
      <c r="I42">
        <v>0.99929999999999997</v>
      </c>
      <c r="J42">
        <v>1</v>
      </c>
      <c r="K42">
        <v>216.14016509056091</v>
      </c>
    </row>
    <row r="43" spans="1:11" x14ac:dyDescent="0.2">
      <c r="A43" t="s">
        <v>14</v>
      </c>
      <c r="B43">
        <v>0.47710967063903809</v>
      </c>
      <c r="C43">
        <v>913.88721926995163</v>
      </c>
      <c r="D43">
        <v>947.63930221715714</v>
      </c>
      <c r="E43">
        <v>913.46091354185307</v>
      </c>
      <c r="F43">
        <v>1021.2063424959031</v>
      </c>
      <c r="G43">
        <v>6.444633829999999</v>
      </c>
      <c r="H43">
        <v>0.30720000000000003</v>
      </c>
      <c r="I43">
        <v>0.91459999999999997</v>
      </c>
      <c r="J43">
        <v>0.99960000000000004</v>
      </c>
    </row>
    <row r="44" spans="1:11" x14ac:dyDescent="0.2">
      <c r="A44" t="s">
        <v>15</v>
      </c>
      <c r="B44">
        <v>194.26973819732666</v>
      </c>
      <c r="C44">
        <v>627.9611082352028</v>
      </c>
      <c r="D44">
        <v>705.95878515361085</v>
      </c>
      <c r="E44">
        <v>628.04064934787118</v>
      </c>
      <c r="F44">
        <v>862.42884234387111</v>
      </c>
      <c r="G44">
        <v>8.2897972399999986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9.2208385467529297E-3</v>
      </c>
      <c r="C49">
        <v>754.07613146166614</v>
      </c>
      <c r="D49">
        <v>833.70808621619176</v>
      </c>
      <c r="E49">
        <v>753.79483042053789</v>
      </c>
      <c r="F49">
        <v>972.93096843847411</v>
      </c>
      <c r="G49">
        <v>8.9314908179042245</v>
      </c>
      <c r="H49">
        <v>0.99329999999999996</v>
      </c>
      <c r="I49">
        <v>0.99950000000000006</v>
      </c>
      <c r="J49">
        <v>1</v>
      </c>
      <c r="K49">
        <v>17.987591028213501</v>
      </c>
    </row>
    <row r="50" spans="1:11" x14ac:dyDescent="0.2">
      <c r="A50" t="s">
        <v>12</v>
      </c>
      <c r="B50">
        <v>1.3784885406494141E-2</v>
      </c>
      <c r="C50">
        <v>726.65252117097862</v>
      </c>
      <c r="D50">
        <v>800.07040538967635</v>
      </c>
      <c r="E50">
        <v>726.70380879802792</v>
      </c>
      <c r="F50">
        <v>942.51521384050886</v>
      </c>
      <c r="G50">
        <v>8.7105260271038354</v>
      </c>
      <c r="H50">
        <v>0.999</v>
      </c>
      <c r="I50">
        <v>1</v>
      </c>
      <c r="J50">
        <v>1</v>
      </c>
      <c r="K50">
        <v>126.40363907814026</v>
      </c>
    </row>
    <row r="51" spans="1:11" x14ac:dyDescent="0.2">
      <c r="A51" t="s">
        <v>13</v>
      </c>
      <c r="B51">
        <v>9.9418163299560547E-3</v>
      </c>
      <c r="C51">
        <v>732.69671739723208</v>
      </c>
      <c r="D51">
        <v>807.65506078991916</v>
      </c>
      <c r="E51">
        <v>732.62485335036843</v>
      </c>
      <c r="F51">
        <v>934.30451817150822</v>
      </c>
      <c r="G51">
        <v>8.7586667871428254</v>
      </c>
      <c r="H51">
        <v>0.99819999999999998</v>
      </c>
      <c r="I51">
        <v>1</v>
      </c>
      <c r="J51">
        <v>1</v>
      </c>
      <c r="K51">
        <v>185.04406905174255</v>
      </c>
    </row>
    <row r="52" spans="1:11" x14ac:dyDescent="0.2">
      <c r="A52" t="s">
        <v>14</v>
      </c>
      <c r="B52">
        <v>0.3681027889251709</v>
      </c>
      <c r="C52">
        <v>913.95312853508722</v>
      </c>
      <c r="D52">
        <v>946.62064971809787</v>
      </c>
      <c r="E52">
        <v>913.61533097745587</v>
      </c>
      <c r="F52">
        <v>1015.4254432570256</v>
      </c>
      <c r="G52">
        <v>6.4184235300000001</v>
      </c>
      <c r="H52">
        <v>0.29859999999999998</v>
      </c>
      <c r="I52">
        <v>0.92069999999999996</v>
      </c>
      <c r="J52">
        <v>0.99960000000000004</v>
      </c>
    </row>
    <row r="53" spans="1:11" x14ac:dyDescent="0.2">
      <c r="A53" t="s">
        <v>15</v>
      </c>
      <c r="B53">
        <v>194.90888237953186</v>
      </c>
      <c r="C53">
        <v>627.36752473582123</v>
      </c>
      <c r="D53">
        <v>705.28686093746683</v>
      </c>
      <c r="E53">
        <v>627.2997266770135</v>
      </c>
      <c r="F53">
        <v>862.25829468289726</v>
      </c>
      <c r="G53">
        <v>8.2864995099999987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7.6220035552978516E-3</v>
      </c>
      <c r="C58">
        <v>722.60561485785797</v>
      </c>
      <c r="D58">
        <v>800.27712593399201</v>
      </c>
      <c r="E58">
        <v>722.35633818205395</v>
      </c>
      <c r="F58">
        <v>950.57389425762972</v>
      </c>
      <c r="G58">
        <v>8.7799601113198786</v>
      </c>
      <c r="H58">
        <v>0.999</v>
      </c>
      <c r="I58">
        <v>0.99990000000000001</v>
      </c>
      <c r="J58">
        <v>1</v>
      </c>
      <c r="K58">
        <v>15.266628980636597</v>
      </c>
    </row>
    <row r="59" spans="1:11" x14ac:dyDescent="0.2">
      <c r="A59" t="s">
        <v>12</v>
      </c>
      <c r="B59">
        <v>2.1667957305908203E-2</v>
      </c>
      <c r="C59">
        <v>722.64817902780828</v>
      </c>
      <c r="D59">
        <v>802.2362601806077</v>
      </c>
      <c r="E59">
        <v>722.67340860466595</v>
      </c>
      <c r="F59">
        <v>939.5143011225158</v>
      </c>
      <c r="G59">
        <v>8.7989308129091235</v>
      </c>
      <c r="H59">
        <v>0.99839999999999995</v>
      </c>
      <c r="I59">
        <v>1</v>
      </c>
      <c r="J59">
        <v>1</v>
      </c>
      <c r="K59">
        <v>96.503158092498779</v>
      </c>
    </row>
    <row r="60" spans="1:11" x14ac:dyDescent="0.2">
      <c r="A60" t="s">
        <v>13</v>
      </c>
      <c r="B60">
        <v>3.5703182220458984E-2</v>
      </c>
      <c r="C60">
        <v>754.60280667242398</v>
      </c>
      <c r="D60">
        <v>825.66662118153306</v>
      </c>
      <c r="E60">
        <v>754.79657705445356</v>
      </c>
      <c r="F60">
        <v>960.66654561891914</v>
      </c>
      <c r="G60">
        <v>8.7967064879726422</v>
      </c>
      <c r="H60">
        <v>0.99609999999999999</v>
      </c>
      <c r="I60">
        <v>0.99980000000000002</v>
      </c>
      <c r="J60">
        <v>1</v>
      </c>
      <c r="K60">
        <v>143.15129804611206</v>
      </c>
    </row>
    <row r="61" spans="1:11" x14ac:dyDescent="0.2">
      <c r="A61" t="s">
        <v>14</v>
      </c>
      <c r="B61">
        <v>0.23311424255371094</v>
      </c>
      <c r="C61">
        <v>913.9476170312123</v>
      </c>
      <c r="D61">
        <v>945.36212257309478</v>
      </c>
      <c r="E61">
        <v>913.65429818902874</v>
      </c>
      <c r="F61">
        <v>1006.5790629082803</v>
      </c>
      <c r="G61">
        <v>6.3850604800000008</v>
      </c>
      <c r="H61">
        <v>0.28949999999999998</v>
      </c>
      <c r="I61">
        <v>0.93169999999999997</v>
      </c>
      <c r="J61">
        <v>0.99970000000000003</v>
      </c>
    </row>
    <row r="62" spans="1:11" x14ac:dyDescent="0.2">
      <c r="A62" t="s">
        <v>15</v>
      </c>
      <c r="B62">
        <v>214.83117127418518</v>
      </c>
      <c r="C62">
        <v>628.95444699594782</v>
      </c>
      <c r="D62">
        <v>706.27165068839008</v>
      </c>
      <c r="E62">
        <v>628.87432573944363</v>
      </c>
      <c r="F62">
        <v>865.56073732863842</v>
      </c>
      <c r="G62">
        <v>8.2844312000000002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2.1958112716674805E-2</v>
      </c>
      <c r="C67">
        <v>727.89783061436549</v>
      </c>
      <c r="D67">
        <v>802.6894580957171</v>
      </c>
      <c r="E67">
        <v>728.15477710705522</v>
      </c>
      <c r="F67">
        <v>951.05276029536117</v>
      </c>
      <c r="G67">
        <v>8.7645029594367898</v>
      </c>
      <c r="H67">
        <v>0.99880000000000002</v>
      </c>
      <c r="I67">
        <v>0.99990000000000001</v>
      </c>
      <c r="J67">
        <v>1</v>
      </c>
      <c r="K67">
        <v>6.1869828701019287</v>
      </c>
    </row>
    <row r="68" spans="1:11" x14ac:dyDescent="0.2">
      <c r="A68" t="s">
        <v>12</v>
      </c>
      <c r="B68">
        <v>9.6960067749023438E-3</v>
      </c>
      <c r="C68">
        <v>746.04491924662284</v>
      </c>
      <c r="D68">
        <v>822.83470336284677</v>
      </c>
      <c r="E68">
        <v>745.87770664762877</v>
      </c>
      <c r="F68">
        <v>970.1490385396819</v>
      </c>
      <c r="G68">
        <v>8.8772687441907454</v>
      </c>
      <c r="H68">
        <v>0.99650000000000005</v>
      </c>
      <c r="I68">
        <v>0.99980000000000002</v>
      </c>
      <c r="J68">
        <v>1</v>
      </c>
      <c r="K68">
        <v>77.220589876174927</v>
      </c>
    </row>
    <row r="69" spans="1:11" x14ac:dyDescent="0.2">
      <c r="A69" t="s">
        <v>13</v>
      </c>
      <c r="B69">
        <v>7.9309940338134766E-3</v>
      </c>
      <c r="C69">
        <v>750.08750658360918</v>
      </c>
      <c r="D69">
        <v>823.43798591806058</v>
      </c>
      <c r="E69">
        <v>749.90886454287715</v>
      </c>
      <c r="F69">
        <v>971.31979253024588</v>
      </c>
      <c r="G69">
        <v>8.8407907361567677</v>
      </c>
      <c r="H69">
        <v>0.99650000000000005</v>
      </c>
      <c r="I69">
        <v>0.99960000000000004</v>
      </c>
      <c r="J69">
        <v>1</v>
      </c>
      <c r="K69">
        <v>140.06135582923889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1D1B-EC3F-9C4B-981D-5F253A4AC64B}">
  <dimension ref="A2:K69"/>
  <sheetViews>
    <sheetView topLeftCell="A35"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8.0149173736572266E-3</v>
      </c>
      <c r="C4">
        <v>791.91859347293882</v>
      </c>
      <c r="D4">
        <v>858.01958298988745</v>
      </c>
      <c r="E4">
        <v>791.43877790592194</v>
      </c>
      <c r="F4">
        <v>959.80805711019877</v>
      </c>
      <c r="G4">
        <v>8.0653920278433766</v>
      </c>
      <c r="H4">
        <v>0.98170000000000002</v>
      </c>
      <c r="I4">
        <v>0.99960000000000004</v>
      </c>
      <c r="J4">
        <v>1</v>
      </c>
      <c r="K4">
        <v>11.389999866485596</v>
      </c>
    </row>
    <row r="5" spans="1:11" x14ac:dyDescent="0.2">
      <c r="A5" t="s">
        <v>12</v>
      </c>
      <c r="B5">
        <v>8.3630084991455078E-3</v>
      </c>
      <c r="C5">
        <v>794.45343787415152</v>
      </c>
      <c r="D5">
        <v>859.94004569827337</v>
      </c>
      <c r="E5">
        <v>794.245732064354</v>
      </c>
      <c r="F5">
        <v>967.38275554395739</v>
      </c>
      <c r="G5">
        <v>8.0645512963147059</v>
      </c>
      <c r="H5">
        <v>0.98070000000000002</v>
      </c>
      <c r="I5">
        <v>0.99939999999999996</v>
      </c>
      <c r="J5">
        <v>1</v>
      </c>
      <c r="K5">
        <v>72.532999992370605</v>
      </c>
    </row>
    <row r="6" spans="1:11" x14ac:dyDescent="0.2">
      <c r="A6" t="s">
        <v>13</v>
      </c>
      <c r="B6">
        <v>9.8221302032470703E-3</v>
      </c>
      <c r="C6">
        <v>789.85712728352166</v>
      </c>
      <c r="D6">
        <v>857.10388536573817</v>
      </c>
      <c r="E6">
        <v>790.13259980559599</v>
      </c>
      <c r="F6">
        <v>962.27455431452677</v>
      </c>
      <c r="G6">
        <v>8.0846716635361009</v>
      </c>
      <c r="H6">
        <v>0.98380000000000001</v>
      </c>
      <c r="I6">
        <v>0.99960000000000004</v>
      </c>
      <c r="J6">
        <v>1</v>
      </c>
      <c r="K6">
        <v>126.03900003433228</v>
      </c>
    </row>
    <row r="7" spans="1:11" x14ac:dyDescent="0.2">
      <c r="A7" t="s">
        <v>14</v>
      </c>
      <c r="B7">
        <v>0.99597692489624023</v>
      </c>
      <c r="C7">
        <v>852.02805931617513</v>
      </c>
      <c r="D7">
        <v>905.09981428698325</v>
      </c>
      <c r="E7">
        <v>851.5882985164609</v>
      </c>
      <c r="F7">
        <v>997.74742093095517</v>
      </c>
      <c r="G7">
        <v>6.9060623100000003</v>
      </c>
      <c r="H7">
        <v>0.87729999999999997</v>
      </c>
      <c r="I7">
        <v>0.99199999999999999</v>
      </c>
      <c r="J7">
        <v>1</v>
      </c>
    </row>
    <row r="8" spans="1:11" x14ac:dyDescent="0.2">
      <c r="A8" t="s">
        <v>15</v>
      </c>
      <c r="B8">
        <v>215.5627019405365</v>
      </c>
      <c r="C8">
        <v>702.06640724070678</v>
      </c>
      <c r="D8">
        <v>768.68095238183878</v>
      </c>
      <c r="E8">
        <v>702.70241708809067</v>
      </c>
      <c r="F8">
        <v>896.49145266543462</v>
      </c>
      <c r="G8">
        <v>7.5417392399999992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1.5748977661132812E-2</v>
      </c>
      <c r="C13">
        <v>776.75626859757449</v>
      </c>
      <c r="D13">
        <v>843.2555714156216</v>
      </c>
      <c r="E13">
        <v>776.63238760072761</v>
      </c>
      <c r="F13">
        <v>946.52440394123505</v>
      </c>
      <c r="G13">
        <v>8.0172941595091629</v>
      </c>
      <c r="H13">
        <v>0.99319999999999997</v>
      </c>
      <c r="I13">
        <v>1</v>
      </c>
      <c r="J13">
        <v>1</v>
      </c>
      <c r="K13">
        <v>17.338000059127808</v>
      </c>
    </row>
    <row r="14" spans="1:11" x14ac:dyDescent="0.2">
      <c r="A14" t="s">
        <v>12</v>
      </c>
      <c r="B14">
        <v>8.1739425659179688E-3</v>
      </c>
      <c r="C14">
        <v>782.59786590036379</v>
      </c>
      <c r="D14">
        <v>850.95603276487282</v>
      </c>
      <c r="E14">
        <v>782.70622296670092</v>
      </c>
      <c r="F14">
        <v>963.27868792466109</v>
      </c>
      <c r="G14">
        <v>8.0593855329757726</v>
      </c>
      <c r="H14">
        <v>0.98609999999999998</v>
      </c>
      <c r="I14">
        <v>0.99960000000000004</v>
      </c>
      <c r="J14">
        <v>1</v>
      </c>
      <c r="K14">
        <v>101.08800005912781</v>
      </c>
    </row>
    <row r="15" spans="1:11" x14ac:dyDescent="0.2">
      <c r="A15" t="s">
        <v>13</v>
      </c>
      <c r="B15">
        <v>8.9437961578369141E-3</v>
      </c>
      <c r="C15">
        <v>791.7056532821656</v>
      </c>
      <c r="D15">
        <v>858.46413633368934</v>
      </c>
      <c r="E15">
        <v>791.94015751443465</v>
      </c>
      <c r="F15">
        <v>971.23801656078149</v>
      </c>
      <c r="G15">
        <v>8.040062487653806</v>
      </c>
      <c r="H15">
        <v>0.98160000000000003</v>
      </c>
      <c r="I15">
        <v>0.99950000000000006</v>
      </c>
      <c r="J15">
        <v>1</v>
      </c>
      <c r="K15">
        <v>137.94900012016296</v>
      </c>
    </row>
    <row r="16" spans="1:11" x14ac:dyDescent="0.2">
      <c r="A16" t="s">
        <v>14</v>
      </c>
      <c r="B16">
        <v>0.93214607238769531</v>
      </c>
      <c r="C16">
        <v>850.7741031722029</v>
      </c>
      <c r="D16">
        <v>903.23375116139516</v>
      </c>
      <c r="E16">
        <v>850.38120549354983</v>
      </c>
      <c r="F16">
        <v>994.78287015786509</v>
      </c>
      <c r="G16">
        <v>6.8786335900000006</v>
      </c>
      <c r="H16">
        <v>0.88570000000000004</v>
      </c>
      <c r="I16">
        <v>0.99409999999999998</v>
      </c>
      <c r="J16">
        <v>1</v>
      </c>
    </row>
    <row r="17" spans="1:11" x14ac:dyDescent="0.2">
      <c r="A17" t="s">
        <v>15</v>
      </c>
      <c r="B17">
        <v>203.0603621006012</v>
      </c>
      <c r="C17">
        <v>700.43875967611029</v>
      </c>
      <c r="D17">
        <v>766.14682748414009</v>
      </c>
      <c r="E17">
        <v>700.83403830356735</v>
      </c>
      <c r="F17">
        <v>892.93227529747526</v>
      </c>
      <c r="G17">
        <v>7.5241468199999977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7.4930191040039062E-3</v>
      </c>
      <c r="C22">
        <v>775.35541135551034</v>
      </c>
      <c r="D22">
        <v>843.06133156519002</v>
      </c>
      <c r="E22">
        <v>775.71440044722522</v>
      </c>
      <c r="F22">
        <v>951.00459831104297</v>
      </c>
      <c r="G22">
        <v>8.0310843995152723</v>
      </c>
      <c r="H22">
        <v>0.9919</v>
      </c>
      <c r="I22">
        <v>0.99990000000000001</v>
      </c>
      <c r="J22">
        <v>1</v>
      </c>
      <c r="K22">
        <v>18.013999938964844</v>
      </c>
    </row>
    <row r="23" spans="1:11" x14ac:dyDescent="0.2">
      <c r="A23" t="s">
        <v>12</v>
      </c>
      <c r="B23">
        <v>1.1245965957641602E-2</v>
      </c>
      <c r="C23">
        <v>773.9391675105046</v>
      </c>
      <c r="D23">
        <v>840.15315431269175</v>
      </c>
      <c r="E23">
        <v>773.53982900799906</v>
      </c>
      <c r="F23">
        <v>942.2518005753202</v>
      </c>
      <c r="G23">
        <v>7.9895581934625053</v>
      </c>
      <c r="H23">
        <v>0.99419999999999997</v>
      </c>
      <c r="I23">
        <v>1</v>
      </c>
      <c r="J23">
        <v>1</v>
      </c>
      <c r="K23">
        <v>89.027999877929688</v>
      </c>
    </row>
    <row r="24" spans="1:11" x14ac:dyDescent="0.2">
      <c r="A24" t="s">
        <v>13</v>
      </c>
      <c r="B24">
        <v>6.7639350891113281E-3</v>
      </c>
      <c r="C24">
        <v>790.06169366715994</v>
      </c>
      <c r="D24">
        <v>854.81789916600019</v>
      </c>
      <c r="E24">
        <v>790.34747928402953</v>
      </c>
      <c r="F24">
        <v>955.39161686008424</v>
      </c>
      <c r="G24">
        <v>8.0239200429292676</v>
      </c>
      <c r="H24">
        <v>0.98750000000000004</v>
      </c>
      <c r="I24">
        <v>0.99990000000000001</v>
      </c>
      <c r="J24">
        <v>1</v>
      </c>
      <c r="K24">
        <v>124.78700017929077</v>
      </c>
    </row>
    <row r="25" spans="1:11" x14ac:dyDescent="0.2">
      <c r="A25" t="s">
        <v>14</v>
      </c>
      <c r="B25">
        <v>0.76624894142150879</v>
      </c>
      <c r="C25">
        <v>852.90583793840642</v>
      </c>
      <c r="D25">
        <v>904.33303160850392</v>
      </c>
      <c r="E25">
        <v>852.56279724598494</v>
      </c>
      <c r="F25">
        <v>994.15165159477601</v>
      </c>
      <c r="G25">
        <v>6.8570909699999998</v>
      </c>
      <c r="H25">
        <v>0.87949999999999995</v>
      </c>
      <c r="I25">
        <v>0.99329999999999996</v>
      </c>
      <c r="J25">
        <v>1</v>
      </c>
    </row>
    <row r="26" spans="1:11" x14ac:dyDescent="0.2">
      <c r="A26" t="s">
        <v>15</v>
      </c>
      <c r="B26">
        <v>252.4310188293457</v>
      </c>
      <c r="C26">
        <v>698.47730352604299</v>
      </c>
      <c r="D26">
        <v>764.11575527368677</v>
      </c>
      <c r="E26">
        <v>698.81146223274538</v>
      </c>
      <c r="F26">
        <v>889.70669891347745</v>
      </c>
      <c r="G26">
        <v>7.506579480000001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8.0020427703857422E-3</v>
      </c>
      <c r="C31">
        <v>781.76875369183279</v>
      </c>
      <c r="D31">
        <v>849.15201853646693</v>
      </c>
      <c r="E31">
        <v>781.71788434054326</v>
      </c>
      <c r="F31">
        <v>956.18013629878214</v>
      </c>
      <c r="G31">
        <v>8.0493456899812994</v>
      </c>
      <c r="H31">
        <v>0.98950000000000005</v>
      </c>
      <c r="I31">
        <v>0.99980000000000002</v>
      </c>
      <c r="J31">
        <v>1</v>
      </c>
      <c r="K31">
        <v>20.382999897003174</v>
      </c>
    </row>
    <row r="32" spans="1:11" x14ac:dyDescent="0.2">
      <c r="A32" t="s">
        <v>12</v>
      </c>
      <c r="B32">
        <v>9.2039108276367188E-3</v>
      </c>
      <c r="C32">
        <v>775.67420148232736</v>
      </c>
      <c r="D32">
        <v>837.75137451573153</v>
      </c>
      <c r="E32">
        <v>775.18534013818339</v>
      </c>
      <c r="F32">
        <v>933.18411784276657</v>
      </c>
      <c r="G32">
        <v>7.9098588709960875</v>
      </c>
      <c r="H32">
        <v>0.99680000000000002</v>
      </c>
      <c r="I32">
        <v>1</v>
      </c>
      <c r="J32">
        <v>1</v>
      </c>
      <c r="K32">
        <v>94.859999895095825</v>
      </c>
    </row>
    <row r="33" spans="1:11" x14ac:dyDescent="0.2">
      <c r="A33" t="s">
        <v>13</v>
      </c>
      <c r="B33">
        <v>1.1363983154296875E-2</v>
      </c>
      <c r="C33">
        <v>753.02681104214753</v>
      </c>
      <c r="D33">
        <v>824.95449160172234</v>
      </c>
      <c r="E33">
        <v>753.54913017827141</v>
      </c>
      <c r="F33">
        <v>939.08039349938531</v>
      </c>
      <c r="G33">
        <v>7.9638028074813008</v>
      </c>
      <c r="H33">
        <v>0.99739999999999995</v>
      </c>
      <c r="I33">
        <v>1</v>
      </c>
      <c r="J33">
        <v>1</v>
      </c>
      <c r="K33">
        <v>130.29999995231628</v>
      </c>
    </row>
    <row r="34" spans="1:11" x14ac:dyDescent="0.2">
      <c r="A34" t="s">
        <v>14</v>
      </c>
      <c r="B34">
        <v>0.63438701629638672</v>
      </c>
      <c r="C34">
        <v>852.66362031601966</v>
      </c>
      <c r="D34">
        <v>903.16242870720453</v>
      </c>
      <c r="E34">
        <v>852.17833520354316</v>
      </c>
      <c r="F34">
        <v>990.84437971318084</v>
      </c>
      <c r="G34">
        <v>6.8347070199999997</v>
      </c>
      <c r="H34">
        <v>0.88460000000000005</v>
      </c>
      <c r="I34">
        <v>0.99439999999999995</v>
      </c>
      <c r="J34">
        <v>1</v>
      </c>
    </row>
    <row r="35" spans="1:11" x14ac:dyDescent="0.2">
      <c r="A35" t="s">
        <v>15</v>
      </c>
      <c r="B35">
        <v>121.78548097610474</v>
      </c>
      <c r="C35">
        <v>706.71652718726659</v>
      </c>
      <c r="D35">
        <v>768.52835344959408</v>
      </c>
      <c r="E35">
        <v>706.4371994459342</v>
      </c>
      <c r="F35">
        <v>870.21917224029971</v>
      </c>
      <c r="G35">
        <v>7.4916215075774684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1.9259929656982422E-2</v>
      </c>
      <c r="C40">
        <v>775.51910438894788</v>
      </c>
      <c r="D40">
        <v>844.46426925115065</v>
      </c>
      <c r="E40">
        <v>775.59497777901186</v>
      </c>
      <c r="F40">
        <v>953.53423719979651</v>
      </c>
      <c r="G40">
        <v>8.0294824406236991</v>
      </c>
      <c r="H40">
        <v>0.99050000000000005</v>
      </c>
      <c r="I40">
        <v>0.99980000000000002</v>
      </c>
      <c r="J40">
        <v>1</v>
      </c>
      <c r="K40">
        <v>20.430720090866089</v>
      </c>
    </row>
    <row r="41" spans="1:11" x14ac:dyDescent="0.2">
      <c r="A41" t="s">
        <v>12</v>
      </c>
      <c r="B41">
        <v>8.1338882446289062E-3</v>
      </c>
      <c r="C41">
        <v>781.73522591225571</v>
      </c>
      <c r="D41">
        <v>847.55698939307445</v>
      </c>
      <c r="E41">
        <v>781.85222786907389</v>
      </c>
      <c r="F41">
        <v>946.62170044111247</v>
      </c>
      <c r="G41">
        <v>8.018468983730477</v>
      </c>
      <c r="H41">
        <v>0.99129999999999996</v>
      </c>
      <c r="I41">
        <v>1</v>
      </c>
      <c r="J41">
        <v>1</v>
      </c>
      <c r="K41">
        <v>91.671090126037598</v>
      </c>
    </row>
    <row r="42" spans="1:11" x14ac:dyDescent="0.2">
      <c r="A42" t="s">
        <v>13</v>
      </c>
      <c r="B42">
        <v>1.4729022979736328E-2</v>
      </c>
      <c r="C42">
        <v>773.1156054932643</v>
      </c>
      <c r="D42">
        <v>840.57006840588997</v>
      </c>
      <c r="E42">
        <v>773.52469197160258</v>
      </c>
      <c r="F42">
        <v>946.55985613139228</v>
      </c>
      <c r="G42">
        <v>7.9724785150323942</v>
      </c>
      <c r="H42">
        <v>0.99529999999999996</v>
      </c>
      <c r="I42">
        <v>1</v>
      </c>
      <c r="J42">
        <v>1</v>
      </c>
      <c r="K42">
        <v>164.58228397369385</v>
      </c>
    </row>
    <row r="43" spans="1:11" x14ac:dyDescent="0.2">
      <c r="A43" t="s">
        <v>14</v>
      </c>
      <c r="B43">
        <v>0.46530008316040039</v>
      </c>
      <c r="C43">
        <v>852.18587954207146</v>
      </c>
      <c r="D43">
        <v>902.16845805727678</v>
      </c>
      <c r="E43">
        <v>851.52117158305089</v>
      </c>
      <c r="F43">
        <v>985.79551315907952</v>
      </c>
      <c r="G43">
        <v>6.8003670899999999</v>
      </c>
      <c r="H43">
        <v>0.88980000000000004</v>
      </c>
      <c r="I43">
        <v>0.99519999999999997</v>
      </c>
      <c r="J43">
        <v>1</v>
      </c>
    </row>
    <row r="44" spans="1:11" x14ac:dyDescent="0.2">
      <c r="A44" t="s">
        <v>15</v>
      </c>
      <c r="B44">
        <v>65.330595016479492</v>
      </c>
      <c r="C44">
        <v>706.71638996238312</v>
      </c>
      <c r="D44">
        <v>768.52827459413061</v>
      </c>
      <c r="E44">
        <v>706.43723249014806</v>
      </c>
      <c r="F44">
        <v>870.21932245631479</v>
      </c>
      <c r="G44">
        <v>7.4916217379722152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2.4123907089233398E-2</v>
      </c>
      <c r="C49">
        <v>763.16610823714018</v>
      </c>
      <c r="D49">
        <v>830.41018248946466</v>
      </c>
      <c r="E49">
        <v>763.17598028479847</v>
      </c>
      <c r="F49">
        <v>928.78703343649363</v>
      </c>
      <c r="G49">
        <v>7.9330673698277598</v>
      </c>
      <c r="H49">
        <v>0.99739999999999995</v>
      </c>
      <c r="I49">
        <v>1</v>
      </c>
      <c r="J49">
        <v>1</v>
      </c>
      <c r="K49">
        <v>14.722273111343384</v>
      </c>
    </row>
    <row r="50" spans="1:11" x14ac:dyDescent="0.2">
      <c r="A50" t="s">
        <v>12</v>
      </c>
      <c r="B50">
        <v>6.7529678344726562E-3</v>
      </c>
      <c r="C50">
        <v>785.02575676460833</v>
      </c>
      <c r="D50">
        <v>850.76383645127703</v>
      </c>
      <c r="E50">
        <v>785.10144187065646</v>
      </c>
      <c r="F50">
        <v>953.68573068093815</v>
      </c>
      <c r="G50">
        <v>8.0361184278404796</v>
      </c>
      <c r="H50">
        <v>0.98899999999999999</v>
      </c>
      <c r="I50">
        <v>0.99980000000000002</v>
      </c>
      <c r="J50">
        <v>1</v>
      </c>
      <c r="K50">
        <v>111.30858397483826</v>
      </c>
    </row>
    <row r="51" spans="1:11" x14ac:dyDescent="0.2">
      <c r="A51" t="s">
        <v>13</v>
      </c>
      <c r="B51">
        <v>8.6240768432617188E-3</v>
      </c>
      <c r="C51">
        <v>746.97149661198159</v>
      </c>
      <c r="D51">
        <v>815.67276122682097</v>
      </c>
      <c r="E51">
        <v>746.97171630114747</v>
      </c>
      <c r="F51">
        <v>922.3514672480037</v>
      </c>
      <c r="G51">
        <v>7.8595064089945303</v>
      </c>
      <c r="H51">
        <v>0.99880000000000002</v>
      </c>
      <c r="I51">
        <v>1</v>
      </c>
      <c r="J51">
        <v>1</v>
      </c>
      <c r="K51">
        <v>177.02530002593994</v>
      </c>
    </row>
    <row r="52" spans="1:11" x14ac:dyDescent="0.2">
      <c r="A52" t="s">
        <v>14</v>
      </c>
      <c r="B52">
        <v>0.34768009185791016</v>
      </c>
      <c r="C52">
        <v>852.27292247694083</v>
      </c>
      <c r="D52">
        <v>900.80819949382374</v>
      </c>
      <c r="E52">
        <v>851.50431315374544</v>
      </c>
      <c r="F52">
        <v>979.65132879461339</v>
      </c>
      <c r="G52">
        <v>6.749246330000001</v>
      </c>
      <c r="H52">
        <v>0.89600000000000002</v>
      </c>
      <c r="I52">
        <v>0.99650000000000005</v>
      </c>
      <c r="J52">
        <v>1</v>
      </c>
    </row>
    <row r="53" spans="1:11" x14ac:dyDescent="0.2">
      <c r="A53" t="s">
        <v>15</v>
      </c>
      <c r="B53">
        <v>71.331200122833252</v>
      </c>
      <c r="C53">
        <v>705.99213671936673</v>
      </c>
      <c r="D53">
        <v>767.83801837068017</v>
      </c>
      <c r="E53">
        <v>705.74352409427865</v>
      </c>
      <c r="F53">
        <v>869.5242458808641</v>
      </c>
      <c r="G53">
        <v>7.4880060693769659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1.8388032913208008E-2</v>
      </c>
      <c r="C58">
        <v>767.30982615717983</v>
      </c>
      <c r="D58">
        <v>833.75565329078188</v>
      </c>
      <c r="E58">
        <v>767.68253045201459</v>
      </c>
      <c r="F58">
        <v>936.11816494060054</v>
      </c>
      <c r="G58">
        <v>7.9342509428848214</v>
      </c>
      <c r="H58">
        <v>0.99670000000000003</v>
      </c>
      <c r="I58">
        <v>1</v>
      </c>
      <c r="J58">
        <v>1</v>
      </c>
      <c r="K58">
        <v>15.889090061187744</v>
      </c>
    </row>
    <row r="59" spans="1:11" x14ac:dyDescent="0.2">
      <c r="A59" t="s">
        <v>12</v>
      </c>
      <c r="B59">
        <v>7.4141025543212891E-3</v>
      </c>
      <c r="C59">
        <v>756.44794762912341</v>
      </c>
      <c r="D59">
        <v>825.65343013425741</v>
      </c>
      <c r="E59">
        <v>756.42299943742796</v>
      </c>
      <c r="F59">
        <v>932.62647904468326</v>
      </c>
      <c r="G59">
        <v>7.9429476063815958</v>
      </c>
      <c r="H59">
        <v>0.99809999999999999</v>
      </c>
      <c r="I59">
        <v>1</v>
      </c>
      <c r="J59">
        <v>1</v>
      </c>
      <c r="K59">
        <v>135.82936096191406</v>
      </c>
    </row>
    <row r="60" spans="1:11" x14ac:dyDescent="0.2">
      <c r="A60" t="s">
        <v>13</v>
      </c>
      <c r="B60">
        <v>8.4390640258789062E-3</v>
      </c>
      <c r="C60">
        <v>775.73151671271103</v>
      </c>
      <c r="D60">
        <v>842.15903029847902</v>
      </c>
      <c r="E60">
        <v>776.1313704587734</v>
      </c>
      <c r="F60">
        <v>946.78971336676386</v>
      </c>
      <c r="G60">
        <v>7.9436207257756388</v>
      </c>
      <c r="H60">
        <v>0.99350000000000005</v>
      </c>
      <c r="I60">
        <v>1</v>
      </c>
      <c r="J60">
        <v>1</v>
      </c>
      <c r="K60">
        <v>186.81687498092651</v>
      </c>
    </row>
    <row r="61" spans="1:11" x14ac:dyDescent="0.2">
      <c r="A61" t="s">
        <v>14</v>
      </c>
      <c r="B61">
        <v>0.25930213928222656</v>
      </c>
      <c r="C61">
        <v>858.75414009247152</v>
      </c>
      <c r="D61">
        <v>903.65892858566872</v>
      </c>
      <c r="E61">
        <v>858.10256689910818</v>
      </c>
      <c r="F61">
        <v>980.15701155530655</v>
      </c>
      <c r="G61">
        <v>6.6703564399999999</v>
      </c>
      <c r="H61">
        <v>0.88050000000000006</v>
      </c>
      <c r="I61">
        <v>0.997</v>
      </c>
      <c r="J61">
        <v>1</v>
      </c>
    </row>
    <row r="62" spans="1:11" x14ac:dyDescent="0.2">
      <c r="A62" t="s">
        <v>15</v>
      </c>
      <c r="B62">
        <v>65.314884185791016</v>
      </c>
      <c r="C62">
        <v>705.88705862257893</v>
      </c>
      <c r="D62">
        <v>767.73722757613984</v>
      </c>
      <c r="E62">
        <v>705.64078838750811</v>
      </c>
      <c r="F62">
        <v>869.42132297589319</v>
      </c>
      <c r="G62">
        <v>7.4874706333793881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9.1769695281982422E-3</v>
      </c>
      <c r="C67">
        <v>763.75663139813969</v>
      </c>
      <c r="D67">
        <v>832.44947618549725</v>
      </c>
      <c r="E67">
        <v>763.8537373328661</v>
      </c>
      <c r="F67">
        <v>939.67616613714654</v>
      </c>
      <c r="G67">
        <v>7.9641640758478882</v>
      </c>
      <c r="H67">
        <v>0.99639999999999995</v>
      </c>
      <c r="I67">
        <v>1</v>
      </c>
      <c r="J67">
        <v>1</v>
      </c>
      <c r="K67">
        <v>6.4196867942810059</v>
      </c>
    </row>
    <row r="68" spans="1:11" x14ac:dyDescent="0.2">
      <c r="A68" t="s">
        <v>12</v>
      </c>
      <c r="B68">
        <v>8.6588859558105469E-3</v>
      </c>
      <c r="C68">
        <v>751.45537717324896</v>
      </c>
      <c r="D68">
        <v>820.51879857716244</v>
      </c>
      <c r="E68">
        <v>751.74434127685674</v>
      </c>
      <c r="F68">
        <v>932.72799295260575</v>
      </c>
      <c r="G68">
        <v>7.9156393405315297</v>
      </c>
      <c r="H68">
        <v>0.99829999999999997</v>
      </c>
      <c r="I68">
        <v>1</v>
      </c>
      <c r="J68">
        <v>1</v>
      </c>
      <c r="K68">
        <v>26.306181192398071</v>
      </c>
    </row>
    <row r="69" spans="1:11" x14ac:dyDescent="0.2">
      <c r="A69" t="s">
        <v>13</v>
      </c>
      <c r="B69">
        <v>8.3959102630615234E-3</v>
      </c>
      <c r="C69">
        <v>755.08265354399634</v>
      </c>
      <c r="D69">
        <v>827.63856396706524</v>
      </c>
      <c r="E69">
        <v>755.60089339301305</v>
      </c>
      <c r="F69">
        <v>961.42590366493869</v>
      </c>
      <c r="G69">
        <v>7.9570862247905181</v>
      </c>
      <c r="H69">
        <v>0.99639999999999995</v>
      </c>
      <c r="I69">
        <v>0.99990000000000001</v>
      </c>
      <c r="J69">
        <v>1</v>
      </c>
      <c r="K69">
        <v>214.87685084342957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3A9B-BF45-0248-9FA3-4B20092784D9}">
  <dimension ref="A2:Q69"/>
  <sheetViews>
    <sheetView tabSelected="1" workbookViewId="0">
      <selection activeCell="C13" sqref="C13"/>
    </sheetView>
  </sheetViews>
  <sheetFormatPr baseColWidth="10" defaultRowHeight="16" x14ac:dyDescent="0.2"/>
  <cols>
    <col min="3" max="5" width="12.33203125" bestFit="1" customWidth="1"/>
  </cols>
  <sheetData>
    <row r="2" spans="1:17" x14ac:dyDescent="0.2">
      <c r="A2" t="s">
        <v>0</v>
      </c>
      <c r="B2">
        <v>0.6</v>
      </c>
    </row>
    <row r="3" spans="1:1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  <c r="M3" t="s">
        <v>18</v>
      </c>
      <c r="P3" t="s">
        <v>19</v>
      </c>
      <c r="Q3" t="s">
        <v>20</v>
      </c>
    </row>
    <row r="4" spans="1:17" x14ac:dyDescent="0.2">
      <c r="A4" t="s">
        <v>11</v>
      </c>
      <c r="B4">
        <f>AVERAGE('3-1'!B4,'3-2'!B4,'3-3'!B4,'3-4'!B4,'3-5'!B4,'3-6'!B4,'3-7'!B4,'3-8'!B4,'3-9'!B4,'3-10'!B4)</f>
        <v>1.3035178184509277E-2</v>
      </c>
      <c r="C4">
        <f>AVERAGE('3-1'!C4,'3-2'!C4,'3-3'!C4,'3-4'!C4,'3-5'!C4,'3-6'!C4,'3-7'!C4,'3-8'!C4,'3-9'!C4,'3-10'!C4)</f>
        <v>782.49609415093437</v>
      </c>
      <c r="D4">
        <f>AVERAGE('3-1'!D4,'3-2'!D4,'3-3'!D4,'3-4'!D4,'3-5'!D4,'3-6'!D4,'3-7'!D4,'3-8'!D4,'3-9'!D4,'3-10'!D4)</f>
        <v>849.55287528269457</v>
      </c>
      <c r="E4">
        <f>AVERAGE('3-1'!E4,'3-2'!E4,'3-3'!E4,'3-4'!E4,'3-5'!E4,'3-6'!E4,'3-7'!E4,'3-8'!E4,'3-9'!E4,'3-10'!E4)</f>
        <v>782.22505135481117</v>
      </c>
      <c r="F4">
        <f>AVERAGE('3-1'!F4,'3-2'!F4,'3-3'!F4,'3-4'!F4,'3-5'!F4,'3-6'!F4,'3-7'!F4,'3-8'!F4,'3-9'!F4,'3-10'!F4)</f>
        <v>968.56408758612997</v>
      </c>
      <c r="G4">
        <f>AVERAGE('3-1'!G4,'3-2'!G4,'3-3'!G4,'3-4'!G4,'3-5'!G4,'3-6'!G4,'3-7'!G4,'3-8'!G4,'3-9'!G4,'3-10'!G4)</f>
        <v>8.712083456978144</v>
      </c>
      <c r="H4">
        <f>AVERAGE('3-1'!H4,'3-2'!H4,'3-3'!H4,'3-4'!H4,'3-5'!H4,'3-6'!H4,'3-7'!H4,'3-8'!H4,'3-9'!H4,'3-10'!H4)</f>
        <v>0.98730000000000007</v>
      </c>
      <c r="I4">
        <f>AVERAGE('3-1'!I4,'3-2'!I4,'3-3'!I4,'3-4'!I4,'3-5'!I4,'3-6'!I4,'3-7'!I4,'3-8'!I4,'3-9'!I4,'3-10'!I4)</f>
        <v>0.99945999999999979</v>
      </c>
      <c r="J4">
        <f>AVERAGE('3-1'!J4,'3-2'!J4,'3-3'!J4,'3-4'!J4,'3-5'!J4,'3-6'!J4,'3-7'!J4,'3-8'!J4,'3-9'!J4,'3-10'!J4)</f>
        <v>1</v>
      </c>
      <c r="K4">
        <f>AVERAGE('3-1'!K4,'3-2'!K4,'3-3'!K4,'3-4'!K4,'3-5'!K4,'3-6'!K4,'3-7'!K4,'3-8'!K4,'3-9'!K4,'3-10'!K4)</f>
        <v>24.764999985694885</v>
      </c>
      <c r="M4">
        <f>10000 - I4*10000</f>
        <v>5.4000000000014552</v>
      </c>
      <c r="N4">
        <f>10000 - J4*10000</f>
        <v>0</v>
      </c>
      <c r="P4">
        <f>AVERAGE(K4, K13, K22, K31, K40, K49, K58, K67)</f>
        <v>20.333005630970003</v>
      </c>
      <c r="Q4">
        <f>AVERAGE(B4, B13, B22, B31, B40, B49, B58, B67)</f>
        <v>9.112218022346498E-3</v>
      </c>
    </row>
    <row r="5" spans="1:17" x14ac:dyDescent="0.2">
      <c r="A5" t="s">
        <v>12</v>
      </c>
      <c r="B5">
        <f>AVERAGE('3-1'!B5,'3-2'!B5,'3-3'!B5,'3-4'!B5,'3-5'!B5,'3-6'!B5,'3-7'!B5,'3-8'!B5,'3-9'!B5,'3-10'!B5)</f>
        <v>9.615373611450196E-3</v>
      </c>
      <c r="C5">
        <f>AVERAGE('3-1'!C5,'3-2'!C5,'3-3'!C5,'3-4'!C5,'3-5'!C5,'3-6'!C5,'3-7'!C5,'3-8'!C5,'3-9'!C5,'3-10'!C5)</f>
        <v>779.97288433567189</v>
      </c>
      <c r="D5">
        <f>AVERAGE('3-1'!D5,'3-2'!D5,'3-3'!D5,'3-4'!D5,'3-5'!D5,'3-6'!D5,'3-7'!D5,'3-8'!D5,'3-9'!D5,'3-10'!D5)</f>
        <v>847.60193865799613</v>
      </c>
      <c r="E5">
        <f>AVERAGE('3-1'!E5,'3-2'!E5,'3-3'!E5,'3-4'!E5,'3-5'!E5,'3-6'!E5,'3-7'!E5,'3-8'!E5,'3-9'!E5,'3-10'!E5)</f>
        <v>779.80794336076804</v>
      </c>
      <c r="F5">
        <f>AVERAGE('3-1'!F5,'3-2'!F5,'3-3'!F5,'3-4'!F5,'3-5'!F5,'3-6'!F5,'3-7'!F5,'3-8'!F5,'3-9'!F5,'3-10'!F5)</f>
        <v>966.35890362325551</v>
      </c>
      <c r="G5">
        <f>AVERAGE('3-1'!G5,'3-2'!G5,'3-3'!G5,'3-4'!G5,'3-5'!G5,'3-6'!G5,'3-7'!G5,'3-8'!G5,'3-9'!G5,'3-10'!G5)</f>
        <v>8.6866722917706216</v>
      </c>
      <c r="H5">
        <f>AVERAGE('3-1'!H5,'3-2'!H5,'3-3'!H5,'3-4'!H5,'3-5'!H5,'3-6'!H5,'3-7'!H5,'3-8'!H5,'3-9'!H5,'3-10'!H5)</f>
        <v>0.98853000000000013</v>
      </c>
      <c r="I5">
        <f>AVERAGE('3-1'!I5,'3-2'!I5,'3-3'!I5,'3-4'!I5,'3-5'!I5,'3-6'!I5,'3-7'!I5,'3-8'!I5,'3-9'!I5,'3-10'!I5)</f>
        <v>0.99954999999999983</v>
      </c>
      <c r="J5">
        <f>AVERAGE('3-1'!J5,'3-2'!J5,'3-3'!J5,'3-4'!J5,'3-5'!J5,'3-6'!J5,'3-7'!J5,'3-8'!J5,'3-9'!J5,'3-10'!J5)</f>
        <v>1</v>
      </c>
      <c r="K5">
        <f>AVERAGE('3-1'!K5,'3-2'!K5,'3-3'!K5,'3-4'!K5,'3-5'!K5,'3-6'!K5,'3-7'!K5,'3-8'!K5,'3-9'!K5,'3-10'!K5)</f>
        <v>117.208699965477</v>
      </c>
      <c r="M5">
        <f t="shared" ref="M5:M68" si="0">10000 - I5*10000</f>
        <v>4.500000000001819</v>
      </c>
      <c r="N5">
        <f t="shared" ref="N5:N68" si="1">10000 - J5*10000</f>
        <v>0</v>
      </c>
      <c r="P5">
        <f t="shared" ref="P5:P6" si="2">AVERAGE(K5, K14, K23, K32, K41, K50, K59, K68)</f>
        <v>116.98383385539054</v>
      </c>
      <c r="Q5">
        <f t="shared" ref="Q5:Q6" si="3">AVERAGE(B5, B14, B23, B32, B41, B50, B59, B68)</f>
        <v>8.9151799678802504E-3</v>
      </c>
    </row>
    <row r="6" spans="1:17" x14ac:dyDescent="0.2">
      <c r="A6" t="s">
        <v>13</v>
      </c>
      <c r="B6">
        <f>AVERAGE('3-1'!B6,'3-2'!B6,'3-3'!B6,'3-4'!B6,'3-5'!B6,'3-6'!B6,'3-7'!B6,'3-8'!B6,'3-9'!B6,'3-10'!B6)</f>
        <v>1.4248657226562499E-2</v>
      </c>
      <c r="C6">
        <f>AVERAGE('3-1'!C6,'3-2'!C6,'3-3'!C6,'3-4'!C6,'3-5'!C6,'3-6'!C6,'3-7'!C6,'3-8'!C6,'3-9'!C6,'3-10'!C6)</f>
        <v>777.4779972329568</v>
      </c>
      <c r="D6">
        <f>AVERAGE('3-1'!D6,'3-2'!D6,'3-3'!D6,'3-4'!D6,'3-5'!D6,'3-6'!D6,'3-7'!D6,'3-8'!D6,'3-9'!D6,'3-10'!D6)</f>
        <v>843.48361694847756</v>
      </c>
      <c r="E6">
        <f>AVERAGE('3-1'!E6,'3-2'!E6,'3-3'!E6,'3-4'!E6,'3-5'!E6,'3-6'!E6,'3-7'!E6,'3-8'!E6,'3-9'!E6,'3-10'!E6)</f>
        <v>777.30036258828954</v>
      </c>
      <c r="F6">
        <f>AVERAGE('3-1'!F6,'3-2'!F6,'3-3'!F6,'3-4'!F6,'3-5'!F6,'3-6'!F6,'3-7'!F6,'3-8'!F6,'3-9'!F6,'3-10'!F6)</f>
        <v>959.24703530542934</v>
      </c>
      <c r="G6">
        <f>AVERAGE('3-1'!G6,'3-2'!G6,'3-3'!G6,'3-4'!G6,'3-5'!G6,'3-6'!G6,'3-7'!G6,'3-8'!G6,'3-9'!G6,'3-10'!G6)</f>
        <v>8.6391562892375617</v>
      </c>
      <c r="H6">
        <f>AVERAGE('3-1'!H6,'3-2'!H6,'3-3'!H6,'3-4'!H6,'3-5'!H6,'3-6'!H6,'3-7'!H6,'3-8'!H6,'3-9'!H6,'3-10'!H6)</f>
        <v>0.99097000000000013</v>
      </c>
      <c r="I6">
        <f>AVERAGE('3-1'!I6,'3-2'!I6,'3-3'!I6,'3-4'!I6,'3-5'!I6,'3-6'!I6,'3-7'!I6,'3-8'!I6,'3-9'!I6,'3-10'!I6)</f>
        <v>0.99973999999999985</v>
      </c>
      <c r="J6">
        <f>AVERAGE('3-1'!J6,'3-2'!J6,'3-3'!J6,'3-4'!J6,'3-5'!J6,'3-6'!J6,'3-7'!J6,'3-8'!J6,'3-9'!J6,'3-10'!J6)</f>
        <v>1</v>
      </c>
      <c r="K6">
        <f>AVERAGE('3-1'!K6,'3-2'!K6,'3-3'!K6,'3-4'!K6,'3-5'!K6,'3-6'!K6,'3-7'!K6,'3-8'!K6,'3-9'!K6,'3-10'!K6)</f>
        <v>154.97109999656678</v>
      </c>
      <c r="M6">
        <f t="shared" si="0"/>
        <v>2.6000000000021828</v>
      </c>
      <c r="N6">
        <f t="shared" si="1"/>
        <v>0</v>
      </c>
      <c r="P6">
        <f t="shared" si="2"/>
        <v>180.21638246476653</v>
      </c>
      <c r="Q6">
        <f t="shared" si="3"/>
        <v>1.0521876811981202E-2</v>
      </c>
    </row>
    <row r="7" spans="1:17" x14ac:dyDescent="0.2">
      <c r="A7" t="s">
        <v>14</v>
      </c>
      <c r="B7">
        <f>AVERAGE('3-1'!B7,'3-2'!B7,'3-3'!B7,'3-4'!B7,'3-5'!B7,'3-6'!B7,'3-7'!B7,'3-8'!B7,'3-9'!B7,'3-10'!B7)</f>
        <v>1.033843207359314</v>
      </c>
      <c r="C7">
        <f>AVERAGE('3-1'!C7,'3-2'!C7,'3-3'!C7,'3-4'!C7,'3-5'!C7,'3-6'!C7,'3-7'!C7,'3-8'!C7,'3-9'!C7,'3-10'!C7)</f>
        <v>877.02138856408601</v>
      </c>
      <c r="D7">
        <f>AVERAGE('3-1'!D7,'3-2'!D7,'3-3'!D7,'3-4'!D7,'3-5'!D7,'3-6'!D7,'3-7'!D7,'3-8'!D7,'3-9'!D7,'3-10'!D7)</f>
        <v>917.3268833886508</v>
      </c>
      <c r="E7">
        <f>AVERAGE('3-1'!E7,'3-2'!E7,'3-3'!E7,'3-4'!E7,'3-5'!E7,'3-6'!E7,'3-7'!E7,'3-8'!E7,'3-9'!E7,'3-10'!E7)</f>
        <v>876.78624171577064</v>
      </c>
      <c r="F7">
        <f>AVERAGE('3-1'!F7,'3-2'!F7,'3-3'!F7,'3-4'!F7,'3-5'!F7,'3-6'!F7,'3-7'!F7,'3-8'!F7,'3-9'!F7,'3-10'!F7)</f>
        <v>987.82906959857678</v>
      </c>
      <c r="G7">
        <f>AVERAGE('3-1'!G7,'3-2'!G7,'3-3'!G7,'3-4'!G7,'3-5'!G7,'3-6'!G7,'3-7'!G7,'3-8'!G7,'3-9'!G7,'3-10'!G7)</f>
        <v>6.5136833320000012</v>
      </c>
      <c r="H7">
        <f>AVERAGE('3-1'!H7,'3-2'!H7,'3-3'!H7,'3-4'!H7,'3-5'!H7,'3-6'!H7,'3-7'!H7,'3-8'!H7,'3-9'!H7,'3-10'!H7)</f>
        <v>0.69638</v>
      </c>
      <c r="I7">
        <f>AVERAGE('3-1'!I7,'3-2'!I7,'3-3'!I7,'3-4'!I7,'3-5'!I7,'3-6'!I7,'3-7'!I7,'3-8'!I7,'3-9'!I7,'3-10'!I7)</f>
        <v>0.97846000000000011</v>
      </c>
      <c r="J7">
        <f>AVERAGE('3-1'!J7,'3-2'!J7,'3-3'!J7,'3-4'!J7,'3-5'!J7,'3-6'!J7,'3-7'!J7,'3-8'!J7,'3-9'!J7,'3-10'!J7)</f>
        <v>0.99993999999999994</v>
      </c>
      <c r="K7">
        <f>B7/0.5*2.2</f>
        <v>4.5489101123809821</v>
      </c>
      <c r="M7">
        <f t="shared" si="0"/>
        <v>215.39999999999964</v>
      </c>
      <c r="N7">
        <f t="shared" si="1"/>
        <v>0.6000000000003638</v>
      </c>
      <c r="P7">
        <f>AVERAGE(K7, K16, K25, K34, K43, K52, K61)</f>
        <v>2.7529834447588244</v>
      </c>
      <c r="Q7">
        <f t="shared" ref="Q7:Q8" si="4">AVERAGE(B7, B16, B25, B34, B43, B52, B61)</f>
        <v>0.62567805562700551</v>
      </c>
    </row>
    <row r="8" spans="1:17" x14ac:dyDescent="0.2">
      <c r="A8" t="s">
        <v>15</v>
      </c>
      <c r="B8">
        <f>AVERAGE('3-1'!B8,'3-2'!B8,'3-3'!B8,'3-4'!B8,'3-5'!B8,'3-6'!B8,'3-7'!B8,'3-8'!B8,'3-9'!B8,'3-10'!B8)</f>
        <v>116.20988347530366</v>
      </c>
      <c r="C8">
        <f>AVERAGE('3-1'!C8,'3-2'!C8,'3-3'!C8,'3-4'!C8,'3-5'!C8,'3-6'!C8,'3-7'!C8,'3-8'!C8,'3-9'!C8,'3-10'!C8)</f>
        <v>692.87603648710092</v>
      </c>
      <c r="D8">
        <f>AVERAGE('3-1'!D8,'3-2'!D8,'3-3'!D8,'3-4'!D8,'3-5'!D8,'3-6'!D8,'3-7'!D8,'3-8'!D8,'3-9'!D8,'3-10'!D8)</f>
        <v>758.27357977147858</v>
      </c>
      <c r="E8">
        <f>AVERAGE('3-1'!E8,'3-2'!E8,'3-3'!E8,'3-4'!E8,'3-5'!E8,'3-6'!E8,'3-7'!E8,'3-8'!E8,'3-9'!E8,'3-10'!E8)</f>
        <v>692.82969575455513</v>
      </c>
      <c r="F8">
        <f>AVERAGE('3-1'!F8,'3-2'!F8,'3-3'!F8,'3-4'!F8,'3-5'!F8,'3-6'!F8,'3-7'!F8,'3-8'!F8,'3-9'!F8,'3-10'!F8)</f>
        <v>879.42237854844677</v>
      </c>
      <c r="G8">
        <f>AVERAGE('3-1'!G8,'3-2'!G8,'3-3'!G8,'3-4'!G8,'3-5'!G8,'3-6'!G8,'3-7'!G8,'3-8'!G8,'3-9'!G8,'3-10'!G8)</f>
        <v>8.2029964643587991</v>
      </c>
      <c r="H8">
        <f>AVERAGE('3-1'!H8,'3-2'!H8,'3-3'!H8,'3-4'!H8,'3-5'!H8,'3-6'!H8,'3-7'!H8,'3-8'!H8,'3-9'!H8,'3-10'!H8)</f>
        <v>0.99994000000000016</v>
      </c>
      <c r="I8">
        <f>AVERAGE('3-1'!I8,'3-2'!I8,'3-3'!I8,'3-4'!I8,'3-5'!I8,'3-6'!I8,'3-7'!I8,'3-8'!I8,'3-9'!I8,'3-10'!I8)</f>
        <v>1</v>
      </c>
      <c r="J8">
        <f>AVERAGE('3-1'!J8,'3-2'!J8,'3-3'!J8,'3-4'!J8,'3-5'!J8,'3-6'!J8,'3-7'!J8,'3-8'!J8,'3-9'!J8,'3-10'!J8)</f>
        <v>1</v>
      </c>
      <c r="K8">
        <f>B8/103*13</f>
        <v>14.667266846397549</v>
      </c>
      <c r="M8">
        <f t="shared" si="0"/>
        <v>0</v>
      </c>
      <c r="N8">
        <f t="shared" si="1"/>
        <v>0</v>
      </c>
      <c r="P8">
        <f>AVERAGE(K8, K17, K26, K35, K44, K53, K62)</f>
        <v>15.742681136144514</v>
      </c>
      <c r="Q8">
        <f t="shared" si="4"/>
        <v>124.73047361714499</v>
      </c>
    </row>
    <row r="9" spans="1:17" x14ac:dyDescent="0.2">
      <c r="M9">
        <f t="shared" si="0"/>
        <v>10000</v>
      </c>
      <c r="N9">
        <f t="shared" si="1"/>
        <v>10000</v>
      </c>
    </row>
    <row r="10" spans="1:17" x14ac:dyDescent="0.2">
      <c r="M10">
        <f t="shared" si="0"/>
        <v>10000</v>
      </c>
      <c r="N10">
        <f t="shared" si="1"/>
        <v>10000</v>
      </c>
    </row>
    <row r="11" spans="1:17" x14ac:dyDescent="0.2">
      <c r="A11" t="s">
        <v>0</v>
      </c>
      <c r="B11">
        <v>0.65</v>
      </c>
      <c r="M11">
        <f t="shared" si="0"/>
        <v>10000</v>
      </c>
      <c r="N11">
        <f t="shared" si="1"/>
        <v>10000</v>
      </c>
    </row>
    <row r="12" spans="1:17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  <c r="M12" t="e">
        <f t="shared" si="0"/>
        <v>#VALUE!</v>
      </c>
      <c r="N12" t="e">
        <f t="shared" si="1"/>
        <v>#VALUE!</v>
      </c>
    </row>
    <row r="13" spans="1:17" x14ac:dyDescent="0.2">
      <c r="A13" t="s">
        <v>11</v>
      </c>
      <c r="B13">
        <f>AVERAGE('3-1'!B13,'3-2'!B13,'3-3'!B13,'3-4'!B13,'3-5'!B13,'3-6'!B13,'3-7'!B13,'3-8'!B13,'3-9'!B13,'3-10'!B13)</f>
        <v>9.4432830810546875E-3</v>
      </c>
      <c r="C13">
        <f>AVERAGE('3-1'!C13,'3-2'!C13,'3-3'!C13,'3-4'!C13,'3-5'!C13,'3-6'!C13,'3-7'!C13,'3-8'!C13,'3-9'!C13,'3-10'!C13)</f>
        <v>779.38345129542347</v>
      </c>
      <c r="D13">
        <f>AVERAGE('3-1'!D13,'3-2'!D13,'3-3'!D13,'3-4'!D13,'3-5'!D13,'3-6'!D13,'3-7'!D13,'3-8'!D13,'3-9'!D13,'3-10'!D13)</f>
        <v>845.35401762064134</v>
      </c>
      <c r="E13">
        <f>AVERAGE('3-1'!E13,'3-2'!E13,'3-3'!E13,'3-4'!E13,'3-5'!E13,'3-6'!E13,'3-7'!E13,'3-8'!E13,'3-9'!E13,'3-10'!E13)</f>
        <v>779.19833440455841</v>
      </c>
      <c r="F13">
        <f>AVERAGE('3-1'!F13,'3-2'!F13,'3-3'!F13,'3-4'!F13,'3-5'!F13,'3-6'!F13,'3-7'!F13,'3-8'!F13,'3-9'!F13,'3-10'!F13)</f>
        <v>960.06122884265938</v>
      </c>
      <c r="G13">
        <f>AVERAGE('3-1'!G13,'3-2'!G13,'3-3'!G13,'3-4'!G13,'3-5'!G13,'3-6'!G13,'3-7'!G13,'3-8'!G13,'3-9'!G13,'3-10'!G13)</f>
        <v>8.6781934328402635</v>
      </c>
      <c r="H13">
        <f>AVERAGE('3-1'!H13,'3-2'!H13,'3-3'!H13,'3-4'!H13,'3-5'!H13,'3-6'!H13,'3-7'!H13,'3-8'!H13,'3-9'!H13,'3-10'!H13)</f>
        <v>0.98988999999999994</v>
      </c>
      <c r="I13">
        <f>AVERAGE('3-1'!I13,'3-2'!I13,'3-3'!I13,'3-4'!I13,'3-5'!I13,'3-6'!I13,'3-7'!I13,'3-8'!I13,'3-9'!I13,'3-10'!I13)</f>
        <v>0.99963000000000013</v>
      </c>
      <c r="J13">
        <f>AVERAGE('3-1'!J13,'3-2'!J13,'3-3'!J13,'3-4'!J13,'3-5'!J13,'3-6'!J13,'3-7'!J13,'3-8'!J13,'3-9'!J13,'3-10'!J13)</f>
        <v>1</v>
      </c>
      <c r="K13">
        <f>AVERAGE('3-1'!K13,'3-2'!K13,'3-3'!K13,'3-4'!K13,'3-5'!K13,'3-6'!K13,'3-7'!K13,'3-8'!K13,'3-9'!K13,'3-10'!K13)</f>
        <v>22.719399952888487</v>
      </c>
      <c r="M13">
        <f t="shared" si="0"/>
        <v>3.6999999999989086</v>
      </c>
      <c r="N13">
        <f t="shared" si="1"/>
        <v>0</v>
      </c>
    </row>
    <row r="14" spans="1:17" x14ac:dyDescent="0.2">
      <c r="A14" t="s">
        <v>12</v>
      </c>
      <c r="B14">
        <f>AVERAGE('3-1'!B14,'3-2'!B14,'3-3'!B14,'3-4'!B14,'3-5'!B14,'3-6'!B14,'3-7'!B14,'3-8'!B14,'3-9'!B14,'3-10'!B14)</f>
        <v>9.1113805770874027E-3</v>
      </c>
      <c r="C14">
        <f>AVERAGE('3-1'!C14,'3-2'!C14,'3-3'!C14,'3-4'!C14,'3-5'!C14,'3-6'!C14,'3-7'!C14,'3-8'!C14,'3-9'!C14,'3-10'!C14)</f>
        <v>772.07038662644982</v>
      </c>
      <c r="D14">
        <f>AVERAGE('3-1'!D14,'3-2'!D14,'3-3'!D14,'3-4'!D14,'3-5'!D14,'3-6'!D14,'3-7'!D14,'3-8'!D14,'3-9'!D14,'3-10'!D14)</f>
        <v>838.4889555528473</v>
      </c>
      <c r="E14">
        <f>AVERAGE('3-1'!E14,'3-2'!E14,'3-3'!E14,'3-4'!E14,'3-5'!E14,'3-6'!E14,'3-7'!E14,'3-8'!E14,'3-9'!E14,'3-10'!E14)</f>
        <v>771.92573822569102</v>
      </c>
      <c r="F14">
        <f>AVERAGE('3-1'!F14,'3-2'!F14,'3-3'!F14,'3-4'!F14,'3-5'!F14,'3-6'!F14,'3-7'!F14,'3-8'!F14,'3-9'!F14,'3-10'!F14)</f>
        <v>954.11257153592248</v>
      </c>
      <c r="G14">
        <f>AVERAGE('3-1'!G14,'3-2'!G14,'3-3'!G14,'3-4'!G14,'3-5'!G14,'3-6'!G14,'3-7'!G14,'3-8'!G14,'3-9'!G14,'3-10'!G14)</f>
        <v>8.640292422427299</v>
      </c>
      <c r="H14">
        <f>AVERAGE('3-1'!H14,'3-2'!H14,'3-3'!H14,'3-4'!H14,'3-5'!H14,'3-6'!H14,'3-7'!H14,'3-8'!H14,'3-9'!H14,'3-10'!H14)</f>
        <v>0.99178999999999995</v>
      </c>
      <c r="I14">
        <f>AVERAGE('3-1'!I14,'3-2'!I14,'3-3'!I14,'3-4'!I14,'3-5'!I14,'3-6'!I14,'3-7'!I14,'3-8'!I14,'3-9'!I14,'3-10'!I14)</f>
        <v>0.99980000000000013</v>
      </c>
      <c r="J14">
        <f>AVERAGE('3-1'!J14,'3-2'!J14,'3-3'!J14,'3-4'!J14,'3-5'!J14,'3-6'!J14,'3-7'!J14,'3-8'!J14,'3-9'!J14,'3-10'!J14)</f>
        <v>1</v>
      </c>
      <c r="K14">
        <f>AVERAGE('3-1'!K14,'3-2'!K14,'3-3'!K14,'3-4'!K14,'3-5'!K14,'3-6'!K14,'3-7'!K14,'3-8'!K14,'3-9'!K14,'3-10'!K14)</f>
        <v>118.89739999771118</v>
      </c>
      <c r="M14">
        <f t="shared" si="0"/>
        <v>1.999999999998181</v>
      </c>
      <c r="N14">
        <f t="shared" si="1"/>
        <v>0</v>
      </c>
    </row>
    <row r="15" spans="1:17" x14ac:dyDescent="0.2">
      <c r="A15" t="s">
        <v>13</v>
      </c>
      <c r="B15">
        <f>AVERAGE('3-1'!B15,'3-2'!B15,'3-3'!B15,'3-4'!B15,'3-5'!B15,'3-6'!B15,'3-7'!B15,'3-8'!B15,'3-9'!B15,'3-10'!B15)</f>
        <v>1.1900997161865235E-2</v>
      </c>
      <c r="C15">
        <f>AVERAGE('3-1'!C15,'3-2'!C15,'3-3'!C15,'3-4'!C15,'3-5'!C15,'3-6'!C15,'3-7'!C15,'3-8'!C15,'3-9'!C15,'3-10'!C15)</f>
        <v>771.47875385657585</v>
      </c>
      <c r="D15">
        <f>AVERAGE('3-1'!D15,'3-2'!D15,'3-3'!D15,'3-4'!D15,'3-5'!D15,'3-6'!D15,'3-7'!D15,'3-8'!D15,'3-9'!D15,'3-10'!D15)</f>
        <v>837.44249734067182</v>
      </c>
      <c r="E15">
        <f>AVERAGE('3-1'!E15,'3-2'!E15,'3-3'!E15,'3-4'!E15,'3-5'!E15,'3-6'!E15,'3-7'!E15,'3-8'!E15,'3-9'!E15,'3-10'!E15)</f>
        <v>771.46931128652238</v>
      </c>
      <c r="F15">
        <f>AVERAGE('3-1'!F15,'3-2'!F15,'3-3'!F15,'3-4'!F15,'3-5'!F15,'3-6'!F15,'3-7'!F15,'3-8'!F15,'3-9'!F15,'3-10'!F15)</f>
        <v>952.64222679952195</v>
      </c>
      <c r="G15">
        <f>AVERAGE('3-1'!G15,'3-2'!G15,'3-3'!G15,'3-4'!G15,'3-5'!G15,'3-6'!G15,'3-7'!G15,'3-8'!G15,'3-9'!G15,'3-10'!G15)</f>
        <v>8.6244260386064688</v>
      </c>
      <c r="H15">
        <f>AVERAGE('3-1'!H15,'3-2'!H15,'3-3'!H15,'3-4'!H15,'3-5'!H15,'3-6'!H15,'3-7'!H15,'3-8'!H15,'3-9'!H15,'3-10'!H15)</f>
        <v>0.99119000000000013</v>
      </c>
      <c r="I15">
        <f>AVERAGE('3-1'!I15,'3-2'!I15,'3-3'!I15,'3-4'!I15,'3-5'!I15,'3-6'!I15,'3-7'!I15,'3-8'!I15,'3-9'!I15,'3-10'!I15)</f>
        <v>0.99977000000000005</v>
      </c>
      <c r="J15">
        <f>AVERAGE('3-1'!J15,'3-2'!J15,'3-3'!J15,'3-4'!J15,'3-5'!J15,'3-6'!J15,'3-7'!J15,'3-8'!J15,'3-9'!J15,'3-10'!J15)</f>
        <v>1</v>
      </c>
      <c r="K15">
        <f>AVERAGE('3-1'!K15,'3-2'!K15,'3-3'!K15,'3-4'!K15,'3-5'!K15,'3-6'!K15,'3-7'!K15,'3-8'!K15,'3-9'!K15,'3-10'!K15)</f>
        <v>185.88369996547698</v>
      </c>
      <c r="M15">
        <f t="shared" si="0"/>
        <v>2.2999999999992724</v>
      </c>
      <c r="N15">
        <f t="shared" si="1"/>
        <v>0</v>
      </c>
    </row>
    <row r="16" spans="1:17" x14ac:dyDescent="0.2">
      <c r="A16" t="s">
        <v>14</v>
      </c>
      <c r="B16">
        <f>AVERAGE('3-1'!B16,'3-2'!B16,'3-3'!B16,'3-4'!B16,'3-5'!B16,'3-6'!B16,'3-7'!B16,'3-8'!B16,'3-9'!B16,'3-10'!B16)</f>
        <v>0.87852001190185547</v>
      </c>
      <c r="C16">
        <f>AVERAGE('3-1'!C16,'3-2'!C16,'3-3'!C16,'3-4'!C16,'3-5'!C16,'3-6'!C16,'3-7'!C16,'3-8'!C16,'3-9'!C16,'3-10'!C16)</f>
        <v>878.48779516133868</v>
      </c>
      <c r="D16">
        <f>AVERAGE('3-1'!D16,'3-2'!D16,'3-3'!D16,'3-4'!D16,'3-5'!D16,'3-6'!D16,'3-7'!D16,'3-8'!D16,'3-9'!D16,'3-10'!D16)</f>
        <v>917.74450729096895</v>
      </c>
      <c r="E16">
        <f>AVERAGE('3-1'!E16,'3-2'!E16,'3-3'!E16,'3-4'!E16,'3-5'!E16,'3-6'!E16,'3-7'!E16,'3-8'!E16,'3-9'!E16,'3-10'!E16)</f>
        <v>878.21931449486908</v>
      </c>
      <c r="F16">
        <f>AVERAGE('3-1'!F16,'3-2'!F16,'3-3'!F16,'3-4'!F16,'3-5'!F16,'3-6'!F16,'3-7'!F16,'3-8'!F16,'3-9'!F16,'3-10'!F16)</f>
        <v>986.04984216272533</v>
      </c>
      <c r="G16">
        <f>AVERAGE('3-1'!G16,'3-2'!G16,'3-3'!G16,'3-4'!G16,'3-5'!G16,'3-6'!G16,'3-7'!G16,'3-8'!G16,'3-9'!G16,'3-10'!G16)</f>
        <v>6.4898627200000023</v>
      </c>
      <c r="H16">
        <f>AVERAGE('3-1'!H16,'3-2'!H16,'3-3'!H16,'3-4'!H16,'3-5'!H16,'3-6'!H16,'3-7'!H16,'3-8'!H16,'3-9'!H16,'3-10'!H16)</f>
        <v>0.69071000000000005</v>
      </c>
      <c r="I16">
        <f>AVERAGE('3-1'!I16,'3-2'!I16,'3-3'!I16,'3-4'!I16,'3-5'!I16,'3-6'!I16,'3-7'!I16,'3-8'!I16,'3-9'!I16,'3-10'!I16)</f>
        <v>0.97967999999999988</v>
      </c>
      <c r="J16">
        <f>AVERAGE('3-1'!J16,'3-2'!J16,'3-3'!J16,'3-4'!J16,'3-5'!J16,'3-6'!J16,'3-7'!J16,'3-8'!J16,'3-9'!J16,'3-10'!J16)</f>
        <v>0.99993999999999994</v>
      </c>
      <c r="K16">
        <f t="shared" ref="K16" si="5">B16/0.5*2.2</f>
        <v>3.8654880523681645</v>
      </c>
      <c r="M16">
        <f t="shared" si="0"/>
        <v>203.20000000000073</v>
      </c>
      <c r="N16">
        <f t="shared" si="1"/>
        <v>0.6000000000003638</v>
      </c>
    </row>
    <row r="17" spans="1:14" x14ac:dyDescent="0.2">
      <c r="A17" t="s">
        <v>15</v>
      </c>
      <c r="B17">
        <f>AVERAGE('3-1'!B17,'3-2'!B17,'3-3'!B17,'3-4'!B17,'3-5'!B17,'3-6'!B17,'3-7'!B17,'3-8'!B17,'3-9'!B17,'3-10'!B17)</f>
        <v>123.32795000076294</v>
      </c>
      <c r="C17">
        <f>AVERAGE('3-1'!C17,'3-2'!C17,'3-3'!C17,'3-4'!C17,'3-5'!C17,'3-6'!C17,'3-7'!C17,'3-8'!C17,'3-9'!C17,'3-10'!C17)</f>
        <v>691.23187239311278</v>
      </c>
      <c r="D17">
        <f>AVERAGE('3-1'!D17,'3-2'!D17,'3-3'!D17,'3-4'!D17,'3-5'!D17,'3-6'!D17,'3-7'!D17,'3-8'!D17,'3-9'!D17,'3-10'!D17)</f>
        <v>756.27343776313478</v>
      </c>
      <c r="E17">
        <f>AVERAGE('3-1'!E17,'3-2'!E17,'3-3'!E17,'3-4'!E17,'3-5'!E17,'3-6'!E17,'3-7'!E17,'3-8'!E17,'3-9'!E17,'3-10'!E17)</f>
        <v>691.18092135869915</v>
      </c>
      <c r="F17">
        <f>AVERAGE('3-1'!F17,'3-2'!F17,'3-3'!F17,'3-4'!F17,'3-5'!F17,'3-6'!F17,'3-7'!F17,'3-8'!F17,'3-9'!F17,'3-10'!F17)</f>
        <v>876.77342119935167</v>
      </c>
      <c r="G17">
        <f>AVERAGE('3-1'!G17,'3-2'!G17,'3-3'!G17,'3-4'!G17,'3-5'!G17,'3-6'!G17,'3-7'!G17,'3-8'!G17,'3-9'!G17,'3-10'!G17)</f>
        <v>8.1880720240920262</v>
      </c>
      <c r="H17">
        <f>AVERAGE('3-1'!H17,'3-2'!H17,'3-3'!H17,'3-4'!H17,'3-5'!H17,'3-6'!H17,'3-7'!H17,'3-8'!H17,'3-9'!H17,'3-10'!H17)</f>
        <v>0.99997000000000003</v>
      </c>
      <c r="I17">
        <f>AVERAGE('3-1'!I17,'3-2'!I17,'3-3'!I17,'3-4'!I17,'3-5'!I17,'3-6'!I17,'3-7'!I17,'3-8'!I17,'3-9'!I17,'3-10'!I17)</f>
        <v>1</v>
      </c>
      <c r="J17">
        <f>AVERAGE('3-1'!J17,'3-2'!J17,'3-3'!J17,'3-4'!J17,'3-5'!J17,'3-6'!J17,'3-7'!J17,'3-8'!J17,'3-9'!J17,'3-10'!J17)</f>
        <v>1</v>
      </c>
      <c r="K17">
        <f t="shared" ref="K17" si="6">B17/103*13</f>
        <v>15.565663592329305</v>
      </c>
      <c r="M17">
        <f t="shared" si="0"/>
        <v>0</v>
      </c>
      <c r="N17">
        <f t="shared" si="1"/>
        <v>0</v>
      </c>
    </row>
    <row r="18" spans="1:14" x14ac:dyDescent="0.2">
      <c r="M18">
        <f t="shared" si="0"/>
        <v>10000</v>
      </c>
      <c r="N18">
        <f t="shared" si="1"/>
        <v>10000</v>
      </c>
    </row>
    <row r="19" spans="1:14" x14ac:dyDescent="0.2">
      <c r="M19">
        <f t="shared" si="0"/>
        <v>10000</v>
      </c>
      <c r="N19">
        <f t="shared" si="1"/>
        <v>10000</v>
      </c>
    </row>
    <row r="20" spans="1:14" x14ac:dyDescent="0.2">
      <c r="A20" t="s">
        <v>0</v>
      </c>
      <c r="B20">
        <v>0.7</v>
      </c>
      <c r="M20">
        <f t="shared" si="0"/>
        <v>10000</v>
      </c>
      <c r="N20">
        <f t="shared" si="1"/>
        <v>10000</v>
      </c>
    </row>
    <row r="21" spans="1:14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  <c r="M21" t="e">
        <f t="shared" si="0"/>
        <v>#VALUE!</v>
      </c>
      <c r="N21" t="e">
        <f t="shared" si="1"/>
        <v>#VALUE!</v>
      </c>
    </row>
    <row r="22" spans="1:14" x14ac:dyDescent="0.2">
      <c r="A22" t="s">
        <v>11</v>
      </c>
      <c r="B22">
        <f>AVERAGE('3-1'!B22,'3-2'!B22,'3-3'!B22,'3-4'!B22,'3-5'!B22,'3-6'!B22,'3-7'!B22,'3-8'!B22,'3-9'!B22,'3-10'!B22)</f>
        <v>8.2037210464477543E-3</v>
      </c>
      <c r="C22">
        <f>AVERAGE('3-1'!C22,'3-2'!C22,'3-3'!C22,'3-4'!C22,'3-5'!C22,'3-6'!C22,'3-7'!C22,'3-8'!C22,'3-9'!C22,'3-10'!C22)</f>
        <v>776.37979167988328</v>
      </c>
      <c r="D22">
        <f>AVERAGE('3-1'!D22,'3-2'!D22,'3-3'!D22,'3-4'!D22,'3-5'!D22,'3-6'!D22,'3-7'!D22,'3-8'!D22,'3-9'!D22,'3-10'!D22)</f>
        <v>843.08935299515747</v>
      </c>
      <c r="E22">
        <f>AVERAGE('3-1'!E22,'3-2'!E22,'3-3'!E22,'3-4'!E22,'3-5'!E22,'3-6'!E22,'3-7'!E22,'3-8'!E22,'3-9'!E22,'3-10'!E22)</f>
        <v>776.26822921040525</v>
      </c>
      <c r="F22">
        <f>AVERAGE('3-1'!F22,'3-2'!F22,'3-3'!F22,'3-4'!F22,'3-5'!F22,'3-6'!F22,'3-7'!F22,'3-8'!F22,'3-9'!F22,'3-10'!F22)</f>
        <v>959.29492817226094</v>
      </c>
      <c r="G22">
        <f>AVERAGE('3-1'!G22,'3-2'!G22,'3-3'!G22,'3-4'!G22,'3-5'!G22,'3-6'!G22,'3-7'!G22,'3-8'!G22,'3-9'!G22,'3-10'!G22)</f>
        <v>8.6774364283220198</v>
      </c>
      <c r="H22">
        <f>AVERAGE('3-1'!H22,'3-2'!H22,'3-3'!H22,'3-4'!H22,'3-5'!H22,'3-6'!H22,'3-7'!H22,'3-8'!H22,'3-9'!H22,'3-10'!H22)</f>
        <v>0.99042999999999992</v>
      </c>
      <c r="I22">
        <f>AVERAGE('3-1'!I22,'3-2'!I22,'3-3'!I22,'3-4'!I22,'3-5'!I22,'3-6'!I22,'3-7'!I22,'3-8'!I22,'3-9'!I22,'3-10'!I22)</f>
        <v>0.99975999999999998</v>
      </c>
      <c r="J22">
        <f>AVERAGE('3-1'!J22,'3-2'!J22,'3-3'!J22,'3-4'!J22,'3-5'!J22,'3-6'!J22,'3-7'!J22,'3-8'!J22,'3-9'!J22,'3-10'!J22)</f>
        <v>1</v>
      </c>
      <c r="K22">
        <f>AVERAGE('3-1'!K22,'3-2'!K22,'3-3'!K22,'3-4'!K22,'3-5'!K22,'3-6'!K22,'3-7'!K22,'3-8'!K22,'3-9'!K22,'3-10'!K22)</f>
        <v>29.126200056076051</v>
      </c>
      <c r="M22">
        <f t="shared" si="0"/>
        <v>2.3999999999996362</v>
      </c>
      <c r="N22">
        <f t="shared" si="1"/>
        <v>0</v>
      </c>
    </row>
    <row r="23" spans="1:14" x14ac:dyDescent="0.2">
      <c r="A23" t="s">
        <v>12</v>
      </c>
      <c r="B23">
        <f>AVERAGE('3-1'!B23,'3-2'!B23,'3-3'!B23,'3-4'!B23,'3-5'!B23,'3-6'!B23,'3-7'!B23,'3-8'!B23,'3-9'!B23,'3-10'!B23)</f>
        <v>1.0106611251831054E-2</v>
      </c>
      <c r="C23">
        <f>AVERAGE('3-1'!C23,'3-2'!C23,'3-3'!C23,'3-4'!C23,'3-5'!C23,'3-6'!C23,'3-7'!C23,'3-8'!C23,'3-9'!C23,'3-10'!C23)</f>
        <v>768.14348992787188</v>
      </c>
      <c r="D23">
        <f>AVERAGE('3-1'!D23,'3-2'!D23,'3-3'!D23,'3-4'!D23,'3-5'!D23,'3-6'!D23,'3-7'!D23,'3-8'!D23,'3-9'!D23,'3-10'!D23)</f>
        <v>835.31617218675001</v>
      </c>
      <c r="E23">
        <f>AVERAGE('3-1'!E23,'3-2'!E23,'3-3'!E23,'3-4'!E23,'3-5'!E23,'3-6'!E23,'3-7'!E23,'3-8'!E23,'3-9'!E23,'3-10'!E23)</f>
        <v>767.97971901975393</v>
      </c>
      <c r="F23">
        <f>AVERAGE('3-1'!F23,'3-2'!F23,'3-3'!F23,'3-4'!F23,'3-5'!F23,'3-6'!F23,'3-7'!F23,'3-8'!F23,'3-9'!F23,'3-10'!F23)</f>
        <v>953.87450042389378</v>
      </c>
      <c r="G23">
        <f>AVERAGE('3-1'!G23,'3-2'!G23,'3-3'!G23,'3-4'!G23,'3-5'!G23,'3-6'!G23,'3-7'!G23,'3-8'!G23,'3-9'!G23,'3-10'!G23)</f>
        <v>8.6304633766255616</v>
      </c>
      <c r="H23">
        <f>AVERAGE('3-1'!H23,'3-2'!H23,'3-3'!H23,'3-4'!H23,'3-5'!H23,'3-6'!H23,'3-7'!H23,'3-8'!H23,'3-9'!H23,'3-10'!H23)</f>
        <v>0.99459999999999993</v>
      </c>
      <c r="I23">
        <f>AVERAGE('3-1'!I23,'3-2'!I23,'3-3'!I23,'3-4'!I23,'3-5'!I23,'3-6'!I23,'3-7'!I23,'3-8'!I23,'3-9'!I23,'3-10'!I23)</f>
        <v>0.99987999999999988</v>
      </c>
      <c r="J23">
        <f>AVERAGE('3-1'!J23,'3-2'!J23,'3-3'!J23,'3-4'!J23,'3-5'!J23,'3-6'!J23,'3-7'!J23,'3-8'!J23,'3-9'!J23,'3-10'!J23)</f>
        <v>1</v>
      </c>
      <c r="K23">
        <f>AVERAGE('3-1'!K23,'3-2'!K23,'3-3'!K23,'3-4'!K23,'3-5'!K23,'3-6'!K23,'3-7'!K23,'3-8'!K23,'3-9'!K23,'3-10'!K23)</f>
        <v>150.22020003795623</v>
      </c>
      <c r="M23">
        <f t="shared" si="0"/>
        <v>1.2000000000007276</v>
      </c>
      <c r="N23">
        <f t="shared" si="1"/>
        <v>0</v>
      </c>
    </row>
    <row r="24" spans="1:14" x14ac:dyDescent="0.2">
      <c r="A24" t="s">
        <v>13</v>
      </c>
      <c r="B24">
        <f>AVERAGE('3-1'!B24,'3-2'!B24,'3-3'!B24,'3-4'!B24,'3-5'!B24,'3-6'!B24,'3-7'!B24,'3-8'!B24,'3-9'!B24,'3-10'!B24)</f>
        <v>1.0614800453186034E-2</v>
      </c>
      <c r="C24">
        <f>AVERAGE('3-1'!C24,'3-2'!C24,'3-3'!C24,'3-4'!C24,'3-5'!C24,'3-6'!C24,'3-7'!C24,'3-8'!C24,'3-9'!C24,'3-10'!C24)</f>
        <v>766.94822696703045</v>
      </c>
      <c r="D24">
        <f>AVERAGE('3-1'!D24,'3-2'!D24,'3-3'!D24,'3-4'!D24,'3-5'!D24,'3-6'!D24,'3-7'!D24,'3-8'!D24,'3-9'!D24,'3-10'!D24)</f>
        <v>834.52359717426168</v>
      </c>
      <c r="E24">
        <f>AVERAGE('3-1'!E24,'3-2'!E24,'3-3'!E24,'3-4'!E24,'3-5'!E24,'3-6'!E24,'3-7'!E24,'3-8'!E24,'3-9'!E24,'3-10'!E24)</f>
        <v>766.79269821006426</v>
      </c>
      <c r="F24">
        <f>AVERAGE('3-1'!F24,'3-2'!F24,'3-3'!F24,'3-4'!F24,'3-5'!F24,'3-6'!F24,'3-7'!F24,'3-8'!F24,'3-9'!F24,'3-10'!F24)</f>
        <v>955.76241266867146</v>
      </c>
      <c r="G24">
        <f>AVERAGE('3-1'!G24,'3-2'!G24,'3-3'!G24,'3-4'!G24,'3-5'!G24,'3-6'!G24,'3-7'!G24,'3-8'!G24,'3-9'!G24,'3-10'!G24)</f>
        <v>8.6373655771316926</v>
      </c>
      <c r="H24">
        <f>AVERAGE('3-1'!H24,'3-2'!H24,'3-3'!H24,'3-4'!H24,'3-5'!H24,'3-6'!H24,'3-7'!H24,'3-8'!H24,'3-9'!H24,'3-10'!H24)</f>
        <v>0.99342000000000008</v>
      </c>
      <c r="I24">
        <f>AVERAGE('3-1'!I24,'3-2'!I24,'3-3'!I24,'3-4'!I24,'3-5'!I24,'3-6'!I24,'3-7'!I24,'3-8'!I24,'3-9'!I24,'3-10'!I24)</f>
        <v>0.99979999999999991</v>
      </c>
      <c r="J24">
        <f>AVERAGE('3-1'!J24,'3-2'!J24,'3-3'!J24,'3-4'!J24,'3-5'!J24,'3-6'!J24,'3-7'!J24,'3-8'!J24,'3-9'!J24,'3-10'!J24)</f>
        <v>1</v>
      </c>
      <c r="K24">
        <f>AVERAGE('3-1'!K24,'3-2'!K24,'3-3'!K24,'3-4'!K24,'3-5'!K24,'3-6'!K24,'3-7'!K24,'3-8'!K24,'3-9'!K24,'3-10'!K24)</f>
        <v>178.2690000295639</v>
      </c>
      <c r="M24">
        <f t="shared" si="0"/>
        <v>2</v>
      </c>
      <c r="N24">
        <f t="shared" si="1"/>
        <v>0</v>
      </c>
    </row>
    <row r="25" spans="1:14" x14ac:dyDescent="0.2">
      <c r="A25" t="s">
        <v>14</v>
      </c>
      <c r="B25">
        <f>AVERAGE('3-1'!B25,'3-2'!B25,'3-3'!B25,'3-4'!B25,'3-5'!B25,'3-6'!B25,'3-7'!B25,'3-8'!B25,'3-9'!B25,'3-10'!B25)</f>
        <v>0.75448999404907224</v>
      </c>
      <c r="C25">
        <f>AVERAGE('3-1'!C25,'3-2'!C25,'3-3'!C25,'3-4'!C25,'3-5'!C25,'3-6'!C25,'3-7'!C25,'3-8'!C25,'3-9'!C25,'3-10'!C25)</f>
        <v>879.02923279231595</v>
      </c>
      <c r="D25">
        <f>AVERAGE('3-1'!D25,'3-2'!D25,'3-3'!D25,'3-4'!D25,'3-5'!D25,'3-6'!D25,'3-7'!D25,'3-8'!D25,'3-9'!D25,'3-10'!D25)</f>
        <v>917.61948930464166</v>
      </c>
      <c r="E25">
        <f>AVERAGE('3-1'!E25,'3-2'!E25,'3-3'!E25,'3-4'!E25,'3-5'!E25,'3-6'!E25,'3-7'!E25,'3-8'!E25,'3-9'!E25,'3-10'!E25)</f>
        <v>878.78316030526616</v>
      </c>
      <c r="F25">
        <f>AVERAGE('3-1'!F25,'3-2'!F25,'3-3'!F25,'3-4'!F25,'3-5'!F25,'3-6'!F25,'3-7'!F25,'3-8'!F25,'3-9'!F25,'3-10'!F25)</f>
        <v>984.77397098216647</v>
      </c>
      <c r="G25">
        <f>AVERAGE('3-1'!G25,'3-2'!G25,'3-3'!G25,'3-4'!G25,'3-5'!G25,'3-6'!G25,'3-7'!G25,'3-8'!G25,'3-9'!G25,'3-10'!G25)</f>
        <v>6.4686244610000001</v>
      </c>
      <c r="H25">
        <f>AVERAGE('3-1'!H25,'3-2'!H25,'3-3'!H25,'3-4'!H25,'3-5'!H25,'3-6'!H25,'3-7'!H25,'3-8'!H25,'3-9'!H25,'3-10'!H25)</f>
        <v>0.68611</v>
      </c>
      <c r="I25">
        <f>AVERAGE('3-1'!I25,'3-2'!I25,'3-3'!I25,'3-4'!I25,'3-5'!I25,'3-6'!I25,'3-7'!I25,'3-8'!I25,'3-9'!I25,'3-10'!I25)</f>
        <v>0.97990999999999995</v>
      </c>
      <c r="J25">
        <f>AVERAGE('3-1'!J25,'3-2'!J25,'3-3'!J25,'3-4'!J25,'3-5'!J25,'3-6'!J25,'3-7'!J25,'3-8'!J25,'3-9'!J25,'3-10'!J25)</f>
        <v>0.99993999999999994</v>
      </c>
      <c r="K25">
        <f t="shared" ref="K25" si="7">B25/0.5*2.2</f>
        <v>3.3197559738159184</v>
      </c>
      <c r="M25">
        <f t="shared" si="0"/>
        <v>200.89999999999964</v>
      </c>
      <c r="N25">
        <f t="shared" si="1"/>
        <v>0.6000000000003638</v>
      </c>
    </row>
    <row r="26" spans="1:14" x14ac:dyDescent="0.2">
      <c r="A26" t="s">
        <v>15</v>
      </c>
      <c r="B26">
        <f>AVERAGE('3-1'!B26,'3-2'!B26,'3-3'!B26,'3-4'!B26,'3-5'!B26,'3-6'!B26,'3-7'!B26,'3-8'!B26,'3-9'!B26,'3-10'!B26)</f>
        <v>128.75174558162689</v>
      </c>
      <c r="C26">
        <f>AVERAGE('3-1'!C26,'3-2'!C26,'3-3'!C26,'3-4'!C26,'3-5'!C26,'3-6'!C26,'3-7'!C26,'3-8'!C26,'3-9'!C26,'3-10'!C26)</f>
        <v>688.91928890990425</v>
      </c>
      <c r="D26">
        <f>AVERAGE('3-1'!D26,'3-2'!D26,'3-3'!D26,'3-4'!D26,'3-5'!D26,'3-6'!D26,'3-7'!D26,'3-8'!D26,'3-9'!D26,'3-10'!D26)</f>
        <v>753.65044961655315</v>
      </c>
      <c r="E26">
        <f>AVERAGE('3-1'!E26,'3-2'!E26,'3-3'!E26,'3-4'!E26,'3-5'!E26,'3-6'!E26,'3-7'!E26,'3-8'!E26,'3-9'!E26,'3-10'!E26)</f>
        <v>688.9488253631514</v>
      </c>
      <c r="F26">
        <f>AVERAGE('3-1'!F26,'3-2'!F26,'3-3'!F26,'3-4'!F26,'3-5'!F26,'3-6'!F26,'3-7'!F26,'3-8'!F26,'3-9'!F26,'3-10'!F26)</f>
        <v>873.32188724372679</v>
      </c>
      <c r="G26">
        <f>AVERAGE('3-1'!G26,'3-2'!G26,'3-3'!G26,'3-4'!G26,'3-5'!G26,'3-6'!G26,'3-7'!G26,'3-8'!G26,'3-9'!G26,'3-10'!G26)</f>
        <v>8.1714315454454187</v>
      </c>
      <c r="H26">
        <f>AVERAGE('3-1'!H26,'3-2'!H26,'3-3'!H26,'3-4'!H26,'3-5'!H26,'3-6'!H26,'3-7'!H26,'3-8'!H26,'3-9'!H26,'3-10'!H26)</f>
        <v>0.99999000000000005</v>
      </c>
      <c r="I26">
        <f>AVERAGE('3-1'!I26,'3-2'!I26,'3-3'!I26,'3-4'!I26,'3-5'!I26,'3-6'!I26,'3-7'!I26,'3-8'!I26,'3-9'!I26,'3-10'!I26)</f>
        <v>1</v>
      </c>
      <c r="J26">
        <f>AVERAGE('3-1'!J26,'3-2'!J26,'3-3'!J26,'3-4'!J26,'3-5'!J26,'3-6'!J26,'3-7'!J26,'3-8'!J26,'3-9'!J26,'3-10'!J26)</f>
        <v>1</v>
      </c>
      <c r="K26">
        <f t="shared" ref="K26" si="8">B26/103*13</f>
        <v>16.250220316127667</v>
      </c>
      <c r="M26">
        <f t="shared" si="0"/>
        <v>0</v>
      </c>
      <c r="N26">
        <f t="shared" si="1"/>
        <v>0</v>
      </c>
    </row>
    <row r="27" spans="1:14" x14ac:dyDescent="0.2">
      <c r="M27">
        <f t="shared" si="0"/>
        <v>10000</v>
      </c>
      <c r="N27">
        <f t="shared" si="1"/>
        <v>10000</v>
      </c>
    </row>
    <row r="28" spans="1:14" x14ac:dyDescent="0.2">
      <c r="M28">
        <f t="shared" si="0"/>
        <v>10000</v>
      </c>
      <c r="N28">
        <f t="shared" si="1"/>
        <v>10000</v>
      </c>
    </row>
    <row r="29" spans="1:14" x14ac:dyDescent="0.2">
      <c r="A29" t="s">
        <v>0</v>
      </c>
      <c r="B29">
        <v>0.75</v>
      </c>
      <c r="M29">
        <f t="shared" si="0"/>
        <v>10000</v>
      </c>
      <c r="N29">
        <f t="shared" si="1"/>
        <v>10000</v>
      </c>
    </row>
    <row r="30" spans="1:14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  <c r="M30" t="e">
        <f t="shared" si="0"/>
        <v>#VALUE!</v>
      </c>
      <c r="N30" t="e">
        <f t="shared" si="1"/>
        <v>#VALUE!</v>
      </c>
    </row>
    <row r="31" spans="1:14" x14ac:dyDescent="0.2">
      <c r="A31" t="s">
        <v>11</v>
      </c>
      <c r="B31">
        <f>AVERAGE('3-1'!B31,'3-2'!B31,'3-3'!B31,'3-4'!B31,'3-5'!B31,'3-6'!B31,'3-7'!B31,'3-8'!B31,'3-9'!B31,'3-10'!B31)</f>
        <v>8.3459615707397461E-3</v>
      </c>
      <c r="C31">
        <f>AVERAGE('3-1'!C31,'3-2'!C31,'3-3'!C31,'3-4'!C31,'3-5'!C31,'3-6'!C31,'3-7'!C31,'3-8'!C31,'3-9'!C31,'3-10'!C31)</f>
        <v>773.04965252440411</v>
      </c>
      <c r="D31">
        <f>AVERAGE('3-1'!D31,'3-2'!D31,'3-3'!D31,'3-4'!D31,'3-5'!D31,'3-6'!D31,'3-7'!D31,'3-8'!D31,'3-9'!D31,'3-10'!D31)</f>
        <v>839.10738690927576</v>
      </c>
      <c r="E31">
        <f>AVERAGE('3-1'!E31,'3-2'!E31,'3-3'!E31,'3-4'!E31,'3-5'!E31,'3-6'!E31,'3-7'!E31,'3-8'!E31,'3-9'!E31,'3-10'!E31)</f>
        <v>772.76992291058161</v>
      </c>
      <c r="F31">
        <f>AVERAGE('3-1'!F31,'3-2'!F31,'3-3'!F31,'3-4'!F31,'3-5'!F31,'3-6'!F31,'3-7'!F31,'3-8'!F31,'3-9'!F31,'3-10'!F31)</f>
        <v>958.5347629989235</v>
      </c>
      <c r="G31">
        <f>AVERAGE('3-1'!G31,'3-2'!G31,'3-3'!G31,'3-4'!G31,'3-5'!G31,'3-6'!G31,'3-7'!G31,'3-8'!G31,'3-9'!G31,'3-10'!G31)</f>
        <v>8.6548126834938071</v>
      </c>
      <c r="H31">
        <f>AVERAGE('3-1'!H31,'3-2'!H31,'3-3'!H31,'3-4'!H31,'3-5'!H31,'3-6'!H31,'3-7'!H31,'3-8'!H31,'3-9'!H31,'3-10'!H31)</f>
        <v>0.99353000000000002</v>
      </c>
      <c r="I31">
        <f>AVERAGE('3-1'!I31,'3-2'!I31,'3-3'!I31,'3-4'!I31,'3-5'!I31,'3-6'!I31,'3-7'!I31,'3-8'!I31,'3-9'!I31,'3-10'!I31)</f>
        <v>0.99984000000000017</v>
      </c>
      <c r="J31">
        <f>AVERAGE('3-1'!J31,'3-2'!J31,'3-3'!J31,'3-4'!J31,'3-5'!J31,'3-6'!J31,'3-7'!J31,'3-8'!J31,'3-9'!J31,'3-10'!J31)</f>
        <v>1</v>
      </c>
      <c r="K31">
        <f>AVERAGE('3-1'!K31,'3-2'!K31,'3-3'!K31,'3-4'!K31,'3-5'!K31,'3-6'!K31,'3-7'!K31,'3-8'!K31,'3-9'!K31,'3-10'!K31)</f>
        <v>25.95999994277954</v>
      </c>
      <c r="M31">
        <f t="shared" si="0"/>
        <v>1.5999999999985448</v>
      </c>
      <c r="N31">
        <f t="shared" si="1"/>
        <v>0</v>
      </c>
    </row>
    <row r="32" spans="1:14" x14ac:dyDescent="0.2">
      <c r="A32" t="s">
        <v>12</v>
      </c>
      <c r="B32">
        <f>AVERAGE('3-1'!B32,'3-2'!B32,'3-3'!B32,'3-4'!B32,'3-5'!B32,'3-6'!B32,'3-7'!B32,'3-8'!B32,'3-9'!B32,'3-10'!B32)</f>
        <v>9.0343952178955078E-3</v>
      </c>
      <c r="C32">
        <f>AVERAGE('3-1'!C32,'3-2'!C32,'3-3'!C32,'3-4'!C32,'3-5'!C32,'3-6'!C32,'3-7'!C32,'3-8'!C32,'3-9'!C32,'3-10'!C32)</f>
        <v>775.47116577494694</v>
      </c>
      <c r="D32">
        <f>AVERAGE('3-1'!D32,'3-2'!D32,'3-3'!D32,'3-4'!D32,'3-5'!D32,'3-6'!D32,'3-7'!D32,'3-8'!D32,'3-9'!D32,'3-10'!D32)</f>
        <v>840.85583022504875</v>
      </c>
      <c r="E32">
        <f>AVERAGE('3-1'!E32,'3-2'!E32,'3-3'!E32,'3-4'!E32,'3-5'!E32,'3-6'!E32,'3-7'!E32,'3-8'!E32,'3-9'!E32,'3-10'!E32)</f>
        <v>775.24891217919117</v>
      </c>
      <c r="F32">
        <f>AVERAGE('3-1'!F32,'3-2'!F32,'3-3'!F32,'3-4'!F32,'3-5'!F32,'3-6'!F32,'3-7'!F32,'3-8'!F32,'3-9'!F32,'3-10'!F32)</f>
        <v>957.45610440974519</v>
      </c>
      <c r="G32">
        <f>AVERAGE('3-1'!G32,'3-2'!G32,'3-3'!G32,'3-4'!G32,'3-5'!G32,'3-6'!G32,'3-7'!G32,'3-8'!G32,'3-9'!G32,'3-10'!G32)</f>
        <v>8.6305165481997399</v>
      </c>
      <c r="H32">
        <f>AVERAGE('3-1'!H32,'3-2'!H32,'3-3'!H32,'3-4'!H32,'3-5'!H32,'3-6'!H32,'3-7'!H32,'3-8'!H32,'3-9'!H32,'3-10'!H32)</f>
        <v>0.99343999999999999</v>
      </c>
      <c r="I32">
        <f>AVERAGE('3-1'!I32,'3-2'!I32,'3-3'!I32,'3-4'!I32,'3-5'!I32,'3-6'!I32,'3-7'!I32,'3-8'!I32,'3-9'!I32,'3-10'!I32)</f>
        <v>0.99979999999999991</v>
      </c>
      <c r="J32">
        <f>AVERAGE('3-1'!J32,'3-2'!J32,'3-3'!J32,'3-4'!J32,'3-5'!J32,'3-6'!J32,'3-7'!J32,'3-8'!J32,'3-9'!J32,'3-10'!J32)</f>
        <v>1</v>
      </c>
      <c r="K32">
        <f>AVERAGE('3-1'!K32,'3-2'!K32,'3-3'!K32,'3-4'!K32,'3-5'!K32,'3-6'!K32,'3-7'!K32,'3-8'!K32,'3-9'!K32,'3-10'!K32)</f>
        <v>157.04120001792907</v>
      </c>
      <c r="M32">
        <f t="shared" si="0"/>
        <v>2</v>
      </c>
      <c r="N32">
        <f t="shared" si="1"/>
        <v>0</v>
      </c>
    </row>
    <row r="33" spans="1:14" x14ac:dyDescent="0.2">
      <c r="A33" t="s">
        <v>13</v>
      </c>
      <c r="B33">
        <f>AVERAGE('3-1'!B33,'3-2'!B33,'3-3'!B33,'3-4'!B33,'3-5'!B33,'3-6'!B33,'3-7'!B33,'3-8'!B33,'3-9'!B33,'3-10'!B33)</f>
        <v>1.0946035385131836E-2</v>
      </c>
      <c r="C33">
        <f>AVERAGE('3-1'!C33,'3-2'!C33,'3-3'!C33,'3-4'!C33,'3-5'!C33,'3-6'!C33,'3-7'!C33,'3-8'!C33,'3-9'!C33,'3-10'!C33)</f>
        <v>764.07986019040811</v>
      </c>
      <c r="D33">
        <f>AVERAGE('3-1'!D33,'3-2'!D33,'3-3'!D33,'3-4'!D33,'3-5'!D33,'3-6'!D33,'3-7'!D33,'3-8'!D33,'3-9'!D33,'3-10'!D33)</f>
        <v>831.1803429898622</v>
      </c>
      <c r="E33">
        <f>AVERAGE('3-1'!E33,'3-2'!E33,'3-3'!E33,'3-4'!E33,'3-5'!E33,'3-6'!E33,'3-7'!E33,'3-8'!E33,'3-9'!E33,'3-10'!E33)</f>
        <v>763.95647931016663</v>
      </c>
      <c r="F33">
        <f>AVERAGE('3-1'!F33,'3-2'!F33,'3-3'!F33,'3-4'!F33,'3-5'!F33,'3-6'!F33,'3-7'!F33,'3-8'!F33,'3-9'!F33,'3-10'!F33)</f>
        <v>953.03277625532576</v>
      </c>
      <c r="G33">
        <f>AVERAGE('3-1'!G33,'3-2'!G33,'3-3'!G33,'3-4'!G33,'3-5'!G33,'3-6'!G33,'3-7'!G33,'3-8'!G33,'3-9'!G33,'3-10'!G33)</f>
        <v>8.6003366402465637</v>
      </c>
      <c r="H33">
        <f>AVERAGE('3-1'!H33,'3-2'!H33,'3-3'!H33,'3-4'!H33,'3-5'!H33,'3-6'!H33,'3-7'!H33,'3-8'!H33,'3-9'!H33,'3-10'!H33)</f>
        <v>0.99462000000000006</v>
      </c>
      <c r="I33">
        <f>AVERAGE('3-1'!I33,'3-2'!I33,'3-3'!I33,'3-4'!I33,'3-5'!I33,'3-6'!I33,'3-7'!I33,'3-8'!I33,'3-9'!I33,'3-10'!I33)</f>
        <v>0.99989000000000006</v>
      </c>
      <c r="J33">
        <f>AVERAGE('3-1'!J33,'3-2'!J33,'3-3'!J33,'3-4'!J33,'3-5'!J33,'3-6'!J33,'3-7'!J33,'3-8'!J33,'3-9'!J33,'3-10'!J33)</f>
        <v>1</v>
      </c>
      <c r="K33">
        <f>AVERAGE('3-1'!K33,'3-2'!K33,'3-3'!K33,'3-4'!K33,'3-5'!K33,'3-6'!K33,'3-7'!K33,'3-8'!K33,'3-9'!K33,'3-10'!K33)</f>
        <v>205.74530003070831</v>
      </c>
      <c r="M33">
        <f t="shared" si="0"/>
        <v>1.0999999999985448</v>
      </c>
      <c r="N33">
        <f t="shared" si="1"/>
        <v>0</v>
      </c>
    </row>
    <row r="34" spans="1:14" x14ac:dyDescent="0.2">
      <c r="A34" t="s">
        <v>14</v>
      </c>
      <c r="B34">
        <f>AVERAGE('3-1'!B34,'3-2'!B34,'3-3'!B34,'3-4'!B34,'3-5'!B34,'3-6'!B34,'3-7'!B34,'3-8'!B34,'3-9'!B34,'3-10'!B34)</f>
        <v>0.61648797988891602</v>
      </c>
      <c r="C34">
        <f>AVERAGE('3-1'!C34,'3-2'!C34,'3-3'!C34,'3-4'!C34,'3-5'!C34,'3-6'!C34,'3-7'!C34,'3-8'!C34,'3-9'!C34,'3-10'!C34)</f>
        <v>878.59017348143539</v>
      </c>
      <c r="D34">
        <f>AVERAGE('3-1'!D34,'3-2'!D34,'3-3'!D34,'3-4'!D34,'3-5'!D34,'3-6'!D34,'3-7'!D34,'3-8'!D34,'3-9'!D34,'3-10'!D34)</f>
        <v>916.52820212087079</v>
      </c>
      <c r="E34">
        <f>AVERAGE('3-1'!E34,'3-2'!E34,'3-3'!E34,'3-4'!E34,'3-5'!E34,'3-6'!E34,'3-7'!E34,'3-8'!E34,'3-9'!E34,'3-10'!E34)</f>
        <v>878.29756359474686</v>
      </c>
      <c r="F34">
        <f>AVERAGE('3-1'!F34,'3-2'!F34,'3-3'!F34,'3-4'!F34,'3-5'!F34,'3-6'!F34,'3-7'!F34,'3-8'!F34,'3-9'!F34,'3-10'!F34)</f>
        <v>982.70238938788646</v>
      </c>
      <c r="G34">
        <f>AVERAGE('3-1'!G34,'3-2'!G34,'3-3'!G34,'3-4'!G34,'3-5'!G34,'3-6'!G34,'3-7'!G34,'3-8'!G34,'3-9'!G34,'3-10'!G34)</f>
        <v>6.4405483690000001</v>
      </c>
      <c r="H34">
        <f>AVERAGE('3-1'!H34,'3-2'!H34,'3-3'!H34,'3-4'!H34,'3-5'!H34,'3-6'!H34,'3-7'!H34,'3-8'!H34,'3-9'!H34,'3-10'!H34)</f>
        <v>0.69292999999999993</v>
      </c>
      <c r="I34">
        <f>AVERAGE('3-1'!I34,'3-2'!I34,'3-3'!I34,'3-4'!I34,'3-5'!I34,'3-6'!I34,'3-7'!I34,'3-8'!I34,'3-9'!I34,'3-10'!I34)</f>
        <v>0.98259000000000007</v>
      </c>
      <c r="J34">
        <f>AVERAGE('3-1'!J34,'3-2'!J34,'3-3'!J34,'3-4'!J34,'3-5'!J34,'3-6'!J34,'3-7'!J34,'3-8'!J34,'3-9'!J34,'3-10'!J34)</f>
        <v>0.99996000000000007</v>
      </c>
      <c r="K34">
        <f t="shared" ref="K34" si="9">B34/0.5*2.2</f>
        <v>2.7125471115112307</v>
      </c>
      <c r="M34">
        <f t="shared" si="0"/>
        <v>174.09999999999854</v>
      </c>
      <c r="N34">
        <f t="shared" si="1"/>
        <v>0.3999999999996362</v>
      </c>
    </row>
    <row r="35" spans="1:14" x14ac:dyDescent="0.2">
      <c r="A35" t="s">
        <v>15</v>
      </c>
      <c r="B35">
        <f>AVERAGE('3-1'!B35,'3-2'!B35,'3-3'!B35,'3-4'!B35,'3-5'!B35,'3-6'!B35,'3-7'!B35,'3-8'!B35,'3-9'!B35,'3-10'!B35)</f>
        <v>119.58444066047669</v>
      </c>
      <c r="C35">
        <f>AVERAGE('3-1'!C35,'3-2'!C35,'3-3'!C35,'3-4'!C35,'3-5'!C35,'3-6'!C35,'3-7'!C35,'3-8'!C35,'3-9'!C35,'3-10'!C35)</f>
        <v>689.55266483238233</v>
      </c>
      <c r="D35">
        <f>AVERAGE('3-1'!D35,'3-2'!D35,'3-3'!D35,'3-4'!D35,'3-5'!D35,'3-6'!D35,'3-7'!D35,'3-8'!D35,'3-9'!D35,'3-10'!D35)</f>
        <v>753.40110240261151</v>
      </c>
      <c r="E35">
        <f>AVERAGE('3-1'!E35,'3-2'!E35,'3-3'!E35,'3-4'!E35,'3-5'!E35,'3-6'!E35,'3-7'!E35,'3-8'!E35,'3-9'!E35,'3-10'!E35)</f>
        <v>689.50529373975223</v>
      </c>
      <c r="F35">
        <f>AVERAGE('3-1'!F35,'3-2'!F35,'3-3'!F35,'3-4'!F35,'3-5'!F35,'3-6'!F35,'3-7'!F35,'3-8'!F35,'3-9'!F35,'3-10'!F35)</f>
        <v>869.45175009572665</v>
      </c>
      <c r="G35">
        <f>AVERAGE('3-1'!G35,'3-2'!G35,'3-3'!G35,'3-4'!G35,'3-5'!G35,'3-6'!G35,'3-7'!G35,'3-8'!G35,'3-9'!G35,'3-10'!G35)</f>
        <v>8.1558005263128344</v>
      </c>
      <c r="H35">
        <f>AVERAGE('3-1'!H35,'3-2'!H35,'3-3'!H35,'3-4'!H35,'3-5'!H35,'3-6'!H35,'3-7'!H35,'3-8'!H35,'3-9'!H35,'3-10'!H35)</f>
        <v>0.99999000000000005</v>
      </c>
      <c r="I35">
        <f>AVERAGE('3-1'!I35,'3-2'!I35,'3-3'!I35,'3-4'!I35,'3-5'!I35,'3-6'!I35,'3-7'!I35,'3-8'!I35,'3-9'!I35,'3-10'!I35)</f>
        <v>1</v>
      </c>
      <c r="J35">
        <f>AVERAGE('3-1'!J35,'3-2'!J35,'3-3'!J35,'3-4'!J35,'3-5'!J35,'3-6'!J35,'3-7'!J35,'3-8'!J35,'3-9'!J35,'3-10'!J35)</f>
        <v>1</v>
      </c>
      <c r="K35">
        <f t="shared" ref="K35" si="10">B35/103*13</f>
        <v>15.09318183093395</v>
      </c>
      <c r="M35">
        <f t="shared" si="0"/>
        <v>0</v>
      </c>
      <c r="N35">
        <f t="shared" si="1"/>
        <v>0</v>
      </c>
    </row>
    <row r="36" spans="1:14" x14ac:dyDescent="0.2">
      <c r="M36">
        <f t="shared" si="0"/>
        <v>10000</v>
      </c>
      <c r="N36">
        <f t="shared" si="1"/>
        <v>10000</v>
      </c>
    </row>
    <row r="37" spans="1:14" x14ac:dyDescent="0.2">
      <c r="M37">
        <f t="shared" si="0"/>
        <v>10000</v>
      </c>
      <c r="N37">
        <f t="shared" si="1"/>
        <v>10000</v>
      </c>
    </row>
    <row r="38" spans="1:14" x14ac:dyDescent="0.2">
      <c r="A38" t="s">
        <v>0</v>
      </c>
      <c r="B38">
        <v>0.8</v>
      </c>
      <c r="M38">
        <f t="shared" si="0"/>
        <v>10000</v>
      </c>
      <c r="N38">
        <f t="shared" si="1"/>
        <v>10000</v>
      </c>
    </row>
    <row r="39" spans="1:14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  <c r="M39" t="e">
        <f t="shared" si="0"/>
        <v>#VALUE!</v>
      </c>
      <c r="N39" t="e">
        <f t="shared" si="1"/>
        <v>#VALUE!</v>
      </c>
    </row>
    <row r="40" spans="1:14" x14ac:dyDescent="0.2">
      <c r="A40" t="s">
        <v>11</v>
      </c>
      <c r="B40">
        <f>AVERAGE('3-1'!B40,'3-2'!B40,'3-3'!B40,'3-4'!B40,'3-5'!B40,'3-6'!B40,'3-7'!B40,'3-8'!B40,'3-9'!B40,'3-10'!B40)</f>
        <v>6.9480895996093753E-3</v>
      </c>
      <c r="C40">
        <f>AVERAGE('3-1'!C40,'3-2'!C40,'3-3'!C40,'3-4'!C40,'3-5'!C40,'3-6'!C40,'3-7'!C40,'3-8'!C40,'3-9'!C40,'3-10'!C40)</f>
        <v>771.28602591793231</v>
      </c>
      <c r="D40">
        <f>AVERAGE('3-1'!D40,'3-2'!D40,'3-3'!D40,'3-4'!D40,'3-5'!D40,'3-6'!D40,'3-7'!D40,'3-8'!D40,'3-9'!D40,'3-10'!D40)</f>
        <v>837.57353281433302</v>
      </c>
      <c r="E40">
        <f>AVERAGE('3-1'!E40,'3-2'!E40,'3-3'!E40,'3-4'!E40,'3-5'!E40,'3-6'!E40,'3-7'!E40,'3-8'!E40,'3-9'!E40,'3-10'!E40)</f>
        <v>771.06619284707347</v>
      </c>
      <c r="F40">
        <f>AVERAGE('3-1'!F40,'3-2'!F40,'3-3'!F40,'3-4'!F40,'3-5'!F40,'3-6'!F40,'3-7'!F40,'3-8'!F40,'3-9'!F40,'3-10'!F40)</f>
        <v>957.7158701009846</v>
      </c>
      <c r="G40">
        <f>AVERAGE('3-1'!G40,'3-2'!G40,'3-3'!G40,'3-4'!G40,'3-5'!G40,'3-6'!G40,'3-7'!G40,'3-8'!G40,'3-9'!G40,'3-10'!G40)</f>
        <v>8.6456216590639823</v>
      </c>
      <c r="H40">
        <f>AVERAGE('3-1'!H40,'3-2'!H40,'3-3'!H40,'3-4'!H40,'3-5'!H40,'3-6'!H40,'3-7'!H40,'3-8'!H40,'3-9'!H40,'3-10'!H40)</f>
        <v>0.99404000000000003</v>
      </c>
      <c r="I40">
        <f>AVERAGE('3-1'!I40,'3-2'!I40,'3-3'!I40,'3-4'!I40,'3-5'!I40,'3-6'!I40,'3-7'!I40,'3-8'!I40,'3-9'!I40,'3-10'!I40)</f>
        <v>0.99987000000000015</v>
      </c>
      <c r="J40">
        <f>AVERAGE('3-1'!J40,'3-2'!J40,'3-3'!J40,'3-4'!J40,'3-5'!J40,'3-6'!J40,'3-7'!J40,'3-8'!J40,'3-9'!J40,'3-10'!J40)</f>
        <v>1</v>
      </c>
      <c r="K40">
        <f>AVERAGE('3-1'!K40,'3-2'!K40,'3-3'!K40,'3-4'!K40,'3-5'!K40,'3-6'!K40,'3-7'!K40,'3-8'!K40,'3-9'!K40,'3-10'!K40)</f>
        <v>20.61614818572998</v>
      </c>
      <c r="M40">
        <f t="shared" si="0"/>
        <v>1.2999999999992724</v>
      </c>
      <c r="N40">
        <f t="shared" si="1"/>
        <v>0</v>
      </c>
    </row>
    <row r="41" spans="1:14" x14ac:dyDescent="0.2">
      <c r="A41" t="s">
        <v>12</v>
      </c>
      <c r="B41">
        <f>AVERAGE('3-1'!B41,'3-2'!B41,'3-3'!B41,'3-4'!B41,'3-5'!B41,'3-6'!B41,'3-7'!B41,'3-8'!B41,'3-9'!B41,'3-10'!B41)</f>
        <v>8.416700363159179E-3</v>
      </c>
      <c r="C41">
        <f>AVERAGE('3-1'!C41,'3-2'!C41,'3-3'!C41,'3-4'!C41,'3-5'!C41,'3-6'!C41,'3-7'!C41,'3-8'!C41,'3-9'!C41,'3-10'!C41)</f>
        <v>770.1623129034117</v>
      </c>
      <c r="D41">
        <f>AVERAGE('3-1'!D41,'3-2'!D41,'3-3'!D41,'3-4'!D41,'3-5'!D41,'3-6'!D41,'3-7'!D41,'3-8'!D41,'3-9'!D41,'3-10'!D41)</f>
        <v>836.44439448767866</v>
      </c>
      <c r="E41">
        <f>AVERAGE('3-1'!E41,'3-2'!E41,'3-3'!E41,'3-4'!E41,'3-5'!E41,'3-6'!E41,'3-7'!E41,'3-8'!E41,'3-9'!E41,'3-10'!E41)</f>
        <v>770.13275158128658</v>
      </c>
      <c r="F41">
        <f>AVERAGE('3-1'!F41,'3-2'!F41,'3-3'!F41,'3-4'!F41,'3-5'!F41,'3-6'!F41,'3-7'!F41,'3-8'!F41,'3-9'!F41,'3-10'!F41)</f>
        <v>952.30793853322996</v>
      </c>
      <c r="G41">
        <f>AVERAGE('3-1'!G41,'3-2'!G41,'3-3'!G41,'3-4'!G41,'3-5'!G41,'3-6'!G41,'3-7'!G41,'3-8'!G41,'3-9'!G41,'3-10'!G41)</f>
        <v>8.6266006470104593</v>
      </c>
      <c r="H41">
        <f>AVERAGE('3-1'!H41,'3-2'!H41,'3-3'!H41,'3-4'!H41,'3-5'!H41,'3-6'!H41,'3-7'!H41,'3-8'!H41,'3-9'!H41,'3-10'!H41)</f>
        <v>0.99468000000000012</v>
      </c>
      <c r="I41">
        <f>AVERAGE('3-1'!I41,'3-2'!I41,'3-3'!I41,'3-4'!I41,'3-5'!I41,'3-6'!I41,'3-7'!I41,'3-8'!I41,'3-9'!I41,'3-10'!I41)</f>
        <v>0.99989000000000006</v>
      </c>
      <c r="J41">
        <f>AVERAGE('3-1'!J41,'3-2'!J41,'3-3'!J41,'3-4'!J41,'3-5'!J41,'3-6'!J41,'3-7'!J41,'3-8'!J41,'3-9'!J41,'3-10'!J41)</f>
        <v>1</v>
      </c>
      <c r="K41">
        <f>AVERAGE('3-1'!K41,'3-2'!K41,'3-3'!K41,'3-4'!K41,'3-5'!K41,'3-6'!K41,'3-7'!K41,'3-8'!K41,'3-9'!K41,'3-10'!K41)</f>
        <v>128.49932603836061</v>
      </c>
      <c r="M41">
        <f t="shared" si="0"/>
        <v>1.0999999999985448</v>
      </c>
      <c r="N41">
        <f t="shared" si="1"/>
        <v>0</v>
      </c>
    </row>
    <row r="42" spans="1:14" x14ac:dyDescent="0.2">
      <c r="A42" t="s">
        <v>13</v>
      </c>
      <c r="B42">
        <f>AVERAGE('3-1'!B42,'3-2'!B42,'3-3'!B42,'3-4'!B42,'3-5'!B42,'3-6'!B42,'3-7'!B42,'3-8'!B42,'3-9'!B42,'3-10'!B42)</f>
        <v>7.4248790740966799E-3</v>
      </c>
      <c r="C42">
        <f>AVERAGE('3-1'!C42,'3-2'!C42,'3-3'!C42,'3-4'!C42,'3-5'!C42,'3-6'!C42,'3-7'!C42,'3-8'!C42,'3-9'!C42,'3-10'!C42)</f>
        <v>770.88100349360036</v>
      </c>
      <c r="D42">
        <f>AVERAGE('3-1'!D42,'3-2'!D42,'3-3'!D42,'3-4'!D42,'3-5'!D42,'3-6'!D42,'3-7'!D42,'3-8'!D42,'3-9'!D42,'3-10'!D42)</f>
        <v>836.49929187484997</v>
      </c>
      <c r="E42">
        <f>AVERAGE('3-1'!E42,'3-2'!E42,'3-3'!E42,'3-4'!E42,'3-5'!E42,'3-6'!E42,'3-7'!E42,'3-8'!E42,'3-9'!E42,'3-10'!E42)</f>
        <v>770.74533422965453</v>
      </c>
      <c r="F42">
        <f>AVERAGE('3-1'!F42,'3-2'!F42,'3-3'!F42,'3-4'!F42,'3-5'!F42,'3-6'!F42,'3-7'!F42,'3-8'!F42,'3-9'!F42,'3-10'!F42)</f>
        <v>953.29179847262128</v>
      </c>
      <c r="G42">
        <f>AVERAGE('3-1'!G42,'3-2'!G42,'3-3'!G42,'3-4'!G42,'3-5'!G42,'3-6'!G42,'3-7'!G42,'3-8'!G42,'3-9'!G42,'3-10'!G42)</f>
        <v>8.6204462706433684</v>
      </c>
      <c r="H42">
        <f>AVERAGE('3-1'!H42,'3-2'!H42,'3-3'!H42,'3-4'!H42,'3-5'!H42,'3-6'!H42,'3-7'!H42,'3-8'!H42,'3-9'!H42,'3-10'!H42)</f>
        <v>0.99490999999999996</v>
      </c>
      <c r="I42">
        <f>AVERAGE('3-1'!I42,'3-2'!I42,'3-3'!I42,'3-4'!I42,'3-5'!I42,'3-6'!I42,'3-7'!I42,'3-8'!I42,'3-9'!I42,'3-10'!I42)</f>
        <v>0.9998800000000001</v>
      </c>
      <c r="J42">
        <f>AVERAGE('3-1'!J42,'3-2'!J42,'3-3'!J42,'3-4'!J42,'3-5'!J42,'3-6'!J42,'3-7'!J42,'3-8'!J42,'3-9'!J42,'3-10'!J42)</f>
        <v>1</v>
      </c>
      <c r="K42">
        <f>AVERAGE('3-1'!K42,'3-2'!K42,'3-3'!K42,'3-4'!K42,'3-5'!K42,'3-6'!K42,'3-7'!K42,'3-8'!K42,'3-9'!K42,'3-10'!K42)</f>
        <v>174.88537919521332</v>
      </c>
      <c r="M42">
        <f t="shared" si="0"/>
        <v>1.1999999999989086</v>
      </c>
      <c r="N42">
        <f t="shared" si="1"/>
        <v>0</v>
      </c>
    </row>
    <row r="43" spans="1:14" x14ac:dyDescent="0.2">
      <c r="A43" t="s">
        <v>14</v>
      </c>
      <c r="B43">
        <f>AVERAGE('3-1'!B43,'3-2'!B43,'3-3'!B43,'3-4'!B43,'3-5'!B43,'3-6'!B43,'3-7'!B43,'3-8'!B43,'3-9'!B43,'3-10'!B43)</f>
        <v>0.47645938396453857</v>
      </c>
      <c r="C43">
        <f>AVERAGE('3-1'!C43,'3-2'!C43,'3-3'!C43,'3-4'!C43,'3-5'!C43,'3-6'!C43,'3-7'!C43,'3-8'!C43,'3-9'!C43,'3-10'!C43)</f>
        <v>879.09896522906183</v>
      </c>
      <c r="D43">
        <f>AVERAGE('3-1'!D43,'3-2'!D43,'3-3'!D43,'3-4'!D43,'3-5'!D43,'3-6'!D43,'3-7'!D43,'3-8'!D43,'3-9'!D43,'3-10'!D43)</f>
        <v>916.1830625241879</v>
      </c>
      <c r="E43">
        <f>AVERAGE('3-1'!E43,'3-2'!E43,'3-3'!E43,'3-4'!E43,'3-5'!E43,'3-6'!E43,'3-7'!E43,'3-8'!E43,'3-9'!E43,'3-10'!E43)</f>
        <v>878.77250864164182</v>
      </c>
      <c r="F43">
        <f>AVERAGE('3-1'!F43,'3-2'!F43,'3-3'!F43,'3-4'!F43,'3-5'!F43,'3-6'!F43,'3-7'!F43,'3-8'!F43,'3-9'!F43,'3-10'!F43)</f>
        <v>980.80685203666417</v>
      </c>
      <c r="G43">
        <f>AVERAGE('3-1'!G43,'3-2'!G43,'3-3'!G43,'3-4'!G43,'3-5'!G43,'3-6'!G43,'3-7'!G43,'3-8'!G43,'3-9'!G43,'3-10'!G43)</f>
        <v>6.4126163115529993</v>
      </c>
      <c r="H43">
        <f>AVERAGE('3-1'!H43,'3-2'!H43,'3-3'!H43,'3-4'!H43,'3-5'!H43,'3-6'!H43,'3-7'!H43,'3-8'!H43,'3-9'!H43,'3-10'!H43)</f>
        <v>0.69628000000000001</v>
      </c>
      <c r="I43">
        <f>AVERAGE('3-1'!I43,'3-2'!I43,'3-3'!I43,'3-4'!I43,'3-5'!I43,'3-6'!I43,'3-7'!I43,'3-8'!I43,'3-9'!I43,'3-10'!I43)</f>
        <v>0.98443000000000003</v>
      </c>
      <c r="J43">
        <f>AVERAGE('3-1'!J43,'3-2'!J43,'3-3'!J43,'3-4'!J43,'3-5'!J43,'3-6'!J43,'3-7'!J43,'3-8'!J43,'3-9'!J43,'3-10'!J43)</f>
        <v>0.99996000000000007</v>
      </c>
      <c r="K43">
        <f t="shared" ref="K43" si="11">B43/0.5*2.2</f>
        <v>2.09642128944397</v>
      </c>
      <c r="M43">
        <f t="shared" si="0"/>
        <v>155.69999999999891</v>
      </c>
      <c r="N43">
        <f t="shared" si="1"/>
        <v>0.3999999999996362</v>
      </c>
    </row>
    <row r="44" spans="1:14" x14ac:dyDescent="0.2">
      <c r="A44" t="s">
        <v>15</v>
      </c>
      <c r="B44">
        <f>AVERAGE('3-1'!B44,'3-2'!B44,'3-3'!B44,'3-4'!B44,'3-5'!B44,'3-6'!B44,'3-7'!B44,'3-8'!B44,'3-9'!B44,'3-10'!B44)</f>
        <v>123.98595860004426</v>
      </c>
      <c r="C44">
        <f>AVERAGE('3-1'!C44,'3-2'!C44,'3-3'!C44,'3-4'!C44,'3-5'!C44,'3-6'!C44,'3-7'!C44,'3-8'!C44,'3-9'!C44,'3-10'!C44)</f>
        <v>688.19504511978198</v>
      </c>
      <c r="D44">
        <f>AVERAGE('3-1'!D44,'3-2'!D44,'3-3'!D44,'3-4'!D44,'3-5'!D44,'3-6'!D44,'3-7'!D44,'3-8'!D44,'3-9'!D44,'3-10'!D44)</f>
        <v>751.69479971342594</v>
      </c>
      <c r="E44">
        <f>AVERAGE('3-1'!E44,'3-2'!E44,'3-3'!E44,'3-4'!E44,'3-5'!E44,'3-6'!E44,'3-7'!E44,'3-8'!E44,'3-9'!E44,'3-10'!E44)</f>
        <v>688.14073478937701</v>
      </c>
      <c r="F44">
        <f>AVERAGE('3-1'!F44,'3-2'!F44,'3-3'!F44,'3-4'!F44,'3-5'!F44,'3-6'!F44,'3-7'!F44,'3-8'!F44,'3-9'!F44,'3-10'!F44)</f>
        <v>867.7213205388241</v>
      </c>
      <c r="G44">
        <f>AVERAGE('3-1'!G44,'3-2'!G44,'3-3'!G44,'3-4'!G44,'3-5'!G44,'3-6'!G44,'3-7'!G44,'3-8'!G44,'3-9'!G44,'3-10'!G44)</f>
        <v>8.1419421158124301</v>
      </c>
      <c r="H44">
        <f>AVERAGE('3-1'!H44,'3-2'!H44,'3-3'!H44,'3-4'!H44,'3-5'!H44,'3-6'!H44,'3-7'!H44,'3-8'!H44,'3-9'!H44,'3-10'!H44)</f>
        <v>0.99999000000000005</v>
      </c>
      <c r="I44">
        <f>AVERAGE('3-1'!I44,'3-2'!I44,'3-3'!I44,'3-4'!I44,'3-5'!I44,'3-6'!I44,'3-7'!I44,'3-8'!I44,'3-9'!I44,'3-10'!I44)</f>
        <v>1</v>
      </c>
      <c r="J44">
        <f>AVERAGE('3-1'!J44,'3-2'!J44,'3-3'!J44,'3-4'!J44,'3-5'!J44,'3-6'!J44,'3-7'!J44,'3-8'!J44,'3-9'!J44,'3-10'!J44)</f>
        <v>1</v>
      </c>
      <c r="K44">
        <f t="shared" ref="K44" si="12">B44/103*13</f>
        <v>15.648713221364808</v>
      </c>
      <c r="M44">
        <f t="shared" si="0"/>
        <v>0</v>
      </c>
      <c r="N44">
        <f t="shared" si="1"/>
        <v>0</v>
      </c>
    </row>
    <row r="45" spans="1:14" x14ac:dyDescent="0.2">
      <c r="M45">
        <f t="shared" si="0"/>
        <v>10000</v>
      </c>
      <c r="N45">
        <f t="shared" si="1"/>
        <v>10000</v>
      </c>
    </row>
    <row r="46" spans="1:14" x14ac:dyDescent="0.2">
      <c r="M46">
        <f t="shared" si="0"/>
        <v>10000</v>
      </c>
      <c r="N46">
        <f t="shared" si="1"/>
        <v>10000</v>
      </c>
    </row>
    <row r="47" spans="1:14" x14ac:dyDescent="0.2">
      <c r="A47" t="s">
        <v>0</v>
      </c>
      <c r="B47">
        <v>0.85</v>
      </c>
      <c r="M47">
        <f t="shared" si="0"/>
        <v>10000</v>
      </c>
      <c r="N47">
        <f t="shared" si="1"/>
        <v>10000</v>
      </c>
    </row>
    <row r="48" spans="1:14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  <c r="M48" t="e">
        <f t="shared" si="0"/>
        <v>#VALUE!</v>
      </c>
      <c r="N48" t="e">
        <f t="shared" si="1"/>
        <v>#VALUE!</v>
      </c>
    </row>
    <row r="49" spans="1:14" x14ac:dyDescent="0.2">
      <c r="A49" t="s">
        <v>11</v>
      </c>
      <c r="B49">
        <f>AVERAGE('3-1'!B49,'3-2'!B49,'3-3'!B49,'3-4'!B49,'3-5'!B49,'3-6'!B49,'3-7'!B49,'3-8'!B49,'3-9'!B49,'3-10'!B49)</f>
        <v>9.4757318496704098E-3</v>
      </c>
      <c r="C49">
        <f>AVERAGE('3-1'!C49,'3-2'!C49,'3-3'!C49,'3-4'!C49,'3-5'!C49,'3-6'!C49,'3-7'!C49,'3-8'!C49,'3-9'!C49,'3-10'!C49)</f>
        <v>761.27214364223369</v>
      </c>
      <c r="D49">
        <f>AVERAGE('3-1'!D49,'3-2'!D49,'3-3'!D49,'3-4'!D49,'3-5'!D49,'3-6'!D49,'3-7'!D49,'3-8'!D49,'3-9'!D49,'3-10'!D49)</f>
        <v>827.6501198735175</v>
      </c>
      <c r="E49">
        <f>AVERAGE('3-1'!E49,'3-2'!E49,'3-3'!E49,'3-4'!E49,'3-5'!E49,'3-6'!E49,'3-7'!E49,'3-8'!E49,'3-9'!E49,'3-10'!E49)</f>
        <v>761.1549595674262</v>
      </c>
      <c r="F49">
        <f>AVERAGE('3-1'!F49,'3-2'!F49,'3-3'!F49,'3-4'!F49,'3-5'!F49,'3-6'!F49,'3-7'!F49,'3-8'!F49,'3-9'!F49,'3-10'!F49)</f>
        <v>947.33919850123834</v>
      </c>
      <c r="G49">
        <f>AVERAGE('3-1'!G49,'3-2'!G49,'3-3'!G49,'3-4'!G49,'3-5'!G49,'3-6'!G49,'3-7'!G49,'3-8'!G49,'3-9'!G49,'3-10'!G49)</f>
        <v>8.5925484374585572</v>
      </c>
      <c r="H49">
        <f>AVERAGE('3-1'!H49,'3-2'!H49,'3-3'!H49,'3-4'!H49,'3-5'!H49,'3-6'!H49,'3-7'!H49,'3-8'!H49,'3-9'!H49,'3-10'!H49)</f>
        <v>0.99644999999999995</v>
      </c>
      <c r="I49">
        <f>AVERAGE('3-1'!I49,'3-2'!I49,'3-3'!I49,'3-4'!I49,'3-5'!I49,'3-6'!I49,'3-7'!I49,'3-8'!I49,'3-9'!I49,'3-10'!I49)</f>
        <v>0.99991000000000008</v>
      </c>
      <c r="J49">
        <f>AVERAGE('3-1'!J49,'3-2'!J49,'3-3'!J49,'3-4'!J49,'3-5'!J49,'3-6'!J49,'3-7'!J49,'3-8'!J49,'3-9'!J49,'3-10'!J49)</f>
        <v>1</v>
      </c>
      <c r="K49">
        <f>AVERAGE('3-1'!K49,'3-2'!K49,'3-3'!K49,'3-4'!K49,'3-5'!K49,'3-6'!K49,'3-7'!K49,'3-8'!K49,'3-9'!K49,'3-10'!K49)</f>
        <v>17.141247630119324</v>
      </c>
      <c r="M49">
        <f t="shared" si="0"/>
        <v>0.8999999999996362</v>
      </c>
      <c r="N49">
        <f t="shared" si="1"/>
        <v>0</v>
      </c>
    </row>
    <row r="50" spans="1:14" x14ac:dyDescent="0.2">
      <c r="A50" t="s">
        <v>12</v>
      </c>
      <c r="B50">
        <f>AVERAGE('3-1'!B50,'3-2'!B50,'3-3'!B50,'3-4'!B50,'3-5'!B50,'3-6'!B50,'3-7'!B50,'3-8'!B50,'3-9'!B50,'3-10'!B50)</f>
        <v>7.3498725891113278E-3</v>
      </c>
      <c r="C50">
        <f>AVERAGE('3-1'!C50,'3-2'!C50,'3-3'!C50,'3-4'!C50,'3-5'!C50,'3-6'!C50,'3-7'!C50,'3-8'!C50,'3-9'!C50,'3-10'!C50)</f>
        <v>769.23255144895381</v>
      </c>
      <c r="D50">
        <f>AVERAGE('3-1'!D50,'3-2'!D50,'3-3'!D50,'3-4'!D50,'3-5'!D50,'3-6'!D50,'3-7'!D50,'3-8'!D50,'3-9'!D50,'3-10'!D50)</f>
        <v>833.93774433086014</v>
      </c>
      <c r="E50">
        <f>AVERAGE('3-1'!E50,'3-2'!E50,'3-3'!E50,'3-4'!E50,'3-5'!E50,'3-6'!E50,'3-7'!E50,'3-8'!E50,'3-9'!E50,'3-10'!E50)</f>
        <v>769.04047054587545</v>
      </c>
      <c r="F50">
        <f>AVERAGE('3-1'!F50,'3-2'!F50,'3-3'!F50,'3-4'!F50,'3-5'!F50,'3-6'!F50,'3-7'!F50,'3-8'!F50,'3-9'!F50,'3-10'!F50)</f>
        <v>953.21179232168436</v>
      </c>
      <c r="G50">
        <f>AVERAGE('3-1'!G50,'3-2'!G50,'3-3'!G50,'3-4'!G50,'3-5'!G50,'3-6'!G50,'3-7'!G50,'3-8'!G50,'3-9'!G50,'3-10'!G50)</f>
        <v>8.6105495748823273</v>
      </c>
      <c r="H50">
        <f>AVERAGE('3-1'!H50,'3-2'!H50,'3-3'!H50,'3-4'!H50,'3-5'!H50,'3-6'!H50,'3-7'!H50,'3-8'!H50,'3-9'!H50,'3-10'!H50)</f>
        <v>0.99401000000000006</v>
      </c>
      <c r="I50">
        <f>AVERAGE('3-1'!I50,'3-2'!I50,'3-3'!I50,'3-4'!I50,'3-5'!I50,'3-6'!I50,'3-7'!I50,'3-8'!I50,'3-9'!I50,'3-10'!I50)</f>
        <v>0.99986000000000019</v>
      </c>
      <c r="J50">
        <f>AVERAGE('3-1'!J50,'3-2'!J50,'3-3'!J50,'3-4'!J50,'3-5'!J50,'3-6'!J50,'3-7'!J50,'3-8'!J50,'3-9'!J50,'3-10'!J50)</f>
        <v>1</v>
      </c>
      <c r="K50">
        <f>AVERAGE('3-1'!K50,'3-2'!K50,'3-3'!K50,'3-4'!K50,'3-5'!K50,'3-6'!K50,'3-7'!K50,'3-8'!K50,'3-9'!K50,'3-10'!K50)</f>
        <v>122.51399986743927</v>
      </c>
      <c r="M50">
        <f t="shared" si="0"/>
        <v>1.3999999999978172</v>
      </c>
      <c r="N50">
        <f t="shared" si="1"/>
        <v>0</v>
      </c>
    </row>
    <row r="51" spans="1:14" x14ac:dyDescent="0.2">
      <c r="A51" t="s">
        <v>13</v>
      </c>
      <c r="B51">
        <f>AVERAGE('3-1'!B51,'3-2'!B51,'3-3'!B51,'3-4'!B51,'3-5'!B51,'3-6'!B51,'3-7'!B51,'3-8'!B51,'3-9'!B51,'3-10'!B51)</f>
        <v>8.739876747131347E-3</v>
      </c>
      <c r="C51">
        <f>AVERAGE('3-1'!C51,'3-2'!C51,'3-3'!C51,'3-4'!C51,'3-5'!C51,'3-6'!C51,'3-7'!C51,'3-8'!C51,'3-9'!C51,'3-10'!C51)</f>
        <v>763.59782613670438</v>
      </c>
      <c r="D51">
        <f>AVERAGE('3-1'!D51,'3-2'!D51,'3-3'!D51,'3-4'!D51,'3-5'!D51,'3-6'!D51,'3-7'!D51,'3-8'!D51,'3-9'!D51,'3-10'!D51)</f>
        <v>828.54559252081981</v>
      </c>
      <c r="E51">
        <f>AVERAGE('3-1'!E51,'3-2'!E51,'3-3'!E51,'3-4'!E51,'3-5'!E51,'3-6'!E51,'3-7'!E51,'3-8'!E51,'3-9'!E51,'3-10'!E51)</f>
        <v>763.49952974423218</v>
      </c>
      <c r="F51">
        <f>AVERAGE('3-1'!F51,'3-2'!F51,'3-3'!F51,'3-4'!F51,'3-5'!F51,'3-6'!F51,'3-7'!F51,'3-8'!F51,'3-9'!F51,'3-10'!F51)</f>
        <v>941.13757509221887</v>
      </c>
      <c r="G51">
        <f>AVERAGE('3-1'!G51,'3-2'!G51,'3-3'!G51,'3-4'!G51,'3-5'!G51,'3-6'!G51,'3-7'!G51,'3-8'!G51,'3-9'!G51,'3-10'!G51)</f>
        <v>8.5609488356603709</v>
      </c>
      <c r="H51">
        <f>AVERAGE('3-1'!H51,'3-2'!H51,'3-3'!H51,'3-4'!H51,'3-5'!H51,'3-6'!H51,'3-7'!H51,'3-8'!H51,'3-9'!H51,'3-10'!H51)</f>
        <v>0.99614999999999987</v>
      </c>
      <c r="I51">
        <f>AVERAGE('3-1'!I51,'3-2'!I51,'3-3'!I51,'3-4'!I51,'3-5'!I51,'3-6'!I51,'3-7'!I51,'3-8'!I51,'3-9'!I51,'3-10'!I51)</f>
        <v>0.99997000000000003</v>
      </c>
      <c r="J51">
        <f>AVERAGE('3-1'!J51,'3-2'!J51,'3-3'!J51,'3-4'!J51,'3-5'!J51,'3-6'!J51,'3-7'!J51,'3-8'!J51,'3-9'!J51,'3-10'!J51)</f>
        <v>1</v>
      </c>
      <c r="K51">
        <f>AVERAGE('3-1'!K51,'3-2'!K51,'3-3'!K51,'3-4'!K51,'3-5'!K51,'3-6'!K51,'3-7'!K51,'3-8'!K51,'3-9'!K51,'3-10'!K51)</f>
        <v>182.15511965751648</v>
      </c>
      <c r="M51">
        <f t="shared" si="0"/>
        <v>0.2999999999992724</v>
      </c>
      <c r="N51">
        <f t="shared" si="1"/>
        <v>0</v>
      </c>
    </row>
    <row r="52" spans="1:14" x14ac:dyDescent="0.2">
      <c r="A52" t="s">
        <v>14</v>
      </c>
      <c r="B52">
        <f>AVERAGE('3-1'!B52,'3-2'!B52,'3-3'!B52,'3-4'!B52,'3-5'!B52,'3-6'!B52,'3-7'!B52,'3-8'!B52,'3-9'!B52,'3-10'!B52)</f>
        <v>0.37108221054077151</v>
      </c>
      <c r="C52">
        <f>AVERAGE('3-1'!C52,'3-2'!C52,'3-3'!C52,'3-4'!C52,'3-5'!C52,'3-6'!C52,'3-7'!C52,'3-8'!C52,'3-9'!C52,'3-10'!C52)</f>
        <v>881.26789803549548</v>
      </c>
      <c r="D52">
        <f>AVERAGE('3-1'!D52,'3-2'!D52,'3-3'!D52,'3-4'!D52,'3-5'!D52,'3-6'!D52,'3-7'!D52,'3-8'!D52,'3-9'!D52,'3-10'!D52)</f>
        <v>916.60384032960701</v>
      </c>
      <c r="E52">
        <f>AVERAGE('3-1'!E52,'3-2'!E52,'3-3'!E52,'3-4'!E52,'3-5'!E52,'3-6'!E52,'3-7'!E52,'3-8'!E52,'3-9'!E52,'3-10'!E52)</f>
        <v>880.93401542514255</v>
      </c>
      <c r="F52">
        <f>AVERAGE('3-1'!F52,'3-2'!F52,'3-3'!F52,'3-4'!F52,'3-5'!F52,'3-6'!F52,'3-7'!F52,'3-8'!F52,'3-9'!F52,'3-10'!F52)</f>
        <v>978.11779117347271</v>
      </c>
      <c r="G52">
        <f>AVERAGE('3-1'!G52,'3-2'!G52,'3-3'!G52,'3-4'!G52,'3-5'!G52,'3-6'!G52,'3-7'!G52,'3-8'!G52,'3-9'!G52,'3-10'!G52)</f>
        <v>6.3698199799999999</v>
      </c>
      <c r="H52">
        <f>AVERAGE('3-1'!H52,'3-2'!H52,'3-3'!H52,'3-4'!H52,'3-5'!H52,'3-6'!H52,'3-7'!H52,'3-8'!H52,'3-9'!H52,'3-10'!H52)</f>
        <v>0.68184</v>
      </c>
      <c r="I52">
        <f>AVERAGE('3-1'!I52,'3-2'!I52,'3-3'!I52,'3-4'!I52,'3-5'!I52,'3-6'!I52,'3-7'!I52,'3-8'!I52,'3-9'!I52,'3-10'!I52)</f>
        <v>0.98521999999999976</v>
      </c>
      <c r="J52">
        <f>AVERAGE('3-1'!J52,'3-2'!J52,'3-3'!J52,'3-4'!J52,'3-5'!J52,'3-6'!J52,'3-7'!J52,'3-8'!J52,'3-9'!J52,'3-10'!J52)</f>
        <v>0.99996000000000007</v>
      </c>
      <c r="K52">
        <f t="shared" ref="K52" si="13">B52/0.5*2.2</f>
        <v>1.6327617263793948</v>
      </c>
      <c r="M52">
        <f t="shared" si="0"/>
        <v>147.80000000000291</v>
      </c>
      <c r="N52">
        <f t="shared" si="1"/>
        <v>0.3999999999996362</v>
      </c>
    </row>
    <row r="53" spans="1:14" x14ac:dyDescent="0.2">
      <c r="A53" t="s">
        <v>15</v>
      </c>
      <c r="B53">
        <f>AVERAGE('3-1'!B53,'3-2'!B53,'3-3'!B53,'3-4'!B53,'3-5'!B53,'3-6'!B53,'3-7'!B53,'3-8'!B53,'3-9'!B53,'3-10'!B53)</f>
        <v>131.52719101905822</v>
      </c>
      <c r="C53">
        <f>AVERAGE('3-1'!C53,'3-2'!C53,'3-3'!C53,'3-4'!C53,'3-5'!C53,'3-6'!C53,'3-7'!C53,'3-8'!C53,'3-9'!C53,'3-10'!C53)</f>
        <v>687.5559966529247</v>
      </c>
      <c r="D53">
        <f>AVERAGE('3-1'!D53,'3-2'!D53,'3-3'!D53,'3-4'!D53,'3-5'!D53,'3-6'!D53,'3-7'!D53,'3-8'!D53,'3-9'!D53,'3-10'!D53)</f>
        <v>750.99031690080142</v>
      </c>
      <c r="E53">
        <f>AVERAGE('3-1'!E53,'3-2'!E53,'3-3'!E53,'3-4'!E53,'3-5'!E53,'3-6'!E53,'3-7'!E53,'3-8'!E53,'3-9'!E53,'3-10'!E53)</f>
        <v>687.50178129998847</v>
      </c>
      <c r="F53">
        <f>AVERAGE('3-1'!F53,'3-2'!F53,'3-3'!F53,'3-4'!F53,'3-5'!F53,'3-6'!F53,'3-7'!F53,'3-8'!F53,'3-9'!F53,'3-10'!F53)</f>
        <v>866.66412600977878</v>
      </c>
      <c r="G53">
        <f>AVERAGE('3-1'!G53,'3-2'!G53,'3-3'!G53,'3-4'!G53,'3-5'!G53,'3-6'!G53,'3-7'!G53,'3-8'!G53,'3-9'!G53,'3-10'!G53)</f>
        <v>8.1368190363142414</v>
      </c>
      <c r="H53">
        <f>AVERAGE('3-1'!H53,'3-2'!H53,'3-3'!H53,'3-4'!H53,'3-5'!H53,'3-6'!H53,'3-7'!H53,'3-8'!H53,'3-9'!H53,'3-10'!H53)</f>
        <v>0.99999000000000005</v>
      </c>
      <c r="I53">
        <f>AVERAGE('3-1'!I53,'3-2'!I53,'3-3'!I53,'3-4'!I53,'3-5'!I53,'3-6'!I53,'3-7'!I53,'3-8'!I53,'3-9'!I53,'3-10'!I53)</f>
        <v>1</v>
      </c>
      <c r="J53">
        <f>AVERAGE('3-1'!J53,'3-2'!J53,'3-3'!J53,'3-4'!J53,'3-5'!J53,'3-6'!J53,'3-7'!J53,'3-8'!J53,'3-9'!J53,'3-10'!J53)</f>
        <v>1</v>
      </c>
      <c r="K53">
        <f t="shared" ref="K53" si="14">B53/103*13</f>
        <v>16.600519254832591</v>
      </c>
      <c r="M53">
        <f t="shared" si="0"/>
        <v>0</v>
      </c>
      <c r="N53">
        <f t="shared" si="1"/>
        <v>0</v>
      </c>
    </row>
    <row r="54" spans="1:14" x14ac:dyDescent="0.2">
      <c r="M54">
        <f t="shared" si="0"/>
        <v>10000</v>
      </c>
      <c r="N54">
        <f t="shared" si="1"/>
        <v>10000</v>
      </c>
    </row>
    <row r="55" spans="1:14" x14ac:dyDescent="0.2">
      <c r="M55">
        <f t="shared" si="0"/>
        <v>10000</v>
      </c>
      <c r="N55">
        <f t="shared" si="1"/>
        <v>10000</v>
      </c>
    </row>
    <row r="56" spans="1:14" x14ac:dyDescent="0.2">
      <c r="A56" t="s">
        <v>0</v>
      </c>
      <c r="B56">
        <v>0.9</v>
      </c>
      <c r="M56">
        <f t="shared" si="0"/>
        <v>10000</v>
      </c>
      <c r="N56">
        <f t="shared" si="1"/>
        <v>10000</v>
      </c>
    </row>
    <row r="57" spans="1:14" x14ac:dyDescent="0.2">
      <c r="A57" t="s">
        <v>1</v>
      </c>
      <c r="B57">
        <v>1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  <c r="M57" t="e">
        <f t="shared" si="0"/>
        <v>#VALUE!</v>
      </c>
      <c r="N57" t="e">
        <f t="shared" si="1"/>
        <v>#VALUE!</v>
      </c>
    </row>
    <row r="58" spans="1:14" x14ac:dyDescent="0.2">
      <c r="A58" t="s">
        <v>11</v>
      </c>
      <c r="B58">
        <f>AVERAGE('3-1'!B58,'3-2'!B58,'3-3'!B58,'3-4'!B58,'3-5'!B58,'3-6'!B58,'3-7'!B58,'3-8'!B58,'3-9'!B58,'3-10'!B58)</f>
        <v>8.6278915405273438E-3</v>
      </c>
      <c r="C58">
        <f>AVERAGE('3-1'!C58,'3-2'!C58,'3-3'!C58,'3-4'!C58,'3-5'!C58,'3-6'!C58,'3-7'!C58,'3-8'!C58,'3-9'!C58,'3-10'!C58)</f>
        <v>757.3195119194844</v>
      </c>
      <c r="D58">
        <f>AVERAGE('3-1'!D58,'3-2'!D58,'3-3'!D58,'3-4'!D58,'3-5'!D58,'3-6'!D58,'3-7'!D58,'3-8'!D58,'3-9'!D58,'3-10'!D58)</f>
        <v>822.86443174513204</v>
      </c>
      <c r="E58">
        <f>AVERAGE('3-1'!E58,'3-2'!E58,'3-3'!E58,'3-4'!E58,'3-5'!E58,'3-6'!E58,'3-7'!E58,'3-8'!E58,'3-9'!E58,'3-10'!E58)</f>
        <v>757.17484748124241</v>
      </c>
      <c r="F58">
        <f>AVERAGE('3-1'!F58,'3-2'!F58,'3-3'!F58,'3-4'!F58,'3-5'!F58,'3-6'!F58,'3-7'!F58,'3-8'!F58,'3-9'!F58,'3-10'!F58)</f>
        <v>940.14587051742069</v>
      </c>
      <c r="G58">
        <f>AVERAGE('3-1'!G58,'3-2'!G58,'3-3'!G58,'3-4'!G58,'3-5'!G58,'3-6'!G58,'3-7'!G58,'3-8'!G58,'3-9'!G58,'3-10'!G58)</f>
        <v>8.564519378827681</v>
      </c>
      <c r="H58">
        <f>AVERAGE('3-1'!H58,'3-2'!H58,'3-3'!H58,'3-4'!H58,'3-5'!H58,'3-6'!H58,'3-7'!H58,'3-8'!H58,'3-9'!H58,'3-10'!H58)</f>
        <v>0.99778999999999995</v>
      </c>
      <c r="I58">
        <f>AVERAGE('3-1'!I58,'3-2'!I58,'3-3'!I58,'3-4'!I58,'3-5'!I58,'3-6'!I58,'3-7'!I58,'3-8'!I58,'3-9'!I58,'3-10'!I58)</f>
        <v>0.99998000000000009</v>
      </c>
      <c r="J58">
        <f>AVERAGE('3-1'!J58,'3-2'!J58,'3-3'!J58,'3-4'!J58,'3-5'!J58,'3-6'!J58,'3-7'!J58,'3-8'!J58,'3-9'!J58,'3-10'!J58)</f>
        <v>1</v>
      </c>
      <c r="K58">
        <f>AVERAGE('3-1'!K58,'3-2'!K58,'3-3'!K58,'3-4'!K58,'3-5'!K58,'3-6'!K58,'3-7'!K58,'3-8'!K58,'3-9'!K58,'3-10'!K58)</f>
        <v>16.154662799835204</v>
      </c>
      <c r="M58">
        <f t="shared" si="0"/>
        <v>0.19999999999890861</v>
      </c>
      <c r="N58">
        <f t="shared" si="1"/>
        <v>0</v>
      </c>
    </row>
    <row r="59" spans="1:14" x14ac:dyDescent="0.2">
      <c r="A59" t="s">
        <v>12</v>
      </c>
      <c r="B59">
        <f>AVERAGE('3-1'!B59,'3-2'!B59,'3-3'!B59,'3-4'!B59,'3-5'!B59,'3-6'!B59,'3-7'!B59,'3-8'!B59,'3-9'!B59,'3-10'!B59)</f>
        <v>9.8191022872924812E-3</v>
      </c>
      <c r="C59">
        <f>AVERAGE('3-1'!C59,'3-2'!C59,'3-3'!C59,'3-4'!C59,'3-5'!C59,'3-6'!C59,'3-7'!C59,'3-8'!C59,'3-9'!C59,'3-10'!C59)</f>
        <v>756.24609980470609</v>
      </c>
      <c r="D59">
        <f>AVERAGE('3-1'!D59,'3-2'!D59,'3-3'!D59,'3-4'!D59,'3-5'!D59,'3-6'!D59,'3-7'!D59,'3-8'!D59,'3-9'!D59,'3-10'!D59)</f>
        <v>821.94540397962987</v>
      </c>
      <c r="E59">
        <f>AVERAGE('3-1'!E59,'3-2'!E59,'3-3'!E59,'3-4'!E59,'3-5'!E59,'3-6'!E59,'3-7'!E59,'3-8'!E59,'3-9'!E59,'3-10'!E59)</f>
        <v>756.00420422351237</v>
      </c>
      <c r="F59">
        <f>AVERAGE('3-1'!F59,'3-2'!F59,'3-3'!F59,'3-4'!F59,'3-5'!F59,'3-6'!F59,'3-7'!F59,'3-8'!F59,'3-9'!F59,'3-10'!F59)</f>
        <v>941.9188555752055</v>
      </c>
      <c r="G59">
        <f>AVERAGE('3-1'!G59,'3-2'!G59,'3-3'!G59,'3-4'!G59,'3-5'!G59,'3-6'!G59,'3-7'!G59,'3-8'!G59,'3-9'!G59,'3-10'!G59)</f>
        <v>8.5586955528788415</v>
      </c>
      <c r="H59">
        <f>AVERAGE('3-1'!H59,'3-2'!H59,'3-3'!H59,'3-4'!H59,'3-5'!H59,'3-6'!H59,'3-7'!H59,'3-8'!H59,'3-9'!H59,'3-10'!H59)</f>
        <v>0.99792999999999987</v>
      </c>
      <c r="I59">
        <f>AVERAGE('3-1'!I59,'3-2'!I59,'3-3'!I59,'3-4'!I59,'3-5'!I59,'3-6'!I59,'3-7'!I59,'3-8'!I59,'3-9'!I59,'3-10'!I59)</f>
        <v>0.99997000000000003</v>
      </c>
      <c r="J59">
        <f>AVERAGE('3-1'!J59,'3-2'!J59,'3-3'!J59,'3-4'!J59,'3-5'!J59,'3-6'!J59,'3-7'!J59,'3-8'!J59,'3-9'!J59,'3-10'!J59)</f>
        <v>1</v>
      </c>
      <c r="K59">
        <f>AVERAGE('3-1'!K59,'3-2'!K59,'3-3'!K59,'3-4'!K59,'3-5'!K59,'3-6'!K59,'3-7'!K59,'3-8'!K59,'3-9'!K59,'3-10'!K59)</f>
        <v>95.703570580482477</v>
      </c>
      <c r="M59">
        <f t="shared" si="0"/>
        <v>0.2999999999992724</v>
      </c>
      <c r="N59">
        <f t="shared" si="1"/>
        <v>0</v>
      </c>
    </row>
    <row r="60" spans="1:14" x14ac:dyDescent="0.2">
      <c r="A60" t="s">
        <v>13</v>
      </c>
      <c r="B60">
        <f>AVERAGE('3-1'!B60,'3-2'!B60,'3-3'!B60,'3-4'!B60,'3-5'!B60,'3-6'!B60,'3-7'!B60,'3-8'!B60,'3-9'!B60,'3-10'!B60)</f>
        <v>1.1206507682800293E-2</v>
      </c>
      <c r="C60">
        <f>AVERAGE('3-1'!C60,'3-2'!C60,'3-3'!C60,'3-4'!C60,'3-5'!C60,'3-6'!C60,'3-7'!C60,'3-8'!C60,'3-9'!C60,'3-10'!C60)</f>
        <v>765.39992714511811</v>
      </c>
      <c r="D60">
        <f>AVERAGE('3-1'!D60,'3-2'!D60,'3-3'!D60,'3-4'!D60,'3-5'!D60,'3-6'!D60,'3-7'!D60,'3-8'!D60,'3-9'!D60,'3-10'!D60)</f>
        <v>829.74163274977855</v>
      </c>
      <c r="E60">
        <f>AVERAGE('3-1'!E60,'3-2'!E60,'3-3'!E60,'3-4'!E60,'3-5'!E60,'3-6'!E60,'3-7'!E60,'3-8'!E60,'3-9'!E60,'3-10'!E60)</f>
        <v>765.36204892509386</v>
      </c>
      <c r="F60">
        <f>AVERAGE('3-1'!F60,'3-2'!F60,'3-3'!F60,'3-4'!F60,'3-5'!F60,'3-6'!F60,'3-7'!F60,'3-8'!F60,'3-9'!F60,'3-10'!F60)</f>
        <v>945.95302042700712</v>
      </c>
      <c r="G60">
        <f>AVERAGE('3-1'!G60,'3-2'!G60,'3-3'!G60,'3-4'!G60,'3-5'!G60,'3-6'!G60,'3-7'!G60,'3-8'!G60,'3-9'!G60,'3-10'!G60)</f>
        <v>8.5740518195787381</v>
      </c>
      <c r="H60">
        <f>AVERAGE('3-1'!H60,'3-2'!H60,'3-3'!H60,'3-4'!H60,'3-5'!H60,'3-6'!H60,'3-7'!H60,'3-8'!H60,'3-9'!H60,'3-10'!H60)</f>
        <v>0.99645000000000006</v>
      </c>
      <c r="I60">
        <f>AVERAGE('3-1'!I60,'3-2'!I60,'3-3'!I60,'3-4'!I60,'3-5'!I60,'3-6'!I60,'3-7'!I60,'3-8'!I60,'3-9'!I60,'3-10'!I60)</f>
        <v>0.99996000000000007</v>
      </c>
      <c r="J60">
        <f>AVERAGE('3-1'!J60,'3-2'!J60,'3-3'!J60,'3-4'!J60,'3-5'!J60,'3-6'!J60,'3-7'!J60,'3-8'!J60,'3-9'!J60,'3-10'!J60)</f>
        <v>1</v>
      </c>
      <c r="K60">
        <f>AVERAGE('3-1'!K60,'3-2'!K60,'3-3'!K60,'3-4'!K60,'3-5'!K60,'3-6'!K60,'3-7'!K60,'3-8'!K60,'3-9'!K60,'3-10'!K60)</f>
        <v>179.32892959117891</v>
      </c>
      <c r="M60">
        <f t="shared" si="0"/>
        <v>0.3999999999996362</v>
      </c>
      <c r="N60">
        <f t="shared" si="1"/>
        <v>0</v>
      </c>
    </row>
    <row r="61" spans="1:14" x14ac:dyDescent="0.2">
      <c r="A61" t="s">
        <v>14</v>
      </c>
      <c r="B61">
        <f>AVERAGE('3-1'!B61,'3-2'!B61,'3-3'!B61,'3-4'!B61,'3-5'!B61,'3-6'!B61,'3-7'!B61,'3-8'!B61,'3-9'!B61,'3-10'!B61)</f>
        <v>0.24886360168457031</v>
      </c>
      <c r="C61">
        <f>AVERAGE('3-1'!C61,'3-2'!C61,'3-3'!C61,'3-4'!C61,'3-5'!C61,'3-6'!C61,'3-7'!C61,'3-8'!C61,'3-9'!C61,'3-10'!C61)</f>
        <v>884.08641663859396</v>
      </c>
      <c r="D61">
        <f>AVERAGE('3-1'!D61,'3-2'!D61,'3-3'!D61,'3-4'!D61,'3-5'!D61,'3-6'!D61,'3-7'!D61,'3-8'!D61,'3-9'!D61,'3-10'!D61)</f>
        <v>917.67725698468553</v>
      </c>
      <c r="E61">
        <f>AVERAGE('3-1'!E61,'3-2'!E61,'3-3'!E61,'3-4'!E61,'3-5'!E61,'3-6'!E61,'3-7'!E61,'3-8'!E61,'3-9'!E61,'3-10'!E61)</f>
        <v>883.73906531369755</v>
      </c>
      <c r="F61">
        <f>AVERAGE('3-1'!F61,'3-2'!F61,'3-3'!F61,'3-4'!F61,'3-5'!F61,'3-6'!F61,'3-7'!F61,'3-8'!F61,'3-9'!F61,'3-10'!F61)</f>
        <v>976.16791548118249</v>
      </c>
      <c r="G61">
        <f>AVERAGE('3-1'!G61,'3-2'!G61,'3-3'!G61,'3-4'!G61,'3-5'!G61,'3-6'!G61,'3-7'!G61,'3-8'!G61,'3-9'!G61,'3-10'!G61)</f>
        <v>6.3187354650000005</v>
      </c>
      <c r="H61">
        <f>AVERAGE('3-1'!H61,'3-2'!H61,'3-3'!H61,'3-4'!H61,'3-5'!H61,'3-6'!H61,'3-7'!H61,'3-8'!H61,'3-9'!H61,'3-10'!H61)</f>
        <v>0.6668099999999999</v>
      </c>
      <c r="I61">
        <f>AVERAGE('3-1'!I61,'3-2'!I61,'3-3'!I61,'3-4'!I61,'3-5'!I61,'3-6'!I61,'3-7'!I61,'3-8'!I61,'3-9'!I61,'3-10'!I61)</f>
        <v>0.98645999999999989</v>
      </c>
      <c r="J61">
        <f>AVERAGE('3-1'!J61,'3-2'!J61,'3-3'!J61,'3-4'!J61,'3-5'!J61,'3-6'!J61,'3-7'!J61,'3-8'!J61,'3-9'!J61,'3-10'!J61)</f>
        <v>0.99997000000000003</v>
      </c>
      <c r="K61">
        <f t="shared" ref="K61" si="15">B61/0.5*2.2</f>
        <v>1.0949998474121094</v>
      </c>
      <c r="M61">
        <f t="shared" si="0"/>
        <v>135.40000000000146</v>
      </c>
      <c r="N61">
        <f t="shared" si="1"/>
        <v>0.2999999999992724</v>
      </c>
    </row>
    <row r="62" spans="1:14" x14ac:dyDescent="0.2">
      <c r="A62" t="s">
        <v>15</v>
      </c>
      <c r="B62">
        <f>AVERAGE('3-1'!B62,'3-2'!B62,'3-3'!B62,'3-4'!B62,'3-5'!B62,'3-6'!B62,'3-7'!B62,'3-8'!B62,'3-9'!B62,'3-10'!B62)</f>
        <v>129.72614598274231</v>
      </c>
      <c r="C62">
        <f>AVERAGE('3-1'!C62,'3-2'!C62,'3-3'!C62,'3-4'!C62,'3-5'!C62,'3-6'!C62,'3-7'!C62,'3-8'!C62,'3-9'!C62,'3-10'!C62)</f>
        <v>687.06057474740737</v>
      </c>
      <c r="D62">
        <f>AVERAGE('3-1'!D62,'3-2'!D62,'3-3'!D62,'3-4'!D62,'3-5'!D62,'3-6'!D62,'3-7'!D62,'3-8'!D62,'3-9'!D62,'3-10'!D62)</f>
        <v>750.28310690123749</v>
      </c>
      <c r="E62">
        <f>AVERAGE('3-1'!E62,'3-2'!E62,'3-3'!E62,'3-4'!E62,'3-5'!E62,'3-6'!E62,'3-7'!E62,'3-8'!E62,'3-9'!E62,'3-10'!E62)</f>
        <v>686.9684193831356</v>
      </c>
      <c r="F62">
        <f>AVERAGE('3-1'!F62,'3-2'!F62,'3-3'!F62,'3-4'!F62,'3-5'!F62,'3-6'!F62,'3-7'!F62,'3-8'!F62,'3-9'!F62,'3-10'!F62)</f>
        <v>866.18781625447934</v>
      </c>
      <c r="G62">
        <f>AVERAGE('3-1'!G62,'3-2'!G62,'3-3'!G62,'3-4'!G62,'3-5'!G62,'3-6'!G62,'3-7'!G62,'3-8'!G62,'3-9'!G62,'3-10'!G62)</f>
        <v>8.1320472076498458</v>
      </c>
      <c r="H62">
        <f>AVERAGE('3-1'!H62,'3-2'!H62,'3-3'!H62,'3-4'!H62,'3-5'!H62,'3-6'!H62,'3-7'!H62,'3-8'!H62,'3-9'!H62,'3-10'!H62)</f>
        <v>0.99999000000000005</v>
      </c>
      <c r="I62">
        <f>AVERAGE('3-1'!I62,'3-2'!I62,'3-3'!I62,'3-4'!I62,'3-5'!I62,'3-6'!I62,'3-7'!I62,'3-8'!I62,'3-9'!I62,'3-10'!I62)</f>
        <v>1</v>
      </c>
      <c r="J62">
        <f>AVERAGE('3-1'!J62,'3-2'!J62,'3-3'!J62,'3-4'!J62,'3-5'!J62,'3-6'!J62,'3-7'!J62,'3-8'!J62,'3-9'!J62,'3-10'!J62)</f>
        <v>1</v>
      </c>
      <c r="K62">
        <f t="shared" ref="K62" si="16">B62/103*13</f>
        <v>16.373202891025731</v>
      </c>
      <c r="M62">
        <f t="shared" si="0"/>
        <v>0</v>
      </c>
      <c r="N62">
        <f t="shared" si="1"/>
        <v>0</v>
      </c>
    </row>
    <row r="63" spans="1:14" x14ac:dyDescent="0.2">
      <c r="M63">
        <f t="shared" si="0"/>
        <v>10000</v>
      </c>
      <c r="N63">
        <f t="shared" si="1"/>
        <v>10000</v>
      </c>
    </row>
    <row r="64" spans="1:14" x14ac:dyDescent="0.2">
      <c r="M64">
        <f t="shared" si="0"/>
        <v>10000</v>
      </c>
      <c r="N64">
        <f t="shared" si="1"/>
        <v>10000</v>
      </c>
    </row>
    <row r="65" spans="1:14" x14ac:dyDescent="0.2">
      <c r="A65" t="s">
        <v>0</v>
      </c>
      <c r="B65">
        <v>1.1000000000000001</v>
      </c>
      <c r="M65">
        <f t="shared" si="0"/>
        <v>10000</v>
      </c>
      <c r="N65">
        <f t="shared" si="1"/>
        <v>10000</v>
      </c>
    </row>
    <row r="66" spans="1:14" x14ac:dyDescent="0.2">
      <c r="A66" t="s">
        <v>1</v>
      </c>
      <c r="B66">
        <v>1.2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  <c r="M66" t="e">
        <f t="shared" si="0"/>
        <v>#VALUE!</v>
      </c>
      <c r="N66" t="e">
        <f t="shared" si="1"/>
        <v>#VALUE!</v>
      </c>
    </row>
    <row r="67" spans="1:14" x14ac:dyDescent="0.2">
      <c r="A67" t="s">
        <v>11</v>
      </c>
      <c r="B67">
        <f>AVERAGE('3-1'!B67,'3-2'!B67,'3-3'!B67,'3-4'!B67,'3-5'!B67,'3-6'!B67,'3-7'!B67,'3-8'!B67,'3-9'!B67,'3-10'!B67)</f>
        <v>8.8178873062133793E-3</v>
      </c>
      <c r="C67">
        <f>AVERAGE('3-1'!C67,'3-2'!C67,'3-3'!C67,'3-4'!C67,'3-5'!C67,'3-6'!C67,'3-7'!C67,'3-8'!C67,'3-9'!C67,'3-10'!C67)</f>
        <v>754.22260624374553</v>
      </c>
      <c r="D67">
        <f>AVERAGE('3-1'!D67,'3-2'!D67,'3-3'!D67,'3-4'!D67,'3-5'!D67,'3-6'!D67,'3-7'!D67,'3-8'!D67,'3-9'!D67,'3-10'!D67)</f>
        <v>818.92580278672835</v>
      </c>
      <c r="E67">
        <f>AVERAGE('3-1'!E67,'3-2'!E67,'3-3'!E67,'3-4'!E67,'3-5'!E67,'3-6'!E67,'3-7'!E67,'3-8'!E67,'3-9'!E67,'3-10'!E67)</f>
        <v>754.13802299819793</v>
      </c>
      <c r="F67">
        <f>AVERAGE('3-1'!F67,'3-2'!F67,'3-3'!F67,'3-4'!F67,'3-5'!F67,'3-6'!F67,'3-7'!F67,'3-8'!F67,'3-9'!F67,'3-10'!F67)</f>
        <v>935.65950863615467</v>
      </c>
      <c r="G67">
        <f>AVERAGE('3-1'!G67,'3-2'!G67,'3-3'!G67,'3-4'!G67,'3-5'!G67,'3-6'!G67,'3-7'!G67,'3-8'!G67,'3-9'!G67,'3-10'!G67)</f>
        <v>8.5344579287885587</v>
      </c>
      <c r="H67">
        <f>AVERAGE('3-1'!H67,'3-2'!H67,'3-3'!H67,'3-4'!H67,'3-5'!H67,'3-6'!H67,'3-7'!H67,'3-8'!H67,'3-9'!H67,'3-10'!H67)</f>
        <v>0.99809000000000003</v>
      </c>
      <c r="I67">
        <f>AVERAGE('3-1'!I67,'3-2'!I67,'3-3'!I67,'3-4'!I67,'3-5'!I67,'3-6'!I67,'3-7'!I67,'3-8'!I67,'3-9'!I67,'3-10'!I67)</f>
        <v>0.99998000000000009</v>
      </c>
      <c r="J67">
        <f>AVERAGE('3-1'!J67,'3-2'!J67,'3-3'!J67,'3-4'!J67,'3-5'!J67,'3-6'!J67,'3-7'!J67,'3-8'!J67,'3-9'!J67,'3-10'!J67)</f>
        <v>1</v>
      </c>
      <c r="K67">
        <f>AVERAGE('3-1'!K67,'3-2'!K67,'3-3'!K67,'3-4'!K67,'3-5'!K67,'3-6'!K67,'3-7'!K67,'3-8'!K67,'3-9'!K67,'3-10'!K67)</f>
        <v>6.181386494636536</v>
      </c>
      <c r="M67">
        <f t="shared" si="0"/>
        <v>0.19999999999890861</v>
      </c>
      <c r="N67">
        <f t="shared" si="1"/>
        <v>0</v>
      </c>
    </row>
    <row r="68" spans="1:14" x14ac:dyDescent="0.2">
      <c r="A68" t="s">
        <v>12</v>
      </c>
      <c r="B68">
        <f>AVERAGE('3-1'!B68,'3-2'!B68,'3-3'!B68,'3-4'!B68,'3-5'!B68,'3-6'!B68,'3-7'!B68,'3-8'!B68,'3-9'!B68,'3-10'!B68)</f>
        <v>7.8680038452148444E-3</v>
      </c>
      <c r="C68">
        <f>AVERAGE('3-1'!C68,'3-2'!C68,'3-3'!C68,'3-4'!C68,'3-5'!C68,'3-6'!C68,'3-7'!C68,'3-8'!C68,'3-9'!C68,'3-10'!C68)</f>
        <v>767.67026425278243</v>
      </c>
      <c r="D68">
        <f>AVERAGE('3-1'!D68,'3-2'!D68,'3-3'!D68,'3-4'!D68,'3-5'!D68,'3-6'!D68,'3-7'!D68,'3-8'!D68,'3-9'!D68,'3-10'!D68)</f>
        <v>828.51261993210812</v>
      </c>
      <c r="E68">
        <f>AVERAGE('3-1'!E68,'3-2'!E68,'3-3'!E68,'3-4'!E68,'3-5'!E68,'3-6'!E68,'3-7'!E68,'3-8'!E68,'3-9'!E68,'3-10'!E68)</f>
        <v>767.64601262642373</v>
      </c>
      <c r="F68">
        <f>AVERAGE('3-1'!F68,'3-2'!F68,'3-3'!F68,'3-4'!F68,'3-5'!F68,'3-6'!F68,'3-7'!F68,'3-8'!F68,'3-9'!F68,'3-10'!F68)</f>
        <v>935.02566369815759</v>
      </c>
      <c r="G68">
        <f>AVERAGE('3-1'!G68,'3-2'!G68,'3-3'!G68,'3-4'!G68,'3-5'!G68,'3-6'!G68,'3-7'!G68,'3-8'!G68,'3-9'!G68,'3-10'!G68)</f>
        <v>8.0487312235304795</v>
      </c>
      <c r="H68">
        <f>AVERAGE('3-1'!H68,'3-2'!H68,'3-3'!H68,'3-4'!H68,'3-5'!H68,'3-6'!H68,'3-7'!H68,'3-8'!H68,'3-9'!H68,'3-10'!H68)</f>
        <v>0.98868000000000011</v>
      </c>
      <c r="I68">
        <f>AVERAGE('3-1'!I68,'3-2'!I68,'3-3'!I68,'3-4'!I68,'3-5'!I68,'3-6'!I68,'3-7'!I68,'3-8'!I68,'3-9'!I68,'3-10'!I68)</f>
        <v>0.99992999999999999</v>
      </c>
      <c r="J68">
        <f>AVERAGE('3-1'!J68,'3-2'!J68,'3-3'!J68,'3-4'!J68,'3-5'!J68,'3-6'!J68,'3-7'!J68,'3-8'!J68,'3-9'!J68,'3-10'!J68)</f>
        <v>1</v>
      </c>
      <c r="K68">
        <f>AVERAGE('3-1'!K68,'3-2'!K68,'3-3'!K68,'3-4'!K68,'3-5'!K68,'3-6'!K68,'3-7'!K68,'3-8'!K68,'3-9'!K68,'3-10'!K68)</f>
        <v>45.786274337768553</v>
      </c>
      <c r="M68">
        <f t="shared" si="0"/>
        <v>0.7000000000007276</v>
      </c>
      <c r="N68">
        <f t="shared" si="1"/>
        <v>0</v>
      </c>
    </row>
    <row r="69" spans="1:14" x14ac:dyDescent="0.2">
      <c r="A69" t="s">
        <v>13</v>
      </c>
      <c r="B69">
        <f>AVERAGE('3-1'!B69,'3-2'!B69,'3-3'!B69,'3-4'!B69,'3-5'!B69,'3-6'!B69,'3-7'!B69,'3-8'!B69,'3-9'!B69,'3-10'!B69)</f>
        <v>9.0932607650756839E-3</v>
      </c>
      <c r="C69">
        <f>AVERAGE('3-1'!C69,'3-2'!C69,'3-3'!C69,'3-4'!C69,'3-5'!C69,'3-6'!C69,'3-7'!C69,'3-8'!C69,'3-9'!C69,'3-10'!C69)</f>
        <v>763.97985041733591</v>
      </c>
      <c r="D69">
        <f>AVERAGE('3-1'!D69,'3-2'!D69,'3-3'!D69,'3-4'!D69,'3-5'!D69,'3-6'!D69,'3-7'!D69,'3-8'!D69,'3-9'!D69,'3-10'!D69)</f>
        <v>829.17101300426361</v>
      </c>
      <c r="E69">
        <f>AVERAGE('3-1'!E69,'3-2'!E69,'3-3'!E69,'3-4'!E69,'3-5'!E69,'3-6'!E69,'3-7'!E69,'3-8'!E69,'3-9'!E69,'3-10'!E69)</f>
        <v>763.9257424010458</v>
      </c>
      <c r="F69">
        <f>AVERAGE('3-1'!F69,'3-2'!F69,'3-3'!F69,'3-4'!F69,'3-5'!F69,'3-6'!F69,'3-7'!F69,'3-8'!F69,'3-9'!F69,'3-10'!F69)</f>
        <v>949.35790329503709</v>
      </c>
      <c r="G69">
        <f>AVERAGE('3-1'!G69,'3-2'!G69,'3-3'!G69,'3-4'!G69,'3-5'!G69,'3-6'!G69,'3-7'!G69,'3-8'!G69,'3-9'!G69,'3-10'!G69)</f>
        <v>8.5797442355672278</v>
      </c>
      <c r="H69">
        <f>AVERAGE('3-1'!H69,'3-2'!H69,'3-3'!H69,'3-4'!H69,'3-5'!H69,'3-6'!H69,'3-7'!H69,'3-8'!H69,'3-9'!H69,'3-10'!H69)</f>
        <v>0.99677000000000004</v>
      </c>
      <c r="I69">
        <f>AVERAGE('3-1'!I69,'3-2'!I69,'3-3'!I69,'3-4'!I69,'3-5'!I69,'3-6'!I69,'3-7'!I69,'3-8'!I69,'3-9'!I69,'3-10'!I69)</f>
        <v>0.99991000000000008</v>
      </c>
      <c r="J69">
        <f>AVERAGE('3-1'!J69,'3-2'!J69,'3-3'!J69,'3-4'!J69,'3-5'!J69,'3-6'!J69,'3-7'!J69,'3-8'!J69,'3-9'!J69,'3-10'!J69)</f>
        <v>1</v>
      </c>
      <c r="K69">
        <f>AVERAGE('3-1'!K69,'3-2'!K69,'3-3'!K69,'3-4'!K69,'3-5'!K69,'3-6'!K69,'3-7'!K69,'3-8'!K69,'3-9'!K69,'3-10'!K69)</f>
        <v>180.49253125190734</v>
      </c>
      <c r="M69">
        <f t="shared" ref="M69:N69" si="17">10000 - I69*10000</f>
        <v>0.8999999999996362</v>
      </c>
      <c r="N69">
        <f t="shared" si="17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E832-2EAA-6F46-9B04-5A6A45C8E49B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1.2269973754882812E-2</v>
      </c>
      <c r="C4">
        <v>869.46649190344874</v>
      </c>
      <c r="D4">
        <v>909.25941217730792</v>
      </c>
      <c r="E4">
        <v>869.55507946498381</v>
      </c>
      <c r="F4">
        <v>1012.7231017791889</v>
      </c>
      <c r="G4">
        <v>8.2658468142576602</v>
      </c>
      <c r="H4">
        <v>0.83410000000000006</v>
      </c>
      <c r="I4">
        <v>0.99509999999999998</v>
      </c>
      <c r="J4">
        <v>0.99990000000000001</v>
      </c>
      <c r="K4">
        <v>11.266999959945679</v>
      </c>
    </row>
    <row r="5" spans="1:11" x14ac:dyDescent="0.2">
      <c r="A5" t="s">
        <v>12</v>
      </c>
      <c r="B5">
        <v>4.673004150390625E-2</v>
      </c>
      <c r="C5">
        <v>863.04495064304615</v>
      </c>
      <c r="D5">
        <v>903.7130620482933</v>
      </c>
      <c r="E5">
        <v>863.38185612662903</v>
      </c>
      <c r="F5">
        <v>1010.7685336706295</v>
      </c>
      <c r="G5">
        <v>8.2399000986492776</v>
      </c>
      <c r="H5">
        <v>0.87690000000000001</v>
      </c>
      <c r="I5">
        <v>0.99680000000000002</v>
      </c>
      <c r="J5">
        <v>0.99990000000000001</v>
      </c>
      <c r="K5">
        <v>103.86699986457825</v>
      </c>
    </row>
    <row r="6" spans="1:11" x14ac:dyDescent="0.2">
      <c r="A6" t="s">
        <v>13</v>
      </c>
      <c r="B6">
        <v>8.0478191375732422E-3</v>
      </c>
      <c r="C6">
        <v>862.35369794381677</v>
      </c>
      <c r="D6">
        <v>904.08875083355144</v>
      </c>
      <c r="E6">
        <v>862.47557333329155</v>
      </c>
      <c r="F6">
        <v>1013.4122562888731</v>
      </c>
      <c r="G6">
        <v>8.228749666803175</v>
      </c>
      <c r="H6">
        <v>0.87450000000000006</v>
      </c>
      <c r="I6">
        <v>0.99560000000000004</v>
      </c>
      <c r="J6">
        <v>0.99990000000000001</v>
      </c>
      <c r="K6">
        <v>143.35599994659424</v>
      </c>
    </row>
    <row r="7" spans="1:11" x14ac:dyDescent="0.2">
      <c r="A7" t="s">
        <v>14</v>
      </c>
      <c r="B7">
        <v>1.1199140548706055</v>
      </c>
      <c r="C7">
        <v>895.29646384816897</v>
      </c>
      <c r="D7">
        <v>925.31447208222085</v>
      </c>
      <c r="E7">
        <v>895.26599482369295</v>
      </c>
      <c r="F7">
        <v>990.47453370351002</v>
      </c>
      <c r="G7">
        <v>6.7867269199999996</v>
      </c>
      <c r="H7">
        <v>0.57979999999999998</v>
      </c>
      <c r="I7">
        <v>0.9899</v>
      </c>
      <c r="J7">
        <v>1</v>
      </c>
    </row>
    <row r="8" spans="1:11" x14ac:dyDescent="0.2">
      <c r="A8" t="s">
        <v>15</v>
      </c>
      <c r="B8">
        <v>20.82925271987915</v>
      </c>
      <c r="C8">
        <v>860.09625278790236</v>
      </c>
      <c r="D8">
        <v>897.59300239328797</v>
      </c>
      <c r="E8">
        <v>859.86779360047694</v>
      </c>
      <c r="F8">
        <v>981.92846454678374</v>
      </c>
      <c r="G8">
        <v>7.9385751600000001</v>
      </c>
      <c r="H8">
        <v>0.91169999999999995</v>
      </c>
      <c r="I8">
        <v>0.99880000000000002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9.1731548309326172E-3</v>
      </c>
      <c r="C13">
        <v>867.25262227662654</v>
      </c>
      <c r="D13">
        <v>906.83541325714805</v>
      </c>
      <c r="E13">
        <v>867.46396432227414</v>
      </c>
      <c r="F13">
        <v>1010.4084654194721</v>
      </c>
      <c r="G13">
        <v>8.2438058979929547</v>
      </c>
      <c r="H13">
        <v>0.85339999999999994</v>
      </c>
      <c r="I13">
        <v>0.99560000000000004</v>
      </c>
      <c r="J13">
        <v>0.99990000000000001</v>
      </c>
      <c r="K13">
        <v>8.3289999961853027</v>
      </c>
    </row>
    <row r="14" spans="1:11" x14ac:dyDescent="0.2">
      <c r="A14" t="s">
        <v>12</v>
      </c>
      <c r="B14">
        <v>8.0559253692626953E-3</v>
      </c>
      <c r="C14">
        <v>873.52358181132058</v>
      </c>
      <c r="D14">
        <v>913.97462353329911</v>
      </c>
      <c r="E14">
        <v>873.7280353933088</v>
      </c>
      <c r="F14">
        <v>1018.2313078333987</v>
      </c>
      <c r="G14">
        <v>8.2760969223196241</v>
      </c>
      <c r="H14">
        <v>0.7974</v>
      </c>
      <c r="I14">
        <v>0.99270000000000003</v>
      </c>
      <c r="J14">
        <v>0.99990000000000001</v>
      </c>
      <c r="K14">
        <v>49.85699987411499</v>
      </c>
    </row>
    <row r="15" spans="1:11" x14ac:dyDescent="0.2">
      <c r="A15" t="s">
        <v>13</v>
      </c>
      <c r="B15">
        <v>8.7809562683105469E-3</v>
      </c>
      <c r="C15">
        <v>866.33193833398434</v>
      </c>
      <c r="D15">
        <v>906.7421050634872</v>
      </c>
      <c r="E15">
        <v>866.76374266213384</v>
      </c>
      <c r="F15">
        <v>1010.0477227186824</v>
      </c>
      <c r="G15">
        <v>8.2460576358115123</v>
      </c>
      <c r="H15">
        <v>0.85680000000000001</v>
      </c>
      <c r="I15">
        <v>0.99619999999999997</v>
      </c>
      <c r="J15">
        <v>0.99990000000000001</v>
      </c>
      <c r="K15">
        <v>203.73499989509583</v>
      </c>
    </row>
    <row r="16" spans="1:11" x14ac:dyDescent="0.2">
      <c r="A16" t="s">
        <v>14</v>
      </c>
      <c r="B16">
        <v>0.89560699462890625</v>
      </c>
      <c r="C16">
        <v>890.53132089099381</v>
      </c>
      <c r="D16">
        <v>920.23479855373807</v>
      </c>
      <c r="E16">
        <v>890.55491893885994</v>
      </c>
      <c r="F16">
        <v>985.73729200342768</v>
      </c>
      <c r="G16">
        <v>6.7571995300000003</v>
      </c>
      <c r="H16">
        <v>0.66169999999999995</v>
      </c>
      <c r="I16">
        <v>0.99439999999999995</v>
      </c>
      <c r="J16">
        <v>1</v>
      </c>
    </row>
    <row r="17" spans="1:11" x14ac:dyDescent="0.2">
      <c r="A17" t="s">
        <v>15</v>
      </c>
      <c r="B17">
        <v>20.538929224014282</v>
      </c>
      <c r="C17">
        <v>857.77540571710404</v>
      </c>
      <c r="D17">
        <v>895.30066163450101</v>
      </c>
      <c r="E17">
        <v>857.56275546857103</v>
      </c>
      <c r="F17">
        <v>979.85111078386331</v>
      </c>
      <c r="G17">
        <v>7.9261839100000007</v>
      </c>
      <c r="H17">
        <v>0.92189999999999994</v>
      </c>
      <c r="I17">
        <v>0.99919999999999998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9.0889930725097656E-3</v>
      </c>
      <c r="C22">
        <v>864.23619642663198</v>
      </c>
      <c r="D22">
        <v>903.66844467447265</v>
      </c>
      <c r="E22">
        <v>864.26425458096753</v>
      </c>
      <c r="F22">
        <v>1005.5048913132679</v>
      </c>
      <c r="G22">
        <v>8.2242383479821797</v>
      </c>
      <c r="H22">
        <v>0.87570000000000003</v>
      </c>
      <c r="I22">
        <v>0.99650000000000005</v>
      </c>
      <c r="J22">
        <v>0.99990000000000001</v>
      </c>
      <c r="K22">
        <v>14.414000034332275</v>
      </c>
    </row>
    <row r="23" spans="1:11" x14ac:dyDescent="0.2">
      <c r="A23" t="s">
        <v>12</v>
      </c>
      <c r="B23">
        <v>8.0749988555908203E-3</v>
      </c>
      <c r="C23">
        <v>862.80571271854137</v>
      </c>
      <c r="D23">
        <v>903.24301069937781</v>
      </c>
      <c r="E23">
        <v>863.0689605883565</v>
      </c>
      <c r="F23">
        <v>1002.3876261588297</v>
      </c>
      <c r="G23">
        <v>8.2206487956002512</v>
      </c>
      <c r="H23">
        <v>0.88109999999999999</v>
      </c>
      <c r="I23">
        <v>0.99739999999999995</v>
      </c>
      <c r="J23">
        <v>0.99990000000000001</v>
      </c>
      <c r="K23">
        <v>82.552000045776367</v>
      </c>
    </row>
    <row r="24" spans="1:11" x14ac:dyDescent="0.2">
      <c r="A24" t="s">
        <v>13</v>
      </c>
      <c r="B24">
        <v>7.7350139617919922E-3</v>
      </c>
      <c r="C24">
        <v>855.84658582001452</v>
      </c>
      <c r="D24">
        <v>897.17200466078032</v>
      </c>
      <c r="E24">
        <v>856.06068925680313</v>
      </c>
      <c r="F24">
        <v>995.34251950693715</v>
      </c>
      <c r="G24">
        <v>8.2004167324956541</v>
      </c>
      <c r="H24">
        <v>0.91569999999999996</v>
      </c>
      <c r="I24">
        <v>0.99890000000000001</v>
      </c>
      <c r="J24">
        <v>1</v>
      </c>
      <c r="K24">
        <v>231.10599994659424</v>
      </c>
    </row>
    <row r="25" spans="1:11" x14ac:dyDescent="0.2">
      <c r="A25" t="s">
        <v>14</v>
      </c>
      <c r="B25">
        <v>0.72544312477111816</v>
      </c>
      <c r="C25">
        <v>886.9906147966567</v>
      </c>
      <c r="D25">
        <v>916.6813774913328</v>
      </c>
      <c r="E25">
        <v>886.9107463137567</v>
      </c>
      <c r="F25">
        <v>982.08848221781136</v>
      </c>
      <c r="G25">
        <v>6.7184228699999995</v>
      </c>
      <c r="H25">
        <v>0.71629999999999994</v>
      </c>
      <c r="I25">
        <v>0.99609999999999999</v>
      </c>
      <c r="J25">
        <v>1</v>
      </c>
    </row>
    <row r="26" spans="1:11" x14ac:dyDescent="0.2">
      <c r="A26" t="s">
        <v>15</v>
      </c>
      <c r="B26">
        <v>28.613893985748291</v>
      </c>
      <c r="C26">
        <v>854.45919767369151</v>
      </c>
      <c r="D26">
        <v>891.9524212699622</v>
      </c>
      <c r="E26">
        <v>854.21775637158396</v>
      </c>
      <c r="F26">
        <v>976.68804033304377</v>
      </c>
      <c r="G26">
        <v>7.9088970999999999</v>
      </c>
      <c r="H26">
        <v>0.9395</v>
      </c>
      <c r="I26">
        <v>0.99970000000000003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6.1852931976318359E-2</v>
      </c>
      <c r="C31">
        <v>855.64642337781561</v>
      </c>
      <c r="D31">
        <v>893.98788836979179</v>
      </c>
      <c r="E31">
        <v>855.88437741746759</v>
      </c>
      <c r="F31">
        <v>989.56423192149555</v>
      </c>
      <c r="G31">
        <v>8.1607310008683989</v>
      </c>
      <c r="H31">
        <v>0.93110000000000004</v>
      </c>
      <c r="I31">
        <v>0.99939999999999996</v>
      </c>
      <c r="J31">
        <v>1</v>
      </c>
      <c r="K31">
        <v>17.657000064849854</v>
      </c>
    </row>
    <row r="32" spans="1:11" x14ac:dyDescent="0.2">
      <c r="A32" t="s">
        <v>12</v>
      </c>
      <c r="B32">
        <v>7.8699588775634766E-3</v>
      </c>
      <c r="C32">
        <v>856.80466000231104</v>
      </c>
      <c r="D32">
        <v>898.05497637435883</v>
      </c>
      <c r="E32">
        <v>857.01148834567573</v>
      </c>
      <c r="F32">
        <v>1000.6517459211276</v>
      </c>
      <c r="G32">
        <v>8.1932492493327533</v>
      </c>
      <c r="H32">
        <v>0.91159999999999997</v>
      </c>
      <c r="I32">
        <v>0.99780000000000002</v>
      </c>
      <c r="J32">
        <v>0.99990000000000001</v>
      </c>
      <c r="K32">
        <v>110.46799993515015</v>
      </c>
    </row>
    <row r="33" spans="1:11" x14ac:dyDescent="0.2">
      <c r="A33" t="s">
        <v>13</v>
      </c>
      <c r="B33">
        <v>5.8281421661376953E-3</v>
      </c>
      <c r="C33">
        <v>858.6888828781714</v>
      </c>
      <c r="D33">
        <v>898.90541565371564</v>
      </c>
      <c r="E33">
        <v>858.93774790527186</v>
      </c>
      <c r="F33">
        <v>1004.5282019143028</v>
      </c>
      <c r="G33">
        <v>8.2073846441867246</v>
      </c>
      <c r="H33">
        <v>0.90610000000000002</v>
      </c>
      <c r="I33">
        <v>0.99770000000000003</v>
      </c>
      <c r="J33">
        <v>0.99990000000000001</v>
      </c>
      <c r="K33">
        <v>170.60500001907349</v>
      </c>
    </row>
    <row r="34" spans="1:11" x14ac:dyDescent="0.2">
      <c r="A34" t="s">
        <v>14</v>
      </c>
      <c r="B34">
        <v>0.60140609741210938</v>
      </c>
      <c r="C34">
        <v>885.20159034527364</v>
      </c>
      <c r="D34">
        <v>914.34380715685802</v>
      </c>
      <c r="E34">
        <v>885.11280345068758</v>
      </c>
      <c r="F34">
        <v>979.0440663941522</v>
      </c>
      <c r="G34">
        <v>6.6846359400000006</v>
      </c>
      <c r="H34">
        <v>0.74639999999999995</v>
      </c>
      <c r="I34">
        <v>0.99729999999999996</v>
      </c>
      <c r="J34">
        <v>1</v>
      </c>
    </row>
    <row r="35" spans="1:11" x14ac:dyDescent="0.2">
      <c r="A35" t="s">
        <v>15</v>
      </c>
      <c r="B35">
        <v>36.653281211853027</v>
      </c>
      <c r="C35">
        <v>852.03739733085376</v>
      </c>
      <c r="D35">
        <v>889.38724878925439</v>
      </c>
      <c r="E35">
        <v>851.79705923169092</v>
      </c>
      <c r="F35">
        <v>974.13890313669367</v>
      </c>
      <c r="G35">
        <v>7.8944258600000001</v>
      </c>
      <c r="H35">
        <v>0.94979999999999998</v>
      </c>
      <c r="I35">
        <v>0.99980000000000002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9.0939998626708984E-3</v>
      </c>
      <c r="C40">
        <v>856.84647604267207</v>
      </c>
      <c r="D40">
        <v>895.98228064330613</v>
      </c>
      <c r="E40">
        <v>857.18391929875759</v>
      </c>
      <c r="F40">
        <v>996.17596124419958</v>
      </c>
      <c r="G40">
        <v>8.1830529746992422</v>
      </c>
      <c r="H40">
        <v>0.92069999999999996</v>
      </c>
      <c r="I40">
        <v>0.99909999999999999</v>
      </c>
      <c r="J40">
        <v>1</v>
      </c>
      <c r="K40">
        <v>9.9670760631561279</v>
      </c>
    </row>
    <row r="41" spans="1:11" x14ac:dyDescent="0.2">
      <c r="A41" t="s">
        <v>12</v>
      </c>
      <c r="B41">
        <v>5.7771205902099609E-3</v>
      </c>
      <c r="C41">
        <v>854.84724150270165</v>
      </c>
      <c r="D41">
        <v>892.91070514411058</v>
      </c>
      <c r="E41">
        <v>854.98211575430128</v>
      </c>
      <c r="F41">
        <v>969.33281768589973</v>
      </c>
      <c r="G41">
        <v>8.1281224474672964</v>
      </c>
      <c r="H41">
        <v>0.93710000000000004</v>
      </c>
      <c r="I41">
        <v>0.99919999999999998</v>
      </c>
      <c r="J41">
        <v>1</v>
      </c>
      <c r="K41">
        <v>82.501991033554077</v>
      </c>
    </row>
    <row r="42" spans="1:11" x14ac:dyDescent="0.2">
      <c r="A42" t="s">
        <v>13</v>
      </c>
      <c r="B42">
        <v>4.3668746948242188E-3</v>
      </c>
      <c r="C42">
        <v>860.93640463123654</v>
      </c>
      <c r="D42">
        <v>899.6083291567594</v>
      </c>
      <c r="E42">
        <v>861.15043994452287</v>
      </c>
      <c r="F42">
        <v>987.81519054121702</v>
      </c>
      <c r="G42">
        <v>8.1904729445697839</v>
      </c>
      <c r="H42">
        <v>0.90169999999999995</v>
      </c>
      <c r="I42">
        <v>0.99839999999999995</v>
      </c>
      <c r="J42">
        <v>1</v>
      </c>
      <c r="K42">
        <v>184.05499982833862</v>
      </c>
    </row>
    <row r="43" spans="1:11" x14ac:dyDescent="0.2">
      <c r="A43" t="s">
        <v>14</v>
      </c>
      <c r="B43">
        <v>0.47059011459350586</v>
      </c>
      <c r="C43">
        <v>882.25373961027617</v>
      </c>
      <c r="D43">
        <v>910.8645731074929</v>
      </c>
      <c r="E43">
        <v>882.22005563656376</v>
      </c>
      <c r="F43">
        <v>974.34919156032424</v>
      </c>
      <c r="G43">
        <v>6.6407347499999991</v>
      </c>
      <c r="H43">
        <v>0.78780000000000006</v>
      </c>
      <c r="I43">
        <v>0.99829999999999997</v>
      </c>
      <c r="J43">
        <v>1</v>
      </c>
    </row>
    <row r="44" spans="1:11" x14ac:dyDescent="0.2">
      <c r="A44" t="s">
        <v>15</v>
      </c>
      <c r="B44">
        <v>44.988619089126587</v>
      </c>
      <c r="C44">
        <v>848.26626361092087</v>
      </c>
      <c r="D44">
        <v>885.19864596095385</v>
      </c>
      <c r="E44">
        <v>848.03656560802517</v>
      </c>
      <c r="F44">
        <v>968.98281547840759</v>
      </c>
      <c r="G44">
        <v>7.8673381600000001</v>
      </c>
      <c r="H44">
        <v>0.96399999999999997</v>
      </c>
      <c r="I44">
        <v>0.99980000000000002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2.2792816162109375E-2</v>
      </c>
      <c r="C49">
        <v>852.13924572774613</v>
      </c>
      <c r="D49">
        <v>891.22731452594712</v>
      </c>
      <c r="E49">
        <v>852.46907346202045</v>
      </c>
      <c r="F49">
        <v>987.3545777735244</v>
      </c>
      <c r="G49">
        <v>8.1497442334026164</v>
      </c>
      <c r="H49">
        <v>0.94359999999999999</v>
      </c>
      <c r="I49">
        <v>0.99939999999999996</v>
      </c>
      <c r="J49">
        <v>1</v>
      </c>
      <c r="K49">
        <v>10.157454013824463</v>
      </c>
    </row>
    <row r="50" spans="1:11" x14ac:dyDescent="0.2">
      <c r="A50" t="s">
        <v>12</v>
      </c>
      <c r="B50">
        <v>7.0040225982666016E-3</v>
      </c>
      <c r="C50">
        <v>856.69406916253183</v>
      </c>
      <c r="D50">
        <v>895.75705674604262</v>
      </c>
      <c r="E50">
        <v>857.05363789251464</v>
      </c>
      <c r="F50">
        <v>992.36756327336309</v>
      </c>
      <c r="G50">
        <v>8.1640515437203245</v>
      </c>
      <c r="H50">
        <v>0.9234</v>
      </c>
      <c r="I50">
        <v>0.99890000000000001</v>
      </c>
      <c r="J50">
        <v>1</v>
      </c>
      <c r="K50">
        <v>66.676614999771118</v>
      </c>
    </row>
    <row r="51" spans="1:11" x14ac:dyDescent="0.2">
      <c r="A51" t="s">
        <v>13</v>
      </c>
      <c r="B51">
        <v>4.0631294250488281E-3</v>
      </c>
      <c r="C51">
        <v>851.92596660692641</v>
      </c>
      <c r="D51">
        <v>890.72911178480922</v>
      </c>
      <c r="E51">
        <v>852.23976229996276</v>
      </c>
      <c r="F51">
        <v>981.61650674605949</v>
      </c>
      <c r="G51">
        <v>8.1370721282964151</v>
      </c>
      <c r="H51">
        <v>0.94679999999999997</v>
      </c>
      <c r="I51">
        <v>0.99960000000000004</v>
      </c>
      <c r="J51">
        <v>1</v>
      </c>
      <c r="K51">
        <v>258.50300002098083</v>
      </c>
    </row>
    <row r="52" spans="1:11" x14ac:dyDescent="0.2">
      <c r="A52" t="s">
        <v>14</v>
      </c>
      <c r="B52">
        <v>0.3364720344543457</v>
      </c>
      <c r="C52">
        <v>883.48430844544828</v>
      </c>
      <c r="D52">
        <v>911.71625247251006</v>
      </c>
      <c r="E52">
        <v>883.38437576216734</v>
      </c>
      <c r="F52">
        <v>973.61100867856351</v>
      </c>
      <c r="G52">
        <v>6.5896654399999992</v>
      </c>
      <c r="H52">
        <v>0.7732</v>
      </c>
      <c r="I52">
        <v>0.99839999999999995</v>
      </c>
      <c r="J52">
        <v>1</v>
      </c>
    </row>
    <row r="53" spans="1:11" x14ac:dyDescent="0.2">
      <c r="A53" t="s">
        <v>15</v>
      </c>
      <c r="B53">
        <v>45.738574981689453</v>
      </c>
      <c r="C53">
        <v>846.719005455363</v>
      </c>
      <c r="D53">
        <v>883.37421286388201</v>
      </c>
      <c r="E53">
        <v>846.49706080784631</v>
      </c>
      <c r="F53">
        <v>966.71630244425967</v>
      </c>
      <c r="G53">
        <v>7.8566593299999994</v>
      </c>
      <c r="H53">
        <v>0.97009999999999996</v>
      </c>
      <c r="I53">
        <v>0.99990000000000001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1.5397071838378906E-2</v>
      </c>
      <c r="C58">
        <v>845.44636366552697</v>
      </c>
      <c r="D58">
        <v>886.1766012820882</v>
      </c>
      <c r="E58">
        <v>845.7486011967311</v>
      </c>
      <c r="F58">
        <v>994.50134714410569</v>
      </c>
      <c r="G58">
        <v>8.1528939814981598</v>
      </c>
      <c r="H58">
        <v>0.95709999999999995</v>
      </c>
      <c r="I58">
        <v>0.99960000000000004</v>
      </c>
      <c r="J58">
        <v>1</v>
      </c>
      <c r="K58">
        <v>8.7004141807556152</v>
      </c>
    </row>
    <row r="59" spans="1:11" x14ac:dyDescent="0.2">
      <c r="A59" t="s">
        <v>12</v>
      </c>
      <c r="B59">
        <v>1.2381076812744141E-2</v>
      </c>
      <c r="C59">
        <v>850.7780206288993</v>
      </c>
      <c r="D59">
        <v>891.14271061240288</v>
      </c>
      <c r="E59">
        <v>851.13705692947474</v>
      </c>
      <c r="F59">
        <v>993.09262873526814</v>
      </c>
      <c r="G59">
        <v>8.1514752086794218</v>
      </c>
      <c r="H59">
        <v>0.94540000000000002</v>
      </c>
      <c r="I59">
        <v>0.99929999999999997</v>
      </c>
      <c r="J59">
        <v>1</v>
      </c>
      <c r="K59">
        <v>48.478024005889893</v>
      </c>
    </row>
    <row r="60" spans="1:11" x14ac:dyDescent="0.2">
      <c r="A60" t="s">
        <v>13</v>
      </c>
      <c r="B60">
        <v>4.2028427124023438E-3</v>
      </c>
      <c r="C60">
        <v>838.68675806443912</v>
      </c>
      <c r="D60">
        <v>879.01056010338027</v>
      </c>
      <c r="E60">
        <v>838.87106285655148</v>
      </c>
      <c r="F60">
        <v>980.28407230726839</v>
      </c>
      <c r="G60">
        <v>8.0803443097763648</v>
      </c>
      <c r="H60">
        <v>0.97350000000000003</v>
      </c>
      <c r="I60">
        <v>0.99980000000000002</v>
      </c>
      <c r="J60">
        <v>1</v>
      </c>
      <c r="K60">
        <v>153.02699995040894</v>
      </c>
    </row>
    <row r="61" spans="1:11" x14ac:dyDescent="0.2">
      <c r="A61" t="s">
        <v>14</v>
      </c>
      <c r="B61">
        <v>0.23493218421936035</v>
      </c>
      <c r="C61">
        <v>877.73535028357423</v>
      </c>
      <c r="D61">
        <v>904.96378141999412</v>
      </c>
      <c r="E61">
        <v>877.72509160239133</v>
      </c>
      <c r="F61">
        <v>960.57571206926502</v>
      </c>
      <c r="G61">
        <v>6.4680973599999998</v>
      </c>
      <c r="H61">
        <v>0.85550000000000004</v>
      </c>
      <c r="I61">
        <v>0.99960000000000004</v>
      </c>
      <c r="J61">
        <v>1</v>
      </c>
    </row>
    <row r="62" spans="1:11" x14ac:dyDescent="0.2">
      <c r="A62" t="s">
        <v>15</v>
      </c>
      <c r="B62">
        <v>50.081577777862549</v>
      </c>
      <c r="C62">
        <v>843.0588869252565</v>
      </c>
      <c r="D62">
        <v>879.34952038914264</v>
      </c>
      <c r="E62">
        <v>842.8667007498093</v>
      </c>
      <c r="F62">
        <v>962.31280971973069</v>
      </c>
      <c r="G62">
        <v>7.8347375499999998</v>
      </c>
      <c r="H62">
        <v>0.97840000000000005</v>
      </c>
      <c r="I62">
        <v>0.99990000000000001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5.8219432830810547E-3</v>
      </c>
      <c r="C67">
        <v>834.2062279871335</v>
      </c>
      <c r="D67">
        <v>873.38861332339911</v>
      </c>
      <c r="E67">
        <v>834.67238960009411</v>
      </c>
      <c r="F67">
        <v>969.29712203873237</v>
      </c>
      <c r="G67">
        <v>8.0480486516664449</v>
      </c>
      <c r="H67">
        <v>0.98409999999999997</v>
      </c>
      <c r="I67">
        <v>0.99990000000000001</v>
      </c>
      <c r="J67">
        <v>1</v>
      </c>
      <c r="K67">
        <v>3.4285330772399902</v>
      </c>
    </row>
    <row r="68" spans="1:11" x14ac:dyDescent="0.2">
      <c r="A68" t="s">
        <v>12</v>
      </c>
      <c r="B68">
        <v>4.4779777526855469E-3</v>
      </c>
      <c r="C68">
        <v>849.65606969176156</v>
      </c>
      <c r="D68">
        <v>888.48490702885613</v>
      </c>
      <c r="E68">
        <v>850.1212350648384</v>
      </c>
      <c r="F68">
        <v>981.957791230304</v>
      </c>
      <c r="G68">
        <v>8.1094171383913185</v>
      </c>
      <c r="H68">
        <v>0.95489999999999997</v>
      </c>
      <c r="I68">
        <v>0.99970000000000003</v>
      </c>
      <c r="J68">
        <v>1</v>
      </c>
      <c r="K68">
        <v>65.890388011932373</v>
      </c>
    </row>
    <row r="69" spans="1:11" x14ac:dyDescent="0.2">
      <c r="A69" t="s">
        <v>13</v>
      </c>
      <c r="B69">
        <v>4.3208599090576172E-3</v>
      </c>
      <c r="C69">
        <v>843.9471587548453</v>
      </c>
      <c r="D69">
        <v>883.45676282741749</v>
      </c>
      <c r="E69">
        <v>844.2974007517505</v>
      </c>
      <c r="F69">
        <v>984.47525913661241</v>
      </c>
      <c r="G69">
        <v>8.1128638096024943</v>
      </c>
      <c r="H69">
        <v>0.96579999999999999</v>
      </c>
      <c r="I69">
        <v>0.99970000000000003</v>
      </c>
      <c r="J69">
        <v>1</v>
      </c>
      <c r="K69">
        <v>150.86899995803833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054F-79AB-BA47-927C-2D85709C2A45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7.3399543762207031E-3</v>
      </c>
      <c r="C4">
        <v>865.86957277174588</v>
      </c>
      <c r="D4">
        <v>908.1007747454089</v>
      </c>
      <c r="E4">
        <v>866.17907965739164</v>
      </c>
      <c r="F4">
        <v>979.34013933771962</v>
      </c>
      <c r="G4">
        <v>9.1865419646392112</v>
      </c>
      <c r="H4">
        <v>0.85139999999999993</v>
      </c>
      <c r="I4">
        <v>0.99450000000000005</v>
      </c>
      <c r="J4">
        <v>1</v>
      </c>
      <c r="K4">
        <v>15.700000047683716</v>
      </c>
    </row>
    <row r="5" spans="1:11" x14ac:dyDescent="0.2">
      <c r="A5" t="s">
        <v>12</v>
      </c>
      <c r="B5">
        <v>9.4621181488037109E-3</v>
      </c>
      <c r="C5">
        <v>861.17221404169265</v>
      </c>
      <c r="D5">
        <v>903.30572954312413</v>
      </c>
      <c r="E5">
        <v>861.74660133173927</v>
      </c>
      <c r="F5">
        <v>979.76276521851571</v>
      </c>
      <c r="G5">
        <v>9.1415208801437107</v>
      </c>
      <c r="H5">
        <v>0.87980000000000003</v>
      </c>
      <c r="I5">
        <v>0.99650000000000005</v>
      </c>
      <c r="J5">
        <v>1</v>
      </c>
      <c r="K5">
        <v>87.369000196456909</v>
      </c>
    </row>
    <row r="6" spans="1:11" x14ac:dyDescent="0.2">
      <c r="A6" t="s">
        <v>13</v>
      </c>
      <c r="B6">
        <v>1.0308027267456055E-2</v>
      </c>
      <c r="C6">
        <v>852.29384865969951</v>
      </c>
      <c r="D6">
        <v>895.16425650540941</v>
      </c>
      <c r="E6">
        <v>852.01644821803734</v>
      </c>
      <c r="F6">
        <v>977.19917875785973</v>
      </c>
      <c r="G6">
        <v>9.1041673972151198</v>
      </c>
      <c r="H6">
        <v>0.9234</v>
      </c>
      <c r="I6">
        <v>0.99839999999999995</v>
      </c>
      <c r="J6">
        <v>1</v>
      </c>
      <c r="K6">
        <v>160.72399997711182</v>
      </c>
    </row>
    <row r="7" spans="1:11" x14ac:dyDescent="0.2">
      <c r="A7" t="s">
        <v>14</v>
      </c>
      <c r="B7">
        <v>1.0343470573425293</v>
      </c>
      <c r="C7">
        <v>867.58181734047082</v>
      </c>
      <c r="D7">
        <v>896.78118082188291</v>
      </c>
      <c r="E7">
        <v>867.82921813233645</v>
      </c>
      <c r="F7">
        <v>947.51264540334842</v>
      </c>
      <c r="G7">
        <v>6.5853202799999995</v>
      </c>
      <c r="H7">
        <v>0.92389999999999994</v>
      </c>
      <c r="I7">
        <v>1</v>
      </c>
      <c r="J7">
        <v>1</v>
      </c>
    </row>
    <row r="8" spans="1:11" x14ac:dyDescent="0.2">
      <c r="A8" t="s">
        <v>15</v>
      </c>
      <c r="B8">
        <v>23.649474620819092</v>
      </c>
      <c r="C8">
        <v>805.42365533042539</v>
      </c>
      <c r="D8">
        <v>841.94215623475054</v>
      </c>
      <c r="E8">
        <v>805.57494406120009</v>
      </c>
      <c r="F8">
        <v>909.04765467112429</v>
      </c>
      <c r="G8">
        <v>8.5863980200000007</v>
      </c>
      <c r="H8">
        <v>0.99960000000000004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8.1410408020019531E-3</v>
      </c>
      <c r="C13">
        <v>856.8778071028064</v>
      </c>
      <c r="D13">
        <v>899.8931919359203</v>
      </c>
      <c r="E13">
        <v>856.96305386491713</v>
      </c>
      <c r="F13">
        <v>972.50267711090555</v>
      </c>
      <c r="G13">
        <v>9.1506634533466098</v>
      </c>
      <c r="H13">
        <v>0.90049999999999997</v>
      </c>
      <c r="I13">
        <v>0.99739999999999995</v>
      </c>
      <c r="J13">
        <v>1</v>
      </c>
      <c r="K13">
        <v>15.761000156402588</v>
      </c>
    </row>
    <row r="14" spans="1:11" x14ac:dyDescent="0.2">
      <c r="A14" t="s">
        <v>12</v>
      </c>
      <c r="B14">
        <v>9.0799331665039062E-3</v>
      </c>
      <c r="C14">
        <v>845.66862079463863</v>
      </c>
      <c r="D14">
        <v>887.68240299403533</v>
      </c>
      <c r="E14">
        <v>845.73209188360613</v>
      </c>
      <c r="F14">
        <v>958.62627458155748</v>
      </c>
      <c r="G14">
        <v>9.0907042262683451</v>
      </c>
      <c r="H14">
        <v>0.95030000000000003</v>
      </c>
      <c r="I14">
        <v>0.99970000000000003</v>
      </c>
      <c r="J14">
        <v>1</v>
      </c>
      <c r="K14">
        <v>130.83999991416931</v>
      </c>
    </row>
    <row r="15" spans="1:11" x14ac:dyDescent="0.2">
      <c r="A15" t="s">
        <v>13</v>
      </c>
      <c r="B15">
        <v>9.4418525695800781E-3</v>
      </c>
      <c r="C15">
        <v>848.18251153392771</v>
      </c>
      <c r="D15">
        <v>890.2025289427645</v>
      </c>
      <c r="E15">
        <v>848.21953968882542</v>
      </c>
      <c r="F15">
        <v>961.78346531548152</v>
      </c>
      <c r="G15">
        <v>9.0990031560810021</v>
      </c>
      <c r="H15">
        <v>0.94289999999999996</v>
      </c>
      <c r="I15">
        <v>0.99960000000000004</v>
      </c>
      <c r="J15">
        <v>1</v>
      </c>
      <c r="K15">
        <v>141.67799997329712</v>
      </c>
    </row>
    <row r="16" spans="1:11" x14ac:dyDescent="0.2">
      <c r="A16" t="s">
        <v>14</v>
      </c>
      <c r="B16">
        <v>0.86387085914611816</v>
      </c>
      <c r="C16">
        <v>867.5882711558047</v>
      </c>
      <c r="D16">
        <v>896.28531392332275</v>
      </c>
      <c r="E16">
        <v>867.84801927331409</v>
      </c>
      <c r="F16">
        <v>946.48709141214078</v>
      </c>
      <c r="G16">
        <v>6.5460573599999998</v>
      </c>
      <c r="H16">
        <v>0.92730000000000001</v>
      </c>
      <c r="I16">
        <v>1</v>
      </c>
      <c r="J16">
        <v>1</v>
      </c>
    </row>
    <row r="17" spans="1:11" x14ac:dyDescent="0.2">
      <c r="A17" t="s">
        <v>15</v>
      </c>
      <c r="B17">
        <v>22.233916997909546</v>
      </c>
      <c r="C17">
        <v>800.47918012689865</v>
      </c>
      <c r="D17">
        <v>836.96412875601891</v>
      </c>
      <c r="E17">
        <v>800.59319409196007</v>
      </c>
      <c r="F17">
        <v>904.59539009599916</v>
      </c>
      <c r="G17">
        <v>8.5623441099999997</v>
      </c>
      <c r="H17">
        <v>0.99980000000000002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8.7189674377441406E-3</v>
      </c>
      <c r="C22">
        <v>850.33470522036691</v>
      </c>
      <c r="D22">
        <v>893.06652104324758</v>
      </c>
      <c r="E22">
        <v>850.64088408439773</v>
      </c>
      <c r="F22">
        <v>963.62657711526299</v>
      </c>
      <c r="G22">
        <v>9.1123023110955863</v>
      </c>
      <c r="H22">
        <v>0.93189999999999995</v>
      </c>
      <c r="I22">
        <v>0.99939999999999996</v>
      </c>
      <c r="J22">
        <v>1</v>
      </c>
      <c r="K22">
        <v>13.107000112533569</v>
      </c>
    </row>
    <row r="23" spans="1:11" x14ac:dyDescent="0.2">
      <c r="A23" t="s">
        <v>12</v>
      </c>
      <c r="B23">
        <v>1.0724067687988281E-2</v>
      </c>
      <c r="C23">
        <v>857.83761674474613</v>
      </c>
      <c r="D23">
        <v>898.62804715097559</v>
      </c>
      <c r="E23">
        <v>857.74974620640126</v>
      </c>
      <c r="F23">
        <v>974.73612050879296</v>
      </c>
      <c r="G23">
        <v>9.1080096354075089</v>
      </c>
      <c r="H23">
        <v>0.90629999999999999</v>
      </c>
      <c r="I23">
        <v>0.99829999999999997</v>
      </c>
      <c r="J23">
        <v>1</v>
      </c>
      <c r="K23">
        <v>108.97200012207031</v>
      </c>
    </row>
    <row r="24" spans="1:11" x14ac:dyDescent="0.2">
      <c r="A24" t="s">
        <v>13</v>
      </c>
      <c r="B24">
        <v>1.0940074920654297E-2</v>
      </c>
      <c r="C24">
        <v>858.22009009483418</v>
      </c>
      <c r="D24">
        <v>900.70666174305904</v>
      </c>
      <c r="E24">
        <v>858.39642086760716</v>
      </c>
      <c r="F24">
        <v>976.67435015847082</v>
      </c>
      <c r="G24">
        <v>9.1404240214815253</v>
      </c>
      <c r="H24">
        <v>0.89629999999999999</v>
      </c>
      <c r="I24">
        <v>0.99680000000000002</v>
      </c>
      <c r="J24">
        <v>1</v>
      </c>
      <c r="K24">
        <v>166.97500014305115</v>
      </c>
    </row>
    <row r="25" spans="1:11" x14ac:dyDescent="0.2">
      <c r="A25" t="s">
        <v>14</v>
      </c>
      <c r="B25">
        <v>0.75937604904174805</v>
      </c>
      <c r="C25">
        <v>870.12239555853375</v>
      </c>
      <c r="D25">
        <v>897.76076002521734</v>
      </c>
      <c r="E25">
        <v>870.26324930162855</v>
      </c>
      <c r="F25">
        <v>944.33164017494528</v>
      </c>
      <c r="G25">
        <v>6.5213823500000005</v>
      </c>
      <c r="H25">
        <v>0.91659999999999997</v>
      </c>
      <c r="I25">
        <v>1</v>
      </c>
      <c r="J25">
        <v>1</v>
      </c>
    </row>
    <row r="26" spans="1:11" x14ac:dyDescent="0.2">
      <c r="A26" t="s">
        <v>15</v>
      </c>
      <c r="B26">
        <v>22.788110017776489</v>
      </c>
      <c r="C26">
        <v>793.95818445351199</v>
      </c>
      <c r="D26">
        <v>830.37327389781626</v>
      </c>
      <c r="E26">
        <v>794.10178417500902</v>
      </c>
      <c r="F26">
        <v>897.71292628945287</v>
      </c>
      <c r="G26">
        <v>8.5354837100000012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6.5550804138183594E-3</v>
      </c>
      <c r="C31">
        <v>857.58506236776066</v>
      </c>
      <c r="D31">
        <v>899.9739120560514</v>
      </c>
      <c r="E31">
        <v>857.85559172609817</v>
      </c>
      <c r="F31">
        <v>971.43767112806961</v>
      </c>
      <c r="G31">
        <v>9.1427684119763164</v>
      </c>
      <c r="H31">
        <v>0.90010000000000001</v>
      </c>
      <c r="I31">
        <v>0.998</v>
      </c>
      <c r="J31">
        <v>1</v>
      </c>
      <c r="K31">
        <v>15.358000040054321</v>
      </c>
    </row>
    <row r="32" spans="1:11" x14ac:dyDescent="0.2">
      <c r="A32" t="s">
        <v>12</v>
      </c>
      <c r="B32">
        <v>9.0727806091308594E-3</v>
      </c>
      <c r="C32">
        <v>853.96768878974103</v>
      </c>
      <c r="D32">
        <v>896.48742139890919</v>
      </c>
      <c r="E32">
        <v>853.9530068881096</v>
      </c>
      <c r="F32">
        <v>969.02250614360082</v>
      </c>
      <c r="G32">
        <v>9.1085884784133384</v>
      </c>
      <c r="H32">
        <v>0.91759999999999997</v>
      </c>
      <c r="I32">
        <v>0.99870000000000003</v>
      </c>
      <c r="J32">
        <v>1</v>
      </c>
      <c r="K32">
        <v>82.905999898910522</v>
      </c>
    </row>
    <row r="33" spans="1:11" x14ac:dyDescent="0.2">
      <c r="A33" t="s">
        <v>13</v>
      </c>
      <c r="B33">
        <v>9.5698833465576172E-3</v>
      </c>
      <c r="C33">
        <v>833.28356847465705</v>
      </c>
      <c r="D33">
        <v>876.83645830450496</v>
      </c>
      <c r="E33">
        <v>833.17981281989591</v>
      </c>
      <c r="F33">
        <v>959.56011503247203</v>
      </c>
      <c r="G33">
        <v>9.0472909084406297</v>
      </c>
      <c r="H33">
        <v>0.97250000000000003</v>
      </c>
      <c r="I33">
        <v>0.99970000000000003</v>
      </c>
      <c r="J33">
        <v>1</v>
      </c>
      <c r="K33">
        <v>187.21599984169006</v>
      </c>
    </row>
    <row r="34" spans="1:11" x14ac:dyDescent="0.2">
      <c r="A34" t="s">
        <v>14</v>
      </c>
      <c r="B34">
        <v>0.61041116714477539</v>
      </c>
      <c r="C34">
        <v>868.59547695569154</v>
      </c>
      <c r="D34">
        <v>896.26990779655353</v>
      </c>
      <c r="E34">
        <v>868.79888465595639</v>
      </c>
      <c r="F34">
        <v>943.50698916668966</v>
      </c>
      <c r="G34">
        <v>6.4891459199999995</v>
      </c>
      <c r="H34">
        <v>0.92820000000000003</v>
      </c>
      <c r="I34">
        <v>1</v>
      </c>
      <c r="J34">
        <v>1</v>
      </c>
    </row>
    <row r="35" spans="1:11" x14ac:dyDescent="0.2">
      <c r="A35" t="s">
        <v>15</v>
      </c>
      <c r="B35">
        <v>30.565547227859497</v>
      </c>
      <c r="C35">
        <v>789.15882768606048</v>
      </c>
      <c r="D35">
        <v>825.53608519620798</v>
      </c>
      <c r="E35">
        <v>789.29374312344885</v>
      </c>
      <c r="F35">
        <v>893.57858312687608</v>
      </c>
      <c r="G35">
        <v>8.5082418200000003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6.0160160064697266E-3</v>
      </c>
      <c r="C40">
        <v>849.41925751550821</v>
      </c>
      <c r="D40">
        <v>892.09000375476239</v>
      </c>
      <c r="E40">
        <v>849.62331830772007</v>
      </c>
      <c r="F40">
        <v>965.738506199536</v>
      </c>
      <c r="G40">
        <v>9.1049070507109526</v>
      </c>
      <c r="H40">
        <v>0.93399999999999994</v>
      </c>
      <c r="I40">
        <v>0.99929999999999997</v>
      </c>
      <c r="J40">
        <v>1</v>
      </c>
      <c r="K40">
        <v>7.5887579917907715</v>
      </c>
    </row>
    <row r="41" spans="1:11" x14ac:dyDescent="0.2">
      <c r="A41" t="s">
        <v>12</v>
      </c>
      <c r="B41">
        <v>4.0071010589599609E-3</v>
      </c>
      <c r="C41">
        <v>847.38663229416238</v>
      </c>
      <c r="D41">
        <v>887.80126792512192</v>
      </c>
      <c r="E41">
        <v>847.59754567863638</v>
      </c>
      <c r="F41">
        <v>964.28801158745625</v>
      </c>
      <c r="G41">
        <v>8.9999013815820295</v>
      </c>
      <c r="H41">
        <v>0.95220000000000005</v>
      </c>
      <c r="I41">
        <v>0.99960000000000004</v>
      </c>
      <c r="J41">
        <v>1</v>
      </c>
      <c r="K41">
        <v>67.930798053741455</v>
      </c>
    </row>
    <row r="42" spans="1:11" x14ac:dyDescent="0.2">
      <c r="A42" t="s">
        <v>13</v>
      </c>
      <c r="B42">
        <v>3.4538030624389648E-2</v>
      </c>
      <c r="C42">
        <v>852.19658580504631</v>
      </c>
      <c r="D42">
        <v>893.79847181492403</v>
      </c>
      <c r="E42">
        <v>852.25360926724341</v>
      </c>
      <c r="F42">
        <v>966.93463688103918</v>
      </c>
      <c r="G42">
        <v>9.1057055257510502</v>
      </c>
      <c r="H42">
        <v>0.92830000000000001</v>
      </c>
      <c r="I42">
        <v>0.99919999999999998</v>
      </c>
      <c r="J42">
        <v>1</v>
      </c>
      <c r="K42">
        <v>214.46700000762939</v>
      </c>
    </row>
    <row r="43" spans="1:11" x14ac:dyDescent="0.2">
      <c r="A43" t="s">
        <v>14</v>
      </c>
      <c r="B43">
        <v>0.53339219093322754</v>
      </c>
      <c r="C43">
        <v>865.68463556228266</v>
      </c>
      <c r="D43">
        <v>891.89891997534482</v>
      </c>
      <c r="E43">
        <v>865.67678158304352</v>
      </c>
      <c r="F43">
        <v>937.34082404901403</v>
      </c>
      <c r="G43">
        <v>6.4286223299999996</v>
      </c>
      <c r="H43">
        <v>0.95340000000000003</v>
      </c>
      <c r="I43">
        <v>1</v>
      </c>
      <c r="J43">
        <v>1</v>
      </c>
    </row>
    <row r="44" spans="1:11" x14ac:dyDescent="0.2">
      <c r="A44" t="s">
        <v>15</v>
      </c>
      <c r="B44">
        <v>28.155791759490967</v>
      </c>
      <c r="C44">
        <v>785.51076339373071</v>
      </c>
      <c r="D44">
        <v>821.840570731252</v>
      </c>
      <c r="E44">
        <v>785.65824205565207</v>
      </c>
      <c r="F44">
        <v>890.01518181238748</v>
      </c>
      <c r="G44">
        <v>8.4905016399999997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3.5750865936279297E-3</v>
      </c>
      <c r="C49">
        <v>838.93302373681047</v>
      </c>
      <c r="D49">
        <v>879.72553617476581</v>
      </c>
      <c r="E49">
        <v>839.27516707623545</v>
      </c>
      <c r="F49">
        <v>946.64506680561351</v>
      </c>
      <c r="G49">
        <v>9.0206242156996854</v>
      </c>
      <c r="H49">
        <v>0.97230000000000005</v>
      </c>
      <c r="I49">
        <v>1</v>
      </c>
      <c r="J49">
        <v>1</v>
      </c>
      <c r="K49">
        <v>9.2977690696716309</v>
      </c>
    </row>
    <row r="50" spans="1:11" x14ac:dyDescent="0.2">
      <c r="A50" t="s">
        <v>12</v>
      </c>
      <c r="B50">
        <v>4.5900344848632812E-3</v>
      </c>
      <c r="C50">
        <v>847.11008844505784</v>
      </c>
      <c r="D50">
        <v>889.48140745413264</v>
      </c>
      <c r="E50">
        <v>847.38294869177457</v>
      </c>
      <c r="F50">
        <v>960.38105774344456</v>
      </c>
      <c r="G50">
        <v>9.0871600298308</v>
      </c>
      <c r="H50">
        <v>0.94520000000000004</v>
      </c>
      <c r="I50">
        <v>0.99970000000000003</v>
      </c>
      <c r="J50">
        <v>1</v>
      </c>
      <c r="K50">
        <v>81.36804986000061</v>
      </c>
    </row>
    <row r="51" spans="1:11" x14ac:dyDescent="0.2">
      <c r="A51" t="s">
        <v>13</v>
      </c>
      <c r="B51">
        <v>4.6019554138183594E-3</v>
      </c>
      <c r="C51">
        <v>842.36954797183887</v>
      </c>
      <c r="D51">
        <v>884.89214105840415</v>
      </c>
      <c r="E51">
        <v>842.59651353404467</v>
      </c>
      <c r="F51">
        <v>957.95098155554513</v>
      </c>
      <c r="G51">
        <v>9.0620196022739652</v>
      </c>
      <c r="H51">
        <v>0.95920000000000005</v>
      </c>
      <c r="I51">
        <v>0.99980000000000002</v>
      </c>
      <c r="J51">
        <v>1</v>
      </c>
      <c r="K51">
        <v>135.02300000190735</v>
      </c>
    </row>
    <row r="52" spans="1:11" x14ac:dyDescent="0.2">
      <c r="A52" t="s">
        <v>14</v>
      </c>
      <c r="B52">
        <v>0.33076596260070801</v>
      </c>
      <c r="C52">
        <v>860.52092496583168</v>
      </c>
      <c r="D52">
        <v>885.53258901030244</v>
      </c>
      <c r="E52">
        <v>860.49074902649136</v>
      </c>
      <c r="F52">
        <v>931.13939436812734</v>
      </c>
      <c r="G52">
        <v>6.3742334600000001</v>
      </c>
      <c r="H52">
        <v>0.97829999999999995</v>
      </c>
      <c r="I52">
        <v>1</v>
      </c>
      <c r="J52">
        <v>1</v>
      </c>
    </row>
    <row r="53" spans="1:11" x14ac:dyDescent="0.2">
      <c r="A53" t="s">
        <v>15</v>
      </c>
      <c r="B53">
        <v>30.928376197814941</v>
      </c>
      <c r="C53">
        <v>778.11963457884053</v>
      </c>
      <c r="D53">
        <v>814.35823233902011</v>
      </c>
      <c r="E53">
        <v>778.24223941466767</v>
      </c>
      <c r="F53">
        <v>882.6788743644272</v>
      </c>
      <c r="G53">
        <v>8.4561337600000002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3.6978721618652344E-3</v>
      </c>
      <c r="C58">
        <v>840.60874696213443</v>
      </c>
      <c r="D58">
        <v>882.58263843517614</v>
      </c>
      <c r="E58">
        <v>840.86584133702763</v>
      </c>
      <c r="F58">
        <v>952.94676469168121</v>
      </c>
      <c r="G58">
        <v>9.0495076499295752</v>
      </c>
      <c r="H58">
        <v>0.9657</v>
      </c>
      <c r="I58">
        <v>0.99990000000000001</v>
      </c>
      <c r="J58">
        <v>1</v>
      </c>
      <c r="K58">
        <v>7.3650829792022705</v>
      </c>
    </row>
    <row r="59" spans="1:11" x14ac:dyDescent="0.2">
      <c r="A59" t="s">
        <v>12</v>
      </c>
      <c r="B59">
        <v>2.0048856735229492E-2</v>
      </c>
      <c r="C59">
        <v>837.05029693325196</v>
      </c>
      <c r="D59">
        <v>877.44484496620555</v>
      </c>
      <c r="E59">
        <v>837.21142104715329</v>
      </c>
      <c r="F59">
        <v>946.33524536925506</v>
      </c>
      <c r="G59">
        <v>8.9912882135270991</v>
      </c>
      <c r="H59">
        <v>0.97799999999999998</v>
      </c>
      <c r="I59">
        <v>1</v>
      </c>
      <c r="J59">
        <v>1</v>
      </c>
      <c r="K59">
        <v>76.434109210968018</v>
      </c>
    </row>
    <row r="60" spans="1:11" x14ac:dyDescent="0.2">
      <c r="A60" t="s">
        <v>13</v>
      </c>
      <c r="B60">
        <v>2.1024942398071289E-2</v>
      </c>
      <c r="C60">
        <v>839.6835847203638</v>
      </c>
      <c r="D60">
        <v>881.08594375300777</v>
      </c>
      <c r="E60">
        <v>840.05101538449765</v>
      </c>
      <c r="F60">
        <v>955.21935595897048</v>
      </c>
      <c r="G60">
        <v>9.0241043927133262</v>
      </c>
      <c r="H60">
        <v>0.96840000000000004</v>
      </c>
      <c r="I60">
        <v>0.99990000000000001</v>
      </c>
      <c r="J60">
        <v>1</v>
      </c>
      <c r="K60">
        <v>135.94400000572205</v>
      </c>
    </row>
    <row r="61" spans="1:11" x14ac:dyDescent="0.2">
      <c r="A61" t="s">
        <v>14</v>
      </c>
      <c r="B61">
        <v>0.2288057804107666</v>
      </c>
      <c r="C61">
        <v>861.205708286657</v>
      </c>
      <c r="D61">
        <v>887.22320693159736</v>
      </c>
      <c r="E61">
        <v>861.24154774756266</v>
      </c>
      <c r="F61">
        <v>932.52271805448777</v>
      </c>
      <c r="G61">
        <v>6.321723190000001</v>
      </c>
      <c r="H61">
        <v>0.97219999999999995</v>
      </c>
      <c r="I61">
        <v>1</v>
      </c>
      <c r="J61">
        <v>1</v>
      </c>
    </row>
    <row r="62" spans="1:11" x14ac:dyDescent="0.2">
      <c r="A62" t="s">
        <v>15</v>
      </c>
      <c r="B62">
        <v>32.612553834915161</v>
      </c>
      <c r="C62">
        <v>774.08689756216972</v>
      </c>
      <c r="D62">
        <v>810.28326599099069</v>
      </c>
      <c r="E62">
        <v>774.30732442079443</v>
      </c>
      <c r="F62">
        <v>879.83263375280774</v>
      </c>
      <c r="G62">
        <v>8.4307959999999991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3.6280155181884766E-3</v>
      </c>
      <c r="C67">
        <v>821.82204251662642</v>
      </c>
      <c r="D67">
        <v>863.13521582719682</v>
      </c>
      <c r="E67">
        <v>821.90303490814586</v>
      </c>
      <c r="F67">
        <v>935.79268761658295</v>
      </c>
      <c r="G67">
        <v>8.9444820176436668</v>
      </c>
      <c r="H67">
        <v>0.99250000000000005</v>
      </c>
      <c r="I67">
        <v>1</v>
      </c>
      <c r="J67">
        <v>1</v>
      </c>
      <c r="K67">
        <v>2.9792160987854004</v>
      </c>
    </row>
    <row r="68" spans="1:11" x14ac:dyDescent="0.2">
      <c r="A68" t="s">
        <v>12</v>
      </c>
      <c r="B68">
        <v>6.1469078063964844E-3</v>
      </c>
      <c r="C68">
        <v>837.04012870059751</v>
      </c>
      <c r="D68">
        <v>878.06701345532213</v>
      </c>
      <c r="E68">
        <v>837.0912587431676</v>
      </c>
      <c r="F68">
        <v>950.85070999040647</v>
      </c>
      <c r="G68">
        <v>9.0167103984923482</v>
      </c>
      <c r="H68">
        <v>0.97660000000000002</v>
      </c>
      <c r="I68">
        <v>0.99990000000000001</v>
      </c>
      <c r="J68">
        <v>1</v>
      </c>
      <c r="K68">
        <v>61.552695989608765</v>
      </c>
    </row>
    <row r="69" spans="1:11" x14ac:dyDescent="0.2">
      <c r="A69" t="s">
        <v>13</v>
      </c>
      <c r="B69">
        <v>4.9140453338623047E-3</v>
      </c>
      <c r="C69">
        <v>828.82383950726899</v>
      </c>
      <c r="D69">
        <v>871.41838885042034</v>
      </c>
      <c r="E69">
        <v>829.0580874898809</v>
      </c>
      <c r="F69">
        <v>948.51716722358856</v>
      </c>
      <c r="G69">
        <v>9.0129483878169001</v>
      </c>
      <c r="H69">
        <v>0.98380000000000001</v>
      </c>
      <c r="I69">
        <v>1</v>
      </c>
      <c r="J69">
        <v>1</v>
      </c>
      <c r="K69">
        <v>201.36199998855591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1986-1D0A-154F-ADFA-B8B026109D18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7.7800750732421875E-3</v>
      </c>
      <c r="C4">
        <v>908.42585077240517</v>
      </c>
      <c r="D4">
        <v>938.99245410980393</v>
      </c>
      <c r="E4">
        <v>908.37308524582352</v>
      </c>
      <c r="F4">
        <v>1011.9131522932324</v>
      </c>
      <c r="G4">
        <v>10.358782904883615</v>
      </c>
      <c r="H4">
        <v>0.36419999999999997</v>
      </c>
      <c r="I4">
        <v>0.95899999999999996</v>
      </c>
      <c r="J4">
        <v>0.99980000000000002</v>
      </c>
      <c r="K4">
        <v>13.023000001907349</v>
      </c>
    </row>
    <row r="5" spans="1:11" x14ac:dyDescent="0.2">
      <c r="A5" t="s">
        <v>12</v>
      </c>
      <c r="B5">
        <v>9.4749927520751953E-3</v>
      </c>
      <c r="C5">
        <v>893.80592214673857</v>
      </c>
      <c r="D5">
        <v>924.34067739070542</v>
      </c>
      <c r="E5">
        <v>893.93970992758</v>
      </c>
      <c r="F5">
        <v>994.33207009850366</v>
      </c>
      <c r="G5">
        <v>10.282616538918633</v>
      </c>
      <c r="H5">
        <v>0.60329999999999995</v>
      </c>
      <c r="I5">
        <v>0.99</v>
      </c>
      <c r="J5">
        <v>1</v>
      </c>
      <c r="K5">
        <v>107.41599988937378</v>
      </c>
    </row>
    <row r="6" spans="1:11" x14ac:dyDescent="0.2">
      <c r="A6" t="s">
        <v>13</v>
      </c>
      <c r="B6">
        <v>1.7321109771728516E-2</v>
      </c>
      <c r="C6">
        <v>886.93404873404756</v>
      </c>
      <c r="D6">
        <v>917.7985616625092</v>
      </c>
      <c r="E6">
        <v>886.84928645698278</v>
      </c>
      <c r="F6">
        <v>994.16001808928831</v>
      </c>
      <c r="G6">
        <v>10.24968090542615</v>
      </c>
      <c r="H6">
        <v>0.70660000000000001</v>
      </c>
      <c r="I6">
        <v>0.99609999999999999</v>
      </c>
      <c r="J6">
        <v>1</v>
      </c>
      <c r="K6">
        <v>107.76099991798401</v>
      </c>
    </row>
    <row r="7" spans="1:11" x14ac:dyDescent="0.2">
      <c r="A7" t="s">
        <v>14</v>
      </c>
      <c r="B7">
        <v>1.0396149158477783</v>
      </c>
      <c r="C7">
        <v>939.5574287772738</v>
      </c>
      <c r="D7">
        <v>959.0728500235075</v>
      </c>
      <c r="E7">
        <v>939.55519873394701</v>
      </c>
      <c r="F7">
        <v>995.61900117147127</v>
      </c>
      <c r="G7">
        <v>6.7062118000000002</v>
      </c>
      <c r="H7">
        <v>4.2999999999999705E-3</v>
      </c>
      <c r="I7">
        <v>0.75219999999999998</v>
      </c>
      <c r="J7">
        <v>1</v>
      </c>
    </row>
    <row r="8" spans="1:11" x14ac:dyDescent="0.2">
      <c r="A8" t="s">
        <v>15</v>
      </c>
      <c r="B8">
        <v>75.601409196853638</v>
      </c>
      <c r="C8">
        <v>757.05897688959544</v>
      </c>
      <c r="D8">
        <v>790.01646712559614</v>
      </c>
      <c r="E8">
        <v>757.22916187974067</v>
      </c>
      <c r="F8">
        <v>853.18232799412783</v>
      </c>
      <c r="G8">
        <v>9.3658920099999996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8.7840557098388672E-3</v>
      </c>
      <c r="C13">
        <v>900.48902890566853</v>
      </c>
      <c r="D13">
        <v>931.14334444158669</v>
      </c>
      <c r="E13">
        <v>900.61605758248584</v>
      </c>
      <c r="F13">
        <v>1002.9210754038944</v>
      </c>
      <c r="G13">
        <v>10.31847029882513</v>
      </c>
      <c r="H13">
        <v>0.49160000000000004</v>
      </c>
      <c r="I13">
        <v>0.97919999999999996</v>
      </c>
      <c r="J13">
        <v>0.99990000000000001</v>
      </c>
      <c r="K13">
        <v>19.657000064849854</v>
      </c>
    </row>
    <row r="14" spans="1:11" x14ac:dyDescent="0.2">
      <c r="A14" t="s">
        <v>12</v>
      </c>
      <c r="B14">
        <v>9.2129707336425781E-3</v>
      </c>
      <c r="C14">
        <v>883.6509884163421</v>
      </c>
      <c r="D14">
        <v>914.7251218033216</v>
      </c>
      <c r="E14">
        <v>883.7032735239211</v>
      </c>
      <c r="F14">
        <v>989.78836326472594</v>
      </c>
      <c r="G14">
        <v>10.239945431702733</v>
      </c>
      <c r="H14">
        <v>0.74680000000000002</v>
      </c>
      <c r="I14">
        <v>0.99709999999999999</v>
      </c>
      <c r="J14">
        <v>1</v>
      </c>
      <c r="K14">
        <v>96.769000053405762</v>
      </c>
    </row>
    <row r="15" spans="1:11" x14ac:dyDescent="0.2">
      <c r="A15" t="s">
        <v>13</v>
      </c>
      <c r="B15">
        <v>9.3560218811035156E-3</v>
      </c>
      <c r="C15">
        <v>903.97886411635955</v>
      </c>
      <c r="D15">
        <v>934.28099472770521</v>
      </c>
      <c r="E15">
        <v>904.02153822685011</v>
      </c>
      <c r="F15">
        <v>1003.0187123578085</v>
      </c>
      <c r="G15">
        <v>10.306651999326096</v>
      </c>
      <c r="H15">
        <v>0.43210000000000004</v>
      </c>
      <c r="I15">
        <v>0.97389999999999999</v>
      </c>
      <c r="J15">
        <v>0.99990000000000001</v>
      </c>
      <c r="K15">
        <v>147.63700008392334</v>
      </c>
    </row>
    <row r="16" spans="1:11" x14ac:dyDescent="0.2">
      <c r="A16" t="s">
        <v>14</v>
      </c>
      <c r="B16">
        <v>1.1828179359436035</v>
      </c>
      <c r="C16">
        <v>941.83733682685397</v>
      </c>
      <c r="D16">
        <v>960.96776721596245</v>
      </c>
      <c r="E16">
        <v>941.8374787875041</v>
      </c>
      <c r="F16">
        <v>996.46365820188794</v>
      </c>
      <c r="G16">
        <v>6.6947875999999997</v>
      </c>
      <c r="H16">
        <v>2.3999999999999577E-3</v>
      </c>
      <c r="I16">
        <v>0.70839999999999992</v>
      </c>
      <c r="J16">
        <v>1</v>
      </c>
    </row>
    <row r="17" spans="1:11" x14ac:dyDescent="0.2">
      <c r="A17" t="s">
        <v>15</v>
      </c>
      <c r="B17">
        <v>82.229673147201538</v>
      </c>
      <c r="C17">
        <v>749.25105286043834</v>
      </c>
      <c r="D17">
        <v>781.94078832412424</v>
      </c>
      <c r="E17">
        <v>749.42368611988263</v>
      </c>
      <c r="F17">
        <v>845.7151972071631</v>
      </c>
      <c r="G17">
        <v>9.3168755499999989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8.2879066467285156E-3</v>
      </c>
      <c r="C22">
        <v>881.62851900149883</v>
      </c>
      <c r="D22">
        <v>912.7923039069924</v>
      </c>
      <c r="E22">
        <v>881.77242380372923</v>
      </c>
      <c r="F22">
        <v>988.12982797117058</v>
      </c>
      <c r="G22">
        <v>10.235686730486645</v>
      </c>
      <c r="H22">
        <v>0.76780000000000004</v>
      </c>
      <c r="I22">
        <v>0.99760000000000004</v>
      </c>
      <c r="J22">
        <v>1</v>
      </c>
      <c r="K22">
        <v>18.98199987411499</v>
      </c>
    </row>
    <row r="23" spans="1:11" x14ac:dyDescent="0.2">
      <c r="A23" t="s">
        <v>12</v>
      </c>
      <c r="B23">
        <v>9.7830295562744141E-3</v>
      </c>
      <c r="C23">
        <v>869.51198467085351</v>
      </c>
      <c r="D23">
        <v>899.51260253151156</v>
      </c>
      <c r="E23">
        <v>869.5295843919057</v>
      </c>
      <c r="F23">
        <v>967.74952454413904</v>
      </c>
      <c r="G23">
        <v>10.135094539593963</v>
      </c>
      <c r="H23">
        <v>0.90290000000000004</v>
      </c>
      <c r="I23">
        <v>0.99970000000000003</v>
      </c>
      <c r="J23">
        <v>1</v>
      </c>
      <c r="K23">
        <v>111.64499998092651</v>
      </c>
    </row>
    <row r="24" spans="1:11" x14ac:dyDescent="0.2">
      <c r="A24" t="s">
        <v>13</v>
      </c>
      <c r="B24">
        <v>1.0272026062011719E-2</v>
      </c>
      <c r="C24">
        <v>876.91025687707577</v>
      </c>
      <c r="D24">
        <v>909.21488387257909</v>
      </c>
      <c r="E24">
        <v>876.72142860319013</v>
      </c>
      <c r="F24">
        <v>989.73429305193804</v>
      </c>
      <c r="G24">
        <v>10.198629524757962</v>
      </c>
      <c r="H24">
        <v>0.82050000000000001</v>
      </c>
      <c r="I24">
        <v>0.99829999999999997</v>
      </c>
      <c r="J24">
        <v>1</v>
      </c>
      <c r="K24">
        <v>158.0090000629425</v>
      </c>
    </row>
    <row r="25" spans="1:11" x14ac:dyDescent="0.2">
      <c r="A25" t="s">
        <v>14</v>
      </c>
      <c r="B25">
        <v>0.79745793342590332</v>
      </c>
      <c r="C25">
        <v>943.066286432634</v>
      </c>
      <c r="D25">
        <v>961.87554154319321</v>
      </c>
      <c r="E25">
        <v>943.09778201849906</v>
      </c>
      <c r="F25">
        <v>996.63244949069531</v>
      </c>
      <c r="G25">
        <v>6.6743420499999999</v>
      </c>
      <c r="H25">
        <v>1.4999999999999458E-3</v>
      </c>
      <c r="I25">
        <v>0.68280000000000007</v>
      </c>
      <c r="J25">
        <v>1</v>
      </c>
    </row>
    <row r="26" spans="1:11" x14ac:dyDescent="0.2">
      <c r="A26" t="s">
        <v>15</v>
      </c>
      <c r="B26">
        <v>163.2019362449646</v>
      </c>
      <c r="C26">
        <v>764.60512057889241</v>
      </c>
      <c r="D26">
        <v>795.5750734126558</v>
      </c>
      <c r="E26">
        <v>765.16356040606559</v>
      </c>
      <c r="F26">
        <v>856.7677266353902</v>
      </c>
      <c r="G26">
        <v>9.2718468100000013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8.8560581207275391E-3</v>
      </c>
      <c r="C31">
        <v>874.90608978897535</v>
      </c>
      <c r="D31">
        <v>905.90980926151769</v>
      </c>
      <c r="E31">
        <v>874.98437341403792</v>
      </c>
      <c r="F31">
        <v>981.29680073094755</v>
      </c>
      <c r="G31">
        <v>10.195156957310667</v>
      </c>
      <c r="H31">
        <v>0.84939999999999993</v>
      </c>
      <c r="I31">
        <v>0.99870000000000003</v>
      </c>
      <c r="J31">
        <v>1</v>
      </c>
      <c r="K31">
        <v>18.867000102996826</v>
      </c>
    </row>
    <row r="32" spans="1:11" x14ac:dyDescent="0.2">
      <c r="A32" t="s">
        <v>12</v>
      </c>
      <c r="B32">
        <v>9.6268653869628906E-3</v>
      </c>
      <c r="C32">
        <v>883.04049030810165</v>
      </c>
      <c r="D32">
        <v>914.09818152231833</v>
      </c>
      <c r="E32">
        <v>883.03531348461524</v>
      </c>
      <c r="F32">
        <v>991.65796300871341</v>
      </c>
      <c r="G32">
        <v>10.242035029309283</v>
      </c>
      <c r="H32">
        <v>0.75380000000000003</v>
      </c>
      <c r="I32">
        <v>0.99709999999999999</v>
      </c>
      <c r="J32">
        <v>1</v>
      </c>
      <c r="K32">
        <v>142.70199990272522</v>
      </c>
    </row>
    <row r="33" spans="1:11" x14ac:dyDescent="0.2">
      <c r="A33" t="s">
        <v>13</v>
      </c>
      <c r="B33">
        <v>1.0679960250854492E-2</v>
      </c>
      <c r="C33">
        <v>873.51918100536</v>
      </c>
      <c r="D33">
        <v>905.54928324610466</v>
      </c>
      <c r="E33">
        <v>873.39701487936577</v>
      </c>
      <c r="F33">
        <v>987.75303862282772</v>
      </c>
      <c r="G33">
        <v>10.198656729990025</v>
      </c>
      <c r="H33">
        <v>0.85440000000000005</v>
      </c>
      <c r="I33">
        <v>0.99870000000000003</v>
      </c>
      <c r="J33">
        <v>1</v>
      </c>
      <c r="K33">
        <v>237.57100009918213</v>
      </c>
    </row>
    <row r="34" spans="1:11" x14ac:dyDescent="0.2">
      <c r="A34" t="s">
        <v>14</v>
      </c>
      <c r="B34">
        <v>0.6137230396270752</v>
      </c>
      <c r="C34">
        <v>944.65102204799337</v>
      </c>
      <c r="D34">
        <v>963.14659254142134</v>
      </c>
      <c r="E34">
        <v>944.69565606724905</v>
      </c>
      <c r="F34">
        <v>997.48186020497496</v>
      </c>
      <c r="G34">
        <v>6.6610201400000006</v>
      </c>
      <c r="H34">
        <v>9.000000000000119E-4</v>
      </c>
      <c r="I34">
        <v>0.64319999999999999</v>
      </c>
      <c r="J34">
        <v>1</v>
      </c>
    </row>
    <row r="35" spans="1:11" x14ac:dyDescent="0.2">
      <c r="A35" t="s">
        <v>15</v>
      </c>
      <c r="B35">
        <v>163.1751549243927</v>
      </c>
      <c r="C35">
        <v>766.68581433088707</v>
      </c>
      <c r="D35">
        <v>797.36885838650267</v>
      </c>
      <c r="E35">
        <v>767.15773888976662</v>
      </c>
      <c r="F35">
        <v>855.94968155156675</v>
      </c>
      <c r="G35">
        <v>9.2406759100000002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4.6789646148681641E-3</v>
      </c>
      <c r="C40">
        <v>883.67544845992393</v>
      </c>
      <c r="D40">
        <v>914.42759562778042</v>
      </c>
      <c r="E40">
        <v>883.83692804125303</v>
      </c>
      <c r="F40">
        <v>985.16766080749289</v>
      </c>
      <c r="G40">
        <v>10.22812349938178</v>
      </c>
      <c r="H40">
        <v>0.74590000000000001</v>
      </c>
      <c r="I40">
        <v>0.99729999999999996</v>
      </c>
      <c r="J40">
        <v>1</v>
      </c>
      <c r="K40">
        <v>9.2733190059661865</v>
      </c>
    </row>
    <row r="41" spans="1:11" x14ac:dyDescent="0.2">
      <c r="A41" t="s">
        <v>12</v>
      </c>
      <c r="B41">
        <v>7.7211856842041016E-3</v>
      </c>
      <c r="C41">
        <v>887.75120793608517</v>
      </c>
      <c r="D41">
        <v>919.94435618034299</v>
      </c>
      <c r="E41">
        <v>887.67978613839819</v>
      </c>
      <c r="F41">
        <v>999.44893943749048</v>
      </c>
      <c r="G41">
        <v>10.264005824355653</v>
      </c>
      <c r="H41">
        <v>0.68690000000000007</v>
      </c>
      <c r="I41">
        <v>0.99350000000000005</v>
      </c>
      <c r="J41">
        <v>1</v>
      </c>
      <c r="K41">
        <v>85.895719051361084</v>
      </c>
    </row>
    <row r="42" spans="1:11" x14ac:dyDescent="0.2">
      <c r="A42" t="s">
        <v>13</v>
      </c>
      <c r="B42">
        <v>9.7570419311523438E-3</v>
      </c>
      <c r="C42">
        <v>876.8871155322181</v>
      </c>
      <c r="D42">
        <v>909.06486732705127</v>
      </c>
      <c r="E42">
        <v>876.80901226245931</v>
      </c>
      <c r="F42">
        <v>986.78338022618129</v>
      </c>
      <c r="G42">
        <v>10.206595778969669</v>
      </c>
      <c r="H42">
        <v>0.82000000000000006</v>
      </c>
      <c r="I42">
        <v>0.99829999999999997</v>
      </c>
      <c r="J42">
        <v>1</v>
      </c>
      <c r="K42">
        <v>177.6269998550415</v>
      </c>
    </row>
    <row r="43" spans="1:11" x14ac:dyDescent="0.2">
      <c r="A43" t="s">
        <v>14</v>
      </c>
      <c r="B43">
        <v>0.486328125</v>
      </c>
      <c r="C43">
        <v>944.73876430971586</v>
      </c>
      <c r="D43">
        <v>963.22854506989916</v>
      </c>
      <c r="E43">
        <v>944.76588467093336</v>
      </c>
      <c r="F43">
        <v>997.71483509146742</v>
      </c>
      <c r="G43">
        <v>6.6413391499999994</v>
      </c>
      <c r="H43">
        <v>8.0000000000002292E-4</v>
      </c>
      <c r="I43">
        <v>0.64250000000000007</v>
      </c>
      <c r="J43">
        <v>1</v>
      </c>
    </row>
    <row r="44" spans="1:11" x14ac:dyDescent="0.2">
      <c r="A44" t="s">
        <v>15</v>
      </c>
      <c r="B44">
        <v>156.8376350402832</v>
      </c>
      <c r="C44">
        <v>770.65375964558439</v>
      </c>
      <c r="D44">
        <v>801.45078266505163</v>
      </c>
      <c r="E44">
        <v>771.10280165889117</v>
      </c>
      <c r="F44">
        <v>858.40419636016441</v>
      </c>
      <c r="G44">
        <v>9.1999946599999998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5.6071281433105469E-3</v>
      </c>
      <c r="C49">
        <v>871.45825076670371</v>
      </c>
      <c r="D49">
        <v>902.46001041720081</v>
      </c>
      <c r="E49">
        <v>871.33036097566298</v>
      </c>
      <c r="F49">
        <v>979.05281224599526</v>
      </c>
      <c r="G49">
        <v>10.176642112625148</v>
      </c>
      <c r="H49">
        <v>0.88</v>
      </c>
      <c r="I49">
        <v>0.99929999999999997</v>
      </c>
      <c r="J49">
        <v>1</v>
      </c>
      <c r="K49">
        <v>8.0153028964996338</v>
      </c>
    </row>
    <row r="50" spans="1:11" x14ac:dyDescent="0.2">
      <c r="A50" t="s">
        <v>12</v>
      </c>
      <c r="B50">
        <v>7.8969001770019531E-3</v>
      </c>
      <c r="C50">
        <v>872.78397528642654</v>
      </c>
      <c r="D50">
        <v>904.30033018034703</v>
      </c>
      <c r="E50">
        <v>872.82091126061584</v>
      </c>
      <c r="F50">
        <v>982.13171600103578</v>
      </c>
      <c r="G50">
        <v>10.167364069198964</v>
      </c>
      <c r="H50">
        <v>0.86529999999999996</v>
      </c>
      <c r="I50">
        <v>0.99929999999999997</v>
      </c>
      <c r="J50">
        <v>1</v>
      </c>
      <c r="K50">
        <v>80.437326908111572</v>
      </c>
    </row>
    <row r="51" spans="1:11" x14ac:dyDescent="0.2">
      <c r="A51" t="s">
        <v>13</v>
      </c>
      <c r="B51">
        <v>5.5689811706542969E-3</v>
      </c>
      <c r="C51">
        <v>879.42543734089327</v>
      </c>
      <c r="D51">
        <v>909.95869796634702</v>
      </c>
      <c r="E51">
        <v>879.65723943976946</v>
      </c>
      <c r="F51">
        <v>977.98478636608456</v>
      </c>
      <c r="G51">
        <v>10.202599589085276</v>
      </c>
      <c r="H51">
        <v>0.80369999999999997</v>
      </c>
      <c r="I51">
        <v>0.99860000000000004</v>
      </c>
      <c r="J51">
        <v>1</v>
      </c>
      <c r="K51">
        <v>209.16499996185303</v>
      </c>
    </row>
    <row r="52" spans="1:11" x14ac:dyDescent="0.2">
      <c r="A52" t="s">
        <v>14</v>
      </c>
      <c r="B52">
        <v>0.34351587295532227</v>
      </c>
      <c r="C52">
        <v>942.0237399712106</v>
      </c>
      <c r="D52">
        <v>960.46055434729101</v>
      </c>
      <c r="E52">
        <v>942.05486382791139</v>
      </c>
      <c r="F52">
        <v>994.88165121634927</v>
      </c>
      <c r="G52">
        <v>6.6159438691209997</v>
      </c>
      <c r="H52">
        <v>1.6000000000000458E-3</v>
      </c>
      <c r="I52">
        <v>0.70879999999999999</v>
      </c>
      <c r="J52">
        <v>1</v>
      </c>
    </row>
    <row r="53" spans="1:11" x14ac:dyDescent="0.2">
      <c r="A53" t="s">
        <v>15</v>
      </c>
      <c r="B53">
        <v>169.73277187347412</v>
      </c>
      <c r="C53">
        <v>766.77372554117017</v>
      </c>
      <c r="D53">
        <v>796.67496206497435</v>
      </c>
      <c r="E53">
        <v>767.1001883851917</v>
      </c>
      <c r="F53">
        <v>853.37580813021646</v>
      </c>
      <c r="G53">
        <v>9.1299065699999993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8.2569122314453125E-3</v>
      </c>
      <c r="C58">
        <v>865.8266813594546</v>
      </c>
      <c r="D58">
        <v>896.3958747917543</v>
      </c>
      <c r="E58">
        <v>865.80216530112443</v>
      </c>
      <c r="F58">
        <v>958.62486151230996</v>
      </c>
      <c r="G58">
        <v>10.103416916977645</v>
      </c>
      <c r="H58">
        <v>0.92649999999999999</v>
      </c>
      <c r="I58">
        <v>0.99980000000000002</v>
      </c>
      <c r="J58">
        <v>1</v>
      </c>
      <c r="K58">
        <v>5.4544939994812012</v>
      </c>
    </row>
    <row r="59" spans="1:11" x14ac:dyDescent="0.2">
      <c r="A59" t="s">
        <v>12</v>
      </c>
      <c r="B59">
        <v>1.2261152267456055E-2</v>
      </c>
      <c r="C59">
        <v>867.19303279484222</v>
      </c>
      <c r="D59">
        <v>897.17399758847625</v>
      </c>
      <c r="E59">
        <v>867.0507257321209</v>
      </c>
      <c r="F59">
        <v>968.28819392341745</v>
      </c>
      <c r="G59">
        <v>10.103249003258735</v>
      </c>
      <c r="H59">
        <v>0.91839999999999999</v>
      </c>
      <c r="I59">
        <v>0.99980000000000002</v>
      </c>
      <c r="J59">
        <v>1</v>
      </c>
      <c r="K59">
        <v>46.528640985488892</v>
      </c>
    </row>
    <row r="60" spans="1:11" x14ac:dyDescent="0.2">
      <c r="A60" t="s">
        <v>13</v>
      </c>
      <c r="B60">
        <v>8.6569786071777344E-3</v>
      </c>
      <c r="C60">
        <v>876.42295547490028</v>
      </c>
      <c r="D60">
        <v>907.27092614117464</v>
      </c>
      <c r="E60">
        <v>876.37497172711903</v>
      </c>
      <c r="F60">
        <v>976.53150709853708</v>
      </c>
      <c r="G60">
        <v>10.171247792369021</v>
      </c>
      <c r="H60">
        <v>0.8407</v>
      </c>
      <c r="I60">
        <v>0.99890000000000001</v>
      </c>
      <c r="J60">
        <v>1</v>
      </c>
      <c r="K60">
        <v>273.40700006484985</v>
      </c>
    </row>
    <row r="61" spans="1:11" x14ac:dyDescent="0.2">
      <c r="A61" t="s">
        <v>14</v>
      </c>
      <c r="B61">
        <v>0.2337651252746582</v>
      </c>
      <c r="C61">
        <v>944.11955519984781</v>
      </c>
      <c r="D61">
        <v>962.39701695633983</v>
      </c>
      <c r="E61">
        <v>944.16931410115342</v>
      </c>
      <c r="F61">
        <v>995.40351631562748</v>
      </c>
      <c r="G61">
        <v>6.5877397800000006</v>
      </c>
      <c r="H61">
        <v>9.000000000000119E-4</v>
      </c>
      <c r="I61">
        <v>0.65710000000000002</v>
      </c>
      <c r="J61">
        <v>1</v>
      </c>
    </row>
    <row r="62" spans="1:11" x14ac:dyDescent="0.2">
      <c r="A62" t="s">
        <v>15</v>
      </c>
      <c r="B62">
        <v>219.11724710464478</v>
      </c>
      <c r="C62">
        <v>767.45937678871883</v>
      </c>
      <c r="D62">
        <v>797.9504695780272</v>
      </c>
      <c r="E62">
        <v>767.75799507568229</v>
      </c>
      <c r="F62">
        <v>854.62766370027009</v>
      </c>
      <c r="G62">
        <v>9.1208898399999985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3.4708976745605469E-3</v>
      </c>
      <c r="C67">
        <v>874.21815911143369</v>
      </c>
      <c r="D67">
        <v>904.86498232360736</v>
      </c>
      <c r="E67">
        <v>874.40675657868258</v>
      </c>
      <c r="F67">
        <v>968.85602235023964</v>
      </c>
      <c r="G67">
        <v>10.156489018479013</v>
      </c>
      <c r="H67">
        <v>0.8609</v>
      </c>
      <c r="I67">
        <v>0.99950000000000006</v>
      </c>
      <c r="J67">
        <v>1</v>
      </c>
      <c r="K67">
        <v>2.7431018352508545</v>
      </c>
    </row>
    <row r="68" spans="1:11" x14ac:dyDescent="0.2">
      <c r="A68" t="s">
        <v>12</v>
      </c>
      <c r="B68">
        <v>4.0569305419921875E-3</v>
      </c>
      <c r="C68">
        <v>868.50949348459699</v>
      </c>
      <c r="D68">
        <v>898.40177759909682</v>
      </c>
      <c r="E68">
        <v>868.48810225483066</v>
      </c>
      <c r="F68">
        <v>968.79649371513767</v>
      </c>
      <c r="G68">
        <v>10.11493607905742</v>
      </c>
      <c r="H68">
        <v>0.90910000000000002</v>
      </c>
      <c r="I68">
        <v>0.99980000000000002</v>
      </c>
      <c r="J68">
        <v>1</v>
      </c>
      <c r="K68">
        <v>60.063484191894531</v>
      </c>
    </row>
    <row r="69" spans="1:11" x14ac:dyDescent="0.2">
      <c r="A69" t="s">
        <v>13</v>
      </c>
      <c r="B69">
        <v>4.6141147613525391E-3</v>
      </c>
      <c r="C69">
        <v>880.28256439301151</v>
      </c>
      <c r="D69">
        <v>910.66581951956653</v>
      </c>
      <c r="E69">
        <v>880.33901707023062</v>
      </c>
      <c r="F69">
        <v>981.13864965622111</v>
      </c>
      <c r="G69">
        <v>10.194436097620272</v>
      </c>
      <c r="H69">
        <v>0.7964</v>
      </c>
      <c r="I69">
        <v>0.99839999999999995</v>
      </c>
      <c r="J69">
        <v>1</v>
      </c>
      <c r="K69">
        <v>188.91700005531311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8791-4024-E54A-907E-B0897C075ECE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8.4288120269775391E-3</v>
      </c>
      <c r="C4">
        <v>889.68447475370351</v>
      </c>
      <c r="D4">
        <v>927.73599502149455</v>
      </c>
      <c r="E4">
        <v>889.50513658963928</v>
      </c>
      <c r="F4">
        <v>996.05747517250995</v>
      </c>
      <c r="G4">
        <v>9.1079696049282521</v>
      </c>
      <c r="H4">
        <v>0.63359999999999994</v>
      </c>
      <c r="I4">
        <v>0.97850000000000004</v>
      </c>
      <c r="J4">
        <v>1</v>
      </c>
      <c r="K4">
        <v>21.641000032424927</v>
      </c>
    </row>
    <row r="5" spans="1:11" x14ac:dyDescent="0.2">
      <c r="A5" t="s">
        <v>12</v>
      </c>
      <c r="B5">
        <v>9.1400146484375E-3</v>
      </c>
      <c r="C5">
        <v>870.4437523145873</v>
      </c>
      <c r="D5">
        <v>906.40198759464533</v>
      </c>
      <c r="E5">
        <v>870.1812667583456</v>
      </c>
      <c r="F5">
        <v>972.18398326960528</v>
      </c>
      <c r="G5">
        <v>8.9887960488882506</v>
      </c>
      <c r="H5">
        <v>0.85329999999999995</v>
      </c>
      <c r="I5">
        <v>0.99770000000000003</v>
      </c>
      <c r="J5">
        <v>1</v>
      </c>
      <c r="K5">
        <v>96.916000127792358</v>
      </c>
    </row>
    <row r="6" spans="1:11" x14ac:dyDescent="0.2">
      <c r="A6" t="s">
        <v>13</v>
      </c>
      <c r="B6">
        <v>6.8781375885009766E-3</v>
      </c>
      <c r="C6">
        <v>888.34990128196137</v>
      </c>
      <c r="D6">
        <v>922.74676916382759</v>
      </c>
      <c r="E6">
        <v>888.0945227169924</v>
      </c>
      <c r="F6">
        <v>986.64021684698548</v>
      </c>
      <c r="G6">
        <v>9.0071184683536423</v>
      </c>
      <c r="H6">
        <v>0.66579999999999995</v>
      </c>
      <c r="I6">
        <v>0.9889</v>
      </c>
      <c r="J6">
        <v>1</v>
      </c>
      <c r="K6">
        <v>120.56100010871887</v>
      </c>
    </row>
    <row r="7" spans="1:11" x14ac:dyDescent="0.2">
      <c r="A7" t="s">
        <v>14</v>
      </c>
      <c r="B7">
        <v>1.1300301551818848</v>
      </c>
      <c r="C7">
        <v>861.74154822752348</v>
      </c>
      <c r="D7">
        <v>897.8583391868126</v>
      </c>
      <c r="E7">
        <v>861.49795957739741</v>
      </c>
      <c r="F7">
        <v>973.23372931059521</v>
      </c>
      <c r="G7">
        <v>6.7638325300000002</v>
      </c>
      <c r="H7">
        <v>0.91210000000000002</v>
      </c>
      <c r="I7">
        <v>0.99919999999999998</v>
      </c>
      <c r="J7">
        <v>1</v>
      </c>
    </row>
    <row r="8" spans="1:11" x14ac:dyDescent="0.2">
      <c r="A8" t="s">
        <v>15</v>
      </c>
      <c r="B8">
        <v>34.606519222259521</v>
      </c>
      <c r="C8">
        <v>821.30942336114026</v>
      </c>
      <c r="D8">
        <v>858.14741966441738</v>
      </c>
      <c r="E8">
        <v>821.61968626398777</v>
      </c>
      <c r="F8">
        <v>919.7977837893535</v>
      </c>
      <c r="G8">
        <v>8.5395064999999999</v>
      </c>
      <c r="H8">
        <v>0.99680000000000002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8.2349777221679688E-3</v>
      </c>
      <c r="C13">
        <v>879.58143777113196</v>
      </c>
      <c r="D13">
        <v>915.32103005406339</v>
      </c>
      <c r="E13">
        <v>879.25979626932462</v>
      </c>
      <c r="F13">
        <v>979.90837254643986</v>
      </c>
      <c r="G13">
        <v>9.0293002699211122</v>
      </c>
      <c r="H13">
        <v>0.77080000000000004</v>
      </c>
      <c r="I13">
        <v>0.99519999999999997</v>
      </c>
      <c r="J13">
        <v>1</v>
      </c>
      <c r="K13">
        <v>13.978999853134155</v>
      </c>
    </row>
    <row r="14" spans="1:11" x14ac:dyDescent="0.2">
      <c r="A14" t="s">
        <v>12</v>
      </c>
      <c r="B14">
        <v>7.2100162506103516E-3</v>
      </c>
      <c r="C14">
        <v>882.16249439899275</v>
      </c>
      <c r="D14">
        <v>918.61409104864606</v>
      </c>
      <c r="E14">
        <v>881.80583512957446</v>
      </c>
      <c r="F14">
        <v>986.52462268939485</v>
      </c>
      <c r="G14">
        <v>9.0447578658053622</v>
      </c>
      <c r="H14">
        <v>0.73980000000000001</v>
      </c>
      <c r="I14">
        <v>0.99270000000000003</v>
      </c>
      <c r="J14">
        <v>1</v>
      </c>
      <c r="K14">
        <v>120.4210000038147</v>
      </c>
    </row>
    <row r="15" spans="1:11" x14ac:dyDescent="0.2">
      <c r="A15" t="s">
        <v>13</v>
      </c>
      <c r="B15">
        <v>1.0178089141845703E-2</v>
      </c>
      <c r="C15">
        <v>870.9124661158562</v>
      </c>
      <c r="D15">
        <v>908.97483558582007</v>
      </c>
      <c r="E15">
        <v>870.69546062064137</v>
      </c>
      <c r="F15">
        <v>977.24969648662545</v>
      </c>
      <c r="G15">
        <v>8.998229628454439</v>
      </c>
      <c r="H15">
        <v>0.83499999999999996</v>
      </c>
      <c r="I15">
        <v>0.99639999999999995</v>
      </c>
      <c r="J15">
        <v>1</v>
      </c>
      <c r="K15">
        <v>185.29099988937378</v>
      </c>
    </row>
    <row r="16" spans="1:11" x14ac:dyDescent="0.2">
      <c r="A16" t="s">
        <v>14</v>
      </c>
      <c r="B16">
        <v>1.3541960716247559</v>
      </c>
      <c r="C16">
        <v>878.28801382780648</v>
      </c>
      <c r="D16">
        <v>913.1705110722329</v>
      </c>
      <c r="E16">
        <v>878.09300890366524</v>
      </c>
      <c r="F16">
        <v>983.37146473948224</v>
      </c>
      <c r="G16">
        <v>6.7164957199999993</v>
      </c>
      <c r="H16">
        <v>0.7923</v>
      </c>
      <c r="I16">
        <v>0.99739999999999995</v>
      </c>
      <c r="J16">
        <v>1</v>
      </c>
    </row>
    <row r="17" spans="1:11" x14ac:dyDescent="0.2">
      <c r="A17" t="s">
        <v>15</v>
      </c>
      <c r="B17">
        <v>47.041263103485107</v>
      </c>
      <c r="C17">
        <v>827.96033870209499</v>
      </c>
      <c r="D17">
        <v>863.23692918818392</v>
      </c>
      <c r="E17">
        <v>828.18727901706438</v>
      </c>
      <c r="F17">
        <v>924.82140822747522</v>
      </c>
      <c r="G17">
        <v>8.5108488399999995</v>
      </c>
      <c r="H17">
        <v>0.99629999999999996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9.6900463104248047E-3</v>
      </c>
      <c r="C22">
        <v>877.58961192276706</v>
      </c>
      <c r="D22">
        <v>912.66839812702028</v>
      </c>
      <c r="E22">
        <v>877.28048246371611</v>
      </c>
      <c r="F22">
        <v>980.98852538843948</v>
      </c>
      <c r="G22">
        <v>9.0105815841944032</v>
      </c>
      <c r="H22">
        <v>0.79420000000000002</v>
      </c>
      <c r="I22">
        <v>0.99619999999999997</v>
      </c>
      <c r="J22">
        <v>1</v>
      </c>
      <c r="K22">
        <v>19.570000171661377</v>
      </c>
    </row>
    <row r="23" spans="1:11" x14ac:dyDescent="0.2">
      <c r="A23" t="s">
        <v>12</v>
      </c>
      <c r="B23">
        <v>7.0059299468994141E-3</v>
      </c>
      <c r="C23">
        <v>877.54713675606729</v>
      </c>
      <c r="D23">
        <v>912.49950057904925</v>
      </c>
      <c r="E23">
        <v>877.20541218375809</v>
      </c>
      <c r="F23">
        <v>979.65435516581215</v>
      </c>
      <c r="G23">
        <v>8.9869584371040609</v>
      </c>
      <c r="H23">
        <v>0.79479999999999995</v>
      </c>
      <c r="I23">
        <v>0.996</v>
      </c>
      <c r="J23">
        <v>1</v>
      </c>
      <c r="K23">
        <v>118.36500000953674</v>
      </c>
    </row>
    <row r="24" spans="1:11" x14ac:dyDescent="0.2">
      <c r="A24" t="s">
        <v>13</v>
      </c>
      <c r="B24">
        <v>2.0717144012451172E-2</v>
      </c>
      <c r="C24">
        <v>887.56464777835424</v>
      </c>
      <c r="D24">
        <v>924.52135772201859</v>
      </c>
      <c r="E24">
        <v>887.21637798557356</v>
      </c>
      <c r="F24">
        <v>988.83580324473519</v>
      </c>
      <c r="G24">
        <v>9.0804493463662137</v>
      </c>
      <c r="H24">
        <v>0.66979999999999995</v>
      </c>
      <c r="I24">
        <v>0.98580000000000001</v>
      </c>
      <c r="J24">
        <v>1</v>
      </c>
      <c r="K24">
        <v>188.45700001716614</v>
      </c>
    </row>
    <row r="25" spans="1:11" x14ac:dyDescent="0.2">
      <c r="A25" t="s">
        <v>14</v>
      </c>
      <c r="B25">
        <v>0.8108680248260498</v>
      </c>
      <c r="C25">
        <v>878.99938529860697</v>
      </c>
      <c r="D25">
        <v>913.55920782786802</v>
      </c>
      <c r="E25">
        <v>878.78244419704026</v>
      </c>
      <c r="F25">
        <v>983.50830622271633</v>
      </c>
      <c r="G25">
        <v>6.6814177299999997</v>
      </c>
      <c r="H25">
        <v>0.78549999999999998</v>
      </c>
      <c r="I25">
        <v>0.99709999999999999</v>
      </c>
      <c r="J25">
        <v>1</v>
      </c>
    </row>
    <row r="26" spans="1:11" x14ac:dyDescent="0.2">
      <c r="A26" t="s">
        <v>15</v>
      </c>
      <c r="B26">
        <v>48.962773084640503</v>
      </c>
      <c r="C26">
        <v>825.10225933034189</v>
      </c>
      <c r="D26">
        <v>858.7380988888965</v>
      </c>
      <c r="E26">
        <v>825.22899788496704</v>
      </c>
      <c r="F26">
        <v>918.49406136156824</v>
      </c>
      <c r="G26">
        <v>8.4755643599999999</v>
      </c>
      <c r="H26">
        <v>0.99850000000000005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6.4361095428466797E-3</v>
      </c>
      <c r="C31">
        <v>871.79608150132674</v>
      </c>
      <c r="D31">
        <v>906.92422084364716</v>
      </c>
      <c r="E31">
        <v>871.52014059539397</v>
      </c>
      <c r="F31">
        <v>975.89920584271965</v>
      </c>
      <c r="G31">
        <v>8.97755242238736</v>
      </c>
      <c r="H31">
        <v>0.85270000000000001</v>
      </c>
      <c r="I31">
        <v>0.99770000000000003</v>
      </c>
      <c r="J31">
        <v>1</v>
      </c>
      <c r="K31">
        <v>16.47599983215332</v>
      </c>
    </row>
    <row r="32" spans="1:11" x14ac:dyDescent="0.2">
      <c r="A32" t="s">
        <v>12</v>
      </c>
      <c r="B32">
        <v>8.9111328125E-3</v>
      </c>
      <c r="C32">
        <v>885.42038258227319</v>
      </c>
      <c r="D32">
        <v>918.41388756653964</v>
      </c>
      <c r="E32">
        <v>885.2980131667133</v>
      </c>
      <c r="F32">
        <v>979.40838558312635</v>
      </c>
      <c r="G32">
        <v>8.9504670418101657</v>
      </c>
      <c r="H32">
        <v>0.71629999999999994</v>
      </c>
      <c r="I32">
        <v>0.99519999999999997</v>
      </c>
      <c r="J32">
        <v>1</v>
      </c>
      <c r="K32">
        <v>81.339999914169312</v>
      </c>
    </row>
    <row r="33" spans="1:11" x14ac:dyDescent="0.2">
      <c r="A33" t="s">
        <v>13</v>
      </c>
      <c r="B33">
        <v>1.1601924896240234E-2</v>
      </c>
      <c r="C33">
        <v>883.87082810550783</v>
      </c>
      <c r="D33">
        <v>917.73731775928934</v>
      </c>
      <c r="E33">
        <v>883.6451322658645</v>
      </c>
      <c r="F33">
        <v>983.11401116261936</v>
      </c>
      <c r="G33">
        <v>9.0048157424344861</v>
      </c>
      <c r="H33">
        <v>0.72839999999999994</v>
      </c>
      <c r="I33">
        <v>0.99390000000000001</v>
      </c>
      <c r="J33">
        <v>1</v>
      </c>
      <c r="K33">
        <v>227.66799998283386</v>
      </c>
    </row>
    <row r="34" spans="1:11" x14ac:dyDescent="0.2">
      <c r="A34" t="s">
        <v>14</v>
      </c>
      <c r="B34">
        <v>0.56565189361572266</v>
      </c>
      <c r="C34">
        <v>880.19695736392907</v>
      </c>
      <c r="D34">
        <v>914.16500217197313</v>
      </c>
      <c r="E34">
        <v>880.06472301676365</v>
      </c>
      <c r="F34">
        <v>982.40605060465634</v>
      </c>
      <c r="G34">
        <v>6.6419209300000004</v>
      </c>
      <c r="H34">
        <v>0.77370000000000005</v>
      </c>
      <c r="I34">
        <v>0.99709999999999999</v>
      </c>
      <c r="J34">
        <v>1</v>
      </c>
    </row>
    <row r="35" spans="1:11" x14ac:dyDescent="0.2">
      <c r="A35" t="s">
        <v>15</v>
      </c>
      <c r="B35">
        <v>42.762927055358887</v>
      </c>
      <c r="C35">
        <v>820.94521306417801</v>
      </c>
      <c r="D35">
        <v>854.46518352804242</v>
      </c>
      <c r="E35">
        <v>820.99683683063438</v>
      </c>
      <c r="F35">
        <v>914.85194260430865</v>
      </c>
      <c r="G35">
        <v>8.4497129199999996</v>
      </c>
      <c r="H35">
        <v>0.99919999999999998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8.3491802215576172E-3</v>
      </c>
      <c r="C40">
        <v>867.20434726474264</v>
      </c>
      <c r="D40">
        <v>902.68091094507827</v>
      </c>
      <c r="E40">
        <v>866.98844566050354</v>
      </c>
      <c r="F40">
        <v>972.5283057866809</v>
      </c>
      <c r="G40">
        <v>8.9493276969336542</v>
      </c>
      <c r="H40">
        <v>0.8851</v>
      </c>
      <c r="I40">
        <v>0.99909999999999999</v>
      </c>
      <c r="J40">
        <v>1</v>
      </c>
      <c r="K40">
        <v>11.50452709197998</v>
      </c>
    </row>
    <row r="41" spans="1:11" x14ac:dyDescent="0.2">
      <c r="A41" t="s">
        <v>12</v>
      </c>
      <c r="B41">
        <v>4.3299198150634766E-3</v>
      </c>
      <c r="C41">
        <v>873.93669690793763</v>
      </c>
      <c r="D41">
        <v>909.51528874182793</v>
      </c>
      <c r="E41">
        <v>873.88611598988916</v>
      </c>
      <c r="F41">
        <v>981.87186420510216</v>
      </c>
      <c r="G41">
        <v>8.9582146277060133</v>
      </c>
      <c r="H41">
        <v>0.82410000000000005</v>
      </c>
      <c r="I41">
        <v>0.99709999999999999</v>
      </c>
      <c r="J41">
        <v>1</v>
      </c>
      <c r="K41">
        <v>80.732101917266846</v>
      </c>
    </row>
    <row r="42" spans="1:11" x14ac:dyDescent="0.2">
      <c r="A42" t="s">
        <v>13</v>
      </c>
      <c r="B42">
        <v>4.0318965911865234E-3</v>
      </c>
      <c r="C42">
        <v>871.03414505252999</v>
      </c>
      <c r="D42">
        <v>906.95802780265785</v>
      </c>
      <c r="E42">
        <v>870.84785561144054</v>
      </c>
      <c r="F42">
        <v>978.411559238873</v>
      </c>
      <c r="G42">
        <v>8.9709971485445372</v>
      </c>
      <c r="H42">
        <v>0.85250000000000004</v>
      </c>
      <c r="I42">
        <v>0.99780000000000002</v>
      </c>
      <c r="J42">
        <v>1</v>
      </c>
      <c r="K42">
        <v>190.7979998588562</v>
      </c>
    </row>
    <row r="43" spans="1:11" x14ac:dyDescent="0.2">
      <c r="A43" t="s">
        <v>14</v>
      </c>
      <c r="B43">
        <v>0.48620915412902832</v>
      </c>
      <c r="C43">
        <v>896.08267745678529</v>
      </c>
      <c r="D43">
        <v>929.28324679159198</v>
      </c>
      <c r="E43">
        <v>896.00254840626508</v>
      </c>
      <c r="F43">
        <v>992.8556770664801</v>
      </c>
      <c r="G43">
        <v>6.5929717800000001</v>
      </c>
      <c r="H43">
        <v>0.55889999999999995</v>
      </c>
      <c r="I43">
        <v>0.98160000000000003</v>
      </c>
      <c r="J43">
        <v>1</v>
      </c>
    </row>
    <row r="44" spans="1:11" x14ac:dyDescent="0.2">
      <c r="A44" t="s">
        <v>15</v>
      </c>
      <c r="B44">
        <v>38.387748003005981</v>
      </c>
      <c r="C44">
        <v>815.7037040725279</v>
      </c>
      <c r="D44">
        <v>848.99577409415406</v>
      </c>
      <c r="E44">
        <v>815.72114361258889</v>
      </c>
      <c r="F44">
        <v>910.08203686786214</v>
      </c>
      <c r="G44">
        <v>8.4202273099999996</v>
      </c>
      <c r="H44">
        <v>0.99980000000000002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6.6690444946289062E-3</v>
      </c>
      <c r="C49">
        <v>864.850261665218</v>
      </c>
      <c r="D49">
        <v>898.07992084823957</v>
      </c>
      <c r="E49">
        <v>864.72039546606413</v>
      </c>
      <c r="F49">
        <v>964.37649829517181</v>
      </c>
      <c r="G49">
        <v>8.9067821539755485</v>
      </c>
      <c r="H49">
        <v>0.91039999999999999</v>
      </c>
      <c r="I49">
        <v>0.99939999999999996</v>
      </c>
      <c r="J49">
        <v>1</v>
      </c>
      <c r="K49">
        <v>12.445374011993408</v>
      </c>
    </row>
    <row r="50" spans="1:11" x14ac:dyDescent="0.2">
      <c r="A50" t="s">
        <v>12</v>
      </c>
      <c r="B50">
        <v>5.3770542144775391E-3</v>
      </c>
      <c r="C50">
        <v>885.74035076445421</v>
      </c>
      <c r="D50">
        <v>915.32608604871825</v>
      </c>
      <c r="E50">
        <v>885.64644083094186</v>
      </c>
      <c r="F50">
        <v>980.42008668907044</v>
      </c>
      <c r="G50">
        <v>8.8842745253239315</v>
      </c>
      <c r="H50">
        <v>0.72489999999999999</v>
      </c>
      <c r="I50">
        <v>0.99739999999999995</v>
      </c>
      <c r="J50">
        <v>1</v>
      </c>
      <c r="K50">
        <v>90.164838790893555</v>
      </c>
    </row>
    <row r="51" spans="1:11" x14ac:dyDescent="0.2">
      <c r="A51" t="s">
        <v>13</v>
      </c>
      <c r="B51">
        <v>4.0750503540039062E-3</v>
      </c>
      <c r="C51">
        <v>866.57859273946906</v>
      </c>
      <c r="D51">
        <v>900.97793043728177</v>
      </c>
      <c r="E51">
        <v>866.5965944499444</v>
      </c>
      <c r="F51">
        <v>970.18311010927232</v>
      </c>
      <c r="G51">
        <v>8.9122042820751872</v>
      </c>
      <c r="H51">
        <v>0.8952</v>
      </c>
      <c r="I51">
        <v>0.99929999999999997</v>
      </c>
      <c r="J51">
        <v>1</v>
      </c>
      <c r="K51">
        <v>190.19400000572205</v>
      </c>
    </row>
    <row r="52" spans="1:11" x14ac:dyDescent="0.2">
      <c r="A52" t="s">
        <v>14</v>
      </c>
      <c r="B52">
        <v>0.3371739387512207</v>
      </c>
      <c r="C52">
        <v>891.97996457419049</v>
      </c>
      <c r="D52">
        <v>925.57375806576988</v>
      </c>
      <c r="E52">
        <v>891.92770182557388</v>
      </c>
      <c r="F52">
        <v>989.95988351027415</v>
      </c>
      <c r="G52">
        <v>6.54693536</v>
      </c>
      <c r="H52">
        <v>0.61719999999999997</v>
      </c>
      <c r="I52">
        <v>0.98770000000000002</v>
      </c>
      <c r="J52">
        <v>1</v>
      </c>
    </row>
    <row r="53" spans="1:11" x14ac:dyDescent="0.2">
      <c r="A53" t="s">
        <v>15</v>
      </c>
      <c r="B53">
        <v>47.761645793914795</v>
      </c>
      <c r="C53">
        <v>809.08690130738898</v>
      </c>
      <c r="D53">
        <v>842.05878889284418</v>
      </c>
      <c r="E53">
        <v>809.09572125329828</v>
      </c>
      <c r="F53">
        <v>902.45527640678529</v>
      </c>
      <c r="G53">
        <v>8.3864315499999993</v>
      </c>
      <c r="H53">
        <v>0.99990000000000001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4.9829483032226562E-3</v>
      </c>
      <c r="C58">
        <v>868.21824864392499</v>
      </c>
      <c r="D58">
        <v>899.60228594277919</v>
      </c>
      <c r="E58">
        <v>868.23324851552434</v>
      </c>
      <c r="F58">
        <v>962.60565910574837</v>
      </c>
      <c r="G58">
        <v>8.8548989408432419</v>
      </c>
      <c r="H58">
        <v>0.90200000000000002</v>
      </c>
      <c r="I58">
        <v>0.99970000000000003</v>
      </c>
      <c r="J58">
        <v>1</v>
      </c>
      <c r="K58">
        <v>8.5068280696868896</v>
      </c>
    </row>
    <row r="59" spans="1:11" x14ac:dyDescent="0.2">
      <c r="A59" t="s">
        <v>12</v>
      </c>
      <c r="B59">
        <v>5.8720111846923828E-3</v>
      </c>
      <c r="C59">
        <v>859.50591339483458</v>
      </c>
      <c r="D59">
        <v>893.98959423096812</v>
      </c>
      <c r="E59">
        <v>859.2872306375051</v>
      </c>
      <c r="F59">
        <v>966.22257472803619</v>
      </c>
      <c r="G59">
        <v>8.8778710029697692</v>
      </c>
      <c r="H59">
        <v>0.93379999999999996</v>
      </c>
      <c r="I59">
        <v>0.99960000000000004</v>
      </c>
      <c r="J59">
        <v>1</v>
      </c>
      <c r="K59">
        <v>84.368185043334961</v>
      </c>
    </row>
    <row r="60" spans="1:11" x14ac:dyDescent="0.2">
      <c r="A60" t="s">
        <v>13</v>
      </c>
      <c r="B60">
        <v>4.2369365692138672E-3</v>
      </c>
      <c r="C60">
        <v>870.92536710727506</v>
      </c>
      <c r="D60">
        <v>903.64911252617833</v>
      </c>
      <c r="E60">
        <v>871.08792778382951</v>
      </c>
      <c r="F60">
        <v>967.02535525103553</v>
      </c>
      <c r="G60">
        <v>8.826749847791298</v>
      </c>
      <c r="H60">
        <v>0.873</v>
      </c>
      <c r="I60">
        <v>0.99929999999999997</v>
      </c>
      <c r="J60">
        <v>1</v>
      </c>
      <c r="K60">
        <v>157.86500000953674</v>
      </c>
    </row>
    <row r="61" spans="1:11" x14ac:dyDescent="0.2">
      <c r="A61" t="s">
        <v>14</v>
      </c>
      <c r="B61">
        <v>0.23150181770324707</v>
      </c>
      <c r="C61">
        <v>887.85384355401857</v>
      </c>
      <c r="D61">
        <v>921.37684318329036</v>
      </c>
      <c r="E61">
        <v>887.68821896966915</v>
      </c>
      <c r="F61">
        <v>985.99812641978951</v>
      </c>
      <c r="G61">
        <v>6.5023232999999996</v>
      </c>
      <c r="H61">
        <v>0.67769999999999997</v>
      </c>
      <c r="I61">
        <v>0.99229999999999996</v>
      </c>
      <c r="J61">
        <v>1</v>
      </c>
    </row>
    <row r="62" spans="1:11" x14ac:dyDescent="0.2">
      <c r="A62" t="s">
        <v>15</v>
      </c>
      <c r="B62">
        <v>45.379618167877197</v>
      </c>
      <c r="C62">
        <v>804.28696803299636</v>
      </c>
      <c r="D62">
        <v>837.13921620832969</v>
      </c>
      <c r="E62">
        <v>804.32466810607332</v>
      </c>
      <c r="F62">
        <v>896.87965404078386</v>
      </c>
      <c r="G62">
        <v>8.3633128300000017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3.4649372100830078E-3</v>
      </c>
      <c r="C67">
        <v>863.30703048607529</v>
      </c>
      <c r="D67">
        <v>893.47137826363655</v>
      </c>
      <c r="E67">
        <v>863.19094211015363</v>
      </c>
      <c r="F67">
        <v>956.33707684871581</v>
      </c>
      <c r="G67">
        <v>8.8185494084953646</v>
      </c>
      <c r="H67">
        <v>0.94210000000000005</v>
      </c>
      <c r="I67">
        <v>0.99980000000000002</v>
      </c>
      <c r="J67">
        <v>1</v>
      </c>
      <c r="K67">
        <v>3.8805780410766602</v>
      </c>
    </row>
    <row r="68" spans="1:11" x14ac:dyDescent="0.2">
      <c r="A68" t="s">
        <v>12</v>
      </c>
      <c r="B68">
        <v>1.0107994079589844E-2</v>
      </c>
      <c r="C68">
        <v>882.73879484837562</v>
      </c>
      <c r="D68">
        <v>910.62581510403811</v>
      </c>
      <c r="E68">
        <v>882.65050958371444</v>
      </c>
      <c r="F68">
        <v>963.14915755371112</v>
      </c>
      <c r="G68">
        <v>8.7781774616810573</v>
      </c>
      <c r="H68">
        <v>0.78720000000000001</v>
      </c>
      <c r="I68">
        <v>0.99960000000000004</v>
      </c>
      <c r="J68">
        <v>1</v>
      </c>
      <c r="K68">
        <v>47.737595081329346</v>
      </c>
    </row>
    <row r="69" spans="1:11" x14ac:dyDescent="0.2">
      <c r="A69" t="s">
        <v>13</v>
      </c>
      <c r="B69">
        <v>3.7829875946044922E-3</v>
      </c>
      <c r="C69">
        <v>877.07977526467857</v>
      </c>
      <c r="D69">
        <v>907.41365388058841</v>
      </c>
      <c r="E69">
        <v>877.11711591865947</v>
      </c>
      <c r="F69">
        <v>965.0086341767601</v>
      </c>
      <c r="G69">
        <v>8.8475572309669204</v>
      </c>
      <c r="H69">
        <v>0.83509999999999995</v>
      </c>
      <c r="I69">
        <v>0.99939999999999996</v>
      </c>
      <c r="J69">
        <v>1</v>
      </c>
      <c r="K69">
        <v>133.02600002288818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2C8B-7CBB-F346-A973-B2F95DEB9845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8.5818767547607422E-3</v>
      </c>
      <c r="C4">
        <v>857.67015412480509</v>
      </c>
      <c r="D4">
        <v>901.44397307663905</v>
      </c>
      <c r="E4">
        <v>857.76018891830597</v>
      </c>
      <c r="F4">
        <v>971.72543372164114</v>
      </c>
      <c r="G4">
        <v>10.871994649319079</v>
      </c>
      <c r="H4">
        <v>0.8921</v>
      </c>
      <c r="I4">
        <v>0.99719999999999998</v>
      </c>
      <c r="J4">
        <v>1</v>
      </c>
      <c r="K4">
        <v>14.825000047683716</v>
      </c>
    </row>
    <row r="5" spans="1:11" x14ac:dyDescent="0.2">
      <c r="A5" t="s">
        <v>12</v>
      </c>
      <c r="B5">
        <v>7.8728199005126953E-3</v>
      </c>
      <c r="C5">
        <v>850.3390140847273</v>
      </c>
      <c r="D5">
        <v>893.19611701819974</v>
      </c>
      <c r="E5">
        <v>850.33552628688255</v>
      </c>
      <c r="F5">
        <v>961.8641894342984</v>
      </c>
      <c r="G5">
        <v>10.814052838096492</v>
      </c>
      <c r="H5">
        <v>0.93140000000000001</v>
      </c>
      <c r="I5">
        <v>0.99890000000000001</v>
      </c>
      <c r="J5">
        <v>1</v>
      </c>
      <c r="K5">
        <v>99.398000001907349</v>
      </c>
    </row>
    <row r="6" spans="1:11" x14ac:dyDescent="0.2">
      <c r="A6" t="s">
        <v>13</v>
      </c>
      <c r="B6">
        <v>9.9151134490966797E-3</v>
      </c>
      <c r="C6">
        <v>845.75812920184489</v>
      </c>
      <c r="D6">
        <v>889.36275960651005</v>
      </c>
      <c r="E6">
        <v>845.6888713662704</v>
      </c>
      <c r="F6">
        <v>959.51712018793137</v>
      </c>
      <c r="G6">
        <v>10.80696322679665</v>
      </c>
      <c r="H6">
        <v>0.94620000000000004</v>
      </c>
      <c r="I6">
        <v>0.99929999999999997</v>
      </c>
      <c r="J6">
        <v>1</v>
      </c>
      <c r="K6">
        <v>120.64300012588501</v>
      </c>
    </row>
    <row r="7" spans="1:11" x14ac:dyDescent="0.2">
      <c r="A7" t="s">
        <v>14</v>
      </c>
      <c r="B7">
        <v>1.1381340026855469</v>
      </c>
      <c r="C7">
        <v>906.19567391259318</v>
      </c>
      <c r="D7">
        <v>936.51048924294969</v>
      </c>
      <c r="E7">
        <v>905.92633159771913</v>
      </c>
      <c r="F7">
        <v>1008.1860526047994</v>
      </c>
      <c r="G7">
        <v>6.7732572099999997</v>
      </c>
      <c r="H7">
        <v>0.39829999999999999</v>
      </c>
      <c r="I7">
        <v>0.96879999999999999</v>
      </c>
      <c r="J7">
        <v>0.99990000000000001</v>
      </c>
    </row>
    <row r="8" spans="1:11" x14ac:dyDescent="0.2">
      <c r="A8" t="s">
        <v>15</v>
      </c>
      <c r="B8">
        <v>61.501097917556763</v>
      </c>
      <c r="C8">
        <v>748.75832830819684</v>
      </c>
      <c r="D8">
        <v>794.38986542855321</v>
      </c>
      <c r="E8">
        <v>749.11208097407177</v>
      </c>
      <c r="F8">
        <v>871.66690347340307</v>
      </c>
      <c r="G8">
        <v>10.126452459999999</v>
      </c>
      <c r="H8">
        <v>1</v>
      </c>
      <c r="I8">
        <v>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8.7549686431884766E-3</v>
      </c>
      <c r="C13">
        <v>850.96443044156081</v>
      </c>
      <c r="D13">
        <v>894.65279093037122</v>
      </c>
      <c r="E13">
        <v>851.07846942158847</v>
      </c>
      <c r="F13">
        <v>964.29559824266244</v>
      </c>
      <c r="G13">
        <v>10.834920014211599</v>
      </c>
      <c r="H13">
        <v>0.9264</v>
      </c>
      <c r="I13">
        <v>0.99870000000000003</v>
      </c>
      <c r="J13">
        <v>1</v>
      </c>
      <c r="K13">
        <v>13.292999982833862</v>
      </c>
    </row>
    <row r="14" spans="1:11" x14ac:dyDescent="0.2">
      <c r="A14" t="s">
        <v>12</v>
      </c>
      <c r="B14">
        <v>1.0761022567749023E-2</v>
      </c>
      <c r="C14">
        <v>854.12163869719348</v>
      </c>
      <c r="D14">
        <v>897.93598322250853</v>
      </c>
      <c r="E14">
        <v>854.08330348553375</v>
      </c>
      <c r="F14">
        <v>967.89875946167365</v>
      </c>
      <c r="G14">
        <v>10.85206187020051</v>
      </c>
      <c r="H14">
        <v>0.91249999999999998</v>
      </c>
      <c r="I14">
        <v>0.998</v>
      </c>
      <c r="J14">
        <v>1</v>
      </c>
      <c r="K14">
        <v>104.22199988365173</v>
      </c>
    </row>
    <row r="15" spans="1:11" x14ac:dyDescent="0.2">
      <c r="A15" t="s">
        <v>13</v>
      </c>
      <c r="B15">
        <v>7.6818466186523438E-3</v>
      </c>
      <c r="C15">
        <v>836.16121170010729</v>
      </c>
      <c r="D15">
        <v>879.04460857923766</v>
      </c>
      <c r="E15">
        <v>836.14234393067079</v>
      </c>
      <c r="F15">
        <v>948.26962845009598</v>
      </c>
      <c r="G15">
        <v>10.752155605105646</v>
      </c>
      <c r="H15">
        <v>0.97270000000000001</v>
      </c>
      <c r="I15">
        <v>1</v>
      </c>
      <c r="J15">
        <v>1</v>
      </c>
      <c r="K15">
        <v>110.77999997138977</v>
      </c>
    </row>
    <row r="16" spans="1:11" x14ac:dyDescent="0.2">
      <c r="A16" t="s">
        <v>14</v>
      </c>
      <c r="B16">
        <v>0.89205622673034668</v>
      </c>
      <c r="C16">
        <v>904.593831889581</v>
      </c>
      <c r="D16">
        <v>934.58581266440683</v>
      </c>
      <c r="E16">
        <v>904.33810502006565</v>
      </c>
      <c r="F16">
        <v>1006.2454280252109</v>
      </c>
      <c r="G16">
        <v>6.7438181200000002</v>
      </c>
      <c r="H16">
        <v>0.42330000000000001</v>
      </c>
      <c r="I16">
        <v>0.9758</v>
      </c>
      <c r="J16">
        <v>0.99990000000000001</v>
      </c>
    </row>
    <row r="17" spans="1:11" x14ac:dyDescent="0.2">
      <c r="A17" t="s">
        <v>15</v>
      </c>
      <c r="B17">
        <v>68.196125984191895</v>
      </c>
      <c r="C17">
        <v>745.15670001174271</v>
      </c>
      <c r="D17">
        <v>790.76222928779248</v>
      </c>
      <c r="E17">
        <v>745.47411507735103</v>
      </c>
      <c r="F17">
        <v>867.88458488825108</v>
      </c>
      <c r="G17">
        <v>10.10787103</v>
      </c>
      <c r="H17">
        <v>1</v>
      </c>
      <c r="I17">
        <v>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8.9960098266601562E-3</v>
      </c>
      <c r="C22">
        <v>854.42749273085542</v>
      </c>
      <c r="D22">
        <v>898.1489448932324</v>
      </c>
      <c r="E22">
        <v>854.26999874517116</v>
      </c>
      <c r="F22">
        <v>968.70818432111787</v>
      </c>
      <c r="G22">
        <v>10.858876942889555</v>
      </c>
      <c r="H22">
        <v>0.91020000000000001</v>
      </c>
      <c r="I22">
        <v>0.99790000000000001</v>
      </c>
      <c r="J22">
        <v>1</v>
      </c>
      <c r="K22">
        <v>13.042999982833862</v>
      </c>
    </row>
    <row r="23" spans="1:11" x14ac:dyDescent="0.2">
      <c r="A23" t="s">
        <v>12</v>
      </c>
      <c r="B23">
        <v>1.0895013809204102E-2</v>
      </c>
      <c r="C23">
        <v>849.95305702152723</v>
      </c>
      <c r="D23">
        <v>893.23432343445631</v>
      </c>
      <c r="E23">
        <v>849.77671698920688</v>
      </c>
      <c r="F23">
        <v>963.06822256686996</v>
      </c>
      <c r="G23">
        <v>10.806078515583446</v>
      </c>
      <c r="H23">
        <v>0.93159999999999998</v>
      </c>
      <c r="I23">
        <v>0.99880000000000002</v>
      </c>
      <c r="J23">
        <v>1</v>
      </c>
      <c r="K23">
        <v>117.50300002098083</v>
      </c>
    </row>
    <row r="24" spans="1:11" x14ac:dyDescent="0.2">
      <c r="A24" t="s">
        <v>13</v>
      </c>
      <c r="B24">
        <v>1.0600090026855469E-2</v>
      </c>
      <c r="C24">
        <v>855.15375050556895</v>
      </c>
      <c r="D24">
        <v>897.73306564802169</v>
      </c>
      <c r="E24">
        <v>855.02711437043524</v>
      </c>
      <c r="F24">
        <v>966.57651106871219</v>
      </c>
      <c r="G24">
        <v>10.814750853845277</v>
      </c>
      <c r="H24">
        <v>0.91310000000000002</v>
      </c>
      <c r="I24">
        <v>0.99819999999999998</v>
      </c>
      <c r="J24">
        <v>1</v>
      </c>
      <c r="K24">
        <v>149.10999989509583</v>
      </c>
    </row>
    <row r="25" spans="1:11" x14ac:dyDescent="0.2">
      <c r="A25" t="s">
        <v>14</v>
      </c>
      <c r="B25">
        <v>0.70675778388977051</v>
      </c>
      <c r="C25">
        <v>902.36987774524073</v>
      </c>
      <c r="D25">
        <v>932.182529359966</v>
      </c>
      <c r="E25">
        <v>902.1727793942265</v>
      </c>
      <c r="F25">
        <v>1003.8873949900178</v>
      </c>
      <c r="G25">
        <v>6.7203446600000003</v>
      </c>
      <c r="H25">
        <v>0.45809999999999995</v>
      </c>
      <c r="I25">
        <v>0.98150000000000004</v>
      </c>
      <c r="J25">
        <v>0.99990000000000001</v>
      </c>
    </row>
    <row r="26" spans="1:11" x14ac:dyDescent="0.2">
      <c r="A26" t="s">
        <v>15</v>
      </c>
      <c r="B26">
        <v>72.078437089920044</v>
      </c>
      <c r="C26">
        <v>739.76474719604437</v>
      </c>
      <c r="D26">
        <v>783.1638669388492</v>
      </c>
      <c r="E26">
        <v>739.90744822131489</v>
      </c>
      <c r="F26">
        <v>857.96353132107629</v>
      </c>
      <c r="G26">
        <v>10.071133239999998</v>
      </c>
      <c r="H26">
        <v>1</v>
      </c>
      <c r="I26">
        <v>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8.4819793701171875E-3</v>
      </c>
      <c r="C31">
        <v>834.98804569593699</v>
      </c>
      <c r="D31">
        <v>878.90058414927341</v>
      </c>
      <c r="E31">
        <v>835.11986766242546</v>
      </c>
      <c r="F31">
        <v>948.43081005924046</v>
      </c>
      <c r="G31">
        <v>10.772828941409525</v>
      </c>
      <c r="H31">
        <v>0.97319999999999995</v>
      </c>
      <c r="I31">
        <v>1</v>
      </c>
      <c r="J31">
        <v>1</v>
      </c>
      <c r="K31">
        <v>17.416000127792358</v>
      </c>
    </row>
    <row r="32" spans="1:11" x14ac:dyDescent="0.2">
      <c r="A32" t="s">
        <v>12</v>
      </c>
      <c r="B32">
        <v>1.2441873550415039E-2</v>
      </c>
      <c r="C32">
        <v>825.39913484012595</v>
      </c>
      <c r="D32">
        <v>869.16188281605378</v>
      </c>
      <c r="E32">
        <v>825.44862666316578</v>
      </c>
      <c r="F32">
        <v>939.30753743204195</v>
      </c>
      <c r="G32">
        <v>10.71475554559257</v>
      </c>
      <c r="H32">
        <v>0.98660000000000003</v>
      </c>
      <c r="I32">
        <v>1</v>
      </c>
      <c r="J32">
        <v>1</v>
      </c>
      <c r="K32">
        <v>157.06299996376038</v>
      </c>
    </row>
    <row r="33" spans="1:11" x14ac:dyDescent="0.2">
      <c r="A33" t="s">
        <v>13</v>
      </c>
      <c r="B33">
        <v>8.7440013885498047E-3</v>
      </c>
      <c r="C33">
        <v>854.02272526436218</v>
      </c>
      <c r="D33">
        <v>897.77962202170897</v>
      </c>
      <c r="E33">
        <v>854.13350073208471</v>
      </c>
      <c r="F33">
        <v>967.39936502962053</v>
      </c>
      <c r="G33">
        <v>10.851319149777842</v>
      </c>
      <c r="H33">
        <v>0.91290000000000004</v>
      </c>
      <c r="I33">
        <v>0.99809999999999999</v>
      </c>
      <c r="J33">
        <v>1</v>
      </c>
      <c r="K33">
        <v>300.73900008201599</v>
      </c>
    </row>
    <row r="34" spans="1:11" x14ac:dyDescent="0.2">
      <c r="A34" t="s">
        <v>14</v>
      </c>
      <c r="B34">
        <v>0.67315196990966797</v>
      </c>
      <c r="C34">
        <v>902.18179966869366</v>
      </c>
      <c r="D34">
        <v>931.50451531456497</v>
      </c>
      <c r="E34">
        <v>901.94343719241488</v>
      </c>
      <c r="F34">
        <v>1003.1547519444354</v>
      </c>
      <c r="G34">
        <v>6.6953618200000014</v>
      </c>
      <c r="H34">
        <v>0.46299999999999997</v>
      </c>
      <c r="I34">
        <v>0.98309999999999997</v>
      </c>
      <c r="J34">
        <v>0.99990000000000001</v>
      </c>
    </row>
    <row r="35" spans="1:11" x14ac:dyDescent="0.2">
      <c r="A35" t="s">
        <v>15</v>
      </c>
      <c r="B35">
        <v>103.85619688034058</v>
      </c>
      <c r="C35">
        <v>733.22314568962076</v>
      </c>
      <c r="D35">
        <v>777.50547449198928</v>
      </c>
      <c r="E35">
        <v>733.45400564810336</v>
      </c>
      <c r="F35">
        <v>852.81937149218629</v>
      </c>
      <c r="G35">
        <v>10.020103030000001</v>
      </c>
      <c r="H35">
        <v>1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3.5710334777832031E-3</v>
      </c>
      <c r="C40">
        <v>827.1305788804525</v>
      </c>
      <c r="D40">
        <v>870.95327531567489</v>
      </c>
      <c r="E40">
        <v>827.19653153394154</v>
      </c>
      <c r="F40">
        <v>940.39819345690751</v>
      </c>
      <c r="G40">
        <v>10.733206248802588</v>
      </c>
      <c r="H40">
        <v>0.98509999999999998</v>
      </c>
      <c r="I40">
        <v>1</v>
      </c>
      <c r="J40">
        <v>1</v>
      </c>
      <c r="K40">
        <v>11.075247049331665</v>
      </c>
    </row>
    <row r="41" spans="1:11" x14ac:dyDescent="0.2">
      <c r="A41" t="s">
        <v>12</v>
      </c>
      <c r="B41">
        <v>4.3768882751464844E-3</v>
      </c>
      <c r="C41">
        <v>835.87854882915985</v>
      </c>
      <c r="D41">
        <v>879.51258905286022</v>
      </c>
      <c r="E41">
        <v>835.83461219271248</v>
      </c>
      <c r="F41">
        <v>948.23117965324036</v>
      </c>
      <c r="G41">
        <v>10.772214198065855</v>
      </c>
      <c r="H41">
        <v>0.97140000000000004</v>
      </c>
      <c r="I41">
        <v>1</v>
      </c>
      <c r="J41">
        <v>1</v>
      </c>
      <c r="K41">
        <v>67.766429901123047</v>
      </c>
    </row>
    <row r="42" spans="1:11" x14ac:dyDescent="0.2">
      <c r="A42" t="s">
        <v>13</v>
      </c>
      <c r="B42">
        <v>4.4469833374023438E-3</v>
      </c>
      <c r="C42">
        <v>833.97170555663365</v>
      </c>
      <c r="D42">
        <v>877.74304408290607</v>
      </c>
      <c r="E42">
        <v>833.95646900782265</v>
      </c>
      <c r="F42">
        <v>947.72629681089745</v>
      </c>
      <c r="G42">
        <v>10.76436179331461</v>
      </c>
      <c r="H42">
        <v>0.9768</v>
      </c>
      <c r="I42">
        <v>1</v>
      </c>
      <c r="J42">
        <v>1</v>
      </c>
      <c r="K42">
        <v>145.24399995803833</v>
      </c>
    </row>
    <row r="43" spans="1:11" x14ac:dyDescent="0.2">
      <c r="A43" t="s">
        <v>14</v>
      </c>
      <c r="B43">
        <v>0.46758294105529785</v>
      </c>
      <c r="C43">
        <v>899.91032506617057</v>
      </c>
      <c r="D43">
        <v>928.77976850926666</v>
      </c>
      <c r="E43">
        <v>899.6800379943187</v>
      </c>
      <c r="F43">
        <v>1000.6502911905529</v>
      </c>
      <c r="G43">
        <v>6.65439823</v>
      </c>
      <c r="H43">
        <v>0.50170000000000003</v>
      </c>
      <c r="I43">
        <v>0.98699999999999999</v>
      </c>
      <c r="J43">
        <v>0.99990000000000001</v>
      </c>
    </row>
    <row r="44" spans="1:11" x14ac:dyDescent="0.2">
      <c r="A44" t="s">
        <v>15</v>
      </c>
      <c r="B44">
        <v>105.16046023368835</v>
      </c>
      <c r="C44">
        <v>727.71181035977349</v>
      </c>
      <c r="D44">
        <v>773.95181572262402</v>
      </c>
      <c r="E44">
        <v>728.07103429561448</v>
      </c>
      <c r="F44">
        <v>850.59393711404573</v>
      </c>
      <c r="G44">
        <v>9.9802188100000002</v>
      </c>
      <c r="H44">
        <v>1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3.3330917358398438E-3</v>
      </c>
      <c r="C49">
        <v>832.17247333013756</v>
      </c>
      <c r="D49">
        <v>875.9805070815579</v>
      </c>
      <c r="E49">
        <v>832.2429426921791</v>
      </c>
      <c r="F49">
        <v>945.77270431169063</v>
      </c>
      <c r="G49">
        <v>10.758433855222018</v>
      </c>
      <c r="H49">
        <v>0.97850000000000004</v>
      </c>
      <c r="I49">
        <v>1</v>
      </c>
      <c r="J49">
        <v>1</v>
      </c>
      <c r="K49">
        <v>8.4830729961395264</v>
      </c>
    </row>
    <row r="50" spans="1:11" x14ac:dyDescent="0.2">
      <c r="A50" t="s">
        <v>12</v>
      </c>
      <c r="B50">
        <v>4.0440559387207031E-3</v>
      </c>
      <c r="C50">
        <v>822.30861381709474</v>
      </c>
      <c r="D50">
        <v>866.22471591566932</v>
      </c>
      <c r="E50">
        <v>822.38042757227049</v>
      </c>
      <c r="F50">
        <v>935.81006443599006</v>
      </c>
      <c r="G50">
        <v>10.710047963663264</v>
      </c>
      <c r="H50">
        <v>0.98929999999999996</v>
      </c>
      <c r="I50">
        <v>1</v>
      </c>
      <c r="J50">
        <v>1</v>
      </c>
      <c r="K50">
        <v>78.874263048171997</v>
      </c>
    </row>
    <row r="51" spans="1:11" x14ac:dyDescent="0.2">
      <c r="A51" t="s">
        <v>13</v>
      </c>
      <c r="B51">
        <v>4.2641162872314453E-3</v>
      </c>
      <c r="C51">
        <v>827.58369851800683</v>
      </c>
      <c r="D51">
        <v>871.34766810940653</v>
      </c>
      <c r="E51">
        <v>827.55553880532761</v>
      </c>
      <c r="F51">
        <v>939.75437215153534</v>
      </c>
      <c r="G51">
        <v>10.730234252893997</v>
      </c>
      <c r="H51">
        <v>0.98419999999999996</v>
      </c>
      <c r="I51">
        <v>1</v>
      </c>
      <c r="J51">
        <v>1</v>
      </c>
      <c r="K51">
        <v>218.49599981307983</v>
      </c>
    </row>
    <row r="52" spans="1:11" x14ac:dyDescent="0.2">
      <c r="A52" t="s">
        <v>14</v>
      </c>
      <c r="B52">
        <v>0.3880760669708252</v>
      </c>
      <c r="C52">
        <v>897.79726507362761</v>
      </c>
      <c r="D52">
        <v>926.4735596821381</v>
      </c>
      <c r="E52">
        <v>897.57896121181216</v>
      </c>
      <c r="F52">
        <v>997.98603313012495</v>
      </c>
      <c r="G52">
        <v>6.6303112900000007</v>
      </c>
      <c r="H52">
        <v>0.53970000000000007</v>
      </c>
      <c r="I52">
        <v>0.9899</v>
      </c>
      <c r="J52">
        <v>1</v>
      </c>
    </row>
    <row r="53" spans="1:11" x14ac:dyDescent="0.2">
      <c r="A53" t="s">
        <v>15</v>
      </c>
      <c r="B53">
        <v>125.52632808685303</v>
      </c>
      <c r="C53">
        <v>723.17398185147738</v>
      </c>
      <c r="D53">
        <v>764.69761828182357</v>
      </c>
      <c r="E53">
        <v>723.28053619500633</v>
      </c>
      <c r="F53">
        <v>840.75374811606218</v>
      </c>
      <c r="G53">
        <v>9.9431380400000009</v>
      </c>
      <c r="H53">
        <v>1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4.878997802734375E-3</v>
      </c>
      <c r="C58">
        <v>828.11328718460015</v>
      </c>
      <c r="D58">
        <v>871.87601528841242</v>
      </c>
      <c r="E58">
        <v>828.08752722413692</v>
      </c>
      <c r="F58">
        <v>941.93280177589952</v>
      </c>
      <c r="G58">
        <v>10.734065405321106</v>
      </c>
      <c r="H58">
        <v>0.98429999999999995</v>
      </c>
      <c r="I58">
        <v>1</v>
      </c>
      <c r="J58">
        <v>1</v>
      </c>
      <c r="K58">
        <v>8.4786980152130127</v>
      </c>
    </row>
    <row r="59" spans="1:11" x14ac:dyDescent="0.2">
      <c r="A59" t="s">
        <v>12</v>
      </c>
      <c r="B59">
        <v>6.2611103057861328E-3</v>
      </c>
      <c r="C59">
        <v>823.30208527235288</v>
      </c>
      <c r="D59">
        <v>866.15727279717942</v>
      </c>
      <c r="E59">
        <v>823.2108533181314</v>
      </c>
      <c r="F59">
        <v>934.67280717302845</v>
      </c>
      <c r="G59">
        <v>10.680765226913451</v>
      </c>
      <c r="H59">
        <v>0.99</v>
      </c>
      <c r="I59">
        <v>1</v>
      </c>
      <c r="J59">
        <v>1</v>
      </c>
      <c r="K59">
        <v>88.402320861816406</v>
      </c>
    </row>
    <row r="60" spans="1:11" x14ac:dyDescent="0.2">
      <c r="A60" t="s">
        <v>13</v>
      </c>
      <c r="B60">
        <v>4.0578842163085938E-3</v>
      </c>
      <c r="C60">
        <v>838.2319798107111</v>
      </c>
      <c r="D60">
        <v>881.44764656177028</v>
      </c>
      <c r="E60">
        <v>838.32427309252512</v>
      </c>
      <c r="F60">
        <v>950.56245158847344</v>
      </c>
      <c r="G60">
        <v>10.752712638697025</v>
      </c>
      <c r="H60">
        <v>0.96609999999999996</v>
      </c>
      <c r="I60">
        <v>0.99990000000000001</v>
      </c>
      <c r="J60">
        <v>1</v>
      </c>
      <c r="K60">
        <v>234.48499989509583</v>
      </c>
    </row>
    <row r="61" spans="1:11" x14ac:dyDescent="0.2">
      <c r="A61" t="s">
        <v>14</v>
      </c>
      <c r="B61">
        <v>0.24663805961608887</v>
      </c>
      <c r="C61">
        <v>890.54961580097995</v>
      </c>
      <c r="D61">
        <v>918.90380958079277</v>
      </c>
      <c r="E61">
        <v>890.28811792019383</v>
      </c>
      <c r="F61">
        <v>989.13292371930402</v>
      </c>
      <c r="G61">
        <v>6.5604586100000004</v>
      </c>
      <c r="H61">
        <v>0.67100000000000004</v>
      </c>
      <c r="I61">
        <v>0.99670000000000003</v>
      </c>
      <c r="J61">
        <v>1</v>
      </c>
    </row>
    <row r="62" spans="1:11" x14ac:dyDescent="0.2">
      <c r="A62" t="s">
        <v>15</v>
      </c>
      <c r="B62">
        <v>147.24071192741394</v>
      </c>
      <c r="C62">
        <v>719.59303451772837</v>
      </c>
      <c r="D62">
        <v>760.41087576984046</v>
      </c>
      <c r="E62">
        <v>719.66796073931255</v>
      </c>
      <c r="F62">
        <v>836.39378504472734</v>
      </c>
      <c r="G62">
        <v>9.9140406599999995</v>
      </c>
      <c r="H62">
        <v>1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5.1069259643554688E-3</v>
      </c>
      <c r="C67">
        <v>826.66420053453226</v>
      </c>
      <c r="D67">
        <v>870.2026879264273</v>
      </c>
      <c r="E67">
        <v>826.56359919594013</v>
      </c>
      <c r="F67">
        <v>941.6314250088642</v>
      </c>
      <c r="G67">
        <v>10.709867461557261</v>
      </c>
      <c r="H67">
        <v>0.98629999999999995</v>
      </c>
      <c r="I67">
        <v>1</v>
      </c>
      <c r="J67">
        <v>1</v>
      </c>
      <c r="K67">
        <v>3.2546110153198242</v>
      </c>
    </row>
    <row r="68" spans="1:11" x14ac:dyDescent="0.2">
      <c r="A68" t="s">
        <v>12</v>
      </c>
      <c r="B68">
        <v>9.3090534210205078E-3</v>
      </c>
      <c r="C68">
        <v>827.42997071147443</v>
      </c>
      <c r="D68">
        <v>870.84856432593278</v>
      </c>
      <c r="E68">
        <v>827.25966884793536</v>
      </c>
      <c r="F68">
        <v>942.06806649526811</v>
      </c>
      <c r="G68">
        <v>10.712811394975088</v>
      </c>
      <c r="H68">
        <v>0.98540000000000005</v>
      </c>
      <c r="I68">
        <v>1</v>
      </c>
      <c r="J68">
        <v>1</v>
      </c>
      <c r="K68">
        <v>42.799911975860596</v>
      </c>
    </row>
    <row r="69" spans="1:11" x14ac:dyDescent="0.2">
      <c r="A69" t="s">
        <v>13</v>
      </c>
      <c r="B69">
        <v>4.6741962432861328E-3</v>
      </c>
      <c r="C69">
        <v>829.24254581268133</v>
      </c>
      <c r="D69">
        <v>872.77536678465424</v>
      </c>
      <c r="E69">
        <v>829.179162564173</v>
      </c>
      <c r="F69">
        <v>944.69105708976247</v>
      </c>
      <c r="G69">
        <v>10.705575736771676</v>
      </c>
      <c r="H69">
        <v>0.98360000000000003</v>
      </c>
      <c r="I69">
        <v>1</v>
      </c>
      <c r="J69">
        <v>1</v>
      </c>
      <c r="K69">
        <v>195.48200011253357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4946-7A11-F14C-B891-FD900AC736D2}">
  <dimension ref="A2:K69"/>
  <sheetViews>
    <sheetView workbookViewId="0"/>
  </sheetViews>
  <sheetFormatPr baseColWidth="10" defaultRowHeight="16" x14ac:dyDescent="0.2"/>
  <sheetData>
    <row r="2" spans="1:11" x14ac:dyDescent="0.2">
      <c r="A2" t="s">
        <v>0</v>
      </c>
      <c r="B2">
        <v>0.6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16</v>
      </c>
    </row>
    <row r="4" spans="1:11" x14ac:dyDescent="0.2">
      <c r="A4" t="s">
        <v>11</v>
      </c>
      <c r="B4">
        <v>6.23321533203125E-3</v>
      </c>
      <c r="C4">
        <v>859.72296098774495</v>
      </c>
      <c r="D4">
        <v>899.97600473121861</v>
      </c>
      <c r="E4">
        <v>859.84479017393164</v>
      </c>
      <c r="F4">
        <v>968.27010358759799</v>
      </c>
      <c r="G4">
        <v>9.1615448129463815</v>
      </c>
      <c r="H4">
        <v>0.90010000000000001</v>
      </c>
      <c r="I4">
        <v>0.99780000000000002</v>
      </c>
      <c r="J4">
        <v>1</v>
      </c>
      <c r="K4">
        <v>21.452000141143799</v>
      </c>
    </row>
    <row r="5" spans="1:11" x14ac:dyDescent="0.2">
      <c r="A5" t="s">
        <v>12</v>
      </c>
      <c r="B5">
        <v>1.1682033538818359E-2</v>
      </c>
      <c r="C5">
        <v>853.75161792344466</v>
      </c>
      <c r="D5">
        <v>894.23005096726433</v>
      </c>
      <c r="E5">
        <v>853.88217995853108</v>
      </c>
      <c r="F5">
        <v>965.82901410366719</v>
      </c>
      <c r="G5">
        <v>9.1178130893238887</v>
      </c>
      <c r="H5">
        <v>0.93010000000000004</v>
      </c>
      <c r="I5">
        <v>0.99850000000000005</v>
      </c>
      <c r="J5">
        <v>1</v>
      </c>
      <c r="K5">
        <v>114.78900003433228</v>
      </c>
    </row>
    <row r="6" spans="1:11" x14ac:dyDescent="0.2">
      <c r="A6" t="s">
        <v>13</v>
      </c>
      <c r="B6">
        <v>1.3809919357299805E-2</v>
      </c>
      <c r="C6">
        <v>863.85779300830905</v>
      </c>
      <c r="D6">
        <v>902.49126242443742</v>
      </c>
      <c r="E6">
        <v>864.18774922398325</v>
      </c>
      <c r="F6">
        <v>986.22585069685101</v>
      </c>
      <c r="G6">
        <v>9.1302734583623906</v>
      </c>
      <c r="H6">
        <v>0.88419999999999999</v>
      </c>
      <c r="I6">
        <v>0.99829999999999997</v>
      </c>
      <c r="J6">
        <v>1</v>
      </c>
      <c r="K6">
        <v>107.47000002861023</v>
      </c>
    </row>
    <row r="7" spans="1:11" x14ac:dyDescent="0.2">
      <c r="A7" t="s">
        <v>14</v>
      </c>
      <c r="B7">
        <v>0.96737217903137207</v>
      </c>
      <c r="C7">
        <v>871.18538978146694</v>
      </c>
      <c r="D7">
        <v>907.11760136416251</v>
      </c>
      <c r="E7">
        <v>871.13695267499895</v>
      </c>
      <c r="F7">
        <v>971.27994843333011</v>
      </c>
      <c r="G7">
        <v>7.6196578200000005</v>
      </c>
      <c r="H7">
        <v>0.84950000000000003</v>
      </c>
      <c r="I7">
        <v>0.99760000000000004</v>
      </c>
      <c r="J7">
        <v>1</v>
      </c>
    </row>
    <row r="8" spans="1:11" x14ac:dyDescent="0.2">
      <c r="A8" t="s">
        <v>15</v>
      </c>
      <c r="B8">
        <v>59.880450010299683</v>
      </c>
      <c r="C8">
        <v>851.74385659338759</v>
      </c>
      <c r="D8">
        <v>888.83509922805808</v>
      </c>
      <c r="E8">
        <v>852.03257786378094</v>
      </c>
      <c r="F8">
        <v>960.83204480810718</v>
      </c>
      <c r="G8">
        <v>8.9733707599999999</v>
      </c>
      <c r="H8">
        <v>0.9526</v>
      </c>
      <c r="I8">
        <v>0.99990000000000001</v>
      </c>
      <c r="J8">
        <v>1</v>
      </c>
    </row>
    <row r="11" spans="1:11" x14ac:dyDescent="0.2">
      <c r="A11" t="s">
        <v>0</v>
      </c>
      <c r="B11">
        <v>0.65</v>
      </c>
    </row>
    <row r="12" spans="1:11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16</v>
      </c>
    </row>
    <row r="13" spans="1:11" x14ac:dyDescent="0.2">
      <c r="A13" t="s">
        <v>11</v>
      </c>
      <c r="B13">
        <v>7.4300765991210938E-3</v>
      </c>
      <c r="C13">
        <v>866.6208539302736</v>
      </c>
      <c r="D13">
        <v>906.05672906344762</v>
      </c>
      <c r="E13">
        <v>866.67218614406693</v>
      </c>
      <c r="F13">
        <v>968.2679632069038</v>
      </c>
      <c r="G13">
        <v>9.1803008718379893</v>
      </c>
      <c r="H13">
        <v>0.86280000000000001</v>
      </c>
      <c r="I13">
        <v>0.99619999999999997</v>
      </c>
      <c r="J13">
        <v>1</v>
      </c>
      <c r="K13">
        <v>23.664000034332275</v>
      </c>
    </row>
    <row r="14" spans="1:11" x14ac:dyDescent="0.2">
      <c r="A14" t="s">
        <v>12</v>
      </c>
      <c r="B14">
        <v>9.0119838714599609E-3</v>
      </c>
      <c r="C14">
        <v>870.41189381947709</v>
      </c>
      <c r="D14">
        <v>909.39249416943233</v>
      </c>
      <c r="E14">
        <v>870.63576838342863</v>
      </c>
      <c r="F14">
        <v>992.80307404042219</v>
      </c>
      <c r="G14">
        <v>9.1427636292753363</v>
      </c>
      <c r="H14">
        <v>0.83709999999999996</v>
      </c>
      <c r="I14">
        <v>0.99480000000000002</v>
      </c>
      <c r="J14">
        <v>1</v>
      </c>
      <c r="K14">
        <v>117.87400007247925</v>
      </c>
    </row>
    <row r="15" spans="1:11" x14ac:dyDescent="0.2">
      <c r="A15" t="s">
        <v>13</v>
      </c>
      <c r="B15">
        <v>1.1484146118164062E-2</v>
      </c>
      <c r="C15">
        <v>865.01053391209371</v>
      </c>
      <c r="D15">
        <v>906.533759691912</v>
      </c>
      <c r="E15">
        <v>865.14134213084378</v>
      </c>
      <c r="F15">
        <v>978.25842233706578</v>
      </c>
      <c r="G15">
        <v>9.2028553931085959</v>
      </c>
      <c r="H15">
        <v>0.8609</v>
      </c>
      <c r="I15">
        <v>0.99480000000000002</v>
      </c>
      <c r="J15">
        <v>1</v>
      </c>
      <c r="K15">
        <v>84.969000101089478</v>
      </c>
    </row>
    <row r="16" spans="1:11" x14ac:dyDescent="0.2">
      <c r="A16" t="s">
        <v>14</v>
      </c>
      <c r="B16">
        <v>0.89151310920715332</v>
      </c>
      <c r="C16">
        <v>867.53106629932904</v>
      </c>
      <c r="D16">
        <v>903.16430029795993</v>
      </c>
      <c r="E16">
        <v>867.63304012248852</v>
      </c>
      <c r="F16">
        <v>966.84863187785299</v>
      </c>
      <c r="G16">
        <v>7.5761255900000002</v>
      </c>
      <c r="H16">
        <v>0.87860000000000005</v>
      </c>
      <c r="I16">
        <v>0.99850000000000005</v>
      </c>
      <c r="J16">
        <v>1</v>
      </c>
    </row>
    <row r="17" spans="1:11" x14ac:dyDescent="0.2">
      <c r="A17" t="s">
        <v>15</v>
      </c>
      <c r="B17">
        <v>63.864053964614868</v>
      </c>
      <c r="C17">
        <v>848.09381533359283</v>
      </c>
      <c r="D17">
        <v>885.03788597695075</v>
      </c>
      <c r="E17">
        <v>848.35162244819423</v>
      </c>
      <c r="F17">
        <v>956.82432718093855</v>
      </c>
      <c r="G17">
        <v>8.9510944899999991</v>
      </c>
      <c r="H17">
        <v>0.96440000000000003</v>
      </c>
      <c r="I17">
        <v>0.99990000000000001</v>
      </c>
      <c r="J17">
        <v>1</v>
      </c>
    </row>
    <row r="20" spans="1:11" x14ac:dyDescent="0.2">
      <c r="A20" t="s">
        <v>0</v>
      </c>
      <c r="B20">
        <v>0.7</v>
      </c>
    </row>
    <row r="21" spans="1:11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16</v>
      </c>
    </row>
    <row r="22" spans="1:11" x14ac:dyDescent="0.2">
      <c r="A22" t="s">
        <v>11</v>
      </c>
      <c r="B22">
        <v>8.0280303955078125E-3</v>
      </c>
      <c r="C22">
        <v>865.47437427665955</v>
      </c>
      <c r="D22">
        <v>905.57930315890155</v>
      </c>
      <c r="E22">
        <v>865.54903249155359</v>
      </c>
      <c r="F22">
        <v>975.96885786097891</v>
      </c>
      <c r="G22">
        <v>9.1692624331036914</v>
      </c>
      <c r="H22">
        <v>0.86499999999999999</v>
      </c>
      <c r="I22">
        <v>0.99629999999999996</v>
      </c>
      <c r="J22">
        <v>1</v>
      </c>
      <c r="K22">
        <v>13.135999917984009</v>
      </c>
    </row>
    <row r="23" spans="1:11" x14ac:dyDescent="0.2">
      <c r="A23" t="s">
        <v>12</v>
      </c>
      <c r="B23">
        <v>1.0313987731933594E-2</v>
      </c>
      <c r="C23">
        <v>864.0979707215148</v>
      </c>
      <c r="D23">
        <v>903.39527512459699</v>
      </c>
      <c r="E23">
        <v>864.02993232858068</v>
      </c>
      <c r="F23">
        <v>972.95665459122984</v>
      </c>
      <c r="G23">
        <v>9.1677937120231032</v>
      </c>
      <c r="H23">
        <v>0.87939999999999996</v>
      </c>
      <c r="I23">
        <v>0.99709999999999999</v>
      </c>
      <c r="J23">
        <v>1</v>
      </c>
      <c r="K23">
        <v>102.0479998588562</v>
      </c>
    </row>
    <row r="24" spans="1:11" x14ac:dyDescent="0.2">
      <c r="A24" t="s">
        <v>13</v>
      </c>
      <c r="B24">
        <v>7.1079730987548828E-3</v>
      </c>
      <c r="C24">
        <v>866.53550549886461</v>
      </c>
      <c r="D24">
        <v>905.21709929724727</v>
      </c>
      <c r="E24">
        <v>866.80731315395496</v>
      </c>
      <c r="F24">
        <v>985.82078146984179</v>
      </c>
      <c r="G24">
        <v>9.1794166043365291</v>
      </c>
      <c r="H24">
        <v>0.86360000000000003</v>
      </c>
      <c r="I24">
        <v>0.99639999999999995</v>
      </c>
      <c r="J24">
        <v>1</v>
      </c>
      <c r="K24">
        <v>166.39400005340576</v>
      </c>
    </row>
    <row r="25" spans="1:11" x14ac:dyDescent="0.2">
      <c r="A25" t="s">
        <v>14</v>
      </c>
      <c r="B25">
        <v>0.74814891815185547</v>
      </c>
      <c r="C25">
        <v>865.72158770152339</v>
      </c>
      <c r="D25">
        <v>900.99690985966538</v>
      </c>
      <c r="E25">
        <v>865.79656142101567</v>
      </c>
      <c r="F25">
        <v>965.34572226454816</v>
      </c>
      <c r="G25">
        <v>7.5415378699999991</v>
      </c>
      <c r="H25">
        <v>0.89329999999999998</v>
      </c>
      <c r="I25">
        <v>0.99890000000000001</v>
      </c>
      <c r="J25">
        <v>1</v>
      </c>
    </row>
    <row r="26" spans="1:11" x14ac:dyDescent="0.2">
      <c r="A26" t="s">
        <v>15</v>
      </c>
      <c r="B26">
        <v>76.178194046020508</v>
      </c>
      <c r="C26">
        <v>844.21345366116532</v>
      </c>
      <c r="D26">
        <v>880.98112155170941</v>
      </c>
      <c r="E26">
        <v>844.47471495404636</v>
      </c>
      <c r="F26">
        <v>952.38283423315011</v>
      </c>
      <c r="G26">
        <v>8.9292662200000006</v>
      </c>
      <c r="H26">
        <v>0.97399999999999998</v>
      </c>
      <c r="I26">
        <v>0.99990000000000001</v>
      </c>
      <c r="J26">
        <v>1</v>
      </c>
    </row>
    <row r="29" spans="1:11" x14ac:dyDescent="0.2">
      <c r="A29" t="s">
        <v>0</v>
      </c>
      <c r="B29">
        <v>0.75</v>
      </c>
    </row>
    <row r="30" spans="1:11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16</v>
      </c>
    </row>
    <row r="31" spans="1:11" x14ac:dyDescent="0.2">
      <c r="A31" t="s">
        <v>11</v>
      </c>
      <c r="B31">
        <v>9.0620517730712891E-3</v>
      </c>
      <c r="C31">
        <v>863.96547674642113</v>
      </c>
      <c r="D31">
        <v>903.18684337071409</v>
      </c>
      <c r="E31">
        <v>863.9929559940224</v>
      </c>
      <c r="F31">
        <v>981.7845853079109</v>
      </c>
      <c r="G31">
        <v>9.1522383670572172</v>
      </c>
      <c r="H31">
        <v>0.88060000000000005</v>
      </c>
      <c r="I31">
        <v>0.99670000000000003</v>
      </c>
      <c r="J31">
        <v>1</v>
      </c>
      <c r="K31">
        <v>20.138999938964844</v>
      </c>
    </row>
    <row r="32" spans="1:11" x14ac:dyDescent="0.2">
      <c r="A32" t="s">
        <v>12</v>
      </c>
      <c r="B32">
        <v>9.5860958099365234E-3</v>
      </c>
      <c r="C32">
        <v>864.94545250212047</v>
      </c>
      <c r="D32">
        <v>904.00546267668608</v>
      </c>
      <c r="E32">
        <v>865.27624901634829</v>
      </c>
      <c r="F32">
        <v>972.08064706089772</v>
      </c>
      <c r="G32">
        <v>9.1831947519177799</v>
      </c>
      <c r="H32">
        <v>0.87490000000000001</v>
      </c>
      <c r="I32">
        <v>0.99719999999999998</v>
      </c>
      <c r="J32">
        <v>1</v>
      </c>
      <c r="K32">
        <v>108.39100003242493</v>
      </c>
    </row>
    <row r="33" spans="1:11" x14ac:dyDescent="0.2">
      <c r="A33" t="s">
        <v>13</v>
      </c>
      <c r="B33">
        <v>6.2267780303955078E-3</v>
      </c>
      <c r="C33">
        <v>864.75945429083765</v>
      </c>
      <c r="D33">
        <v>906.4726760772063</v>
      </c>
      <c r="E33">
        <v>864.92733153528536</v>
      </c>
      <c r="F33">
        <v>984.77320734528462</v>
      </c>
      <c r="G33">
        <v>9.1814474255417675</v>
      </c>
      <c r="H33">
        <v>0.8639</v>
      </c>
      <c r="I33">
        <v>0.99590000000000001</v>
      </c>
      <c r="J33">
        <v>1</v>
      </c>
      <c r="K33">
        <v>275.65899991989136</v>
      </c>
    </row>
    <row r="34" spans="1:11" x14ac:dyDescent="0.2">
      <c r="A34" t="s">
        <v>14</v>
      </c>
      <c r="B34">
        <v>0.60128998756408691</v>
      </c>
      <c r="C34">
        <v>863.14597960033939</v>
      </c>
      <c r="D34">
        <v>897.57591086704781</v>
      </c>
      <c r="E34">
        <v>863.0685993871341</v>
      </c>
      <c r="F34">
        <v>961.4378130015341</v>
      </c>
      <c r="G34">
        <v>7.4832937100000008</v>
      </c>
      <c r="H34">
        <v>0.91469999999999996</v>
      </c>
      <c r="I34">
        <v>0.99939999999999996</v>
      </c>
      <c r="J34">
        <v>1</v>
      </c>
    </row>
    <row r="35" spans="1:11" x14ac:dyDescent="0.2">
      <c r="A35" t="s">
        <v>15</v>
      </c>
      <c r="B35">
        <v>73.114813089370728</v>
      </c>
      <c r="C35">
        <v>839.99765467719044</v>
      </c>
      <c r="D35">
        <v>876.74440314177843</v>
      </c>
      <c r="E35">
        <v>840.32548033950388</v>
      </c>
      <c r="F35">
        <v>947.94257481897534</v>
      </c>
      <c r="G35">
        <v>8.90768308</v>
      </c>
      <c r="H35">
        <v>0.98240000000000005</v>
      </c>
      <c r="I35">
        <v>1</v>
      </c>
      <c r="J35">
        <v>1</v>
      </c>
    </row>
    <row r="38" spans="1:11" x14ac:dyDescent="0.2">
      <c r="A38" t="s">
        <v>0</v>
      </c>
      <c r="B38">
        <v>0.8</v>
      </c>
    </row>
    <row r="39" spans="1:11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16</v>
      </c>
    </row>
    <row r="40" spans="1:11" x14ac:dyDescent="0.2">
      <c r="A40" t="s">
        <v>11</v>
      </c>
      <c r="B40">
        <v>5.3670406341552734E-3</v>
      </c>
      <c r="C40">
        <v>871.91326411399973</v>
      </c>
      <c r="D40">
        <v>910.19594219729208</v>
      </c>
      <c r="E40">
        <v>871.94150899281146</v>
      </c>
      <c r="F40">
        <v>984.05996188584231</v>
      </c>
      <c r="G40">
        <v>9.1796669545379412</v>
      </c>
      <c r="H40">
        <v>0.82940000000000003</v>
      </c>
      <c r="I40">
        <v>0.99480000000000002</v>
      </c>
      <c r="J40">
        <v>1</v>
      </c>
      <c r="K40">
        <v>10.30363392829895</v>
      </c>
    </row>
    <row r="41" spans="1:11" x14ac:dyDescent="0.2">
      <c r="A41" t="s">
        <v>12</v>
      </c>
      <c r="B41">
        <v>5.1739215850830078E-3</v>
      </c>
      <c r="C41">
        <v>861.69197181481741</v>
      </c>
      <c r="D41">
        <v>901.20105464952167</v>
      </c>
      <c r="E41">
        <v>861.75315545184253</v>
      </c>
      <c r="F41">
        <v>969.01317288657526</v>
      </c>
      <c r="G41">
        <v>9.1480806773969796</v>
      </c>
      <c r="H41">
        <v>0.8931</v>
      </c>
      <c r="I41">
        <v>0.99750000000000005</v>
      </c>
      <c r="J41">
        <v>1</v>
      </c>
      <c r="K41">
        <v>88.807294130325317</v>
      </c>
    </row>
    <row r="42" spans="1:11" x14ac:dyDescent="0.2">
      <c r="A42" t="s">
        <v>13</v>
      </c>
      <c r="B42">
        <v>4.57000732421875E-3</v>
      </c>
      <c r="C42">
        <v>861.1996946610509</v>
      </c>
      <c r="D42">
        <v>899.72495468273462</v>
      </c>
      <c r="E42">
        <v>861.35212922048436</v>
      </c>
      <c r="F42">
        <v>962.64328295768519</v>
      </c>
      <c r="G42">
        <v>9.1613816721014683</v>
      </c>
      <c r="H42">
        <v>0.90180000000000005</v>
      </c>
      <c r="I42">
        <v>0.99850000000000005</v>
      </c>
      <c r="J42">
        <v>1</v>
      </c>
      <c r="K42">
        <v>212.06199979782104</v>
      </c>
    </row>
    <row r="43" spans="1:11" x14ac:dyDescent="0.2">
      <c r="A43" t="s">
        <v>14</v>
      </c>
      <c r="B43">
        <v>0.43567609786987305</v>
      </c>
      <c r="C43">
        <v>858.8638243468472</v>
      </c>
      <c r="D43">
        <v>892.80065228809906</v>
      </c>
      <c r="E43">
        <v>858.73048225400021</v>
      </c>
      <c r="F43">
        <v>954.20551857656915</v>
      </c>
      <c r="G43">
        <v>7.4080735600000001</v>
      </c>
      <c r="H43">
        <v>0.94179999999999997</v>
      </c>
      <c r="I43">
        <v>0.99970000000000003</v>
      </c>
      <c r="J43">
        <v>1</v>
      </c>
    </row>
    <row r="44" spans="1:11" x14ac:dyDescent="0.2">
      <c r="A44" t="s">
        <v>15</v>
      </c>
      <c r="B44">
        <v>97.412712097167969</v>
      </c>
      <c r="C44">
        <v>833.90469936875843</v>
      </c>
      <c r="D44">
        <v>870.61937384641794</v>
      </c>
      <c r="E44">
        <v>834.23376802194957</v>
      </c>
      <c r="F44">
        <v>941.4473604207551</v>
      </c>
      <c r="G44">
        <v>8.8739997000000006</v>
      </c>
      <c r="H44">
        <v>0.98950000000000005</v>
      </c>
      <c r="I44">
        <v>1</v>
      </c>
      <c r="J44">
        <v>1</v>
      </c>
    </row>
    <row r="47" spans="1:11" x14ac:dyDescent="0.2">
      <c r="A47" t="s">
        <v>0</v>
      </c>
      <c r="B47">
        <v>0.85</v>
      </c>
    </row>
    <row r="48" spans="1:11" x14ac:dyDescent="0.2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16</v>
      </c>
    </row>
    <row r="49" spans="1:11" x14ac:dyDescent="0.2">
      <c r="A49" t="s">
        <v>11</v>
      </c>
      <c r="B49">
        <v>3.7050247192382812E-3</v>
      </c>
      <c r="C49">
        <v>864.89819543357896</v>
      </c>
      <c r="D49">
        <v>903.33268762560942</v>
      </c>
      <c r="E49">
        <v>865.05963835508055</v>
      </c>
      <c r="F49">
        <v>982.13042595036256</v>
      </c>
      <c r="G49">
        <v>9.1410267704511341</v>
      </c>
      <c r="H49">
        <v>0.88200000000000001</v>
      </c>
      <c r="I49">
        <v>0.99829999999999997</v>
      </c>
      <c r="J49">
        <v>1</v>
      </c>
      <c r="K49">
        <v>8.8267331123352051</v>
      </c>
    </row>
    <row r="50" spans="1:11" x14ac:dyDescent="0.2">
      <c r="A50" t="s">
        <v>12</v>
      </c>
      <c r="B50">
        <v>3.6439895629882812E-3</v>
      </c>
      <c r="C50">
        <v>853.83936517570032</v>
      </c>
      <c r="D50">
        <v>892.28456568649528</v>
      </c>
      <c r="E50">
        <v>853.95737950711418</v>
      </c>
      <c r="F50">
        <v>958.08162909554608</v>
      </c>
      <c r="G50">
        <v>9.1237247093315528</v>
      </c>
      <c r="H50">
        <v>0.93979999999999997</v>
      </c>
      <c r="I50">
        <v>0.99950000000000006</v>
      </c>
      <c r="J50">
        <v>1</v>
      </c>
      <c r="K50">
        <v>90.559139013290405</v>
      </c>
    </row>
    <row r="51" spans="1:11" x14ac:dyDescent="0.2">
      <c r="A51" t="s">
        <v>13</v>
      </c>
      <c r="B51">
        <v>3.9348602294921875E-3</v>
      </c>
      <c r="C51">
        <v>850.07908895680293</v>
      </c>
      <c r="D51">
        <v>889.3103819828932</v>
      </c>
      <c r="E51">
        <v>849.95240770867986</v>
      </c>
      <c r="F51">
        <v>968.15396413352244</v>
      </c>
      <c r="G51">
        <v>9.0834781387381494</v>
      </c>
      <c r="H51">
        <v>0.9496</v>
      </c>
      <c r="I51">
        <v>0.99960000000000004</v>
      </c>
      <c r="J51">
        <v>1</v>
      </c>
      <c r="K51">
        <v>191.50899982452393</v>
      </c>
    </row>
    <row r="52" spans="1:11" x14ac:dyDescent="0.2">
      <c r="A52" t="s">
        <v>14</v>
      </c>
      <c r="B52">
        <v>0.33940720558166504</v>
      </c>
      <c r="C52">
        <v>857.81294679945518</v>
      </c>
      <c r="D52">
        <v>891.13775524768243</v>
      </c>
      <c r="E52">
        <v>857.62415533915328</v>
      </c>
      <c r="F52">
        <v>952.89173663281508</v>
      </c>
      <c r="G52">
        <v>7.3550627200000003</v>
      </c>
      <c r="H52">
        <v>0.94920000000000004</v>
      </c>
      <c r="I52">
        <v>0.99980000000000002</v>
      </c>
      <c r="J52">
        <v>1</v>
      </c>
    </row>
    <row r="53" spans="1:11" x14ac:dyDescent="0.2">
      <c r="A53" t="s">
        <v>15</v>
      </c>
      <c r="B53">
        <v>110.33459901809692</v>
      </c>
      <c r="C53">
        <v>827.57759803197644</v>
      </c>
      <c r="D53">
        <v>864.28561681343092</v>
      </c>
      <c r="E53">
        <v>827.91611804266608</v>
      </c>
      <c r="F53">
        <v>935.27635974648308</v>
      </c>
      <c r="G53">
        <v>8.8365597000000005</v>
      </c>
      <c r="H53">
        <v>0.99399999999999999</v>
      </c>
      <c r="I53">
        <v>1</v>
      </c>
      <c r="J53">
        <v>1</v>
      </c>
    </row>
    <row r="56" spans="1:11" x14ac:dyDescent="0.2">
      <c r="A56" t="s">
        <v>0</v>
      </c>
      <c r="B56">
        <v>0.9</v>
      </c>
    </row>
    <row r="57" spans="1:11" x14ac:dyDescent="0.2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16</v>
      </c>
    </row>
    <row r="58" spans="1:11" x14ac:dyDescent="0.2">
      <c r="A58" t="s">
        <v>11</v>
      </c>
      <c r="B58">
        <v>5.7659149169921875E-3</v>
      </c>
      <c r="C58">
        <v>860.16988986387764</v>
      </c>
      <c r="D58">
        <v>898.66125770324481</v>
      </c>
      <c r="E58">
        <v>860.35113707745711</v>
      </c>
      <c r="F58">
        <v>979.1358525076696</v>
      </c>
      <c r="G58">
        <v>9.134487256691342</v>
      </c>
      <c r="H58">
        <v>0.90629999999999999</v>
      </c>
      <c r="I58">
        <v>0.99909999999999999</v>
      </c>
      <c r="J58">
        <v>1</v>
      </c>
      <c r="K58">
        <v>6.6456639766693115</v>
      </c>
    </row>
    <row r="59" spans="1:11" x14ac:dyDescent="0.2">
      <c r="A59" t="s">
        <v>12</v>
      </c>
      <c r="B59">
        <v>6.3369274139404297E-3</v>
      </c>
      <c r="C59">
        <v>853.40806722709249</v>
      </c>
      <c r="D59">
        <v>891.57961457225804</v>
      </c>
      <c r="E59">
        <v>853.43035195569712</v>
      </c>
      <c r="F59">
        <v>954.35781322425282</v>
      </c>
      <c r="G59">
        <v>9.105154004058118</v>
      </c>
      <c r="H59">
        <v>0.94210000000000005</v>
      </c>
      <c r="I59">
        <v>0.99970000000000003</v>
      </c>
      <c r="J59">
        <v>1</v>
      </c>
      <c r="K59">
        <v>59.480937004089355</v>
      </c>
    </row>
    <row r="60" spans="1:11" x14ac:dyDescent="0.2">
      <c r="A60" t="s">
        <v>13</v>
      </c>
      <c r="B60">
        <v>1.5425920486450195E-2</v>
      </c>
      <c r="C60">
        <v>863.9275141514338</v>
      </c>
      <c r="D60">
        <v>902.34578799549308</v>
      </c>
      <c r="E60">
        <v>864.0574773965277</v>
      </c>
      <c r="F60">
        <v>978.82476162507874</v>
      </c>
      <c r="G60">
        <v>9.1574304085729175</v>
      </c>
      <c r="H60">
        <v>0.88619999999999999</v>
      </c>
      <c r="I60">
        <v>0.99770000000000003</v>
      </c>
      <c r="J60">
        <v>1</v>
      </c>
      <c r="K60">
        <v>228.60400009155273</v>
      </c>
    </row>
    <row r="61" spans="1:11" x14ac:dyDescent="0.2">
      <c r="A61" t="s">
        <v>14</v>
      </c>
      <c r="B61">
        <v>0.22439789772033691</v>
      </c>
      <c r="C61">
        <v>849.72576976682171</v>
      </c>
      <c r="D61">
        <v>882.06897039332375</v>
      </c>
      <c r="E61">
        <v>849.37540230483262</v>
      </c>
      <c r="F61">
        <v>943.05147095516872</v>
      </c>
      <c r="G61">
        <v>7.2170886799999998</v>
      </c>
      <c r="H61">
        <v>0.97699999999999998</v>
      </c>
      <c r="I61">
        <v>1</v>
      </c>
      <c r="J61">
        <v>1</v>
      </c>
    </row>
    <row r="62" spans="1:11" x14ac:dyDescent="0.2">
      <c r="A62" t="s">
        <v>15</v>
      </c>
      <c r="B62">
        <v>117.8895308971405</v>
      </c>
      <c r="C62">
        <v>823.99335208839511</v>
      </c>
      <c r="D62">
        <v>860.60193259006826</v>
      </c>
      <c r="E62">
        <v>824.32000869422473</v>
      </c>
      <c r="F62">
        <v>930.60014497219026</v>
      </c>
      <c r="G62">
        <v>8.8176981999999988</v>
      </c>
      <c r="H62">
        <v>0.99619999999999997</v>
      </c>
      <c r="I62">
        <v>1</v>
      </c>
      <c r="J62">
        <v>1</v>
      </c>
    </row>
    <row r="65" spans="1:11" x14ac:dyDescent="0.2">
      <c r="A65" t="s">
        <v>0</v>
      </c>
      <c r="B65">
        <v>0.95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I65" t="s">
        <v>9</v>
      </c>
      <c r="J65" t="s">
        <v>10</v>
      </c>
      <c r="K65" t="s">
        <v>16</v>
      </c>
    </row>
    <row r="66" spans="1:11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16</v>
      </c>
    </row>
    <row r="67" spans="1:11" x14ac:dyDescent="0.2">
      <c r="A67" t="s">
        <v>11</v>
      </c>
      <c r="B67">
        <v>3.8011074066162109E-3</v>
      </c>
      <c r="C67">
        <v>832.93636928057208</v>
      </c>
      <c r="D67">
        <v>872.30863644135991</v>
      </c>
      <c r="E67">
        <v>833.01242644394688</v>
      </c>
      <c r="F67">
        <v>941.94555189144205</v>
      </c>
      <c r="G67">
        <v>9.0258670435139283</v>
      </c>
      <c r="H67">
        <v>0.98650000000000004</v>
      </c>
      <c r="I67">
        <v>1</v>
      </c>
      <c r="J67">
        <v>1</v>
      </c>
      <c r="K67">
        <v>3.2068498134613037</v>
      </c>
    </row>
    <row r="68" spans="1:11" x14ac:dyDescent="0.2">
      <c r="A68" t="s">
        <v>12</v>
      </c>
      <c r="B68">
        <v>3.7329196929931641E-3</v>
      </c>
      <c r="C68">
        <v>835.87359777447386</v>
      </c>
      <c r="D68">
        <v>875.58791853730452</v>
      </c>
      <c r="E68">
        <v>836.17038418227889</v>
      </c>
      <c r="F68">
        <v>943.22444107102626</v>
      </c>
      <c r="G68">
        <v>9.0281050639777973</v>
      </c>
      <c r="H68">
        <v>0.98050000000000004</v>
      </c>
      <c r="I68">
        <v>1</v>
      </c>
      <c r="J68">
        <v>1</v>
      </c>
      <c r="K68">
        <v>57.508898019790649</v>
      </c>
    </row>
    <row r="69" spans="1:11" x14ac:dyDescent="0.2">
      <c r="A69" t="s">
        <v>13</v>
      </c>
      <c r="B69">
        <v>6.237030029296875E-3</v>
      </c>
      <c r="C69">
        <v>831.31222104307153</v>
      </c>
      <c r="D69">
        <v>868.6619156707693</v>
      </c>
      <c r="E69">
        <v>831.59791179551064</v>
      </c>
      <c r="F69">
        <v>946.94675976087046</v>
      </c>
      <c r="G69">
        <v>8.9621173207102416</v>
      </c>
      <c r="H69">
        <v>0.99019999999999997</v>
      </c>
      <c r="I69">
        <v>1</v>
      </c>
      <c r="J69">
        <v>1</v>
      </c>
      <c r="K69">
        <v>199.08200001716614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Sheet1</vt:lpstr>
      <vt:lpstr>1-1</vt:lpstr>
      <vt:lpstr>1-2</vt:lpstr>
      <vt:lpstr>1-3</vt:lpstr>
      <vt:lpstr>1-4</vt:lpstr>
      <vt:lpstr>1-5</vt:lpstr>
      <vt:lpstr>1-6</vt:lpstr>
      <vt:lpstr>1-7</vt:lpstr>
      <vt:lpstr>1-8</vt:lpstr>
      <vt:lpstr>1-9</vt:lpstr>
      <vt:lpstr>1-10</vt:lpstr>
      <vt:lpstr>A=1</vt:lpstr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A=2</vt:lpstr>
      <vt:lpstr>3-1</vt:lpstr>
      <vt:lpstr>3-2</vt:lpstr>
      <vt:lpstr>3-3</vt:lpstr>
      <vt:lpstr>3-4</vt:lpstr>
      <vt:lpstr>3-5</vt:lpstr>
      <vt:lpstr>3-6</vt:lpstr>
      <vt:lpstr>3-7</vt:lpstr>
      <vt:lpstr>3-8</vt:lpstr>
      <vt:lpstr>3-9</vt:lpstr>
      <vt:lpstr>3-10</vt:lpstr>
      <vt:lpstr>A=3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Yazdani Esfidvajani, Alireza</cp:lastModifiedBy>
  <dcterms:created xsi:type="dcterms:W3CDTF">2018-05-22T02:41:32Z</dcterms:created>
  <dcterms:modified xsi:type="dcterms:W3CDTF">2024-04-02T08:21:25Z</dcterms:modified>
</cp:coreProperties>
</file>