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tazer\AppData\Local\Temp\BvSshSftp\Bv001424\Bv003e0b\"/>
    </mc:Choice>
  </mc:AlternateContent>
  <bookViews>
    <workbookView xWindow="0" yWindow="0" windowWidth="16380" windowHeight="8190" tabRatio="993" activeTab="3"/>
  </bookViews>
  <sheets>
    <sheet name="129" sheetId="1" r:id="rId1"/>
    <sheet name="201" sheetId="2" r:id="rId2"/>
    <sheet name="401" sheetId="3" r:id="rId3"/>
    <sheet name="26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62" i="4" l="1"/>
  <c r="J461" i="4"/>
  <c r="J460" i="4"/>
  <c r="K460" i="4" s="1"/>
  <c r="M460" i="4" s="1"/>
  <c r="J459" i="4"/>
  <c r="J458" i="4"/>
  <c r="K458" i="4" s="1"/>
  <c r="M458" i="4" s="1"/>
  <c r="J457" i="4"/>
  <c r="J456" i="4"/>
  <c r="K456" i="4" s="1"/>
  <c r="M456" i="4" s="1"/>
  <c r="J455" i="4"/>
  <c r="M454" i="4"/>
  <c r="J454" i="4"/>
  <c r="K454" i="4" s="1"/>
  <c r="J453" i="4"/>
  <c r="M452" i="4"/>
  <c r="J452" i="4"/>
  <c r="K452" i="4" s="1"/>
  <c r="J451" i="4"/>
  <c r="M450" i="4"/>
  <c r="J450" i="4"/>
  <c r="K450" i="4" s="1"/>
  <c r="J449" i="4"/>
  <c r="J448" i="4"/>
  <c r="K448" i="4" s="1"/>
  <c r="M448" i="4" s="1"/>
  <c r="J447" i="4"/>
  <c r="M446" i="4"/>
  <c r="J446" i="4"/>
  <c r="K446" i="4" s="1"/>
  <c r="J445" i="4"/>
  <c r="J444" i="4"/>
  <c r="K444" i="4" s="1"/>
  <c r="M444" i="4" s="1"/>
  <c r="J443" i="4"/>
  <c r="J442" i="4"/>
  <c r="K442" i="4" s="1"/>
  <c r="M442" i="4" s="1"/>
  <c r="J441" i="4"/>
  <c r="J440" i="4"/>
  <c r="K440" i="4" s="1"/>
  <c r="M440" i="4" s="1"/>
  <c r="J439" i="4"/>
  <c r="M438" i="4"/>
  <c r="J438" i="4"/>
  <c r="K438" i="4" s="1"/>
  <c r="J437" i="4"/>
  <c r="M436" i="4"/>
  <c r="J436" i="4"/>
  <c r="K436" i="4" s="1"/>
  <c r="J435" i="4"/>
  <c r="M434" i="4"/>
  <c r="J434" i="4"/>
  <c r="K434" i="4" s="1"/>
  <c r="J433" i="4"/>
  <c r="J432" i="4"/>
  <c r="K432" i="4" s="1"/>
  <c r="M432" i="4" s="1"/>
  <c r="J431" i="4"/>
  <c r="M430" i="4"/>
  <c r="J430" i="4"/>
  <c r="K430" i="4" s="1"/>
  <c r="J429" i="4"/>
  <c r="J428" i="4"/>
  <c r="K428" i="4" s="1"/>
  <c r="M428" i="4" s="1"/>
  <c r="J427" i="4"/>
  <c r="J426" i="4"/>
  <c r="K426" i="4" s="1"/>
  <c r="M426" i="4" s="1"/>
  <c r="J425" i="4"/>
  <c r="J424" i="4"/>
  <c r="K424" i="4" s="1"/>
  <c r="M424" i="4" s="1"/>
  <c r="J423" i="4"/>
  <c r="M422" i="4"/>
  <c r="J422" i="4"/>
  <c r="K422" i="4" s="1"/>
  <c r="J421" i="4"/>
  <c r="M420" i="4"/>
  <c r="J420" i="4"/>
  <c r="K420" i="4" s="1"/>
  <c r="J419" i="4"/>
  <c r="M418" i="4"/>
  <c r="J418" i="4"/>
  <c r="K418" i="4" s="1"/>
  <c r="J417" i="4"/>
  <c r="J416" i="4"/>
  <c r="K416" i="4" s="1"/>
  <c r="M416" i="4" s="1"/>
  <c r="J415" i="4"/>
  <c r="M414" i="4"/>
  <c r="J414" i="4"/>
  <c r="K414" i="4" s="1"/>
  <c r="J413" i="4"/>
  <c r="J412" i="4"/>
  <c r="K412" i="4" s="1"/>
  <c r="M412" i="4" s="1"/>
  <c r="J411" i="4"/>
  <c r="J410" i="4"/>
  <c r="K410" i="4" s="1"/>
  <c r="M410" i="4" s="1"/>
  <c r="J409" i="4"/>
  <c r="J408" i="4"/>
  <c r="K408" i="4" s="1"/>
  <c r="M408" i="4" s="1"/>
  <c r="J407" i="4"/>
  <c r="M406" i="4"/>
  <c r="J406" i="4"/>
  <c r="K406" i="4" s="1"/>
  <c r="J405" i="4"/>
  <c r="M404" i="4"/>
  <c r="J404" i="4"/>
  <c r="K404" i="4" s="1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M318" i="4"/>
  <c r="L318" i="4"/>
  <c r="J318" i="4"/>
  <c r="K318" i="4" s="1"/>
  <c r="K317" i="4"/>
  <c r="M317" i="4" s="1"/>
  <c r="J317" i="4"/>
  <c r="L316" i="4"/>
  <c r="J316" i="4"/>
  <c r="K316" i="4" s="1"/>
  <c r="M316" i="4" s="1"/>
  <c r="M315" i="4"/>
  <c r="K315" i="4"/>
  <c r="J315" i="4"/>
  <c r="M314" i="4"/>
  <c r="L314" i="4"/>
  <c r="J314" i="4"/>
  <c r="K314" i="4" s="1"/>
  <c r="M313" i="4"/>
  <c r="K313" i="4"/>
  <c r="J313" i="4"/>
  <c r="J312" i="4"/>
  <c r="J311" i="4"/>
  <c r="M310" i="4"/>
  <c r="L310" i="4"/>
  <c r="J310" i="4"/>
  <c r="K310" i="4" s="1"/>
  <c r="K309" i="4"/>
  <c r="M309" i="4" s="1"/>
  <c r="J309" i="4"/>
  <c r="L308" i="4"/>
  <c r="J308" i="4"/>
  <c r="K308" i="4" s="1"/>
  <c r="M308" i="4" s="1"/>
  <c r="M307" i="4"/>
  <c r="K307" i="4"/>
  <c r="J307" i="4"/>
  <c r="M306" i="4"/>
  <c r="L306" i="4"/>
  <c r="J306" i="4"/>
  <c r="K306" i="4" s="1"/>
  <c r="M305" i="4"/>
  <c r="K305" i="4"/>
  <c r="J305" i="4"/>
  <c r="J304" i="4"/>
  <c r="J303" i="4"/>
  <c r="M302" i="4"/>
  <c r="L302" i="4"/>
  <c r="J302" i="4"/>
  <c r="K302" i="4" s="1"/>
  <c r="K301" i="4"/>
  <c r="M301" i="4" s="1"/>
  <c r="J301" i="4"/>
  <c r="L300" i="4"/>
  <c r="J300" i="4"/>
  <c r="K300" i="4" s="1"/>
  <c r="M300" i="4" s="1"/>
  <c r="J299" i="4"/>
  <c r="M298" i="4"/>
  <c r="J298" i="4"/>
  <c r="K298" i="4" s="1"/>
  <c r="M297" i="4"/>
  <c r="L297" i="4"/>
  <c r="K297" i="4"/>
  <c r="J297" i="4"/>
  <c r="M296" i="4"/>
  <c r="L296" i="4"/>
  <c r="J296" i="4"/>
  <c r="K296" i="4" s="1"/>
  <c r="M295" i="4"/>
  <c r="L295" i="4"/>
  <c r="K295" i="4"/>
  <c r="J295" i="4"/>
  <c r="L294" i="4"/>
  <c r="J294" i="4"/>
  <c r="K294" i="4" s="1"/>
  <c r="M294" i="4" s="1"/>
  <c r="L293" i="4"/>
  <c r="K293" i="4"/>
  <c r="M293" i="4" s="1"/>
  <c r="J293" i="4"/>
  <c r="J292" i="4"/>
  <c r="M291" i="4"/>
  <c r="K291" i="4"/>
  <c r="J291" i="4"/>
  <c r="L291" i="4" s="1"/>
  <c r="J290" i="4"/>
  <c r="M289" i="4"/>
  <c r="K289" i="4"/>
  <c r="J289" i="4"/>
  <c r="L289" i="4" s="1"/>
  <c r="J288" i="4"/>
  <c r="M287" i="4"/>
  <c r="K287" i="4"/>
  <c r="J287" i="4"/>
  <c r="L287" i="4" s="1"/>
  <c r="J286" i="4"/>
  <c r="M285" i="4"/>
  <c r="K285" i="4"/>
  <c r="J285" i="4"/>
  <c r="L285" i="4" s="1"/>
  <c r="J284" i="4"/>
  <c r="M283" i="4"/>
  <c r="K283" i="4"/>
  <c r="J283" i="4"/>
  <c r="L283" i="4" s="1"/>
  <c r="J282" i="4"/>
  <c r="M281" i="4"/>
  <c r="K281" i="4"/>
  <c r="J281" i="4"/>
  <c r="L281" i="4" s="1"/>
  <c r="J280" i="4"/>
  <c r="M279" i="4"/>
  <c r="K279" i="4"/>
  <c r="J279" i="4"/>
  <c r="L279" i="4" s="1"/>
  <c r="J278" i="4"/>
  <c r="M277" i="4"/>
  <c r="K277" i="4"/>
  <c r="J277" i="4"/>
  <c r="L277" i="4" s="1"/>
  <c r="J276" i="4"/>
  <c r="M275" i="4"/>
  <c r="K275" i="4"/>
  <c r="J275" i="4"/>
  <c r="L275" i="4" s="1"/>
  <c r="J274" i="4"/>
  <c r="M273" i="4"/>
  <c r="K273" i="4"/>
  <c r="J273" i="4"/>
  <c r="L273" i="4" s="1"/>
  <c r="J272" i="4"/>
  <c r="M271" i="4"/>
  <c r="K271" i="4"/>
  <c r="J271" i="4"/>
  <c r="L271" i="4" s="1"/>
  <c r="J270" i="4"/>
  <c r="M269" i="4"/>
  <c r="K269" i="4"/>
  <c r="J269" i="4"/>
  <c r="L269" i="4" s="1"/>
  <c r="J268" i="4"/>
  <c r="M267" i="4"/>
  <c r="K267" i="4"/>
  <c r="J267" i="4"/>
  <c r="L267" i="4" s="1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L195" i="4"/>
  <c r="K195" i="4"/>
  <c r="M195" i="4" s="1"/>
  <c r="J195" i="4"/>
  <c r="J194" i="4"/>
  <c r="J193" i="4"/>
  <c r="K193" i="4" s="1"/>
  <c r="M193" i="4" s="1"/>
  <c r="J192" i="4"/>
  <c r="K191" i="4"/>
  <c r="J191" i="4"/>
  <c r="J190" i="4"/>
  <c r="J189" i="4"/>
  <c r="J188" i="4"/>
  <c r="L187" i="4"/>
  <c r="K187" i="4"/>
  <c r="M187" i="4" s="1"/>
  <c r="J187" i="4"/>
  <c r="J186" i="4"/>
  <c r="J185" i="4"/>
  <c r="K185" i="4" s="1"/>
  <c r="M185" i="4" s="1"/>
  <c r="J184" i="4"/>
  <c r="K183" i="4"/>
  <c r="J183" i="4"/>
  <c r="J182" i="4"/>
  <c r="J181" i="4"/>
  <c r="J180" i="4"/>
  <c r="L179" i="4"/>
  <c r="K179" i="4"/>
  <c r="M179" i="4" s="1"/>
  <c r="J179" i="4"/>
  <c r="J178" i="4"/>
  <c r="M177" i="4"/>
  <c r="J177" i="4"/>
  <c r="K177" i="4" s="1"/>
  <c r="J176" i="4"/>
  <c r="K175" i="4"/>
  <c r="J175" i="4"/>
  <c r="L174" i="4"/>
  <c r="K174" i="4"/>
  <c r="M174" i="4" s="1"/>
  <c r="J174" i="4"/>
  <c r="K173" i="4"/>
  <c r="J173" i="4"/>
  <c r="L172" i="4"/>
  <c r="K172" i="4"/>
  <c r="M172" i="4" s="1"/>
  <c r="J172" i="4"/>
  <c r="K171" i="4"/>
  <c r="M171" i="4" s="1"/>
  <c r="J171" i="4"/>
  <c r="L170" i="4"/>
  <c r="K170" i="4"/>
  <c r="M170" i="4" s="1"/>
  <c r="J170" i="4"/>
  <c r="K169" i="4"/>
  <c r="M169" i="4" s="1"/>
  <c r="J169" i="4"/>
  <c r="L168" i="4"/>
  <c r="K168" i="4"/>
  <c r="M168" i="4" s="1"/>
  <c r="J168" i="4"/>
  <c r="K167" i="4"/>
  <c r="M167" i="4" s="1"/>
  <c r="J167" i="4"/>
  <c r="L166" i="4"/>
  <c r="K166" i="4"/>
  <c r="M166" i="4" s="1"/>
  <c r="J166" i="4"/>
  <c r="L165" i="4"/>
  <c r="K165" i="4"/>
  <c r="M165" i="4" s="1"/>
  <c r="J165" i="4"/>
  <c r="L164" i="4"/>
  <c r="K164" i="4"/>
  <c r="M164" i="4" s="1"/>
  <c r="J164" i="4"/>
  <c r="K163" i="4"/>
  <c r="M163" i="4" s="1"/>
  <c r="J163" i="4"/>
  <c r="L162" i="4"/>
  <c r="K162" i="4"/>
  <c r="M162" i="4" s="1"/>
  <c r="J162" i="4"/>
  <c r="K161" i="4"/>
  <c r="M161" i="4" s="1"/>
  <c r="J161" i="4"/>
  <c r="K160" i="4"/>
  <c r="J160" i="4"/>
  <c r="K159" i="4"/>
  <c r="M159" i="4" s="1"/>
  <c r="J159" i="4"/>
  <c r="L158" i="4"/>
  <c r="K158" i="4"/>
  <c r="M158" i="4" s="1"/>
  <c r="J158" i="4"/>
  <c r="L157" i="4"/>
  <c r="K157" i="4"/>
  <c r="M157" i="4" s="1"/>
  <c r="J157" i="4"/>
  <c r="L156" i="4"/>
  <c r="K156" i="4"/>
  <c r="M156" i="4" s="1"/>
  <c r="J156" i="4"/>
  <c r="K155" i="4"/>
  <c r="M155" i="4" s="1"/>
  <c r="J155" i="4"/>
  <c r="L154" i="4"/>
  <c r="K154" i="4"/>
  <c r="M154" i="4" s="1"/>
  <c r="J154" i="4"/>
  <c r="K153" i="4"/>
  <c r="M153" i="4" s="1"/>
  <c r="J153" i="4"/>
  <c r="K152" i="4"/>
  <c r="J152" i="4"/>
  <c r="K151" i="4"/>
  <c r="M151" i="4" s="1"/>
  <c r="J151" i="4"/>
  <c r="L150" i="4"/>
  <c r="K150" i="4"/>
  <c r="M150" i="4" s="1"/>
  <c r="J150" i="4"/>
  <c r="L149" i="4"/>
  <c r="K149" i="4"/>
  <c r="M149" i="4" s="1"/>
  <c r="J149" i="4"/>
  <c r="L148" i="4"/>
  <c r="K148" i="4"/>
  <c r="M148" i="4" s="1"/>
  <c r="J148" i="4"/>
  <c r="K147" i="4"/>
  <c r="M147" i="4" s="1"/>
  <c r="J147" i="4"/>
  <c r="L146" i="4"/>
  <c r="K146" i="4"/>
  <c r="M146" i="4" s="1"/>
  <c r="J146" i="4"/>
  <c r="K145" i="4"/>
  <c r="M145" i="4" s="1"/>
  <c r="J145" i="4"/>
  <c r="K144" i="4"/>
  <c r="J144" i="4"/>
  <c r="K143" i="4"/>
  <c r="M143" i="4" s="1"/>
  <c r="J143" i="4"/>
  <c r="L142" i="4"/>
  <c r="K142" i="4"/>
  <c r="M142" i="4" s="1"/>
  <c r="J142" i="4"/>
  <c r="L141" i="4"/>
  <c r="K141" i="4"/>
  <c r="M141" i="4" s="1"/>
  <c r="J141" i="4"/>
  <c r="L140" i="4"/>
  <c r="K140" i="4"/>
  <c r="M140" i="4" s="1"/>
  <c r="J140" i="4"/>
  <c r="K139" i="4"/>
  <c r="M139" i="4" s="1"/>
  <c r="J139" i="4"/>
  <c r="L138" i="4"/>
  <c r="K138" i="4"/>
  <c r="M138" i="4" s="1"/>
  <c r="J138" i="4"/>
  <c r="K137" i="4"/>
  <c r="M137" i="4" s="1"/>
  <c r="J137" i="4"/>
  <c r="K136" i="4"/>
  <c r="J136" i="4"/>
  <c r="K135" i="4"/>
  <c r="M135" i="4" s="1"/>
  <c r="J135" i="4"/>
  <c r="L134" i="4"/>
  <c r="K134" i="4"/>
  <c r="M134" i="4" s="1"/>
  <c r="J134" i="4"/>
  <c r="L133" i="4"/>
  <c r="K133" i="4"/>
  <c r="M133" i="4" s="1"/>
  <c r="J133" i="4"/>
  <c r="L132" i="4"/>
  <c r="K132" i="4"/>
  <c r="M132" i="4" s="1"/>
  <c r="J132" i="4"/>
  <c r="K131" i="4"/>
  <c r="M131" i="4" s="1"/>
  <c r="J131" i="4"/>
  <c r="L130" i="4"/>
  <c r="K130" i="4"/>
  <c r="M130" i="4" s="1"/>
  <c r="J130" i="4"/>
  <c r="K129" i="4"/>
  <c r="M129" i="4" s="1"/>
  <c r="J129" i="4"/>
  <c r="K128" i="4"/>
  <c r="J128" i="4"/>
  <c r="K127" i="4"/>
  <c r="M127" i="4" s="1"/>
  <c r="J127" i="4"/>
  <c r="L126" i="4"/>
  <c r="K126" i="4"/>
  <c r="M126" i="4" s="1"/>
  <c r="J126" i="4"/>
  <c r="L125" i="4"/>
  <c r="K125" i="4"/>
  <c r="M125" i="4" s="1"/>
  <c r="J125" i="4"/>
  <c r="L124" i="4"/>
  <c r="K124" i="4"/>
  <c r="M124" i="4" s="1"/>
  <c r="J124" i="4"/>
  <c r="J123" i="4"/>
  <c r="J122" i="4"/>
  <c r="K122" i="4" s="1"/>
  <c r="K121" i="4"/>
  <c r="M121" i="4" s="1"/>
  <c r="J121" i="4"/>
  <c r="L121" i="4" s="1"/>
  <c r="K120" i="4"/>
  <c r="M120" i="4" s="1"/>
  <c r="J120" i="4"/>
  <c r="K119" i="4"/>
  <c r="M119" i="4" s="1"/>
  <c r="J119" i="4"/>
  <c r="L119" i="4" s="1"/>
  <c r="J118" i="4"/>
  <c r="K118" i="4" s="1"/>
  <c r="L117" i="4"/>
  <c r="K117" i="4"/>
  <c r="M117" i="4" s="1"/>
  <c r="J117" i="4"/>
  <c r="J116" i="4"/>
  <c r="J115" i="4"/>
  <c r="J114" i="4"/>
  <c r="K114" i="4" s="1"/>
  <c r="K113" i="4"/>
  <c r="M113" i="4" s="1"/>
  <c r="J113" i="4"/>
  <c r="L113" i="4" s="1"/>
  <c r="K112" i="4"/>
  <c r="M112" i="4" s="1"/>
  <c r="J112" i="4"/>
  <c r="K111" i="4"/>
  <c r="M111" i="4" s="1"/>
  <c r="J111" i="4"/>
  <c r="L111" i="4" s="1"/>
  <c r="J110" i="4"/>
  <c r="K110" i="4" s="1"/>
  <c r="L109" i="4"/>
  <c r="K109" i="4"/>
  <c r="M109" i="4" s="1"/>
  <c r="J109" i="4"/>
  <c r="J108" i="4"/>
  <c r="J107" i="4"/>
  <c r="J106" i="4"/>
  <c r="K106" i="4" s="1"/>
  <c r="K105" i="4"/>
  <c r="M105" i="4" s="1"/>
  <c r="J105" i="4"/>
  <c r="L105" i="4" s="1"/>
  <c r="K104" i="4"/>
  <c r="M104" i="4" s="1"/>
  <c r="J104" i="4"/>
  <c r="L104" i="4" s="1"/>
  <c r="K103" i="4"/>
  <c r="M103" i="4" s="1"/>
  <c r="J103" i="4"/>
  <c r="L103" i="4" s="1"/>
  <c r="J102" i="4"/>
  <c r="K102" i="4" s="1"/>
  <c r="L101" i="4"/>
  <c r="K101" i="4"/>
  <c r="M101" i="4" s="1"/>
  <c r="J101" i="4"/>
  <c r="J100" i="4"/>
  <c r="J99" i="4"/>
  <c r="J98" i="4"/>
  <c r="K98" i="4" s="1"/>
  <c r="K97" i="4"/>
  <c r="M97" i="4" s="1"/>
  <c r="J97" i="4"/>
  <c r="L97" i="4" s="1"/>
  <c r="K96" i="4"/>
  <c r="M96" i="4" s="1"/>
  <c r="J96" i="4"/>
  <c r="L96" i="4" s="1"/>
  <c r="K95" i="4"/>
  <c r="M95" i="4" s="1"/>
  <c r="J95" i="4"/>
  <c r="L95" i="4" s="1"/>
  <c r="J94" i="4"/>
  <c r="K94" i="4" s="1"/>
  <c r="L93" i="4"/>
  <c r="K93" i="4"/>
  <c r="M93" i="4" s="1"/>
  <c r="J93" i="4"/>
  <c r="J92" i="4"/>
  <c r="J91" i="4"/>
  <c r="J90" i="4"/>
  <c r="K90" i="4" s="1"/>
  <c r="K89" i="4"/>
  <c r="M89" i="4" s="1"/>
  <c r="J89" i="4"/>
  <c r="L89" i="4" s="1"/>
  <c r="K88" i="4"/>
  <c r="M88" i="4" s="1"/>
  <c r="J88" i="4"/>
  <c r="K87" i="4"/>
  <c r="M87" i="4" s="1"/>
  <c r="J87" i="4"/>
  <c r="L87" i="4" s="1"/>
  <c r="J86" i="4"/>
  <c r="K86" i="4" s="1"/>
  <c r="L85" i="4"/>
  <c r="K85" i="4"/>
  <c r="M85" i="4" s="1"/>
  <c r="J85" i="4"/>
  <c r="J84" i="4"/>
  <c r="J83" i="4"/>
  <c r="J82" i="4"/>
  <c r="K82" i="4" s="1"/>
  <c r="K81" i="4"/>
  <c r="M81" i="4" s="1"/>
  <c r="J81" i="4"/>
  <c r="L81" i="4" s="1"/>
  <c r="K80" i="4"/>
  <c r="M80" i="4" s="1"/>
  <c r="J80" i="4"/>
  <c r="L80" i="4" s="1"/>
  <c r="K79" i="4"/>
  <c r="M79" i="4" s="1"/>
  <c r="J79" i="4"/>
  <c r="L79" i="4" s="1"/>
  <c r="J78" i="4"/>
  <c r="K78" i="4" s="1"/>
  <c r="L77" i="4"/>
  <c r="K77" i="4"/>
  <c r="M77" i="4" s="1"/>
  <c r="J77" i="4"/>
  <c r="J76" i="4"/>
  <c r="J75" i="4"/>
  <c r="J74" i="4"/>
  <c r="K74" i="4" s="1"/>
  <c r="K73" i="4"/>
  <c r="M73" i="4" s="1"/>
  <c r="J73" i="4"/>
  <c r="L73" i="4" s="1"/>
  <c r="K72" i="4"/>
  <c r="M72" i="4" s="1"/>
  <c r="J72" i="4"/>
  <c r="L72" i="4" s="1"/>
  <c r="K71" i="4"/>
  <c r="M71" i="4" s="1"/>
  <c r="J71" i="4"/>
  <c r="L71" i="4" s="1"/>
  <c r="J70" i="4"/>
  <c r="K70" i="4" s="1"/>
  <c r="L69" i="4"/>
  <c r="K69" i="4"/>
  <c r="M69" i="4" s="1"/>
  <c r="J69" i="4"/>
  <c r="J68" i="4"/>
  <c r="J67" i="4"/>
  <c r="J66" i="4"/>
  <c r="K66" i="4" s="1"/>
  <c r="K65" i="4"/>
  <c r="M65" i="4" s="1"/>
  <c r="J65" i="4"/>
  <c r="L65" i="4" s="1"/>
  <c r="K64" i="4"/>
  <c r="M64" i="4" s="1"/>
  <c r="J64" i="4"/>
  <c r="K63" i="4"/>
  <c r="M63" i="4" s="1"/>
  <c r="J63" i="4"/>
  <c r="L63" i="4" s="1"/>
  <c r="J62" i="4"/>
  <c r="K62" i="4" s="1"/>
  <c r="L61" i="4"/>
  <c r="K61" i="4"/>
  <c r="M61" i="4" s="1"/>
  <c r="J61" i="4"/>
  <c r="J60" i="4"/>
  <c r="J59" i="4"/>
  <c r="J58" i="4"/>
  <c r="K58" i="4" s="1"/>
  <c r="K57" i="4"/>
  <c r="M57" i="4" s="1"/>
  <c r="J57" i="4"/>
  <c r="L57" i="4" s="1"/>
  <c r="K56" i="4"/>
  <c r="M56" i="4" s="1"/>
  <c r="J56" i="4"/>
  <c r="L56" i="4" s="1"/>
  <c r="J55" i="4"/>
  <c r="J54" i="4"/>
  <c r="M53" i="4"/>
  <c r="K53" i="4"/>
  <c r="J53" i="4"/>
  <c r="L53" i="4" s="1"/>
  <c r="L52" i="4"/>
  <c r="K52" i="4"/>
  <c r="M52" i="4" s="1"/>
  <c r="J52" i="4"/>
  <c r="J51" i="4"/>
  <c r="K51" i="4" s="1"/>
  <c r="K50" i="4"/>
  <c r="M50" i="4" s="1"/>
  <c r="J50" i="4"/>
  <c r="L50" i="4" s="1"/>
  <c r="L49" i="4"/>
  <c r="K49" i="4"/>
  <c r="M49" i="4" s="1"/>
  <c r="J49" i="4"/>
  <c r="J48" i="4"/>
  <c r="K47" i="4"/>
  <c r="M47" i="4" s="1"/>
  <c r="J47" i="4"/>
  <c r="L47" i="4" s="1"/>
  <c r="K46" i="4"/>
  <c r="M46" i="4" s="1"/>
  <c r="J46" i="4"/>
  <c r="L46" i="4" s="1"/>
  <c r="J45" i="4"/>
  <c r="J44" i="4"/>
  <c r="K44" i="4" s="1"/>
  <c r="L43" i="4"/>
  <c r="K43" i="4"/>
  <c r="M43" i="4" s="1"/>
  <c r="J43" i="4"/>
  <c r="M42" i="4"/>
  <c r="J42" i="4"/>
  <c r="K42" i="4" s="1"/>
  <c r="L42" i="4" s="1"/>
  <c r="L41" i="4"/>
  <c r="K41" i="4"/>
  <c r="M41" i="4" s="1"/>
  <c r="J41" i="4"/>
  <c r="J40" i="4"/>
  <c r="K40" i="4" s="1"/>
  <c r="L40" i="4" s="1"/>
  <c r="L39" i="4"/>
  <c r="K39" i="4"/>
  <c r="M39" i="4" s="1"/>
  <c r="J39" i="4"/>
  <c r="M38" i="4"/>
  <c r="J38" i="4"/>
  <c r="K38" i="4" s="1"/>
  <c r="L38" i="4" s="1"/>
  <c r="L37" i="4"/>
  <c r="K37" i="4"/>
  <c r="M37" i="4" s="1"/>
  <c r="J37" i="4"/>
  <c r="J36" i="4"/>
  <c r="K36" i="4" s="1"/>
  <c r="L36" i="4" s="1"/>
  <c r="L35" i="4"/>
  <c r="K35" i="4"/>
  <c r="M35" i="4" s="1"/>
  <c r="J35" i="4"/>
  <c r="J34" i="4"/>
  <c r="K34" i="4" s="1"/>
  <c r="L34" i="4" s="1"/>
  <c r="L33" i="4"/>
  <c r="K33" i="4"/>
  <c r="M33" i="4" s="1"/>
  <c r="J33" i="4"/>
  <c r="J32" i="4"/>
  <c r="K32" i="4" s="1"/>
  <c r="L32" i="4" s="1"/>
  <c r="L31" i="4"/>
  <c r="K31" i="4"/>
  <c r="M31" i="4" s="1"/>
  <c r="J31" i="4"/>
  <c r="J30" i="4"/>
  <c r="K30" i="4" s="1"/>
  <c r="L29" i="4"/>
  <c r="K29" i="4"/>
  <c r="M29" i="4" s="1"/>
  <c r="J29" i="4"/>
  <c r="J28" i="4"/>
  <c r="K28" i="4" s="1"/>
  <c r="L28" i="4" s="1"/>
  <c r="L27" i="4"/>
  <c r="K27" i="4"/>
  <c r="M27" i="4" s="1"/>
  <c r="J27" i="4"/>
  <c r="M26" i="4"/>
  <c r="J26" i="4"/>
  <c r="K26" i="4" s="1"/>
  <c r="L26" i="4" s="1"/>
  <c r="L25" i="4"/>
  <c r="K25" i="4"/>
  <c r="M25" i="4" s="1"/>
  <c r="J25" i="4"/>
  <c r="J24" i="4"/>
  <c r="K24" i="4" s="1"/>
  <c r="L24" i="4" s="1"/>
  <c r="L23" i="4"/>
  <c r="K23" i="4"/>
  <c r="M23" i="4" s="1"/>
  <c r="J23" i="4"/>
  <c r="M22" i="4"/>
  <c r="J22" i="4"/>
  <c r="K22" i="4" s="1"/>
  <c r="L22" i="4" s="1"/>
  <c r="L21" i="4"/>
  <c r="K21" i="4"/>
  <c r="M21" i="4" s="1"/>
  <c r="J21" i="4"/>
  <c r="J20" i="4"/>
  <c r="K20" i="4" s="1"/>
  <c r="L20" i="4" s="1"/>
  <c r="L19" i="4"/>
  <c r="K19" i="4"/>
  <c r="M19" i="4" s="1"/>
  <c r="J19" i="4"/>
  <c r="J18" i="4"/>
  <c r="K18" i="4" s="1"/>
  <c r="L18" i="4" s="1"/>
  <c r="L17" i="4"/>
  <c r="K17" i="4"/>
  <c r="M17" i="4" s="1"/>
  <c r="J17" i="4"/>
  <c r="J16" i="4"/>
  <c r="K16" i="4" s="1"/>
  <c r="L16" i="4" s="1"/>
  <c r="L15" i="4"/>
  <c r="K15" i="4"/>
  <c r="M15" i="4" s="1"/>
  <c r="J15" i="4"/>
  <c r="J14" i="4"/>
  <c r="K14" i="4" s="1"/>
  <c r="M14" i="4" s="1"/>
  <c r="L13" i="4"/>
  <c r="K13" i="4"/>
  <c r="M13" i="4" s="1"/>
  <c r="J13" i="4"/>
  <c r="J12" i="4"/>
  <c r="K12" i="4" s="1"/>
  <c r="M12" i="4" s="1"/>
  <c r="J11" i="4"/>
  <c r="K10" i="4"/>
  <c r="M10" i="4" s="1"/>
  <c r="J10" i="4"/>
  <c r="L10" i="4" s="1"/>
  <c r="J9" i="4"/>
  <c r="C9" i="4"/>
  <c r="J8" i="4"/>
  <c r="K7" i="4"/>
  <c r="M7" i="4" s="1"/>
  <c r="J7" i="4"/>
  <c r="L7" i="4" s="1"/>
  <c r="J6" i="4"/>
  <c r="J5" i="4"/>
  <c r="K5" i="4" s="1"/>
  <c r="G5" i="4"/>
  <c r="J4" i="4"/>
  <c r="G4" i="4"/>
  <c r="K3" i="4"/>
  <c r="M3" i="4" s="1"/>
  <c r="J3" i="4"/>
  <c r="L3" i="4" s="1"/>
  <c r="G3" i="4"/>
  <c r="B3" i="4"/>
  <c r="L2" i="4"/>
  <c r="K2" i="4"/>
  <c r="M2" i="4" s="1"/>
  <c r="J2" i="4"/>
  <c r="B2" i="4"/>
  <c r="K461" i="3"/>
  <c r="J461" i="3"/>
  <c r="L461" i="3" s="1"/>
  <c r="L460" i="3"/>
  <c r="K460" i="3"/>
  <c r="J460" i="3"/>
  <c r="L459" i="3"/>
  <c r="K459" i="3"/>
  <c r="J459" i="3"/>
  <c r="J458" i="3"/>
  <c r="K458" i="3" s="1"/>
  <c r="J457" i="3"/>
  <c r="L456" i="3"/>
  <c r="J456" i="3"/>
  <c r="K456" i="3" s="1"/>
  <c r="K455" i="3"/>
  <c r="J455" i="3"/>
  <c r="K454" i="3"/>
  <c r="J454" i="3"/>
  <c r="K453" i="3"/>
  <c r="J453" i="3"/>
  <c r="L453" i="3" s="1"/>
  <c r="L452" i="3"/>
  <c r="K452" i="3"/>
  <c r="J452" i="3"/>
  <c r="K451" i="3"/>
  <c r="L451" i="3" s="1"/>
  <c r="J451" i="3"/>
  <c r="J450" i="3"/>
  <c r="J449" i="3"/>
  <c r="J448" i="3"/>
  <c r="K448" i="3" s="1"/>
  <c r="K447" i="3"/>
  <c r="J447" i="3"/>
  <c r="L447" i="3" s="1"/>
  <c r="J446" i="3"/>
  <c r="K445" i="3"/>
  <c r="J445" i="3"/>
  <c r="L445" i="3" s="1"/>
  <c r="L444" i="3"/>
  <c r="K444" i="3"/>
  <c r="J444" i="3"/>
  <c r="L443" i="3"/>
  <c r="K443" i="3"/>
  <c r="J443" i="3"/>
  <c r="J442" i="3"/>
  <c r="K442" i="3" s="1"/>
  <c r="J441" i="3"/>
  <c r="L440" i="3"/>
  <c r="J440" i="3"/>
  <c r="K440" i="3" s="1"/>
  <c r="K439" i="3"/>
  <c r="J439" i="3"/>
  <c r="J438" i="3"/>
  <c r="K437" i="3"/>
  <c r="J437" i="3"/>
  <c r="L436" i="3"/>
  <c r="K436" i="3"/>
  <c r="J436" i="3"/>
  <c r="K435" i="3"/>
  <c r="L435" i="3" s="1"/>
  <c r="J435" i="3"/>
  <c r="L434" i="3"/>
  <c r="J434" i="3"/>
  <c r="K434" i="3" s="1"/>
  <c r="J433" i="3"/>
  <c r="J432" i="3"/>
  <c r="K432" i="3" s="1"/>
  <c r="K431" i="3"/>
  <c r="J431" i="3"/>
  <c r="L431" i="3" s="1"/>
  <c r="K430" i="3"/>
  <c r="J430" i="3"/>
  <c r="K429" i="3"/>
  <c r="J429" i="3"/>
  <c r="L429" i="3" s="1"/>
  <c r="L428" i="3"/>
  <c r="K428" i="3"/>
  <c r="J428" i="3"/>
  <c r="K427" i="3"/>
  <c r="L427" i="3" s="1"/>
  <c r="J427" i="3"/>
  <c r="J426" i="3"/>
  <c r="K426" i="3" s="1"/>
  <c r="J425" i="3"/>
  <c r="L424" i="3"/>
  <c r="J424" i="3"/>
  <c r="K424" i="3" s="1"/>
  <c r="K423" i="3"/>
  <c r="J423" i="3"/>
  <c r="L423" i="3" s="1"/>
  <c r="K422" i="3"/>
  <c r="J422" i="3"/>
  <c r="K421" i="3"/>
  <c r="J421" i="3"/>
  <c r="L420" i="3"/>
  <c r="K420" i="3"/>
  <c r="J420" i="3"/>
  <c r="L419" i="3"/>
  <c r="K419" i="3"/>
  <c r="J419" i="3"/>
  <c r="L418" i="3"/>
  <c r="J418" i="3"/>
  <c r="K418" i="3" s="1"/>
  <c r="L417" i="3"/>
  <c r="J417" i="3"/>
  <c r="K417" i="3" s="1"/>
  <c r="J416" i="3"/>
  <c r="K415" i="3"/>
  <c r="J415" i="3"/>
  <c r="K414" i="3"/>
  <c r="J414" i="3"/>
  <c r="K413" i="3"/>
  <c r="J413" i="3"/>
  <c r="K412" i="3"/>
  <c r="L412" i="3" s="1"/>
  <c r="J412" i="3"/>
  <c r="K411" i="3"/>
  <c r="L411" i="3" s="1"/>
  <c r="J411" i="3"/>
  <c r="J410" i="3"/>
  <c r="K410" i="3" s="1"/>
  <c r="L410" i="3" s="1"/>
  <c r="J409" i="3"/>
  <c r="L408" i="3"/>
  <c r="J408" i="3"/>
  <c r="K408" i="3" s="1"/>
  <c r="K407" i="3"/>
  <c r="J407" i="3"/>
  <c r="J406" i="3"/>
  <c r="K405" i="3"/>
  <c r="J405" i="3"/>
  <c r="L405" i="3" s="1"/>
  <c r="L404" i="3"/>
  <c r="K404" i="3"/>
  <c r="J404" i="3"/>
  <c r="K403" i="3"/>
  <c r="L403" i="3" s="1"/>
  <c r="J403" i="3"/>
  <c r="J402" i="3"/>
  <c r="L401" i="3"/>
  <c r="J401" i="3"/>
  <c r="K401" i="3" s="1"/>
  <c r="L400" i="3"/>
  <c r="J400" i="3"/>
  <c r="K400" i="3" s="1"/>
  <c r="J399" i="3"/>
  <c r="J398" i="3"/>
  <c r="K397" i="3"/>
  <c r="J397" i="3"/>
  <c r="L396" i="3"/>
  <c r="K396" i="3"/>
  <c r="J396" i="3"/>
  <c r="K395" i="3"/>
  <c r="L395" i="3" s="1"/>
  <c r="J395" i="3"/>
  <c r="L394" i="3"/>
  <c r="J394" i="3"/>
  <c r="K394" i="3" s="1"/>
  <c r="L393" i="3"/>
  <c r="J393" i="3"/>
  <c r="K393" i="3" s="1"/>
  <c r="J392" i="3"/>
  <c r="K392" i="3" s="1"/>
  <c r="J391" i="3"/>
  <c r="K390" i="3"/>
  <c r="J390" i="3"/>
  <c r="K389" i="3"/>
  <c r="J389" i="3"/>
  <c r="J388" i="3"/>
  <c r="K387" i="3"/>
  <c r="L387" i="3" s="1"/>
  <c r="J387" i="3"/>
  <c r="L386" i="3"/>
  <c r="J386" i="3"/>
  <c r="K386" i="3" s="1"/>
  <c r="J385" i="3"/>
  <c r="J384" i="3"/>
  <c r="K383" i="3"/>
  <c r="J383" i="3"/>
  <c r="J382" i="3"/>
  <c r="K381" i="3"/>
  <c r="J381" i="3"/>
  <c r="L381" i="3" s="1"/>
  <c r="J380" i="3"/>
  <c r="K380" i="3" s="1"/>
  <c r="L380" i="3" s="1"/>
  <c r="K379" i="3"/>
  <c r="L379" i="3" s="1"/>
  <c r="J379" i="3"/>
  <c r="J378" i="3"/>
  <c r="J377" i="3"/>
  <c r="K377" i="3" s="1"/>
  <c r="L377" i="3" s="1"/>
  <c r="J376" i="3"/>
  <c r="K376" i="3" s="1"/>
  <c r="J375" i="3"/>
  <c r="K374" i="3"/>
  <c r="L374" i="3" s="1"/>
  <c r="J374" i="3"/>
  <c r="K373" i="3"/>
  <c r="J373" i="3"/>
  <c r="J372" i="3"/>
  <c r="K371" i="3"/>
  <c r="L371" i="3" s="1"/>
  <c r="J371" i="3"/>
  <c r="L370" i="3"/>
  <c r="J370" i="3"/>
  <c r="K370" i="3" s="1"/>
  <c r="J369" i="3"/>
  <c r="J368" i="3"/>
  <c r="K368" i="3" s="1"/>
  <c r="J367" i="3"/>
  <c r="K367" i="3" s="1"/>
  <c r="J366" i="3"/>
  <c r="K365" i="3"/>
  <c r="J365" i="3"/>
  <c r="L365" i="3" s="1"/>
  <c r="J364" i="3"/>
  <c r="K364" i="3" s="1"/>
  <c r="L364" i="3" s="1"/>
  <c r="K363" i="3"/>
  <c r="L363" i="3" s="1"/>
  <c r="J363" i="3"/>
  <c r="J362" i="3"/>
  <c r="J361" i="3"/>
  <c r="K361" i="3" s="1"/>
  <c r="L361" i="3" s="1"/>
  <c r="J360" i="3"/>
  <c r="K360" i="3" s="1"/>
  <c r="J359" i="3"/>
  <c r="L358" i="3"/>
  <c r="K358" i="3"/>
  <c r="J358" i="3"/>
  <c r="K357" i="3"/>
  <c r="J357" i="3"/>
  <c r="J356" i="3"/>
  <c r="L355" i="3"/>
  <c r="K355" i="3"/>
  <c r="J355" i="3"/>
  <c r="L354" i="3"/>
  <c r="J354" i="3"/>
  <c r="K354" i="3" s="1"/>
  <c r="J353" i="3"/>
  <c r="J352" i="3"/>
  <c r="K352" i="3" s="1"/>
  <c r="J351" i="3"/>
  <c r="K351" i="3" s="1"/>
  <c r="K350" i="3"/>
  <c r="J350" i="3"/>
  <c r="L350" i="3" s="1"/>
  <c r="K349" i="3"/>
  <c r="J349" i="3"/>
  <c r="L349" i="3" s="1"/>
  <c r="J348" i="3"/>
  <c r="K348" i="3" s="1"/>
  <c r="L348" i="3" s="1"/>
  <c r="K347" i="3"/>
  <c r="L347" i="3" s="1"/>
  <c r="J347" i="3"/>
  <c r="J346" i="3"/>
  <c r="L345" i="3"/>
  <c r="J345" i="3"/>
  <c r="K345" i="3" s="1"/>
  <c r="J344" i="3"/>
  <c r="K344" i="3" s="1"/>
  <c r="J343" i="3"/>
  <c r="K342" i="3"/>
  <c r="L342" i="3" s="1"/>
  <c r="J342" i="3"/>
  <c r="K341" i="3"/>
  <c r="J341" i="3"/>
  <c r="J340" i="3"/>
  <c r="K339" i="3"/>
  <c r="L339" i="3" s="1"/>
  <c r="J339" i="3"/>
  <c r="L338" i="3"/>
  <c r="J338" i="3"/>
  <c r="K338" i="3" s="1"/>
  <c r="J337" i="3"/>
  <c r="L336" i="3"/>
  <c r="J336" i="3"/>
  <c r="K336" i="3" s="1"/>
  <c r="J335" i="3"/>
  <c r="K335" i="3" s="1"/>
  <c r="K334" i="3"/>
  <c r="J334" i="3"/>
  <c r="L334" i="3" s="1"/>
  <c r="K333" i="3"/>
  <c r="J333" i="3"/>
  <c r="L333" i="3" s="1"/>
  <c r="J332" i="3"/>
  <c r="K332" i="3" s="1"/>
  <c r="L332" i="3" s="1"/>
  <c r="K331" i="3"/>
  <c r="L331" i="3" s="1"/>
  <c r="J331" i="3"/>
  <c r="J330" i="3"/>
  <c r="J329" i="3"/>
  <c r="K329" i="3" s="1"/>
  <c r="L329" i="3" s="1"/>
  <c r="J328" i="3"/>
  <c r="K328" i="3" s="1"/>
  <c r="J327" i="3"/>
  <c r="L326" i="3"/>
  <c r="K326" i="3"/>
  <c r="J326" i="3"/>
  <c r="K325" i="3"/>
  <c r="J325" i="3"/>
  <c r="J324" i="3"/>
  <c r="L323" i="3"/>
  <c r="K323" i="3"/>
  <c r="J323" i="3"/>
  <c r="L322" i="3"/>
  <c r="J322" i="3"/>
  <c r="K322" i="3" s="1"/>
  <c r="J321" i="3"/>
  <c r="J320" i="3"/>
  <c r="K320" i="3" s="1"/>
  <c r="J319" i="3"/>
  <c r="K319" i="3" s="1"/>
  <c r="K318" i="3"/>
  <c r="L318" i="3" s="1"/>
  <c r="J318" i="3"/>
  <c r="K317" i="3"/>
  <c r="J317" i="3"/>
  <c r="L317" i="3" s="1"/>
  <c r="J316" i="3"/>
  <c r="K316" i="3" s="1"/>
  <c r="L316" i="3" s="1"/>
  <c r="K315" i="3"/>
  <c r="L315" i="3" s="1"/>
  <c r="J315" i="3"/>
  <c r="J314" i="3"/>
  <c r="L313" i="3"/>
  <c r="J313" i="3"/>
  <c r="K313" i="3" s="1"/>
  <c r="J312" i="3"/>
  <c r="K312" i="3" s="1"/>
  <c r="J311" i="3"/>
  <c r="J310" i="3"/>
  <c r="K310" i="3" s="1"/>
  <c r="L310" i="3" s="1"/>
  <c r="K309" i="3"/>
  <c r="L309" i="3" s="1"/>
  <c r="J309" i="3"/>
  <c r="K308" i="3"/>
  <c r="J308" i="3"/>
  <c r="K307" i="3"/>
  <c r="J307" i="3"/>
  <c r="L307" i="3" s="1"/>
  <c r="J306" i="3"/>
  <c r="K305" i="3"/>
  <c r="L305" i="3" s="1"/>
  <c r="J305" i="3"/>
  <c r="J304" i="3"/>
  <c r="K304" i="3" s="1"/>
  <c r="L304" i="3" s="1"/>
  <c r="J303" i="3"/>
  <c r="J302" i="3"/>
  <c r="K302" i="3" s="1"/>
  <c r="L302" i="3" s="1"/>
  <c r="K301" i="3"/>
  <c r="L301" i="3" s="1"/>
  <c r="J301" i="3"/>
  <c r="K300" i="3"/>
  <c r="J300" i="3"/>
  <c r="K299" i="3"/>
  <c r="J299" i="3"/>
  <c r="L299" i="3" s="1"/>
  <c r="J298" i="3"/>
  <c r="K297" i="3"/>
  <c r="L297" i="3" s="1"/>
  <c r="J297" i="3"/>
  <c r="J296" i="3"/>
  <c r="K296" i="3" s="1"/>
  <c r="L296" i="3" s="1"/>
  <c r="J295" i="3"/>
  <c r="L294" i="3"/>
  <c r="J294" i="3"/>
  <c r="K294" i="3" s="1"/>
  <c r="K293" i="3"/>
  <c r="L293" i="3" s="1"/>
  <c r="J293" i="3"/>
  <c r="J292" i="3"/>
  <c r="K291" i="3"/>
  <c r="J291" i="3"/>
  <c r="L291" i="3" s="1"/>
  <c r="J290" i="3"/>
  <c r="K289" i="3"/>
  <c r="L289" i="3" s="1"/>
  <c r="J289" i="3"/>
  <c r="J288" i="3"/>
  <c r="K288" i="3" s="1"/>
  <c r="L288" i="3" s="1"/>
  <c r="J287" i="3"/>
  <c r="L286" i="3"/>
  <c r="J286" i="3"/>
  <c r="K286" i="3" s="1"/>
  <c r="K285" i="3"/>
  <c r="L285" i="3" s="1"/>
  <c r="J285" i="3"/>
  <c r="J284" i="3"/>
  <c r="K283" i="3"/>
  <c r="J283" i="3"/>
  <c r="L283" i="3" s="1"/>
  <c r="J282" i="3"/>
  <c r="K281" i="3"/>
  <c r="L281" i="3" s="1"/>
  <c r="J281" i="3"/>
  <c r="J280" i="3"/>
  <c r="K280" i="3" s="1"/>
  <c r="L280" i="3" s="1"/>
  <c r="J279" i="3"/>
  <c r="J278" i="3"/>
  <c r="K278" i="3" s="1"/>
  <c r="L278" i="3" s="1"/>
  <c r="K277" i="3"/>
  <c r="L277" i="3" s="1"/>
  <c r="J277" i="3"/>
  <c r="K276" i="3"/>
  <c r="J276" i="3"/>
  <c r="K275" i="3"/>
  <c r="J275" i="3"/>
  <c r="L275" i="3" s="1"/>
  <c r="J274" i="3"/>
  <c r="K273" i="3"/>
  <c r="L273" i="3" s="1"/>
  <c r="J273" i="3"/>
  <c r="J272" i="3"/>
  <c r="K272" i="3" s="1"/>
  <c r="L272" i="3" s="1"/>
  <c r="J271" i="3"/>
  <c r="J270" i="3"/>
  <c r="K270" i="3" s="1"/>
  <c r="L270" i="3" s="1"/>
  <c r="K269" i="3"/>
  <c r="L269" i="3" s="1"/>
  <c r="J269" i="3"/>
  <c r="K268" i="3"/>
  <c r="J268" i="3"/>
  <c r="K267" i="3"/>
  <c r="J267" i="3"/>
  <c r="L267" i="3" s="1"/>
  <c r="J266" i="3"/>
  <c r="K265" i="3"/>
  <c r="L265" i="3" s="1"/>
  <c r="J265" i="3"/>
  <c r="J264" i="3"/>
  <c r="K264" i="3" s="1"/>
  <c r="L264" i="3" s="1"/>
  <c r="J263" i="3"/>
  <c r="L262" i="3"/>
  <c r="J262" i="3"/>
  <c r="K262" i="3" s="1"/>
  <c r="K261" i="3"/>
  <c r="L261" i="3" s="1"/>
  <c r="J261" i="3"/>
  <c r="J260" i="3"/>
  <c r="K259" i="3"/>
  <c r="J259" i="3"/>
  <c r="L259" i="3" s="1"/>
  <c r="J258" i="3"/>
  <c r="K257" i="3"/>
  <c r="L257" i="3" s="1"/>
  <c r="J257" i="3"/>
  <c r="J256" i="3"/>
  <c r="K256" i="3" s="1"/>
  <c r="L256" i="3" s="1"/>
  <c r="J255" i="3"/>
  <c r="L254" i="3"/>
  <c r="J254" i="3"/>
  <c r="K254" i="3" s="1"/>
  <c r="K253" i="3"/>
  <c r="L253" i="3" s="1"/>
  <c r="J253" i="3"/>
  <c r="J252" i="3"/>
  <c r="K251" i="3"/>
  <c r="J251" i="3"/>
  <c r="L251" i="3" s="1"/>
  <c r="J250" i="3"/>
  <c r="K249" i="3"/>
  <c r="L249" i="3" s="1"/>
  <c r="J249" i="3"/>
  <c r="J248" i="3"/>
  <c r="K248" i="3" s="1"/>
  <c r="L248" i="3" s="1"/>
  <c r="J247" i="3"/>
  <c r="J246" i="3"/>
  <c r="K246" i="3" s="1"/>
  <c r="L246" i="3" s="1"/>
  <c r="K245" i="3"/>
  <c r="L245" i="3" s="1"/>
  <c r="J245" i="3"/>
  <c r="K244" i="3"/>
  <c r="J244" i="3"/>
  <c r="K243" i="3"/>
  <c r="J243" i="3"/>
  <c r="L243" i="3" s="1"/>
  <c r="J242" i="3"/>
  <c r="K241" i="3"/>
  <c r="L241" i="3" s="1"/>
  <c r="J241" i="3"/>
  <c r="J240" i="3"/>
  <c r="K240" i="3" s="1"/>
  <c r="L240" i="3" s="1"/>
  <c r="J239" i="3"/>
  <c r="J238" i="3"/>
  <c r="K238" i="3" s="1"/>
  <c r="L238" i="3" s="1"/>
  <c r="K237" i="3"/>
  <c r="L237" i="3" s="1"/>
  <c r="J237" i="3"/>
  <c r="K236" i="3"/>
  <c r="J236" i="3"/>
  <c r="K235" i="3"/>
  <c r="J235" i="3"/>
  <c r="L235" i="3" s="1"/>
  <c r="J234" i="3"/>
  <c r="K233" i="3"/>
  <c r="L233" i="3" s="1"/>
  <c r="J233" i="3"/>
  <c r="J232" i="3"/>
  <c r="K232" i="3" s="1"/>
  <c r="L232" i="3" s="1"/>
  <c r="J231" i="3"/>
  <c r="L230" i="3"/>
  <c r="J230" i="3"/>
  <c r="K230" i="3" s="1"/>
  <c r="K229" i="3"/>
  <c r="L229" i="3" s="1"/>
  <c r="J229" i="3"/>
  <c r="J228" i="3"/>
  <c r="K227" i="3"/>
  <c r="J227" i="3"/>
  <c r="L227" i="3" s="1"/>
  <c r="J226" i="3"/>
  <c r="K225" i="3"/>
  <c r="L225" i="3" s="1"/>
  <c r="J225" i="3"/>
  <c r="J224" i="3"/>
  <c r="K224" i="3" s="1"/>
  <c r="L224" i="3" s="1"/>
  <c r="J223" i="3"/>
  <c r="J222" i="3"/>
  <c r="K222" i="3" s="1"/>
  <c r="L222" i="3" s="1"/>
  <c r="K221" i="3"/>
  <c r="L221" i="3" s="1"/>
  <c r="J221" i="3"/>
  <c r="J220" i="3"/>
  <c r="K219" i="3"/>
  <c r="J219" i="3"/>
  <c r="L219" i="3" s="1"/>
  <c r="J218" i="3"/>
  <c r="K217" i="3"/>
  <c r="L217" i="3" s="1"/>
  <c r="J217" i="3"/>
  <c r="J216" i="3"/>
  <c r="K216" i="3" s="1"/>
  <c r="L216" i="3" s="1"/>
  <c r="J215" i="3"/>
  <c r="J214" i="3"/>
  <c r="K214" i="3" s="1"/>
  <c r="L214" i="3" s="1"/>
  <c r="K213" i="3"/>
  <c r="L213" i="3" s="1"/>
  <c r="J213" i="3"/>
  <c r="J212" i="3"/>
  <c r="K211" i="3"/>
  <c r="J211" i="3"/>
  <c r="L211" i="3" s="1"/>
  <c r="J210" i="3"/>
  <c r="K209" i="3"/>
  <c r="L209" i="3" s="1"/>
  <c r="J209" i="3"/>
  <c r="J208" i="3"/>
  <c r="K208" i="3" s="1"/>
  <c r="L208" i="3" s="1"/>
  <c r="J207" i="3"/>
  <c r="J206" i="3"/>
  <c r="K206" i="3" s="1"/>
  <c r="L206" i="3" s="1"/>
  <c r="K205" i="3"/>
  <c r="L205" i="3" s="1"/>
  <c r="J205" i="3"/>
  <c r="J204" i="3"/>
  <c r="K203" i="3"/>
  <c r="J203" i="3"/>
  <c r="L203" i="3" s="1"/>
  <c r="J202" i="3"/>
  <c r="K201" i="3"/>
  <c r="L201" i="3" s="1"/>
  <c r="J201" i="3"/>
  <c r="J200" i="3"/>
  <c r="K200" i="3" s="1"/>
  <c r="L200" i="3" s="1"/>
  <c r="J199" i="3"/>
  <c r="J198" i="3"/>
  <c r="K198" i="3" s="1"/>
  <c r="L198" i="3" s="1"/>
  <c r="K197" i="3"/>
  <c r="L197" i="3" s="1"/>
  <c r="J197" i="3"/>
  <c r="J196" i="3"/>
  <c r="K195" i="3"/>
  <c r="J195" i="3"/>
  <c r="L195" i="3" s="1"/>
  <c r="J194" i="3"/>
  <c r="K193" i="3"/>
  <c r="L193" i="3" s="1"/>
  <c r="J193" i="3"/>
  <c r="J192" i="3"/>
  <c r="K192" i="3" s="1"/>
  <c r="L192" i="3" s="1"/>
  <c r="J191" i="3"/>
  <c r="J190" i="3"/>
  <c r="K190" i="3" s="1"/>
  <c r="L190" i="3" s="1"/>
  <c r="K189" i="3"/>
  <c r="L189" i="3" s="1"/>
  <c r="J189" i="3"/>
  <c r="J188" i="3"/>
  <c r="K187" i="3"/>
  <c r="J187" i="3"/>
  <c r="L187" i="3" s="1"/>
  <c r="J186" i="3"/>
  <c r="L185" i="3"/>
  <c r="K185" i="3"/>
  <c r="J185" i="3"/>
  <c r="J184" i="3"/>
  <c r="K184" i="3" s="1"/>
  <c r="L184" i="3" s="1"/>
  <c r="J183" i="3"/>
  <c r="J182" i="3"/>
  <c r="K182" i="3" s="1"/>
  <c r="L182" i="3" s="1"/>
  <c r="K181" i="3"/>
  <c r="J181" i="3"/>
  <c r="L181" i="3" s="1"/>
  <c r="J180" i="3"/>
  <c r="K179" i="3"/>
  <c r="J179" i="3"/>
  <c r="J178" i="3"/>
  <c r="K177" i="3"/>
  <c r="L177" i="3" s="1"/>
  <c r="J177" i="3"/>
  <c r="J176" i="3"/>
  <c r="K176" i="3" s="1"/>
  <c r="L176" i="3" s="1"/>
  <c r="K175" i="3"/>
  <c r="J175" i="3"/>
  <c r="L174" i="3"/>
  <c r="J174" i="3"/>
  <c r="K174" i="3" s="1"/>
  <c r="K173" i="3"/>
  <c r="J173" i="3"/>
  <c r="L173" i="3" s="1"/>
  <c r="J172" i="3"/>
  <c r="K171" i="3"/>
  <c r="J171" i="3"/>
  <c r="L171" i="3" s="1"/>
  <c r="J170" i="3"/>
  <c r="L169" i="3"/>
  <c r="K169" i="3"/>
  <c r="J169" i="3"/>
  <c r="J168" i="3"/>
  <c r="K168" i="3" s="1"/>
  <c r="L168" i="3" s="1"/>
  <c r="J167" i="3"/>
  <c r="K167" i="3" s="1"/>
  <c r="L166" i="3"/>
  <c r="J166" i="3"/>
  <c r="K166" i="3" s="1"/>
  <c r="K165" i="3"/>
  <c r="J165" i="3"/>
  <c r="L165" i="3" s="1"/>
  <c r="K164" i="3"/>
  <c r="L164" i="3" s="1"/>
  <c r="J164" i="3"/>
  <c r="K163" i="3"/>
  <c r="J163" i="3"/>
  <c r="L162" i="3"/>
  <c r="J162" i="3"/>
  <c r="K162" i="3" s="1"/>
  <c r="K161" i="3"/>
  <c r="L161" i="3" s="1"/>
  <c r="J161" i="3"/>
  <c r="J160" i="3"/>
  <c r="K160" i="3" s="1"/>
  <c r="J159" i="3"/>
  <c r="J158" i="3"/>
  <c r="K158" i="3" s="1"/>
  <c r="K157" i="3"/>
  <c r="J157" i="3"/>
  <c r="L157" i="3" s="1"/>
  <c r="K156" i="3"/>
  <c r="J156" i="3"/>
  <c r="L156" i="3" s="1"/>
  <c r="K155" i="3"/>
  <c r="J155" i="3"/>
  <c r="J154" i="3"/>
  <c r="K154" i="3" s="1"/>
  <c r="L153" i="3"/>
  <c r="K153" i="3"/>
  <c r="J153" i="3"/>
  <c r="J152" i="3"/>
  <c r="K152" i="3" s="1"/>
  <c r="J151" i="3"/>
  <c r="J150" i="3"/>
  <c r="K149" i="3"/>
  <c r="J149" i="3"/>
  <c r="L149" i="3" s="1"/>
  <c r="K148" i="3"/>
  <c r="L148" i="3" s="1"/>
  <c r="J148" i="3"/>
  <c r="K147" i="3"/>
  <c r="J147" i="3"/>
  <c r="L147" i="3" s="1"/>
  <c r="L146" i="3"/>
  <c r="J146" i="3"/>
  <c r="K146" i="3" s="1"/>
  <c r="L145" i="3"/>
  <c r="K145" i="3"/>
  <c r="J145" i="3"/>
  <c r="J144" i="3"/>
  <c r="K144" i="3" s="1"/>
  <c r="J143" i="3"/>
  <c r="J142" i="3"/>
  <c r="K142" i="3" s="1"/>
  <c r="K141" i="3"/>
  <c r="J141" i="3"/>
  <c r="L141" i="3" s="1"/>
  <c r="J140" i="3"/>
  <c r="K139" i="3"/>
  <c r="J139" i="3"/>
  <c r="L138" i="3"/>
  <c r="J138" i="3"/>
  <c r="K138" i="3" s="1"/>
  <c r="L137" i="3"/>
  <c r="K137" i="3"/>
  <c r="J137" i="3"/>
  <c r="J136" i="3"/>
  <c r="J135" i="3"/>
  <c r="K135" i="3" s="1"/>
  <c r="J134" i="3"/>
  <c r="K134" i="3" s="1"/>
  <c r="K133" i="3"/>
  <c r="J133" i="3"/>
  <c r="L133" i="3" s="1"/>
  <c r="K132" i="3"/>
  <c r="L132" i="3" s="1"/>
  <c r="J132" i="3"/>
  <c r="K131" i="3"/>
  <c r="J131" i="3"/>
  <c r="L130" i="3"/>
  <c r="J130" i="3"/>
  <c r="K130" i="3" s="1"/>
  <c r="K129" i="3"/>
  <c r="L129" i="3" s="1"/>
  <c r="J129" i="3"/>
  <c r="J128" i="3"/>
  <c r="K128" i="3" s="1"/>
  <c r="J127" i="3"/>
  <c r="J126" i="3"/>
  <c r="K126" i="3" s="1"/>
  <c r="K125" i="3"/>
  <c r="J125" i="3"/>
  <c r="L125" i="3" s="1"/>
  <c r="K124" i="3"/>
  <c r="J124" i="3"/>
  <c r="L124" i="3" s="1"/>
  <c r="K123" i="3"/>
  <c r="J123" i="3"/>
  <c r="J122" i="3"/>
  <c r="K122" i="3" s="1"/>
  <c r="L121" i="3"/>
  <c r="K121" i="3"/>
  <c r="J121" i="3"/>
  <c r="J120" i="3"/>
  <c r="K120" i="3" s="1"/>
  <c r="J119" i="3"/>
  <c r="J118" i="3"/>
  <c r="K117" i="3"/>
  <c r="J117" i="3"/>
  <c r="L117" i="3" s="1"/>
  <c r="K116" i="3"/>
  <c r="L116" i="3" s="1"/>
  <c r="J116" i="3"/>
  <c r="K115" i="3"/>
  <c r="J115" i="3"/>
  <c r="L114" i="3"/>
  <c r="J114" i="3"/>
  <c r="K114" i="3" s="1"/>
  <c r="L113" i="3"/>
  <c r="K113" i="3"/>
  <c r="J113" i="3"/>
  <c r="J112" i="3"/>
  <c r="K112" i="3" s="1"/>
  <c r="K111" i="3"/>
  <c r="L111" i="3" s="1"/>
  <c r="J111" i="3"/>
  <c r="L110" i="3"/>
  <c r="J110" i="3"/>
  <c r="K110" i="3" s="1"/>
  <c r="K109" i="3"/>
  <c r="J109" i="3"/>
  <c r="J108" i="3"/>
  <c r="J107" i="3"/>
  <c r="K107" i="3" s="1"/>
  <c r="K106" i="3"/>
  <c r="L106" i="3" s="1"/>
  <c r="J106" i="3"/>
  <c r="L105" i="3"/>
  <c r="K105" i="3"/>
  <c r="J105" i="3"/>
  <c r="K104" i="3"/>
  <c r="J104" i="3"/>
  <c r="L104" i="3" s="1"/>
  <c r="J103" i="3"/>
  <c r="K102" i="3"/>
  <c r="L102" i="3" s="1"/>
  <c r="J102" i="3"/>
  <c r="J101" i="3"/>
  <c r="K101" i="3" s="1"/>
  <c r="L101" i="3" s="1"/>
  <c r="K100" i="3"/>
  <c r="J100" i="3"/>
  <c r="L100" i="3" s="1"/>
  <c r="J99" i="3"/>
  <c r="K99" i="3" s="1"/>
  <c r="L99" i="3" s="1"/>
  <c r="K98" i="3"/>
  <c r="L98" i="3" s="1"/>
  <c r="J98" i="3"/>
  <c r="J97" i="3"/>
  <c r="K96" i="3"/>
  <c r="J96" i="3"/>
  <c r="L96" i="3" s="1"/>
  <c r="J95" i="3"/>
  <c r="K94" i="3"/>
  <c r="L94" i="3" s="1"/>
  <c r="J94" i="3"/>
  <c r="J93" i="3"/>
  <c r="K93" i="3" s="1"/>
  <c r="L93" i="3" s="1"/>
  <c r="K92" i="3"/>
  <c r="J92" i="3"/>
  <c r="L92" i="3" s="1"/>
  <c r="L91" i="3"/>
  <c r="J91" i="3"/>
  <c r="K91" i="3" s="1"/>
  <c r="K90" i="3"/>
  <c r="L90" i="3" s="1"/>
  <c r="J90" i="3"/>
  <c r="J89" i="3"/>
  <c r="K88" i="3"/>
  <c r="J88" i="3"/>
  <c r="L88" i="3" s="1"/>
  <c r="J87" i="3"/>
  <c r="K86" i="3"/>
  <c r="L86" i="3" s="1"/>
  <c r="J86" i="3"/>
  <c r="J85" i="3"/>
  <c r="K85" i="3" s="1"/>
  <c r="L85" i="3" s="1"/>
  <c r="K84" i="3"/>
  <c r="J84" i="3"/>
  <c r="L84" i="3" s="1"/>
  <c r="L83" i="3"/>
  <c r="J83" i="3"/>
  <c r="K83" i="3" s="1"/>
  <c r="K82" i="3"/>
  <c r="L82" i="3" s="1"/>
  <c r="J82" i="3"/>
  <c r="J81" i="3"/>
  <c r="K80" i="3"/>
  <c r="J80" i="3"/>
  <c r="L80" i="3" s="1"/>
  <c r="J79" i="3"/>
  <c r="K78" i="3"/>
  <c r="L78" i="3" s="1"/>
  <c r="J78" i="3"/>
  <c r="J77" i="3"/>
  <c r="K77" i="3" s="1"/>
  <c r="L77" i="3" s="1"/>
  <c r="K76" i="3"/>
  <c r="J76" i="3"/>
  <c r="L76" i="3" s="1"/>
  <c r="J75" i="3"/>
  <c r="K75" i="3" s="1"/>
  <c r="L75" i="3" s="1"/>
  <c r="K74" i="3"/>
  <c r="L74" i="3" s="1"/>
  <c r="J74" i="3"/>
  <c r="J73" i="3"/>
  <c r="K72" i="3"/>
  <c r="J72" i="3"/>
  <c r="L72" i="3" s="1"/>
  <c r="J71" i="3"/>
  <c r="K70" i="3"/>
  <c r="L70" i="3" s="1"/>
  <c r="J70" i="3"/>
  <c r="J69" i="3"/>
  <c r="K69" i="3" s="1"/>
  <c r="L69" i="3" s="1"/>
  <c r="K68" i="3"/>
  <c r="J68" i="3"/>
  <c r="L68" i="3" s="1"/>
  <c r="J67" i="3"/>
  <c r="K67" i="3" s="1"/>
  <c r="L67" i="3" s="1"/>
  <c r="K66" i="3"/>
  <c r="L66" i="3" s="1"/>
  <c r="J66" i="3"/>
  <c r="J65" i="3"/>
  <c r="K64" i="3"/>
  <c r="J64" i="3"/>
  <c r="L64" i="3" s="1"/>
  <c r="J63" i="3"/>
  <c r="K62" i="3"/>
  <c r="L62" i="3" s="1"/>
  <c r="J62" i="3"/>
  <c r="J61" i="3"/>
  <c r="K61" i="3" s="1"/>
  <c r="L61" i="3" s="1"/>
  <c r="K60" i="3"/>
  <c r="J60" i="3"/>
  <c r="L60" i="3" s="1"/>
  <c r="L59" i="3"/>
  <c r="J59" i="3"/>
  <c r="K59" i="3" s="1"/>
  <c r="K58" i="3"/>
  <c r="L58" i="3" s="1"/>
  <c r="J58" i="3"/>
  <c r="J57" i="3"/>
  <c r="K56" i="3"/>
  <c r="J56" i="3"/>
  <c r="L56" i="3" s="1"/>
  <c r="J55" i="3"/>
  <c r="K54" i="3"/>
  <c r="L54" i="3" s="1"/>
  <c r="J54" i="3"/>
  <c r="J53" i="3"/>
  <c r="K53" i="3" s="1"/>
  <c r="L53" i="3" s="1"/>
  <c r="K52" i="3"/>
  <c r="J52" i="3"/>
  <c r="L52" i="3" s="1"/>
  <c r="J51" i="3"/>
  <c r="K51" i="3" s="1"/>
  <c r="L51" i="3" s="1"/>
  <c r="K50" i="3"/>
  <c r="L50" i="3" s="1"/>
  <c r="J50" i="3"/>
  <c r="J49" i="3"/>
  <c r="K48" i="3"/>
  <c r="J48" i="3"/>
  <c r="L48" i="3" s="1"/>
  <c r="J47" i="3"/>
  <c r="K46" i="3"/>
  <c r="L46" i="3" s="1"/>
  <c r="J46" i="3"/>
  <c r="J45" i="3"/>
  <c r="K45" i="3" s="1"/>
  <c r="L45" i="3" s="1"/>
  <c r="K44" i="3"/>
  <c r="J44" i="3"/>
  <c r="L44" i="3" s="1"/>
  <c r="J43" i="3"/>
  <c r="K43" i="3" s="1"/>
  <c r="L43" i="3" s="1"/>
  <c r="K42" i="3"/>
  <c r="L42" i="3" s="1"/>
  <c r="J42" i="3"/>
  <c r="J41" i="3"/>
  <c r="K40" i="3"/>
  <c r="J40" i="3"/>
  <c r="L40" i="3" s="1"/>
  <c r="J39" i="3"/>
  <c r="K38" i="3"/>
  <c r="L38" i="3" s="1"/>
  <c r="J38" i="3"/>
  <c r="J37" i="3"/>
  <c r="K37" i="3" s="1"/>
  <c r="L37" i="3" s="1"/>
  <c r="K36" i="3"/>
  <c r="J36" i="3"/>
  <c r="L36" i="3" s="1"/>
  <c r="J35" i="3"/>
  <c r="K35" i="3" s="1"/>
  <c r="L35" i="3" s="1"/>
  <c r="K34" i="3"/>
  <c r="L34" i="3" s="1"/>
  <c r="J34" i="3"/>
  <c r="J33" i="3"/>
  <c r="K32" i="3"/>
  <c r="J32" i="3"/>
  <c r="L32" i="3" s="1"/>
  <c r="J31" i="3"/>
  <c r="K30" i="3"/>
  <c r="L30" i="3" s="1"/>
  <c r="J30" i="3"/>
  <c r="J29" i="3"/>
  <c r="K29" i="3" s="1"/>
  <c r="L29" i="3" s="1"/>
  <c r="K28" i="3"/>
  <c r="J28" i="3"/>
  <c r="L28" i="3" s="1"/>
  <c r="L27" i="3"/>
  <c r="J27" i="3"/>
  <c r="K27" i="3" s="1"/>
  <c r="K26" i="3"/>
  <c r="L26" i="3" s="1"/>
  <c r="J26" i="3"/>
  <c r="J25" i="3"/>
  <c r="K24" i="3"/>
  <c r="J24" i="3"/>
  <c r="L24" i="3" s="1"/>
  <c r="J23" i="3"/>
  <c r="K22" i="3"/>
  <c r="L22" i="3" s="1"/>
  <c r="J22" i="3"/>
  <c r="J21" i="3"/>
  <c r="K21" i="3" s="1"/>
  <c r="L21" i="3" s="1"/>
  <c r="K20" i="3"/>
  <c r="J20" i="3"/>
  <c r="L20" i="3" s="1"/>
  <c r="L19" i="3"/>
  <c r="J19" i="3"/>
  <c r="K19" i="3" s="1"/>
  <c r="K18" i="3"/>
  <c r="L18" i="3" s="1"/>
  <c r="J18" i="3"/>
  <c r="J17" i="3"/>
  <c r="K16" i="3"/>
  <c r="J16" i="3"/>
  <c r="L16" i="3" s="1"/>
  <c r="J15" i="3"/>
  <c r="K14" i="3"/>
  <c r="L14" i="3" s="1"/>
  <c r="J14" i="3"/>
  <c r="J13" i="3"/>
  <c r="K13" i="3" s="1"/>
  <c r="L13" i="3" s="1"/>
  <c r="K12" i="3"/>
  <c r="J12" i="3"/>
  <c r="L12" i="3" s="1"/>
  <c r="D12" i="3"/>
  <c r="K11" i="3"/>
  <c r="J11" i="3"/>
  <c r="L11" i="3" s="1"/>
  <c r="J10" i="3"/>
  <c r="K9" i="3"/>
  <c r="L9" i="3" s="1"/>
  <c r="J9" i="3"/>
  <c r="D9" i="3"/>
  <c r="C9" i="3"/>
  <c r="A9" i="3"/>
  <c r="K8" i="3"/>
  <c r="J8" i="3"/>
  <c r="L8" i="3" s="1"/>
  <c r="L7" i="3"/>
  <c r="J7" i="3"/>
  <c r="K7" i="3" s="1"/>
  <c r="K6" i="3"/>
  <c r="L6" i="3" s="1"/>
  <c r="J6" i="3"/>
  <c r="B6" i="3"/>
  <c r="K5" i="3"/>
  <c r="L5" i="3" s="1"/>
  <c r="J5" i="3"/>
  <c r="G5" i="3"/>
  <c r="J4" i="3"/>
  <c r="G4" i="3"/>
  <c r="B4" i="3"/>
  <c r="K3" i="3"/>
  <c r="J3" i="3"/>
  <c r="L3" i="3" s="1"/>
  <c r="G3" i="3"/>
  <c r="B3" i="3"/>
  <c r="J2" i="3"/>
  <c r="B2" i="3"/>
  <c r="B5" i="3" s="1"/>
  <c r="K461" i="2"/>
  <c r="L461" i="2" s="1"/>
  <c r="J461" i="2"/>
  <c r="J460" i="2"/>
  <c r="K459" i="2"/>
  <c r="J459" i="2"/>
  <c r="L459" i="2" s="1"/>
  <c r="J458" i="2"/>
  <c r="K457" i="2"/>
  <c r="L457" i="2" s="1"/>
  <c r="J457" i="2"/>
  <c r="J456" i="2"/>
  <c r="K456" i="2" s="1"/>
  <c r="L456" i="2" s="1"/>
  <c r="K455" i="2"/>
  <c r="J455" i="2"/>
  <c r="L455" i="2" s="1"/>
  <c r="J454" i="2"/>
  <c r="K454" i="2" s="1"/>
  <c r="L454" i="2" s="1"/>
  <c r="K453" i="2"/>
  <c r="L453" i="2" s="1"/>
  <c r="J453" i="2"/>
  <c r="J452" i="2"/>
  <c r="K451" i="2"/>
  <c r="J451" i="2"/>
  <c r="L451" i="2" s="1"/>
  <c r="J450" i="2"/>
  <c r="K449" i="2"/>
  <c r="L449" i="2" s="1"/>
  <c r="J449" i="2"/>
  <c r="J448" i="2"/>
  <c r="K448" i="2" s="1"/>
  <c r="L448" i="2" s="1"/>
  <c r="K447" i="2"/>
  <c r="J447" i="2"/>
  <c r="L447" i="2" s="1"/>
  <c r="J446" i="2"/>
  <c r="K446" i="2" s="1"/>
  <c r="L446" i="2" s="1"/>
  <c r="K445" i="2"/>
  <c r="J445" i="2"/>
  <c r="L445" i="2" s="1"/>
  <c r="J444" i="2"/>
  <c r="K443" i="2"/>
  <c r="J443" i="2"/>
  <c r="L443" i="2" s="1"/>
  <c r="J442" i="2"/>
  <c r="K441" i="2"/>
  <c r="L441" i="2" s="1"/>
  <c r="J441" i="2"/>
  <c r="J440" i="2"/>
  <c r="K440" i="2" s="1"/>
  <c r="L440" i="2" s="1"/>
  <c r="K439" i="2"/>
  <c r="J439" i="2"/>
  <c r="L439" i="2" s="1"/>
  <c r="J438" i="2"/>
  <c r="K438" i="2" s="1"/>
  <c r="L438" i="2" s="1"/>
  <c r="K437" i="2"/>
  <c r="J437" i="2"/>
  <c r="L437" i="2" s="1"/>
  <c r="J436" i="2"/>
  <c r="K435" i="2"/>
  <c r="J435" i="2"/>
  <c r="L435" i="2" s="1"/>
  <c r="J434" i="2"/>
  <c r="K433" i="2"/>
  <c r="L433" i="2" s="1"/>
  <c r="J433" i="2"/>
  <c r="J432" i="2"/>
  <c r="K432" i="2" s="1"/>
  <c r="L432" i="2" s="1"/>
  <c r="K431" i="2"/>
  <c r="J431" i="2"/>
  <c r="L431" i="2" s="1"/>
  <c r="L430" i="2"/>
  <c r="J430" i="2"/>
  <c r="K430" i="2" s="1"/>
  <c r="K429" i="2"/>
  <c r="J429" i="2"/>
  <c r="L429" i="2" s="1"/>
  <c r="L428" i="2"/>
  <c r="J428" i="2"/>
  <c r="K428" i="2" s="1"/>
  <c r="K427" i="2"/>
  <c r="J427" i="2"/>
  <c r="L427" i="2" s="1"/>
  <c r="J426" i="2"/>
  <c r="K425" i="2"/>
  <c r="L425" i="2" s="1"/>
  <c r="J425" i="2"/>
  <c r="J424" i="2"/>
  <c r="K424" i="2" s="1"/>
  <c r="L424" i="2" s="1"/>
  <c r="K423" i="2"/>
  <c r="J423" i="2"/>
  <c r="J422" i="2"/>
  <c r="K422" i="2" s="1"/>
  <c r="L422" i="2" s="1"/>
  <c r="K421" i="2"/>
  <c r="J421" i="2"/>
  <c r="L421" i="2" s="1"/>
  <c r="J420" i="2"/>
  <c r="K420" i="2" s="1"/>
  <c r="K419" i="2"/>
  <c r="J419" i="2"/>
  <c r="L419" i="2" s="1"/>
  <c r="J418" i="2"/>
  <c r="K417" i="2"/>
  <c r="L417" i="2" s="1"/>
  <c r="J417" i="2"/>
  <c r="J416" i="2"/>
  <c r="K416" i="2" s="1"/>
  <c r="L416" i="2" s="1"/>
  <c r="K415" i="2"/>
  <c r="J415" i="2"/>
  <c r="L415" i="2" s="1"/>
  <c r="L414" i="2"/>
  <c r="J414" i="2"/>
  <c r="K414" i="2" s="1"/>
  <c r="K413" i="2"/>
  <c r="J413" i="2"/>
  <c r="L413" i="2" s="1"/>
  <c r="L412" i="2"/>
  <c r="J412" i="2"/>
  <c r="K412" i="2" s="1"/>
  <c r="K411" i="2"/>
  <c r="J411" i="2"/>
  <c r="L411" i="2" s="1"/>
  <c r="J410" i="2"/>
  <c r="K409" i="2"/>
  <c r="L409" i="2" s="1"/>
  <c r="J409" i="2"/>
  <c r="L408" i="2"/>
  <c r="J408" i="2"/>
  <c r="K408" i="2" s="1"/>
  <c r="K407" i="2"/>
  <c r="J407" i="2"/>
  <c r="L407" i="2" s="1"/>
  <c r="J406" i="2"/>
  <c r="K405" i="2"/>
  <c r="J405" i="2"/>
  <c r="L405" i="2" s="1"/>
  <c r="L404" i="2"/>
  <c r="J404" i="2"/>
  <c r="K404" i="2" s="1"/>
  <c r="K403" i="2"/>
  <c r="J403" i="2"/>
  <c r="L403" i="2" s="1"/>
  <c r="J402" i="2"/>
  <c r="K401" i="2"/>
  <c r="L401" i="2" s="1"/>
  <c r="J401" i="2"/>
  <c r="J400" i="2"/>
  <c r="K400" i="2" s="1"/>
  <c r="L400" i="2" s="1"/>
  <c r="K399" i="2"/>
  <c r="J399" i="2"/>
  <c r="J398" i="2"/>
  <c r="K398" i="2" s="1"/>
  <c r="K397" i="2"/>
  <c r="J397" i="2"/>
  <c r="L397" i="2" s="1"/>
  <c r="J396" i="2"/>
  <c r="K396" i="2" s="1"/>
  <c r="K395" i="2"/>
  <c r="J395" i="2"/>
  <c r="J394" i="2"/>
  <c r="K393" i="2"/>
  <c r="L393" i="2" s="1"/>
  <c r="J393" i="2"/>
  <c r="L392" i="2"/>
  <c r="J392" i="2"/>
  <c r="K392" i="2" s="1"/>
  <c r="K391" i="2"/>
  <c r="J391" i="2"/>
  <c r="J390" i="2"/>
  <c r="K390" i="2" s="1"/>
  <c r="K389" i="2"/>
  <c r="J389" i="2"/>
  <c r="L389" i="2" s="1"/>
  <c r="L388" i="2"/>
  <c r="J388" i="2"/>
  <c r="K388" i="2" s="1"/>
  <c r="K387" i="2"/>
  <c r="J387" i="2"/>
  <c r="J386" i="2"/>
  <c r="K385" i="2"/>
  <c r="L385" i="2" s="1"/>
  <c r="J385" i="2"/>
  <c r="L384" i="2"/>
  <c r="J384" i="2"/>
  <c r="K384" i="2" s="1"/>
  <c r="K383" i="2"/>
  <c r="J383" i="2"/>
  <c r="L383" i="2" s="1"/>
  <c r="L382" i="2"/>
  <c r="J382" i="2"/>
  <c r="K382" i="2" s="1"/>
  <c r="K381" i="2"/>
  <c r="J381" i="2"/>
  <c r="L381" i="2" s="1"/>
  <c r="L380" i="2"/>
  <c r="K380" i="2"/>
  <c r="J380" i="2"/>
  <c r="K379" i="2"/>
  <c r="J379" i="2"/>
  <c r="J378" i="2"/>
  <c r="K377" i="2"/>
  <c r="L377" i="2" s="1"/>
  <c r="J377" i="2"/>
  <c r="L376" i="2"/>
  <c r="J376" i="2"/>
  <c r="K376" i="2" s="1"/>
  <c r="K375" i="2"/>
  <c r="J375" i="2"/>
  <c r="J374" i="2"/>
  <c r="K374" i="2" s="1"/>
  <c r="K373" i="2"/>
  <c r="J373" i="2"/>
  <c r="L373" i="2" s="1"/>
  <c r="J372" i="2"/>
  <c r="K371" i="2"/>
  <c r="J371" i="2"/>
  <c r="J370" i="2"/>
  <c r="K370" i="2" s="1"/>
  <c r="L369" i="2"/>
  <c r="K369" i="2"/>
  <c r="J369" i="2"/>
  <c r="L368" i="2"/>
  <c r="J368" i="2"/>
  <c r="K368" i="2" s="1"/>
  <c r="J367" i="2"/>
  <c r="J366" i="2"/>
  <c r="K365" i="2"/>
  <c r="J365" i="2"/>
  <c r="L364" i="2"/>
  <c r="K364" i="2"/>
  <c r="J364" i="2"/>
  <c r="K363" i="2"/>
  <c r="J363" i="2"/>
  <c r="L363" i="2" s="1"/>
  <c r="L362" i="2"/>
  <c r="J362" i="2"/>
  <c r="K362" i="2" s="1"/>
  <c r="K361" i="2"/>
  <c r="L361" i="2" s="1"/>
  <c r="J361" i="2"/>
  <c r="J360" i="2"/>
  <c r="K360" i="2" s="1"/>
  <c r="J359" i="2"/>
  <c r="L358" i="2"/>
  <c r="J358" i="2"/>
  <c r="K358" i="2" s="1"/>
  <c r="K357" i="2"/>
  <c r="J357" i="2"/>
  <c r="J356" i="2"/>
  <c r="K355" i="2"/>
  <c r="J355" i="2"/>
  <c r="J354" i="2"/>
  <c r="K354" i="2" s="1"/>
  <c r="L353" i="2"/>
  <c r="K353" i="2"/>
  <c r="J353" i="2"/>
  <c r="J352" i="2"/>
  <c r="K351" i="2"/>
  <c r="J351" i="2"/>
  <c r="L350" i="2"/>
  <c r="J350" i="2"/>
  <c r="K350" i="2" s="1"/>
  <c r="K349" i="2"/>
  <c r="J349" i="2"/>
  <c r="L349" i="2" s="1"/>
  <c r="K348" i="2"/>
  <c r="L348" i="2" s="1"/>
  <c r="J348" i="2"/>
  <c r="K347" i="2"/>
  <c r="J347" i="2"/>
  <c r="L347" i="2" s="1"/>
  <c r="L346" i="2"/>
  <c r="J346" i="2"/>
  <c r="K346" i="2" s="1"/>
  <c r="K345" i="2"/>
  <c r="L345" i="2" s="1"/>
  <c r="J345" i="2"/>
  <c r="L344" i="2"/>
  <c r="J344" i="2"/>
  <c r="K344" i="2" s="1"/>
  <c r="L343" i="2"/>
  <c r="K343" i="2"/>
  <c r="J343" i="2"/>
  <c r="J342" i="2"/>
  <c r="K342" i="2" s="1"/>
  <c r="L341" i="2"/>
  <c r="K341" i="2"/>
  <c r="J341" i="2"/>
  <c r="L340" i="2"/>
  <c r="K340" i="2"/>
  <c r="J340" i="2"/>
  <c r="J339" i="2"/>
  <c r="J338" i="2"/>
  <c r="J337" i="2"/>
  <c r="K336" i="2"/>
  <c r="L336" i="2" s="1"/>
  <c r="J336" i="2"/>
  <c r="K335" i="2"/>
  <c r="J335" i="2"/>
  <c r="L335" i="2" s="1"/>
  <c r="J334" i="2"/>
  <c r="L333" i="2"/>
  <c r="K333" i="2"/>
  <c r="J333" i="2"/>
  <c r="L332" i="2"/>
  <c r="K332" i="2"/>
  <c r="J332" i="2"/>
  <c r="J331" i="2"/>
  <c r="J330" i="2"/>
  <c r="J329" i="2"/>
  <c r="K328" i="2"/>
  <c r="L328" i="2" s="1"/>
  <c r="J328" i="2"/>
  <c r="K327" i="2"/>
  <c r="J327" i="2"/>
  <c r="L327" i="2" s="1"/>
  <c r="J326" i="2"/>
  <c r="L325" i="2"/>
  <c r="K325" i="2"/>
  <c r="J325" i="2"/>
  <c r="L324" i="2"/>
  <c r="K324" i="2"/>
  <c r="J324" i="2"/>
  <c r="J323" i="2"/>
  <c r="J322" i="2"/>
  <c r="J321" i="2"/>
  <c r="K320" i="2"/>
  <c r="L320" i="2" s="1"/>
  <c r="J320" i="2"/>
  <c r="K319" i="2"/>
  <c r="J319" i="2"/>
  <c r="L319" i="2" s="1"/>
  <c r="J318" i="2"/>
  <c r="L317" i="2"/>
  <c r="K317" i="2"/>
  <c r="J317" i="2"/>
  <c r="L316" i="2"/>
  <c r="K316" i="2"/>
  <c r="J316" i="2"/>
  <c r="J315" i="2"/>
  <c r="J314" i="2"/>
  <c r="J313" i="2"/>
  <c r="K313" i="2" s="1"/>
  <c r="L313" i="2" s="1"/>
  <c r="K312" i="2"/>
  <c r="L312" i="2" s="1"/>
  <c r="J312" i="2"/>
  <c r="K311" i="2"/>
  <c r="J311" i="2"/>
  <c r="L311" i="2" s="1"/>
  <c r="J310" i="2"/>
  <c r="L309" i="2"/>
  <c r="K309" i="2"/>
  <c r="J309" i="2"/>
  <c r="L308" i="2"/>
  <c r="K308" i="2"/>
  <c r="J308" i="2"/>
  <c r="J307" i="2"/>
  <c r="J306" i="2"/>
  <c r="J305" i="2"/>
  <c r="K305" i="2" s="1"/>
  <c r="L305" i="2" s="1"/>
  <c r="K304" i="2"/>
  <c r="L304" i="2" s="1"/>
  <c r="J304" i="2"/>
  <c r="K303" i="2"/>
  <c r="J303" i="2"/>
  <c r="L303" i="2" s="1"/>
  <c r="J302" i="2"/>
  <c r="L301" i="2"/>
  <c r="K301" i="2"/>
  <c r="J301" i="2"/>
  <c r="L300" i="2"/>
  <c r="K300" i="2"/>
  <c r="J300" i="2"/>
  <c r="J299" i="2"/>
  <c r="J298" i="2"/>
  <c r="J297" i="2"/>
  <c r="K297" i="2" s="1"/>
  <c r="L297" i="2" s="1"/>
  <c r="K296" i="2"/>
  <c r="L296" i="2" s="1"/>
  <c r="J296" i="2"/>
  <c r="K295" i="2"/>
  <c r="J295" i="2"/>
  <c r="L295" i="2" s="1"/>
  <c r="J294" i="2"/>
  <c r="L293" i="2"/>
  <c r="K293" i="2"/>
  <c r="J293" i="2"/>
  <c r="L292" i="2"/>
  <c r="K292" i="2"/>
  <c r="J292" i="2"/>
  <c r="J291" i="2"/>
  <c r="J290" i="2"/>
  <c r="J289" i="2"/>
  <c r="K289" i="2" s="1"/>
  <c r="L289" i="2" s="1"/>
  <c r="K288" i="2"/>
  <c r="L288" i="2" s="1"/>
  <c r="J288" i="2"/>
  <c r="K287" i="2"/>
  <c r="J287" i="2"/>
  <c r="L287" i="2" s="1"/>
  <c r="J286" i="2"/>
  <c r="L285" i="2"/>
  <c r="K285" i="2"/>
  <c r="J285" i="2"/>
  <c r="L284" i="2"/>
  <c r="K284" i="2"/>
  <c r="J284" i="2"/>
  <c r="J283" i="2"/>
  <c r="J282" i="2"/>
  <c r="J281" i="2"/>
  <c r="K281" i="2" s="1"/>
  <c r="L281" i="2" s="1"/>
  <c r="K280" i="2"/>
  <c r="L280" i="2" s="1"/>
  <c r="J280" i="2"/>
  <c r="K279" i="2"/>
  <c r="J279" i="2"/>
  <c r="L279" i="2" s="1"/>
  <c r="J278" i="2"/>
  <c r="L277" i="2"/>
  <c r="K277" i="2"/>
  <c r="J277" i="2"/>
  <c r="L276" i="2"/>
  <c r="K276" i="2"/>
  <c r="J276" i="2"/>
  <c r="J275" i="2"/>
  <c r="J274" i="2"/>
  <c r="J273" i="2"/>
  <c r="K273" i="2" s="1"/>
  <c r="L273" i="2" s="1"/>
  <c r="K272" i="2"/>
  <c r="L272" i="2" s="1"/>
  <c r="J272" i="2"/>
  <c r="K271" i="2"/>
  <c r="J271" i="2"/>
  <c r="L271" i="2" s="1"/>
  <c r="J270" i="2"/>
  <c r="L269" i="2"/>
  <c r="K269" i="2"/>
  <c r="J269" i="2"/>
  <c r="L268" i="2"/>
  <c r="K268" i="2"/>
  <c r="J268" i="2"/>
  <c r="J267" i="2"/>
  <c r="J266" i="2"/>
  <c r="J265" i="2"/>
  <c r="K265" i="2" s="1"/>
  <c r="L265" i="2" s="1"/>
  <c r="K264" i="2"/>
  <c r="L264" i="2" s="1"/>
  <c r="J264" i="2"/>
  <c r="K263" i="2"/>
  <c r="J263" i="2"/>
  <c r="L263" i="2" s="1"/>
  <c r="J262" i="2"/>
  <c r="L261" i="2"/>
  <c r="K261" i="2"/>
  <c r="J261" i="2"/>
  <c r="L260" i="2"/>
  <c r="K260" i="2"/>
  <c r="J260" i="2"/>
  <c r="J259" i="2"/>
  <c r="J258" i="2"/>
  <c r="J257" i="2"/>
  <c r="K257" i="2" s="1"/>
  <c r="L257" i="2" s="1"/>
  <c r="K256" i="2"/>
  <c r="L256" i="2" s="1"/>
  <c r="J256" i="2"/>
  <c r="K255" i="2"/>
  <c r="J255" i="2"/>
  <c r="L255" i="2" s="1"/>
  <c r="J254" i="2"/>
  <c r="L253" i="2"/>
  <c r="K253" i="2"/>
  <c r="J253" i="2"/>
  <c r="L252" i="2"/>
  <c r="K252" i="2"/>
  <c r="J252" i="2"/>
  <c r="J251" i="2"/>
  <c r="J250" i="2"/>
  <c r="J249" i="2"/>
  <c r="K249" i="2" s="1"/>
  <c r="L249" i="2" s="1"/>
  <c r="K248" i="2"/>
  <c r="L248" i="2" s="1"/>
  <c r="J248" i="2"/>
  <c r="K247" i="2"/>
  <c r="J247" i="2"/>
  <c r="L247" i="2" s="1"/>
  <c r="J246" i="2"/>
  <c r="L245" i="2"/>
  <c r="K245" i="2"/>
  <c r="J245" i="2"/>
  <c r="L244" i="2"/>
  <c r="K244" i="2"/>
  <c r="J244" i="2"/>
  <c r="J243" i="2"/>
  <c r="J242" i="2"/>
  <c r="J241" i="2"/>
  <c r="K241" i="2" s="1"/>
  <c r="L241" i="2" s="1"/>
  <c r="K240" i="2"/>
  <c r="J240" i="2"/>
  <c r="K239" i="2"/>
  <c r="J239" i="2"/>
  <c r="L239" i="2" s="1"/>
  <c r="J238" i="2"/>
  <c r="L237" i="2"/>
  <c r="K237" i="2"/>
  <c r="J237" i="2"/>
  <c r="L236" i="2"/>
  <c r="K236" i="2"/>
  <c r="J236" i="2"/>
  <c r="J235" i="2"/>
  <c r="J234" i="2"/>
  <c r="J233" i="2"/>
  <c r="K233" i="2" s="1"/>
  <c r="L233" i="2" s="1"/>
  <c r="K232" i="2"/>
  <c r="J232" i="2"/>
  <c r="L232" i="2" s="1"/>
  <c r="K231" i="2"/>
  <c r="J231" i="2"/>
  <c r="L231" i="2" s="1"/>
  <c r="J230" i="2"/>
  <c r="L229" i="2"/>
  <c r="K229" i="2"/>
  <c r="J229" i="2"/>
  <c r="L228" i="2"/>
  <c r="K228" i="2"/>
  <c r="J228" i="2"/>
  <c r="J227" i="2"/>
  <c r="J226" i="2"/>
  <c r="J225" i="2"/>
  <c r="K225" i="2" s="1"/>
  <c r="L225" i="2" s="1"/>
  <c r="K224" i="2"/>
  <c r="J224" i="2"/>
  <c r="L224" i="2" s="1"/>
  <c r="K223" i="2"/>
  <c r="J223" i="2"/>
  <c r="L223" i="2" s="1"/>
  <c r="J222" i="2"/>
  <c r="L221" i="2"/>
  <c r="K221" i="2"/>
  <c r="J221" i="2"/>
  <c r="L220" i="2"/>
  <c r="K220" i="2"/>
  <c r="J220" i="2"/>
  <c r="J219" i="2"/>
  <c r="J218" i="2"/>
  <c r="J217" i="2"/>
  <c r="K217" i="2" s="1"/>
  <c r="L217" i="2" s="1"/>
  <c r="K216" i="2"/>
  <c r="J216" i="2"/>
  <c r="L216" i="2" s="1"/>
  <c r="K215" i="2"/>
  <c r="J215" i="2"/>
  <c r="L215" i="2" s="1"/>
  <c r="J214" i="2"/>
  <c r="L213" i="2"/>
  <c r="K213" i="2"/>
  <c r="J213" i="2"/>
  <c r="L212" i="2"/>
  <c r="K212" i="2"/>
  <c r="J212" i="2"/>
  <c r="J211" i="2"/>
  <c r="J210" i="2"/>
  <c r="J209" i="2"/>
  <c r="K209" i="2" s="1"/>
  <c r="L209" i="2" s="1"/>
  <c r="K208" i="2"/>
  <c r="J208" i="2"/>
  <c r="K207" i="2"/>
  <c r="J207" i="2"/>
  <c r="L207" i="2" s="1"/>
  <c r="J206" i="2"/>
  <c r="L205" i="2"/>
  <c r="K205" i="2"/>
  <c r="J205" i="2"/>
  <c r="L204" i="2"/>
  <c r="K204" i="2"/>
  <c r="J204" i="2"/>
  <c r="J203" i="2"/>
  <c r="J202" i="2"/>
  <c r="J201" i="2"/>
  <c r="K201" i="2" s="1"/>
  <c r="L201" i="2" s="1"/>
  <c r="K200" i="2"/>
  <c r="J200" i="2"/>
  <c r="L200" i="2" s="1"/>
  <c r="K199" i="2"/>
  <c r="J199" i="2"/>
  <c r="L199" i="2" s="1"/>
  <c r="J198" i="2"/>
  <c r="L197" i="2"/>
  <c r="K197" i="2"/>
  <c r="J197" i="2"/>
  <c r="L196" i="2"/>
  <c r="K196" i="2"/>
  <c r="J196" i="2"/>
  <c r="J195" i="2"/>
  <c r="J194" i="2"/>
  <c r="J193" i="2"/>
  <c r="K193" i="2" s="1"/>
  <c r="L193" i="2" s="1"/>
  <c r="K192" i="2"/>
  <c r="J192" i="2"/>
  <c r="L192" i="2" s="1"/>
  <c r="K191" i="2"/>
  <c r="J191" i="2"/>
  <c r="L191" i="2" s="1"/>
  <c r="J190" i="2"/>
  <c r="L189" i="2"/>
  <c r="K189" i="2"/>
  <c r="J189" i="2"/>
  <c r="L188" i="2"/>
  <c r="K188" i="2"/>
  <c r="J188" i="2"/>
  <c r="J187" i="2"/>
  <c r="J186" i="2"/>
  <c r="J185" i="2"/>
  <c r="K185" i="2" s="1"/>
  <c r="L185" i="2" s="1"/>
  <c r="K184" i="2"/>
  <c r="J184" i="2"/>
  <c r="L184" i="2" s="1"/>
  <c r="K183" i="2"/>
  <c r="J183" i="2"/>
  <c r="L183" i="2" s="1"/>
  <c r="J182" i="2"/>
  <c r="L181" i="2"/>
  <c r="K181" i="2"/>
  <c r="J181" i="2"/>
  <c r="L180" i="2"/>
  <c r="K180" i="2"/>
  <c r="J180" i="2"/>
  <c r="J179" i="2"/>
  <c r="J178" i="2"/>
  <c r="J177" i="2"/>
  <c r="K177" i="2" s="1"/>
  <c r="L177" i="2" s="1"/>
  <c r="K176" i="2"/>
  <c r="J176" i="2"/>
  <c r="K175" i="2"/>
  <c r="J175" i="2"/>
  <c r="L175" i="2" s="1"/>
  <c r="J174" i="2"/>
  <c r="L173" i="2"/>
  <c r="K173" i="2"/>
  <c r="J173" i="2"/>
  <c r="L172" i="2"/>
  <c r="K172" i="2"/>
  <c r="J172" i="2"/>
  <c r="J171" i="2"/>
  <c r="J170" i="2"/>
  <c r="J169" i="2"/>
  <c r="K169" i="2" s="1"/>
  <c r="L169" i="2" s="1"/>
  <c r="K168" i="2"/>
  <c r="J168" i="2"/>
  <c r="L168" i="2" s="1"/>
  <c r="K167" i="2"/>
  <c r="J167" i="2"/>
  <c r="L167" i="2" s="1"/>
  <c r="J166" i="2"/>
  <c r="L165" i="2"/>
  <c r="K165" i="2"/>
  <c r="J165" i="2"/>
  <c r="L164" i="2"/>
  <c r="K164" i="2"/>
  <c r="J164" i="2"/>
  <c r="J163" i="2"/>
  <c r="J162" i="2"/>
  <c r="J161" i="2"/>
  <c r="K161" i="2" s="1"/>
  <c r="L161" i="2" s="1"/>
  <c r="K160" i="2"/>
  <c r="J160" i="2"/>
  <c r="L160" i="2" s="1"/>
  <c r="K159" i="2"/>
  <c r="J159" i="2"/>
  <c r="L159" i="2" s="1"/>
  <c r="J158" i="2"/>
  <c r="L157" i="2"/>
  <c r="K157" i="2"/>
  <c r="J157" i="2"/>
  <c r="L156" i="2"/>
  <c r="K156" i="2"/>
  <c r="J156" i="2"/>
  <c r="J155" i="2"/>
  <c r="J154" i="2"/>
  <c r="J153" i="2"/>
  <c r="K153" i="2" s="1"/>
  <c r="L153" i="2" s="1"/>
  <c r="K152" i="2"/>
  <c r="J152" i="2"/>
  <c r="L152" i="2" s="1"/>
  <c r="K151" i="2"/>
  <c r="J151" i="2"/>
  <c r="L151" i="2" s="1"/>
  <c r="J150" i="2"/>
  <c r="L149" i="2"/>
  <c r="K149" i="2"/>
  <c r="J149" i="2"/>
  <c r="L148" i="2"/>
  <c r="K148" i="2"/>
  <c r="J148" i="2"/>
  <c r="J147" i="2"/>
  <c r="J146" i="2"/>
  <c r="J145" i="2"/>
  <c r="K145" i="2" s="1"/>
  <c r="L145" i="2" s="1"/>
  <c r="K144" i="2"/>
  <c r="J144" i="2"/>
  <c r="K143" i="2"/>
  <c r="J143" i="2"/>
  <c r="L143" i="2" s="1"/>
  <c r="J142" i="2"/>
  <c r="L141" i="2"/>
  <c r="K141" i="2"/>
  <c r="J141" i="2"/>
  <c r="L140" i="2"/>
  <c r="K140" i="2"/>
  <c r="J140" i="2"/>
  <c r="J139" i="2"/>
  <c r="J138" i="2"/>
  <c r="J137" i="2"/>
  <c r="K137" i="2" s="1"/>
  <c r="L137" i="2" s="1"/>
  <c r="K136" i="2"/>
  <c r="J136" i="2"/>
  <c r="L136" i="2" s="1"/>
  <c r="K135" i="2"/>
  <c r="J135" i="2"/>
  <c r="J134" i="2"/>
  <c r="L133" i="2"/>
  <c r="K133" i="2"/>
  <c r="J133" i="2"/>
  <c r="L132" i="2"/>
  <c r="K132" i="2"/>
  <c r="J132" i="2"/>
  <c r="J131" i="2"/>
  <c r="J130" i="2"/>
  <c r="J129" i="2"/>
  <c r="K129" i="2" s="1"/>
  <c r="L129" i="2" s="1"/>
  <c r="K128" i="2"/>
  <c r="J128" i="2"/>
  <c r="L128" i="2" s="1"/>
  <c r="K127" i="2"/>
  <c r="J127" i="2"/>
  <c r="L127" i="2" s="1"/>
  <c r="J126" i="2"/>
  <c r="L125" i="2"/>
  <c r="K125" i="2"/>
  <c r="J125" i="2"/>
  <c r="K124" i="2"/>
  <c r="L124" i="2" s="1"/>
  <c r="J124" i="2"/>
  <c r="J123" i="2"/>
  <c r="J122" i="2"/>
  <c r="L121" i="2"/>
  <c r="J121" i="2"/>
  <c r="K121" i="2" s="1"/>
  <c r="K120" i="2"/>
  <c r="J120" i="2"/>
  <c r="K119" i="2"/>
  <c r="J119" i="2"/>
  <c r="J118" i="2"/>
  <c r="L117" i="2"/>
  <c r="K117" i="2"/>
  <c r="J117" i="2"/>
  <c r="L116" i="2"/>
  <c r="K116" i="2"/>
  <c r="J116" i="2"/>
  <c r="J115" i="2"/>
  <c r="J114" i="2"/>
  <c r="L113" i="2"/>
  <c r="J113" i="2"/>
  <c r="K113" i="2" s="1"/>
  <c r="K112" i="2"/>
  <c r="J112" i="2"/>
  <c r="L112" i="2" s="1"/>
  <c r="J111" i="2"/>
  <c r="J110" i="2"/>
  <c r="K109" i="2"/>
  <c r="L109" i="2" s="1"/>
  <c r="J109" i="2"/>
  <c r="K108" i="2"/>
  <c r="L108" i="2" s="1"/>
  <c r="J108" i="2"/>
  <c r="J107" i="2"/>
  <c r="J106" i="2"/>
  <c r="K106" i="2" s="1"/>
  <c r="L105" i="2"/>
  <c r="J105" i="2"/>
  <c r="K105" i="2" s="1"/>
  <c r="J104" i="2"/>
  <c r="J103" i="2"/>
  <c r="J102" i="2"/>
  <c r="K101" i="2"/>
  <c r="L101" i="2" s="1"/>
  <c r="J101" i="2"/>
  <c r="K100" i="2"/>
  <c r="L100" i="2" s="1"/>
  <c r="J100" i="2"/>
  <c r="J99" i="2"/>
  <c r="J98" i="2"/>
  <c r="K98" i="2" s="1"/>
  <c r="L97" i="2"/>
  <c r="J97" i="2"/>
  <c r="K97" i="2" s="1"/>
  <c r="J96" i="2"/>
  <c r="J95" i="2"/>
  <c r="J94" i="2"/>
  <c r="K93" i="2"/>
  <c r="L93" i="2" s="1"/>
  <c r="J93" i="2"/>
  <c r="K92" i="2"/>
  <c r="L92" i="2" s="1"/>
  <c r="J92" i="2"/>
  <c r="J91" i="2"/>
  <c r="J90" i="2"/>
  <c r="K90" i="2" s="1"/>
  <c r="L89" i="2"/>
  <c r="J89" i="2"/>
  <c r="K89" i="2" s="1"/>
  <c r="J88" i="2"/>
  <c r="J87" i="2"/>
  <c r="J86" i="2"/>
  <c r="K85" i="2"/>
  <c r="L85" i="2" s="1"/>
  <c r="J85" i="2"/>
  <c r="K84" i="2"/>
  <c r="L84" i="2" s="1"/>
  <c r="J84" i="2"/>
  <c r="J83" i="2"/>
  <c r="J82" i="2"/>
  <c r="K82" i="2" s="1"/>
  <c r="L81" i="2"/>
  <c r="J81" i="2"/>
  <c r="K81" i="2" s="1"/>
  <c r="J80" i="2"/>
  <c r="J79" i="2"/>
  <c r="J78" i="2"/>
  <c r="K77" i="2"/>
  <c r="L77" i="2" s="1"/>
  <c r="J77" i="2"/>
  <c r="K76" i="2"/>
  <c r="L76" i="2" s="1"/>
  <c r="J76" i="2"/>
  <c r="J75" i="2"/>
  <c r="J74" i="2"/>
  <c r="K74" i="2" s="1"/>
  <c r="L73" i="2"/>
  <c r="J73" i="2"/>
  <c r="K73" i="2" s="1"/>
  <c r="J72" i="2"/>
  <c r="J71" i="2"/>
  <c r="J70" i="2"/>
  <c r="K69" i="2"/>
  <c r="L69" i="2" s="1"/>
  <c r="J69" i="2"/>
  <c r="L68" i="2"/>
  <c r="K68" i="2"/>
  <c r="J68" i="2"/>
  <c r="K67" i="2"/>
  <c r="J67" i="2"/>
  <c r="J66" i="2"/>
  <c r="J65" i="2"/>
  <c r="K65" i="2" s="1"/>
  <c r="L65" i="2" s="1"/>
  <c r="J64" i="2"/>
  <c r="J63" i="2"/>
  <c r="J62" i="2"/>
  <c r="K61" i="2"/>
  <c r="L61" i="2" s="1"/>
  <c r="J61" i="2"/>
  <c r="K60" i="2"/>
  <c r="L60" i="2" s="1"/>
  <c r="J60" i="2"/>
  <c r="J59" i="2"/>
  <c r="J58" i="2"/>
  <c r="K58" i="2" s="1"/>
  <c r="L57" i="2"/>
  <c r="J57" i="2"/>
  <c r="K57" i="2" s="1"/>
  <c r="J56" i="2"/>
  <c r="K55" i="2"/>
  <c r="J55" i="2"/>
  <c r="K54" i="2"/>
  <c r="J54" i="2"/>
  <c r="K53" i="2"/>
  <c r="L53" i="2" s="1"/>
  <c r="J53" i="2"/>
  <c r="K52" i="2"/>
  <c r="L52" i="2" s="1"/>
  <c r="J52" i="2"/>
  <c r="L51" i="2"/>
  <c r="K51" i="2"/>
  <c r="J51" i="2"/>
  <c r="L50" i="2"/>
  <c r="J50" i="2"/>
  <c r="K50" i="2" s="1"/>
  <c r="J49" i="2"/>
  <c r="K48" i="2"/>
  <c r="J48" i="2"/>
  <c r="L48" i="2" s="1"/>
  <c r="J47" i="2"/>
  <c r="J46" i="2"/>
  <c r="L45" i="2"/>
  <c r="K45" i="2"/>
  <c r="J45" i="2"/>
  <c r="L44" i="2"/>
  <c r="K44" i="2"/>
  <c r="J44" i="2"/>
  <c r="J43" i="2"/>
  <c r="J42" i="2"/>
  <c r="K42" i="2" s="1"/>
  <c r="L41" i="2"/>
  <c r="J41" i="2"/>
  <c r="K41" i="2" s="1"/>
  <c r="J40" i="2"/>
  <c r="K39" i="2"/>
  <c r="J39" i="2"/>
  <c r="K38" i="2"/>
  <c r="J38" i="2"/>
  <c r="K37" i="2"/>
  <c r="L37" i="2" s="1"/>
  <c r="J37" i="2"/>
  <c r="K36" i="2"/>
  <c r="L36" i="2" s="1"/>
  <c r="J36" i="2"/>
  <c r="L35" i="2"/>
  <c r="K35" i="2"/>
  <c r="J35" i="2"/>
  <c r="L34" i="2"/>
  <c r="J34" i="2"/>
  <c r="K34" i="2" s="1"/>
  <c r="J33" i="2"/>
  <c r="K32" i="2"/>
  <c r="J32" i="2"/>
  <c r="L32" i="2" s="1"/>
  <c r="J31" i="2"/>
  <c r="J30" i="2"/>
  <c r="L29" i="2"/>
  <c r="K29" i="2"/>
  <c r="J29" i="2"/>
  <c r="L28" i="2"/>
  <c r="K28" i="2"/>
  <c r="J28" i="2"/>
  <c r="J27" i="2"/>
  <c r="J26" i="2"/>
  <c r="K26" i="2" s="1"/>
  <c r="L25" i="2"/>
  <c r="J25" i="2"/>
  <c r="K25" i="2" s="1"/>
  <c r="J24" i="2"/>
  <c r="K23" i="2"/>
  <c r="J23" i="2"/>
  <c r="K22" i="2"/>
  <c r="J22" i="2"/>
  <c r="K21" i="2"/>
  <c r="L21" i="2" s="1"/>
  <c r="J21" i="2"/>
  <c r="K20" i="2"/>
  <c r="L20" i="2" s="1"/>
  <c r="J20" i="2"/>
  <c r="L19" i="2"/>
  <c r="K19" i="2"/>
  <c r="J19" i="2"/>
  <c r="L18" i="2"/>
  <c r="J18" i="2"/>
  <c r="K18" i="2" s="1"/>
  <c r="J17" i="2"/>
  <c r="K16" i="2"/>
  <c r="J16" i="2"/>
  <c r="L16" i="2" s="1"/>
  <c r="J15" i="2"/>
  <c r="J14" i="2"/>
  <c r="L13" i="2"/>
  <c r="K13" i="2"/>
  <c r="J13" i="2"/>
  <c r="L12" i="2"/>
  <c r="K12" i="2"/>
  <c r="J12" i="2"/>
  <c r="J11" i="2"/>
  <c r="J10" i="2"/>
  <c r="K10" i="2" s="1"/>
  <c r="L9" i="2"/>
  <c r="J9" i="2"/>
  <c r="K9" i="2" s="1"/>
  <c r="C9" i="2"/>
  <c r="A9" i="2"/>
  <c r="D9" i="2" s="1"/>
  <c r="K8" i="2"/>
  <c r="J8" i="2"/>
  <c r="K7" i="2"/>
  <c r="J7" i="2"/>
  <c r="K6" i="2"/>
  <c r="L6" i="2" s="1"/>
  <c r="J6" i="2"/>
  <c r="B6" i="2"/>
  <c r="L5" i="2"/>
  <c r="J5" i="2"/>
  <c r="K5" i="2" s="1"/>
  <c r="G5" i="2"/>
  <c r="J4" i="2"/>
  <c r="K4" i="2" s="1"/>
  <c r="K3" i="2"/>
  <c r="L3" i="2" s="1"/>
  <c r="J3" i="2"/>
  <c r="G3" i="2"/>
  <c r="G4" i="2" s="1"/>
  <c r="B3" i="2"/>
  <c r="B4" i="2" s="1"/>
  <c r="K2" i="2"/>
  <c r="L2" i="2" s="1"/>
  <c r="J2" i="2"/>
  <c r="B2" i="2"/>
  <c r="B5" i="2" s="1"/>
  <c r="K461" i="1"/>
  <c r="L461" i="1" s="1"/>
  <c r="J461" i="1"/>
  <c r="K460" i="1"/>
  <c r="L460" i="1" s="1"/>
  <c r="J460" i="1"/>
  <c r="K459" i="1"/>
  <c r="L459" i="1" s="1"/>
  <c r="J459" i="1"/>
  <c r="L458" i="1"/>
  <c r="K458" i="1"/>
  <c r="J458" i="1"/>
  <c r="J457" i="1"/>
  <c r="J456" i="1"/>
  <c r="K456" i="1" s="1"/>
  <c r="L456" i="1" s="1"/>
  <c r="J455" i="1"/>
  <c r="J454" i="1"/>
  <c r="K453" i="1"/>
  <c r="J453" i="1"/>
  <c r="L453" i="1" s="1"/>
  <c r="K452" i="1"/>
  <c r="J452" i="1"/>
  <c r="L452" i="1" s="1"/>
  <c r="K451" i="1"/>
  <c r="L451" i="1" s="1"/>
  <c r="J451" i="1"/>
  <c r="L450" i="1"/>
  <c r="K450" i="1"/>
  <c r="J450" i="1"/>
  <c r="J449" i="1"/>
  <c r="L448" i="1"/>
  <c r="J448" i="1"/>
  <c r="K448" i="1" s="1"/>
  <c r="J447" i="1"/>
  <c r="J446" i="1"/>
  <c r="K445" i="1"/>
  <c r="J445" i="1"/>
  <c r="L445" i="1" s="1"/>
  <c r="K444" i="1"/>
  <c r="J444" i="1"/>
  <c r="L444" i="1" s="1"/>
  <c r="K443" i="1"/>
  <c r="L443" i="1" s="1"/>
  <c r="J443" i="1"/>
  <c r="L442" i="1"/>
  <c r="K442" i="1"/>
  <c r="J442" i="1"/>
  <c r="J441" i="1"/>
  <c r="J440" i="1"/>
  <c r="K440" i="1" s="1"/>
  <c r="L440" i="1" s="1"/>
  <c r="J439" i="1"/>
  <c r="J438" i="1"/>
  <c r="K437" i="1"/>
  <c r="J437" i="1"/>
  <c r="L437" i="1" s="1"/>
  <c r="K436" i="1"/>
  <c r="J436" i="1"/>
  <c r="L436" i="1" s="1"/>
  <c r="K435" i="1"/>
  <c r="L435" i="1" s="1"/>
  <c r="J435" i="1"/>
  <c r="L434" i="1"/>
  <c r="K434" i="1"/>
  <c r="J434" i="1"/>
  <c r="J433" i="1"/>
  <c r="L432" i="1"/>
  <c r="J432" i="1"/>
  <c r="K432" i="1" s="1"/>
  <c r="J431" i="1"/>
  <c r="J430" i="1"/>
  <c r="K429" i="1"/>
  <c r="J429" i="1"/>
  <c r="L429" i="1" s="1"/>
  <c r="K428" i="1"/>
  <c r="J428" i="1"/>
  <c r="L428" i="1" s="1"/>
  <c r="K427" i="1"/>
  <c r="L427" i="1" s="1"/>
  <c r="J427" i="1"/>
  <c r="L426" i="1"/>
  <c r="K426" i="1"/>
  <c r="J426" i="1"/>
  <c r="J425" i="1"/>
  <c r="J424" i="1"/>
  <c r="K424" i="1" s="1"/>
  <c r="L424" i="1" s="1"/>
  <c r="J423" i="1"/>
  <c r="J422" i="1"/>
  <c r="K421" i="1"/>
  <c r="J421" i="1"/>
  <c r="L421" i="1" s="1"/>
  <c r="K420" i="1"/>
  <c r="J420" i="1"/>
  <c r="L420" i="1" s="1"/>
  <c r="K419" i="1"/>
  <c r="L419" i="1" s="1"/>
  <c r="J419" i="1"/>
  <c r="L418" i="1"/>
  <c r="K418" i="1"/>
  <c r="J418" i="1"/>
  <c r="J417" i="1"/>
  <c r="J416" i="1"/>
  <c r="K416" i="1" s="1"/>
  <c r="L416" i="1" s="1"/>
  <c r="J415" i="1"/>
  <c r="J414" i="1"/>
  <c r="K413" i="1"/>
  <c r="J413" i="1"/>
  <c r="L413" i="1" s="1"/>
  <c r="K412" i="1"/>
  <c r="J412" i="1"/>
  <c r="L412" i="1" s="1"/>
  <c r="K411" i="1"/>
  <c r="L411" i="1" s="1"/>
  <c r="J411" i="1"/>
  <c r="L410" i="1"/>
  <c r="K410" i="1"/>
  <c r="J410" i="1"/>
  <c r="J409" i="1"/>
  <c r="J408" i="1"/>
  <c r="K408" i="1" s="1"/>
  <c r="L408" i="1" s="1"/>
  <c r="J407" i="1"/>
  <c r="J406" i="1"/>
  <c r="K405" i="1"/>
  <c r="J405" i="1"/>
  <c r="L405" i="1" s="1"/>
  <c r="K404" i="1"/>
  <c r="J404" i="1"/>
  <c r="L404" i="1" s="1"/>
  <c r="K403" i="1"/>
  <c r="L403" i="1" s="1"/>
  <c r="J403" i="1"/>
  <c r="L402" i="1"/>
  <c r="K402" i="1"/>
  <c r="J402" i="1"/>
  <c r="J401" i="1"/>
  <c r="L400" i="1"/>
  <c r="J400" i="1"/>
  <c r="K400" i="1" s="1"/>
  <c r="J399" i="1"/>
  <c r="J398" i="1"/>
  <c r="K397" i="1"/>
  <c r="J397" i="1"/>
  <c r="L397" i="1" s="1"/>
  <c r="K396" i="1"/>
  <c r="J396" i="1"/>
  <c r="L396" i="1" s="1"/>
  <c r="K395" i="1"/>
  <c r="L395" i="1" s="1"/>
  <c r="J395" i="1"/>
  <c r="L394" i="1"/>
  <c r="K394" i="1"/>
  <c r="J394" i="1"/>
  <c r="J393" i="1"/>
  <c r="J392" i="1"/>
  <c r="K392" i="1" s="1"/>
  <c r="L392" i="1" s="1"/>
  <c r="J391" i="1"/>
  <c r="J390" i="1"/>
  <c r="K389" i="1"/>
  <c r="J389" i="1"/>
  <c r="L389" i="1" s="1"/>
  <c r="K388" i="1"/>
  <c r="J388" i="1"/>
  <c r="L388" i="1" s="1"/>
  <c r="K387" i="1"/>
  <c r="L387" i="1" s="1"/>
  <c r="J387" i="1"/>
  <c r="L386" i="1"/>
  <c r="K386" i="1"/>
  <c r="J386" i="1"/>
  <c r="J385" i="1"/>
  <c r="J384" i="1"/>
  <c r="K384" i="1" s="1"/>
  <c r="L384" i="1" s="1"/>
  <c r="J383" i="1"/>
  <c r="J382" i="1"/>
  <c r="K381" i="1"/>
  <c r="J381" i="1"/>
  <c r="L381" i="1" s="1"/>
  <c r="K380" i="1"/>
  <c r="J380" i="1"/>
  <c r="L380" i="1" s="1"/>
  <c r="K379" i="1"/>
  <c r="L379" i="1" s="1"/>
  <c r="J379" i="1"/>
  <c r="L378" i="1"/>
  <c r="K378" i="1"/>
  <c r="J378" i="1"/>
  <c r="J377" i="1"/>
  <c r="J376" i="1"/>
  <c r="K376" i="1" s="1"/>
  <c r="L376" i="1" s="1"/>
  <c r="J375" i="1"/>
  <c r="J374" i="1"/>
  <c r="K373" i="1"/>
  <c r="J373" i="1"/>
  <c r="L373" i="1" s="1"/>
  <c r="K372" i="1"/>
  <c r="J372" i="1"/>
  <c r="L372" i="1" s="1"/>
  <c r="K371" i="1"/>
  <c r="L371" i="1" s="1"/>
  <c r="J371" i="1"/>
  <c r="L370" i="1"/>
  <c r="K370" i="1"/>
  <c r="J370" i="1"/>
  <c r="J369" i="1"/>
  <c r="L368" i="1"/>
  <c r="J368" i="1"/>
  <c r="K368" i="1" s="1"/>
  <c r="J367" i="1"/>
  <c r="J366" i="1"/>
  <c r="K365" i="1"/>
  <c r="J365" i="1"/>
  <c r="L365" i="1" s="1"/>
  <c r="K364" i="1"/>
  <c r="J364" i="1"/>
  <c r="L364" i="1" s="1"/>
  <c r="K363" i="1"/>
  <c r="L363" i="1" s="1"/>
  <c r="J363" i="1"/>
  <c r="L362" i="1"/>
  <c r="K362" i="1"/>
  <c r="J362" i="1"/>
  <c r="J361" i="1"/>
  <c r="J360" i="1"/>
  <c r="K360" i="1" s="1"/>
  <c r="L360" i="1" s="1"/>
  <c r="J359" i="1"/>
  <c r="J358" i="1"/>
  <c r="K357" i="1"/>
  <c r="J357" i="1"/>
  <c r="L357" i="1" s="1"/>
  <c r="K356" i="1"/>
  <c r="J356" i="1"/>
  <c r="L356" i="1" s="1"/>
  <c r="K355" i="1"/>
  <c r="L355" i="1" s="1"/>
  <c r="J355" i="1"/>
  <c r="L354" i="1"/>
  <c r="K354" i="1"/>
  <c r="J354" i="1"/>
  <c r="J353" i="1"/>
  <c r="J352" i="1"/>
  <c r="K352" i="1" s="1"/>
  <c r="L352" i="1" s="1"/>
  <c r="J351" i="1"/>
  <c r="J350" i="1"/>
  <c r="K349" i="1"/>
  <c r="J349" i="1"/>
  <c r="L349" i="1" s="1"/>
  <c r="K348" i="1"/>
  <c r="J348" i="1"/>
  <c r="L348" i="1" s="1"/>
  <c r="K347" i="1"/>
  <c r="L347" i="1" s="1"/>
  <c r="J347" i="1"/>
  <c r="L346" i="1"/>
  <c r="K346" i="1"/>
  <c r="J346" i="1"/>
  <c r="J345" i="1"/>
  <c r="J344" i="1"/>
  <c r="K344" i="1" s="1"/>
  <c r="L344" i="1" s="1"/>
  <c r="J343" i="1"/>
  <c r="J342" i="1"/>
  <c r="K341" i="1"/>
  <c r="J341" i="1"/>
  <c r="L341" i="1" s="1"/>
  <c r="K340" i="1"/>
  <c r="J340" i="1"/>
  <c r="L340" i="1" s="1"/>
  <c r="K339" i="1"/>
  <c r="L339" i="1" s="1"/>
  <c r="J339" i="1"/>
  <c r="L338" i="1"/>
  <c r="K338" i="1"/>
  <c r="J338" i="1"/>
  <c r="J337" i="1"/>
  <c r="L336" i="1"/>
  <c r="J336" i="1"/>
  <c r="K336" i="1" s="1"/>
  <c r="J335" i="1"/>
  <c r="J334" i="1"/>
  <c r="K333" i="1"/>
  <c r="J333" i="1"/>
  <c r="L333" i="1" s="1"/>
  <c r="K332" i="1"/>
  <c r="J332" i="1"/>
  <c r="L332" i="1" s="1"/>
  <c r="K331" i="1"/>
  <c r="L331" i="1" s="1"/>
  <c r="J331" i="1"/>
  <c r="L330" i="1"/>
  <c r="K330" i="1"/>
  <c r="J330" i="1"/>
  <c r="J329" i="1"/>
  <c r="J328" i="1"/>
  <c r="K328" i="1" s="1"/>
  <c r="L328" i="1" s="1"/>
  <c r="J327" i="1"/>
  <c r="J326" i="1"/>
  <c r="K325" i="1"/>
  <c r="J325" i="1"/>
  <c r="L325" i="1" s="1"/>
  <c r="K324" i="1"/>
  <c r="J324" i="1"/>
  <c r="L324" i="1" s="1"/>
  <c r="K323" i="1"/>
  <c r="L323" i="1" s="1"/>
  <c r="J323" i="1"/>
  <c r="L322" i="1"/>
  <c r="K322" i="1"/>
  <c r="J322" i="1"/>
  <c r="J321" i="1"/>
  <c r="J320" i="1"/>
  <c r="K320" i="1" s="1"/>
  <c r="L320" i="1" s="1"/>
  <c r="J319" i="1"/>
  <c r="J318" i="1"/>
  <c r="K317" i="1"/>
  <c r="J317" i="1"/>
  <c r="L317" i="1" s="1"/>
  <c r="K316" i="1"/>
  <c r="J316" i="1"/>
  <c r="L316" i="1" s="1"/>
  <c r="K315" i="1"/>
  <c r="L315" i="1" s="1"/>
  <c r="J315" i="1"/>
  <c r="L314" i="1"/>
  <c r="K314" i="1"/>
  <c r="J314" i="1"/>
  <c r="J313" i="1"/>
  <c r="J312" i="1"/>
  <c r="K312" i="1" s="1"/>
  <c r="L312" i="1" s="1"/>
  <c r="J311" i="1"/>
  <c r="J310" i="1"/>
  <c r="K309" i="1"/>
  <c r="J309" i="1"/>
  <c r="L309" i="1" s="1"/>
  <c r="K308" i="1"/>
  <c r="J308" i="1"/>
  <c r="L308" i="1" s="1"/>
  <c r="K307" i="1"/>
  <c r="L307" i="1" s="1"/>
  <c r="J307" i="1"/>
  <c r="L306" i="1"/>
  <c r="K306" i="1"/>
  <c r="J306" i="1"/>
  <c r="J305" i="1"/>
  <c r="L304" i="1"/>
  <c r="J304" i="1"/>
  <c r="K304" i="1" s="1"/>
  <c r="J303" i="1"/>
  <c r="J302" i="1"/>
  <c r="K301" i="1"/>
  <c r="J301" i="1"/>
  <c r="L301" i="1" s="1"/>
  <c r="K300" i="1"/>
  <c r="J300" i="1"/>
  <c r="L300" i="1" s="1"/>
  <c r="K299" i="1"/>
  <c r="L299" i="1" s="1"/>
  <c r="J299" i="1"/>
  <c r="L298" i="1"/>
  <c r="K298" i="1"/>
  <c r="J298" i="1"/>
  <c r="J297" i="1"/>
  <c r="J296" i="1"/>
  <c r="K296" i="1" s="1"/>
  <c r="L296" i="1" s="1"/>
  <c r="J295" i="1"/>
  <c r="J294" i="1"/>
  <c r="K293" i="1"/>
  <c r="J293" i="1"/>
  <c r="L293" i="1" s="1"/>
  <c r="K292" i="1"/>
  <c r="J292" i="1"/>
  <c r="L292" i="1" s="1"/>
  <c r="K291" i="1"/>
  <c r="L291" i="1" s="1"/>
  <c r="J291" i="1"/>
  <c r="L290" i="1"/>
  <c r="K290" i="1"/>
  <c r="J290" i="1"/>
  <c r="J289" i="1"/>
  <c r="J288" i="1"/>
  <c r="K288" i="1" s="1"/>
  <c r="L288" i="1" s="1"/>
  <c r="J287" i="1"/>
  <c r="J286" i="1"/>
  <c r="K285" i="1"/>
  <c r="J285" i="1"/>
  <c r="L285" i="1" s="1"/>
  <c r="K284" i="1"/>
  <c r="J284" i="1"/>
  <c r="L284" i="1" s="1"/>
  <c r="K283" i="1"/>
  <c r="L283" i="1" s="1"/>
  <c r="J283" i="1"/>
  <c r="L282" i="1"/>
  <c r="K282" i="1"/>
  <c r="J282" i="1"/>
  <c r="J281" i="1"/>
  <c r="J280" i="1"/>
  <c r="K280" i="1" s="1"/>
  <c r="L280" i="1" s="1"/>
  <c r="J279" i="1"/>
  <c r="J278" i="1"/>
  <c r="K277" i="1"/>
  <c r="J277" i="1"/>
  <c r="L277" i="1" s="1"/>
  <c r="K276" i="1"/>
  <c r="J276" i="1"/>
  <c r="L276" i="1" s="1"/>
  <c r="K275" i="1"/>
  <c r="L275" i="1" s="1"/>
  <c r="J275" i="1"/>
  <c r="L274" i="1"/>
  <c r="K274" i="1"/>
  <c r="J274" i="1"/>
  <c r="J273" i="1"/>
  <c r="L272" i="1"/>
  <c r="J272" i="1"/>
  <c r="K272" i="1" s="1"/>
  <c r="J271" i="1"/>
  <c r="J270" i="1"/>
  <c r="K269" i="1"/>
  <c r="J269" i="1"/>
  <c r="L269" i="1" s="1"/>
  <c r="K268" i="1"/>
  <c r="J268" i="1"/>
  <c r="L268" i="1" s="1"/>
  <c r="K267" i="1"/>
  <c r="L267" i="1" s="1"/>
  <c r="J267" i="1"/>
  <c r="L266" i="1"/>
  <c r="K266" i="1"/>
  <c r="J266" i="1"/>
  <c r="J265" i="1"/>
  <c r="J264" i="1"/>
  <c r="K264" i="1" s="1"/>
  <c r="L264" i="1" s="1"/>
  <c r="J263" i="1"/>
  <c r="J262" i="1"/>
  <c r="K261" i="1"/>
  <c r="J261" i="1"/>
  <c r="L261" i="1" s="1"/>
  <c r="K260" i="1"/>
  <c r="J260" i="1"/>
  <c r="L260" i="1" s="1"/>
  <c r="K259" i="1"/>
  <c r="L259" i="1" s="1"/>
  <c r="J259" i="1"/>
  <c r="L258" i="1"/>
  <c r="K258" i="1"/>
  <c r="J258" i="1"/>
  <c r="J257" i="1"/>
  <c r="J256" i="1"/>
  <c r="K256" i="1" s="1"/>
  <c r="L256" i="1" s="1"/>
  <c r="J255" i="1"/>
  <c r="J254" i="1"/>
  <c r="K253" i="1"/>
  <c r="J253" i="1"/>
  <c r="L253" i="1" s="1"/>
  <c r="K252" i="1"/>
  <c r="J252" i="1"/>
  <c r="L252" i="1" s="1"/>
  <c r="K251" i="1"/>
  <c r="L251" i="1" s="1"/>
  <c r="J251" i="1"/>
  <c r="L250" i="1"/>
  <c r="K250" i="1"/>
  <c r="J250" i="1"/>
  <c r="J249" i="1"/>
  <c r="J248" i="1"/>
  <c r="K248" i="1" s="1"/>
  <c r="L248" i="1" s="1"/>
  <c r="J247" i="1"/>
  <c r="J246" i="1"/>
  <c r="K245" i="1"/>
  <c r="J245" i="1"/>
  <c r="L245" i="1" s="1"/>
  <c r="K244" i="1"/>
  <c r="J244" i="1"/>
  <c r="L244" i="1" s="1"/>
  <c r="K243" i="1"/>
  <c r="L243" i="1" s="1"/>
  <c r="J243" i="1"/>
  <c r="L242" i="1"/>
  <c r="K242" i="1"/>
  <c r="J242" i="1"/>
  <c r="J241" i="1"/>
  <c r="L240" i="1"/>
  <c r="J240" i="1"/>
  <c r="K240" i="1" s="1"/>
  <c r="J239" i="1"/>
  <c r="J238" i="1"/>
  <c r="K237" i="1"/>
  <c r="J237" i="1"/>
  <c r="L237" i="1" s="1"/>
  <c r="K236" i="1"/>
  <c r="J236" i="1"/>
  <c r="L236" i="1" s="1"/>
  <c r="K235" i="1"/>
  <c r="L235" i="1" s="1"/>
  <c r="J235" i="1"/>
  <c r="L234" i="1"/>
  <c r="K234" i="1"/>
  <c r="J234" i="1"/>
  <c r="J233" i="1"/>
  <c r="J232" i="1"/>
  <c r="K232" i="1" s="1"/>
  <c r="L232" i="1" s="1"/>
  <c r="J231" i="1"/>
  <c r="J230" i="1"/>
  <c r="K229" i="1"/>
  <c r="J229" i="1"/>
  <c r="L229" i="1" s="1"/>
  <c r="K228" i="1"/>
  <c r="J228" i="1"/>
  <c r="L228" i="1" s="1"/>
  <c r="K227" i="1"/>
  <c r="L227" i="1" s="1"/>
  <c r="J227" i="1"/>
  <c r="L226" i="1"/>
  <c r="K226" i="1"/>
  <c r="J226" i="1"/>
  <c r="J225" i="1"/>
  <c r="J224" i="1"/>
  <c r="K224" i="1" s="1"/>
  <c r="L224" i="1" s="1"/>
  <c r="J223" i="1"/>
  <c r="J222" i="1"/>
  <c r="K221" i="1"/>
  <c r="J221" i="1"/>
  <c r="L221" i="1" s="1"/>
  <c r="K220" i="1"/>
  <c r="J220" i="1"/>
  <c r="L220" i="1" s="1"/>
  <c r="K219" i="1"/>
  <c r="L219" i="1" s="1"/>
  <c r="J219" i="1"/>
  <c r="L218" i="1"/>
  <c r="K218" i="1"/>
  <c r="J218" i="1"/>
  <c r="J217" i="1"/>
  <c r="J216" i="1"/>
  <c r="K216" i="1" s="1"/>
  <c r="L216" i="1" s="1"/>
  <c r="J215" i="1"/>
  <c r="J214" i="1"/>
  <c r="K213" i="1"/>
  <c r="J213" i="1"/>
  <c r="L213" i="1" s="1"/>
  <c r="K212" i="1"/>
  <c r="J212" i="1"/>
  <c r="L212" i="1" s="1"/>
  <c r="K211" i="1"/>
  <c r="L211" i="1" s="1"/>
  <c r="J211" i="1"/>
  <c r="L210" i="1"/>
  <c r="K210" i="1"/>
  <c r="J210" i="1"/>
  <c r="J209" i="1"/>
  <c r="L208" i="1"/>
  <c r="J208" i="1"/>
  <c r="K208" i="1" s="1"/>
  <c r="J207" i="1"/>
  <c r="J206" i="1"/>
  <c r="K205" i="1"/>
  <c r="J205" i="1"/>
  <c r="L205" i="1" s="1"/>
  <c r="K204" i="1"/>
  <c r="J204" i="1"/>
  <c r="L204" i="1" s="1"/>
  <c r="K203" i="1"/>
  <c r="L203" i="1" s="1"/>
  <c r="J203" i="1"/>
  <c r="L202" i="1"/>
  <c r="K202" i="1"/>
  <c r="J202" i="1"/>
  <c r="J201" i="1"/>
  <c r="J200" i="1"/>
  <c r="K200" i="1" s="1"/>
  <c r="L200" i="1" s="1"/>
  <c r="J199" i="1"/>
  <c r="J198" i="1"/>
  <c r="K197" i="1"/>
  <c r="J197" i="1"/>
  <c r="L197" i="1" s="1"/>
  <c r="K196" i="1"/>
  <c r="J196" i="1"/>
  <c r="L196" i="1" s="1"/>
  <c r="K195" i="1"/>
  <c r="L195" i="1" s="1"/>
  <c r="J195" i="1"/>
  <c r="L194" i="1"/>
  <c r="K194" i="1"/>
  <c r="J194" i="1"/>
  <c r="J193" i="1"/>
  <c r="J192" i="1"/>
  <c r="K192" i="1" s="1"/>
  <c r="L192" i="1" s="1"/>
  <c r="J191" i="1"/>
  <c r="J190" i="1"/>
  <c r="K189" i="1"/>
  <c r="J189" i="1"/>
  <c r="L189" i="1" s="1"/>
  <c r="K188" i="1"/>
  <c r="J188" i="1"/>
  <c r="L188" i="1" s="1"/>
  <c r="K187" i="1"/>
  <c r="L187" i="1" s="1"/>
  <c r="J187" i="1"/>
  <c r="L186" i="1"/>
  <c r="K186" i="1"/>
  <c r="J186" i="1"/>
  <c r="J185" i="1"/>
  <c r="J184" i="1"/>
  <c r="K184" i="1" s="1"/>
  <c r="L184" i="1" s="1"/>
  <c r="J183" i="1"/>
  <c r="J182" i="1"/>
  <c r="K181" i="1"/>
  <c r="J181" i="1"/>
  <c r="L181" i="1" s="1"/>
  <c r="K180" i="1"/>
  <c r="J180" i="1"/>
  <c r="L180" i="1" s="1"/>
  <c r="K179" i="1"/>
  <c r="L179" i="1" s="1"/>
  <c r="J179" i="1"/>
  <c r="L178" i="1"/>
  <c r="K178" i="1"/>
  <c r="J178" i="1"/>
  <c r="J177" i="1"/>
  <c r="L176" i="1"/>
  <c r="J176" i="1"/>
  <c r="K176" i="1" s="1"/>
  <c r="J175" i="1"/>
  <c r="K174" i="1"/>
  <c r="J174" i="1"/>
  <c r="K173" i="1"/>
  <c r="J173" i="1"/>
  <c r="L173" i="1" s="1"/>
  <c r="K172" i="1"/>
  <c r="J172" i="1"/>
  <c r="L172" i="1" s="1"/>
  <c r="K171" i="1"/>
  <c r="L171" i="1" s="1"/>
  <c r="J171" i="1"/>
  <c r="L170" i="1"/>
  <c r="K170" i="1"/>
  <c r="J170" i="1"/>
  <c r="J169" i="1"/>
  <c r="L168" i="1"/>
  <c r="J168" i="1"/>
  <c r="K168" i="1" s="1"/>
  <c r="J167" i="1"/>
  <c r="J166" i="1"/>
  <c r="K165" i="1"/>
  <c r="J165" i="1"/>
  <c r="L165" i="1" s="1"/>
  <c r="K164" i="1"/>
  <c r="J164" i="1"/>
  <c r="L164" i="1" s="1"/>
  <c r="L163" i="1"/>
  <c r="K163" i="1"/>
  <c r="J163" i="1"/>
  <c r="L162" i="1"/>
  <c r="K162" i="1"/>
  <c r="J162" i="1"/>
  <c r="J161" i="1"/>
  <c r="J160" i="1"/>
  <c r="K160" i="1" s="1"/>
  <c r="L160" i="1" s="1"/>
  <c r="J159" i="1"/>
  <c r="K158" i="1"/>
  <c r="J158" i="1"/>
  <c r="K157" i="1"/>
  <c r="J157" i="1"/>
  <c r="L157" i="1" s="1"/>
  <c r="K156" i="1"/>
  <c r="J156" i="1"/>
  <c r="L156" i="1" s="1"/>
  <c r="L155" i="1"/>
  <c r="K155" i="1"/>
  <c r="J155" i="1"/>
  <c r="L154" i="1"/>
  <c r="K154" i="1"/>
  <c r="J154" i="1"/>
  <c r="J153" i="1"/>
  <c r="J152" i="1"/>
  <c r="K152" i="1" s="1"/>
  <c r="L152" i="1" s="1"/>
  <c r="J151" i="1"/>
  <c r="K150" i="1"/>
  <c r="J150" i="1"/>
  <c r="K149" i="1"/>
  <c r="J149" i="1"/>
  <c r="L149" i="1" s="1"/>
  <c r="K148" i="1"/>
  <c r="J148" i="1"/>
  <c r="L148" i="1" s="1"/>
  <c r="L147" i="1"/>
  <c r="K147" i="1"/>
  <c r="J147" i="1"/>
  <c r="L146" i="1"/>
  <c r="K146" i="1"/>
  <c r="J146" i="1"/>
  <c r="J145" i="1"/>
  <c r="J144" i="1"/>
  <c r="K144" i="1" s="1"/>
  <c r="L144" i="1" s="1"/>
  <c r="J143" i="1"/>
  <c r="K142" i="1"/>
  <c r="J142" i="1"/>
  <c r="K141" i="1"/>
  <c r="J141" i="1"/>
  <c r="L141" i="1" s="1"/>
  <c r="K140" i="1"/>
  <c r="J140" i="1"/>
  <c r="L140" i="1" s="1"/>
  <c r="L139" i="1"/>
  <c r="K139" i="1"/>
  <c r="J139" i="1"/>
  <c r="L138" i="1"/>
  <c r="K138" i="1"/>
  <c r="J138" i="1"/>
  <c r="J137" i="1"/>
  <c r="J136" i="1"/>
  <c r="K136" i="1" s="1"/>
  <c r="L136" i="1" s="1"/>
  <c r="J135" i="1"/>
  <c r="K134" i="1"/>
  <c r="J134" i="1"/>
  <c r="K133" i="1"/>
  <c r="J133" i="1"/>
  <c r="L133" i="1" s="1"/>
  <c r="K132" i="1"/>
  <c r="J132" i="1"/>
  <c r="L132" i="1" s="1"/>
  <c r="L131" i="1"/>
  <c r="K131" i="1"/>
  <c r="J131" i="1"/>
  <c r="L130" i="1"/>
  <c r="K130" i="1"/>
  <c r="J130" i="1"/>
  <c r="J129" i="1"/>
  <c r="J128" i="1"/>
  <c r="K128" i="1" s="1"/>
  <c r="L128" i="1" s="1"/>
  <c r="J127" i="1"/>
  <c r="K126" i="1"/>
  <c r="J126" i="1"/>
  <c r="K125" i="1"/>
  <c r="J125" i="1"/>
  <c r="L125" i="1" s="1"/>
  <c r="K124" i="1"/>
  <c r="J124" i="1"/>
  <c r="L124" i="1" s="1"/>
  <c r="L123" i="1"/>
  <c r="K123" i="1"/>
  <c r="J123" i="1"/>
  <c r="L122" i="1"/>
  <c r="K122" i="1"/>
  <c r="J122" i="1"/>
  <c r="J121" i="1"/>
  <c r="J120" i="1"/>
  <c r="K120" i="1" s="1"/>
  <c r="L120" i="1" s="1"/>
  <c r="J119" i="1"/>
  <c r="K118" i="1"/>
  <c r="J118" i="1"/>
  <c r="K117" i="1"/>
  <c r="J117" i="1"/>
  <c r="L117" i="1" s="1"/>
  <c r="K116" i="1"/>
  <c r="J116" i="1"/>
  <c r="L116" i="1" s="1"/>
  <c r="L115" i="1"/>
  <c r="K115" i="1"/>
  <c r="J115" i="1"/>
  <c r="L114" i="1"/>
  <c r="K114" i="1"/>
  <c r="J114" i="1"/>
  <c r="J113" i="1"/>
  <c r="J112" i="1"/>
  <c r="K112" i="1" s="1"/>
  <c r="L112" i="1" s="1"/>
  <c r="J111" i="1"/>
  <c r="K110" i="1"/>
  <c r="J110" i="1"/>
  <c r="K109" i="1"/>
  <c r="J109" i="1"/>
  <c r="L109" i="1" s="1"/>
  <c r="K108" i="1"/>
  <c r="J108" i="1"/>
  <c r="L108" i="1" s="1"/>
  <c r="L107" i="1"/>
  <c r="K107" i="1"/>
  <c r="J107" i="1"/>
  <c r="L106" i="1"/>
  <c r="K106" i="1"/>
  <c r="J106" i="1"/>
  <c r="J105" i="1"/>
  <c r="J104" i="1"/>
  <c r="K104" i="1" s="1"/>
  <c r="L104" i="1" s="1"/>
  <c r="J103" i="1"/>
  <c r="K102" i="1"/>
  <c r="J102" i="1"/>
  <c r="K101" i="1"/>
  <c r="J101" i="1"/>
  <c r="L101" i="1" s="1"/>
  <c r="K100" i="1"/>
  <c r="J100" i="1"/>
  <c r="L100" i="1" s="1"/>
  <c r="L99" i="1"/>
  <c r="K99" i="1"/>
  <c r="J99" i="1"/>
  <c r="L98" i="1"/>
  <c r="K98" i="1"/>
  <c r="J98" i="1"/>
  <c r="J97" i="1"/>
  <c r="J96" i="1"/>
  <c r="K96" i="1" s="1"/>
  <c r="L96" i="1" s="1"/>
  <c r="J95" i="1"/>
  <c r="K95" i="1" s="1"/>
  <c r="L95" i="1" s="1"/>
  <c r="K94" i="1"/>
  <c r="J94" i="1"/>
  <c r="K93" i="1"/>
  <c r="J93" i="1"/>
  <c r="L93" i="1" s="1"/>
  <c r="K92" i="1"/>
  <c r="J92" i="1"/>
  <c r="L92" i="1" s="1"/>
  <c r="L91" i="1"/>
  <c r="K91" i="1"/>
  <c r="J91" i="1"/>
  <c r="L90" i="1"/>
  <c r="K90" i="1"/>
  <c r="J90" i="1"/>
  <c r="J89" i="1"/>
  <c r="J88" i="1"/>
  <c r="K88" i="1" s="1"/>
  <c r="L88" i="1" s="1"/>
  <c r="J87" i="1"/>
  <c r="K87" i="1" s="1"/>
  <c r="L87" i="1" s="1"/>
  <c r="K86" i="1"/>
  <c r="J86" i="1"/>
  <c r="K85" i="1"/>
  <c r="J85" i="1"/>
  <c r="L85" i="1" s="1"/>
  <c r="K84" i="1"/>
  <c r="J84" i="1"/>
  <c r="L84" i="1" s="1"/>
  <c r="L83" i="1"/>
  <c r="K83" i="1"/>
  <c r="J83" i="1"/>
  <c r="L82" i="1"/>
  <c r="K82" i="1"/>
  <c r="J82" i="1"/>
  <c r="J81" i="1"/>
  <c r="J80" i="1"/>
  <c r="K80" i="1" s="1"/>
  <c r="L80" i="1" s="1"/>
  <c r="J79" i="1"/>
  <c r="K79" i="1" s="1"/>
  <c r="L79" i="1" s="1"/>
  <c r="K78" i="1"/>
  <c r="J78" i="1"/>
  <c r="K77" i="1"/>
  <c r="J77" i="1"/>
  <c r="L77" i="1" s="1"/>
  <c r="K76" i="1"/>
  <c r="J76" i="1"/>
  <c r="L76" i="1" s="1"/>
  <c r="L75" i="1"/>
  <c r="K75" i="1"/>
  <c r="J75" i="1"/>
  <c r="L74" i="1"/>
  <c r="K74" i="1"/>
  <c r="J74" i="1"/>
  <c r="J73" i="1"/>
  <c r="J72" i="1"/>
  <c r="K72" i="1" s="1"/>
  <c r="L72" i="1" s="1"/>
  <c r="J71" i="1"/>
  <c r="K71" i="1" s="1"/>
  <c r="L71" i="1" s="1"/>
  <c r="K70" i="1"/>
  <c r="J70" i="1"/>
  <c r="K69" i="1"/>
  <c r="J69" i="1"/>
  <c r="L69" i="1" s="1"/>
  <c r="K68" i="1"/>
  <c r="J68" i="1"/>
  <c r="L68" i="1" s="1"/>
  <c r="L67" i="1"/>
  <c r="K67" i="1"/>
  <c r="J67" i="1"/>
  <c r="L66" i="1"/>
  <c r="K66" i="1"/>
  <c r="J66" i="1"/>
  <c r="J65" i="1"/>
  <c r="J64" i="1"/>
  <c r="K64" i="1" s="1"/>
  <c r="L64" i="1" s="1"/>
  <c r="J63" i="1"/>
  <c r="K63" i="1" s="1"/>
  <c r="L63" i="1" s="1"/>
  <c r="K62" i="1"/>
  <c r="J62" i="1"/>
  <c r="K61" i="1"/>
  <c r="J61" i="1"/>
  <c r="L61" i="1" s="1"/>
  <c r="K60" i="1"/>
  <c r="J60" i="1"/>
  <c r="L60" i="1" s="1"/>
  <c r="L59" i="1"/>
  <c r="K59" i="1"/>
  <c r="J59" i="1"/>
  <c r="L58" i="1"/>
  <c r="K58" i="1"/>
  <c r="J58" i="1"/>
  <c r="J57" i="1"/>
  <c r="J56" i="1"/>
  <c r="K56" i="1" s="1"/>
  <c r="L56" i="1" s="1"/>
  <c r="J55" i="1"/>
  <c r="K55" i="1" s="1"/>
  <c r="L55" i="1" s="1"/>
  <c r="K54" i="1"/>
  <c r="J54" i="1"/>
  <c r="K53" i="1"/>
  <c r="J53" i="1"/>
  <c r="L53" i="1" s="1"/>
  <c r="K52" i="1"/>
  <c r="J52" i="1"/>
  <c r="L52" i="1" s="1"/>
  <c r="L51" i="1"/>
  <c r="K51" i="1"/>
  <c r="J51" i="1"/>
  <c r="L50" i="1"/>
  <c r="K50" i="1"/>
  <c r="J50" i="1"/>
  <c r="J49" i="1"/>
  <c r="J48" i="1"/>
  <c r="K48" i="1" s="1"/>
  <c r="L48" i="1" s="1"/>
  <c r="J47" i="1"/>
  <c r="K47" i="1" s="1"/>
  <c r="L47" i="1" s="1"/>
  <c r="K46" i="1"/>
  <c r="J46" i="1"/>
  <c r="K45" i="1"/>
  <c r="J45" i="1"/>
  <c r="L45" i="1" s="1"/>
  <c r="K44" i="1"/>
  <c r="J44" i="1"/>
  <c r="L44" i="1" s="1"/>
  <c r="L43" i="1"/>
  <c r="K43" i="1"/>
  <c r="J43" i="1"/>
  <c r="L42" i="1"/>
  <c r="K42" i="1"/>
  <c r="J42" i="1"/>
  <c r="J41" i="1"/>
  <c r="J40" i="1"/>
  <c r="K40" i="1" s="1"/>
  <c r="L40" i="1" s="1"/>
  <c r="J39" i="1"/>
  <c r="K39" i="1" s="1"/>
  <c r="L39" i="1" s="1"/>
  <c r="K38" i="1"/>
  <c r="J38" i="1"/>
  <c r="K37" i="1"/>
  <c r="J37" i="1"/>
  <c r="L37" i="1" s="1"/>
  <c r="K36" i="1"/>
  <c r="J36" i="1"/>
  <c r="L36" i="1" s="1"/>
  <c r="L35" i="1"/>
  <c r="K35" i="1"/>
  <c r="J35" i="1"/>
  <c r="L34" i="1"/>
  <c r="K34" i="1"/>
  <c r="J34" i="1"/>
  <c r="J33" i="1"/>
  <c r="J32" i="1"/>
  <c r="K32" i="1" s="1"/>
  <c r="L32" i="1" s="1"/>
  <c r="J31" i="1"/>
  <c r="K31" i="1" s="1"/>
  <c r="L31" i="1" s="1"/>
  <c r="K30" i="1"/>
  <c r="J30" i="1"/>
  <c r="K29" i="1"/>
  <c r="J29" i="1"/>
  <c r="L29" i="1" s="1"/>
  <c r="K28" i="1"/>
  <c r="J28" i="1"/>
  <c r="L28" i="1" s="1"/>
  <c r="L27" i="1"/>
  <c r="K27" i="1"/>
  <c r="J27" i="1"/>
  <c r="L26" i="1"/>
  <c r="K26" i="1"/>
  <c r="J26" i="1"/>
  <c r="J25" i="1"/>
  <c r="J24" i="1"/>
  <c r="K24" i="1" s="1"/>
  <c r="L24" i="1" s="1"/>
  <c r="J23" i="1"/>
  <c r="K23" i="1" s="1"/>
  <c r="L23" i="1" s="1"/>
  <c r="K22" i="1"/>
  <c r="J22" i="1"/>
  <c r="K21" i="1"/>
  <c r="J21" i="1"/>
  <c r="L21" i="1" s="1"/>
  <c r="K20" i="1"/>
  <c r="J20" i="1"/>
  <c r="L20" i="1" s="1"/>
  <c r="L19" i="1"/>
  <c r="K19" i="1"/>
  <c r="J19" i="1"/>
  <c r="L18" i="1"/>
  <c r="K18" i="1"/>
  <c r="J18" i="1"/>
  <c r="J17" i="1"/>
  <c r="J16" i="1"/>
  <c r="K16" i="1" s="1"/>
  <c r="L16" i="1" s="1"/>
  <c r="J15" i="1"/>
  <c r="K15" i="1" s="1"/>
  <c r="L15" i="1" s="1"/>
  <c r="K14" i="1"/>
  <c r="J14" i="1"/>
  <c r="K13" i="1"/>
  <c r="J13" i="1"/>
  <c r="L13" i="1" s="1"/>
  <c r="K12" i="1"/>
  <c r="J12" i="1"/>
  <c r="L12" i="1" s="1"/>
  <c r="L11" i="1"/>
  <c r="K11" i="1"/>
  <c r="J11" i="1"/>
  <c r="L10" i="1"/>
  <c r="K10" i="1"/>
  <c r="J10" i="1"/>
  <c r="J9" i="1"/>
  <c r="C9" i="1"/>
  <c r="J8" i="1"/>
  <c r="K8" i="1" s="1"/>
  <c r="L8" i="1" s="1"/>
  <c r="K7" i="1"/>
  <c r="J7" i="1"/>
  <c r="K6" i="1"/>
  <c r="J6" i="1"/>
  <c r="L6" i="1" s="1"/>
  <c r="J5" i="1"/>
  <c r="G5" i="1"/>
  <c r="L4" i="1"/>
  <c r="K4" i="1"/>
  <c r="J4" i="1"/>
  <c r="L3" i="1"/>
  <c r="K3" i="1"/>
  <c r="J3" i="1"/>
  <c r="G3" i="1"/>
  <c r="G4" i="1" s="1"/>
  <c r="B3" i="1"/>
  <c r="B6" i="1" s="1"/>
  <c r="K2" i="1"/>
  <c r="J2" i="1"/>
  <c r="L2" i="1" s="1"/>
  <c r="B2" i="1"/>
  <c r="L359" i="1" l="1"/>
  <c r="K17" i="2"/>
  <c r="L17" i="2" s="1"/>
  <c r="L126" i="2"/>
  <c r="L254" i="2"/>
  <c r="L108" i="3"/>
  <c r="K108" i="3"/>
  <c r="K150" i="3"/>
  <c r="L150" i="3"/>
  <c r="K222" i="1"/>
  <c r="L222" i="1" s="1"/>
  <c r="K122" i="2"/>
  <c r="L122" i="2" s="1"/>
  <c r="L169" i="1"/>
  <c r="K169" i="1"/>
  <c r="L383" i="1"/>
  <c r="K27" i="2"/>
  <c r="L27" i="2" s="1"/>
  <c r="K49" i="2"/>
  <c r="L49" i="2" s="1"/>
  <c r="L241" i="1"/>
  <c r="K286" i="1"/>
  <c r="L286" i="1" s="1"/>
  <c r="K318" i="1"/>
  <c r="L318" i="1"/>
  <c r="K414" i="1"/>
  <c r="L414" i="1" s="1"/>
  <c r="K446" i="1"/>
  <c r="L446" i="1" s="1"/>
  <c r="L9" i="1"/>
  <c r="K9" i="1"/>
  <c r="K25" i="1"/>
  <c r="L25" i="1" s="1"/>
  <c r="L41" i="1"/>
  <c r="K41" i="1"/>
  <c r="K57" i="1"/>
  <c r="L57" i="1" s="1"/>
  <c r="L81" i="1"/>
  <c r="K81" i="1"/>
  <c r="K97" i="1"/>
  <c r="L97" i="1" s="1"/>
  <c r="L105" i="1"/>
  <c r="K105" i="1"/>
  <c r="K113" i="1"/>
  <c r="L113" i="1" s="1"/>
  <c r="L121" i="1"/>
  <c r="K121" i="1"/>
  <c r="K129" i="1"/>
  <c r="L129" i="1" s="1"/>
  <c r="L137" i="1"/>
  <c r="K137" i="1"/>
  <c r="K145" i="1"/>
  <c r="L145" i="1" s="1"/>
  <c r="L153" i="1"/>
  <c r="K153" i="1"/>
  <c r="K161" i="1"/>
  <c r="L161" i="1" s="1"/>
  <c r="K182" i="1"/>
  <c r="L182" i="1" s="1"/>
  <c r="K214" i="1"/>
  <c r="L214" i="1" s="1"/>
  <c r="K246" i="1"/>
  <c r="L246" i="1" s="1"/>
  <c r="K278" i="1"/>
  <c r="L278" i="1" s="1"/>
  <c r="L297" i="1"/>
  <c r="K310" i="1"/>
  <c r="L310" i="1" s="1"/>
  <c r="K342" i="1"/>
  <c r="L342" i="1" s="1"/>
  <c r="K374" i="1"/>
  <c r="L374" i="1" s="1"/>
  <c r="L406" i="1"/>
  <c r="K406" i="1"/>
  <c r="L438" i="1"/>
  <c r="K438" i="1"/>
  <c r="L40" i="2"/>
  <c r="K190" i="1"/>
  <c r="L190" i="1" s="1"/>
  <c r="L350" i="1"/>
  <c r="K350" i="1"/>
  <c r="L5" i="1"/>
  <c r="K5" i="1"/>
  <c r="L17" i="1"/>
  <c r="K17" i="1"/>
  <c r="K65" i="1"/>
  <c r="L65" i="1" s="1"/>
  <c r="K89" i="1"/>
  <c r="L89" i="1" s="1"/>
  <c r="L174" i="1"/>
  <c r="L407" i="1"/>
  <c r="L59" i="2"/>
  <c r="K59" i="2"/>
  <c r="L382" i="1"/>
  <c r="K382" i="1"/>
  <c r="L62" i="2"/>
  <c r="K62" i="2"/>
  <c r="L33" i="1"/>
  <c r="K33" i="1"/>
  <c r="K49" i="1"/>
  <c r="L49" i="1" s="1"/>
  <c r="K73" i="1"/>
  <c r="L73" i="1" s="1"/>
  <c r="L193" i="1"/>
  <c r="K206" i="1"/>
  <c r="L206" i="1" s="1"/>
  <c r="K238" i="1"/>
  <c r="L238" i="1" s="1"/>
  <c r="K270" i="1"/>
  <c r="L270" i="1"/>
  <c r="L302" i="1"/>
  <c r="K302" i="1"/>
  <c r="L334" i="1"/>
  <c r="K334" i="1"/>
  <c r="L353" i="1"/>
  <c r="L366" i="1"/>
  <c r="K366" i="1"/>
  <c r="K398" i="1"/>
  <c r="L398" i="1" s="1"/>
  <c r="K430" i="1"/>
  <c r="L430" i="1" s="1"/>
  <c r="L449" i="1"/>
  <c r="L11" i="2"/>
  <c r="K11" i="2"/>
  <c r="K33" i="2"/>
  <c r="L33" i="2"/>
  <c r="K66" i="2"/>
  <c r="L66" i="2" s="1"/>
  <c r="L7" i="1"/>
  <c r="L14" i="1"/>
  <c r="L22" i="1"/>
  <c r="L30" i="1"/>
  <c r="L38" i="1"/>
  <c r="L46" i="1"/>
  <c r="L54" i="1"/>
  <c r="L62" i="1"/>
  <c r="L70" i="1"/>
  <c r="L78" i="1"/>
  <c r="L86" i="1"/>
  <c r="L94" i="1"/>
  <c r="L102" i="1"/>
  <c r="L110" i="1"/>
  <c r="L118" i="1"/>
  <c r="L126" i="1"/>
  <c r="L134" i="1"/>
  <c r="L142" i="1"/>
  <c r="L150" i="1"/>
  <c r="L158" i="1"/>
  <c r="K166" i="1"/>
  <c r="L166" i="1"/>
  <c r="L177" i="1"/>
  <c r="L254" i="1"/>
  <c r="K254" i="1"/>
  <c r="B5" i="1"/>
  <c r="A9" i="1"/>
  <c r="D9" i="1" s="1"/>
  <c r="L185" i="1"/>
  <c r="K198" i="1"/>
  <c r="L198" i="1"/>
  <c r="L217" i="1"/>
  <c r="L230" i="1"/>
  <c r="K230" i="1"/>
  <c r="K262" i="1"/>
  <c r="L262" i="1"/>
  <c r="K294" i="1"/>
  <c r="L294" i="1" s="1"/>
  <c r="L326" i="1"/>
  <c r="K326" i="1"/>
  <c r="L358" i="1"/>
  <c r="K358" i="1"/>
  <c r="L377" i="1"/>
  <c r="L390" i="1"/>
  <c r="K390" i="1"/>
  <c r="L422" i="1"/>
  <c r="K422" i="1"/>
  <c r="K454" i="1"/>
  <c r="L454" i="1" s="1"/>
  <c r="L43" i="2"/>
  <c r="K43" i="2"/>
  <c r="K114" i="2"/>
  <c r="L114" i="2" s="1"/>
  <c r="L118" i="2"/>
  <c r="L123" i="2"/>
  <c r="K123" i="2"/>
  <c r="L155" i="2"/>
  <c r="K155" i="2"/>
  <c r="L187" i="2"/>
  <c r="K187" i="2"/>
  <c r="K219" i="2"/>
  <c r="L219" i="2" s="1"/>
  <c r="L251" i="2"/>
  <c r="K251" i="2"/>
  <c r="L283" i="2"/>
  <c r="K283" i="2"/>
  <c r="L315" i="2"/>
  <c r="K315" i="2"/>
  <c r="L372" i="2"/>
  <c r="L89" i="3"/>
  <c r="K89" i="3"/>
  <c r="B4" i="1"/>
  <c r="K177" i="1"/>
  <c r="K185" i="1"/>
  <c r="K193" i="1"/>
  <c r="K201" i="1"/>
  <c r="L201" i="1" s="1"/>
  <c r="K209" i="1"/>
  <c r="L209" i="1" s="1"/>
  <c r="K217" i="1"/>
  <c r="K225" i="1"/>
  <c r="L225" i="1" s="1"/>
  <c r="K233" i="1"/>
  <c r="L233" i="1" s="1"/>
  <c r="K241" i="1"/>
  <c r="K249" i="1"/>
  <c r="L249" i="1" s="1"/>
  <c r="K257" i="1"/>
  <c r="L257" i="1" s="1"/>
  <c r="K265" i="1"/>
  <c r="L265" i="1" s="1"/>
  <c r="K273" i="1"/>
  <c r="L273" i="1" s="1"/>
  <c r="K281" i="1"/>
  <c r="L281" i="1" s="1"/>
  <c r="K289" i="1"/>
  <c r="L289" i="1" s="1"/>
  <c r="K297" i="1"/>
  <c r="K305" i="1"/>
  <c r="L305" i="1" s="1"/>
  <c r="K313" i="1"/>
  <c r="L313" i="1" s="1"/>
  <c r="K321" i="1"/>
  <c r="L321" i="1" s="1"/>
  <c r="K329" i="1"/>
  <c r="L329" i="1" s="1"/>
  <c r="K337" i="1"/>
  <c r="L337" i="1" s="1"/>
  <c r="K345" i="1"/>
  <c r="L345" i="1" s="1"/>
  <c r="K353" i="1"/>
  <c r="K361" i="1"/>
  <c r="L361" i="1" s="1"/>
  <c r="K369" i="1"/>
  <c r="L369" i="1" s="1"/>
  <c r="K377" i="1"/>
  <c r="K385" i="1"/>
  <c r="L385" i="1" s="1"/>
  <c r="K393" i="1"/>
  <c r="L393" i="1" s="1"/>
  <c r="K401" i="1"/>
  <c r="L401" i="1" s="1"/>
  <c r="K409" i="1"/>
  <c r="L409" i="1" s="1"/>
  <c r="K417" i="1"/>
  <c r="L417" i="1" s="1"/>
  <c r="K425" i="1"/>
  <c r="L425" i="1" s="1"/>
  <c r="K433" i="1"/>
  <c r="L433" i="1" s="1"/>
  <c r="K441" i="1"/>
  <c r="L441" i="1" s="1"/>
  <c r="K449" i="1"/>
  <c r="K457" i="1"/>
  <c r="L457" i="1" s="1"/>
  <c r="K14" i="2"/>
  <c r="L14" i="2" s="1"/>
  <c r="K24" i="2"/>
  <c r="L24" i="2" s="1"/>
  <c r="K30" i="2"/>
  <c r="L30" i="2" s="1"/>
  <c r="K40" i="2"/>
  <c r="K46" i="2"/>
  <c r="L46" i="2" s="1"/>
  <c r="K56" i="2"/>
  <c r="L56" i="2" s="1"/>
  <c r="K63" i="2"/>
  <c r="L63" i="2" s="1"/>
  <c r="L67" i="2"/>
  <c r="L70" i="2"/>
  <c r="K70" i="2"/>
  <c r="L74" i="2"/>
  <c r="L82" i="2"/>
  <c r="L90" i="2"/>
  <c r="L98" i="2"/>
  <c r="L106" i="2"/>
  <c r="L115" i="2"/>
  <c r="K115" i="2"/>
  <c r="L119" i="2"/>
  <c r="L146" i="2"/>
  <c r="L274" i="2"/>
  <c r="L359" i="2"/>
  <c r="K359" i="2"/>
  <c r="L15" i="2"/>
  <c r="L31" i="2"/>
  <c r="L75" i="2"/>
  <c r="K75" i="2"/>
  <c r="K83" i="2"/>
  <c r="L83" i="2" s="1"/>
  <c r="L87" i="2"/>
  <c r="L91" i="2"/>
  <c r="K91" i="2"/>
  <c r="K99" i="2"/>
  <c r="L99" i="2" s="1"/>
  <c r="K107" i="2"/>
  <c r="L107" i="2" s="1"/>
  <c r="L147" i="2"/>
  <c r="K147" i="2"/>
  <c r="K179" i="2"/>
  <c r="L179" i="2" s="1"/>
  <c r="K211" i="2"/>
  <c r="L211" i="2" s="1"/>
  <c r="L243" i="2"/>
  <c r="K243" i="2"/>
  <c r="L275" i="2"/>
  <c r="K275" i="2"/>
  <c r="K307" i="2"/>
  <c r="L307" i="2" s="1"/>
  <c r="K339" i="2"/>
  <c r="L339" i="2" s="1"/>
  <c r="L410" i="2"/>
  <c r="K410" i="2"/>
  <c r="K103" i="1"/>
  <c r="L103" i="1" s="1"/>
  <c r="K111" i="1"/>
  <c r="L111" i="1" s="1"/>
  <c r="K119" i="1"/>
  <c r="L119" i="1" s="1"/>
  <c r="K127" i="1"/>
  <c r="L127" i="1" s="1"/>
  <c r="K135" i="1"/>
  <c r="L135" i="1" s="1"/>
  <c r="K143" i="1"/>
  <c r="L143" i="1" s="1"/>
  <c r="K151" i="1"/>
  <c r="L151" i="1" s="1"/>
  <c r="K159" i="1"/>
  <c r="L159" i="1" s="1"/>
  <c r="K167" i="1"/>
  <c r="L167" i="1" s="1"/>
  <c r="K175" i="1"/>
  <c r="L175" i="1" s="1"/>
  <c r="K183" i="1"/>
  <c r="L183" i="1" s="1"/>
  <c r="K191" i="1"/>
  <c r="L191" i="1" s="1"/>
  <c r="K199" i="1"/>
  <c r="L199" i="1" s="1"/>
  <c r="K207" i="1"/>
  <c r="L207" i="1" s="1"/>
  <c r="K215" i="1"/>
  <c r="L215" i="1" s="1"/>
  <c r="K223" i="1"/>
  <c r="L223" i="1" s="1"/>
  <c r="K231" i="1"/>
  <c r="L231" i="1" s="1"/>
  <c r="K239" i="1"/>
  <c r="L239" i="1" s="1"/>
  <c r="K247" i="1"/>
  <c r="L247" i="1" s="1"/>
  <c r="K255" i="1"/>
  <c r="L255" i="1" s="1"/>
  <c r="K263" i="1"/>
  <c r="L263" i="1" s="1"/>
  <c r="K271" i="1"/>
  <c r="L271" i="1" s="1"/>
  <c r="K279" i="1"/>
  <c r="L279" i="1" s="1"/>
  <c r="K287" i="1"/>
  <c r="L287" i="1" s="1"/>
  <c r="K295" i="1"/>
  <c r="L295" i="1" s="1"/>
  <c r="K303" i="1"/>
  <c r="L303" i="1" s="1"/>
  <c r="K311" i="1"/>
  <c r="L311" i="1" s="1"/>
  <c r="K319" i="1"/>
  <c r="L319" i="1" s="1"/>
  <c r="K327" i="1"/>
  <c r="L327" i="1" s="1"/>
  <c r="K335" i="1"/>
  <c r="L335" i="1" s="1"/>
  <c r="K343" i="1"/>
  <c r="L343" i="1" s="1"/>
  <c r="K351" i="1"/>
  <c r="L351" i="1" s="1"/>
  <c r="K359" i="1"/>
  <c r="K367" i="1"/>
  <c r="L367" i="1" s="1"/>
  <c r="K375" i="1"/>
  <c r="L375" i="1" s="1"/>
  <c r="K383" i="1"/>
  <c r="K391" i="1"/>
  <c r="L391" i="1" s="1"/>
  <c r="K399" i="1"/>
  <c r="L399" i="1" s="1"/>
  <c r="K407" i="1"/>
  <c r="K415" i="1"/>
  <c r="L415" i="1" s="1"/>
  <c r="K423" i="1"/>
  <c r="L423" i="1" s="1"/>
  <c r="K431" i="1"/>
  <c r="L431" i="1" s="1"/>
  <c r="K439" i="1"/>
  <c r="L439" i="1" s="1"/>
  <c r="K447" i="1"/>
  <c r="L447" i="1" s="1"/>
  <c r="K455" i="1"/>
  <c r="L455" i="1" s="1"/>
  <c r="L4" i="2"/>
  <c r="K15" i="2"/>
  <c r="K31" i="2"/>
  <c r="K47" i="2"/>
  <c r="L47" i="2" s="1"/>
  <c r="K64" i="2"/>
  <c r="L64" i="2" s="1"/>
  <c r="K71" i="2"/>
  <c r="L71" i="2" s="1"/>
  <c r="K79" i="2"/>
  <c r="L79" i="2" s="1"/>
  <c r="K87" i="2"/>
  <c r="K95" i="2"/>
  <c r="L95" i="2" s="1"/>
  <c r="K103" i="2"/>
  <c r="L103" i="2" s="1"/>
  <c r="K111" i="2"/>
  <c r="L111" i="2" s="1"/>
  <c r="L120" i="2"/>
  <c r="K138" i="2"/>
  <c r="L138" i="2" s="1"/>
  <c r="L174" i="2"/>
  <c r="L302" i="2"/>
  <c r="K406" i="2"/>
  <c r="L406" i="2" s="1"/>
  <c r="L7" i="2"/>
  <c r="L22" i="2"/>
  <c r="L38" i="2"/>
  <c r="L54" i="2"/>
  <c r="L72" i="2"/>
  <c r="K139" i="2"/>
  <c r="L139" i="2" s="1"/>
  <c r="L171" i="2"/>
  <c r="K171" i="2"/>
  <c r="L203" i="2"/>
  <c r="K203" i="2"/>
  <c r="K235" i="2"/>
  <c r="L235" i="2" s="1"/>
  <c r="K267" i="2"/>
  <c r="L267" i="2" s="1"/>
  <c r="L299" i="2"/>
  <c r="K299" i="2"/>
  <c r="L331" i="2"/>
  <c r="K331" i="2"/>
  <c r="K72" i="2"/>
  <c r="K80" i="2"/>
  <c r="L80" i="2" s="1"/>
  <c r="K88" i="2"/>
  <c r="L88" i="2" s="1"/>
  <c r="K96" i="2"/>
  <c r="L96" i="2" s="1"/>
  <c r="K104" i="2"/>
  <c r="L104" i="2" s="1"/>
  <c r="L130" i="2"/>
  <c r="K130" i="2"/>
  <c r="L166" i="2"/>
  <c r="L194" i="2"/>
  <c r="L294" i="2"/>
  <c r="L322" i="2"/>
  <c r="K352" i="2"/>
  <c r="L352" i="2" s="1"/>
  <c r="K2" i="3"/>
  <c r="L2" i="3" s="1"/>
  <c r="K25" i="3"/>
  <c r="L25" i="3" s="1"/>
  <c r="L8" i="2"/>
  <c r="L10" i="2"/>
  <c r="L23" i="2"/>
  <c r="L26" i="2"/>
  <c r="L39" i="2"/>
  <c r="L42" i="2"/>
  <c r="L55" i="2"/>
  <c r="L58" i="2"/>
  <c r="L131" i="2"/>
  <c r="K131" i="2"/>
  <c r="L135" i="2"/>
  <c r="L144" i="2"/>
  <c r="L163" i="2"/>
  <c r="K163" i="2"/>
  <c r="L176" i="2"/>
  <c r="L195" i="2"/>
  <c r="K195" i="2"/>
  <c r="L208" i="2"/>
  <c r="L227" i="2"/>
  <c r="K227" i="2"/>
  <c r="L240" i="2"/>
  <c r="K259" i="2"/>
  <c r="L259" i="2" s="1"/>
  <c r="L291" i="2"/>
  <c r="K291" i="2"/>
  <c r="L323" i="2"/>
  <c r="K323" i="2"/>
  <c r="K366" i="2"/>
  <c r="L366" i="2"/>
  <c r="K402" i="2"/>
  <c r="L402" i="2" s="1"/>
  <c r="L458" i="2"/>
  <c r="L65" i="3"/>
  <c r="K65" i="3"/>
  <c r="L191" i="3"/>
  <c r="K191" i="3"/>
  <c r="L54" i="4"/>
  <c r="K54" i="4"/>
  <c r="M54" i="4" s="1"/>
  <c r="M74" i="4"/>
  <c r="L74" i="4"/>
  <c r="M94" i="4"/>
  <c r="L94" i="4"/>
  <c r="K99" i="4"/>
  <c r="M99" i="4" s="1"/>
  <c r="M136" i="4"/>
  <c r="L136" i="4"/>
  <c r="M152" i="4"/>
  <c r="L152" i="4"/>
  <c r="K78" i="2"/>
  <c r="L78" i="2" s="1"/>
  <c r="K86" i="2"/>
  <c r="L86" i="2" s="1"/>
  <c r="K94" i="2"/>
  <c r="L94" i="2" s="1"/>
  <c r="K102" i="2"/>
  <c r="L102" i="2" s="1"/>
  <c r="K110" i="2"/>
  <c r="L110" i="2" s="1"/>
  <c r="K118" i="2"/>
  <c r="K126" i="2"/>
  <c r="K134" i="2"/>
  <c r="L134" i="2" s="1"/>
  <c r="K142" i="2"/>
  <c r="L142" i="2" s="1"/>
  <c r="K150" i="2"/>
  <c r="L150" i="2" s="1"/>
  <c r="K158" i="2"/>
  <c r="L158" i="2" s="1"/>
  <c r="K166" i="2"/>
  <c r="K174" i="2"/>
  <c r="K182" i="2"/>
  <c r="L182" i="2" s="1"/>
  <c r="K190" i="2"/>
  <c r="L190" i="2" s="1"/>
  <c r="K198" i="2"/>
  <c r="L198" i="2" s="1"/>
  <c r="K206" i="2"/>
  <c r="L206" i="2" s="1"/>
  <c r="K214" i="2"/>
  <c r="L214" i="2" s="1"/>
  <c r="K222" i="2"/>
  <c r="L222" i="2" s="1"/>
  <c r="K230" i="2"/>
  <c r="L230" i="2" s="1"/>
  <c r="K238" i="2"/>
  <c r="L238" i="2" s="1"/>
  <c r="K246" i="2"/>
  <c r="L246" i="2" s="1"/>
  <c r="K254" i="2"/>
  <c r="K262" i="2"/>
  <c r="L262" i="2" s="1"/>
  <c r="K270" i="2"/>
  <c r="L270" i="2" s="1"/>
  <c r="K278" i="2"/>
  <c r="L278" i="2" s="1"/>
  <c r="K286" i="2"/>
  <c r="L286" i="2" s="1"/>
  <c r="K294" i="2"/>
  <c r="K302" i="2"/>
  <c r="K310" i="2"/>
  <c r="L310" i="2" s="1"/>
  <c r="K318" i="2"/>
  <c r="L318" i="2" s="1"/>
  <c r="K326" i="2"/>
  <c r="L326" i="2" s="1"/>
  <c r="K334" i="2"/>
  <c r="L334" i="2" s="1"/>
  <c r="L342" i="2"/>
  <c r="K356" i="2"/>
  <c r="L356" i="2" s="1"/>
  <c r="L367" i="2"/>
  <c r="L370" i="2"/>
  <c r="L394" i="2"/>
  <c r="K394" i="2"/>
  <c r="L398" i="2"/>
  <c r="L420" i="2"/>
  <c r="L444" i="2"/>
  <c r="K444" i="2"/>
  <c r="L41" i="3"/>
  <c r="K41" i="3"/>
  <c r="K215" i="3"/>
  <c r="L215" i="3" s="1"/>
  <c r="L51" i="4"/>
  <c r="M51" i="4"/>
  <c r="K321" i="2"/>
  <c r="L321" i="2" s="1"/>
  <c r="K329" i="2"/>
  <c r="L329" i="2" s="1"/>
  <c r="K337" i="2"/>
  <c r="L337" i="2" s="1"/>
  <c r="L360" i="2"/>
  <c r="K367" i="2"/>
  <c r="L371" i="2"/>
  <c r="L374" i="2"/>
  <c r="L378" i="2"/>
  <c r="K378" i="2"/>
  <c r="L386" i="2"/>
  <c r="K386" i="2"/>
  <c r="L390" i="2"/>
  <c r="L395" i="2"/>
  <c r="L399" i="2"/>
  <c r="L17" i="3"/>
  <c r="K17" i="3"/>
  <c r="L81" i="3"/>
  <c r="K81" i="3"/>
  <c r="K118" i="3"/>
  <c r="L118" i="3" s="1"/>
  <c r="K143" i="3"/>
  <c r="L143" i="3" s="1"/>
  <c r="L357" i="2"/>
  <c r="L375" i="2"/>
  <c r="L379" i="2"/>
  <c r="L387" i="2"/>
  <c r="L391" i="2"/>
  <c r="K426" i="2"/>
  <c r="L426" i="2" s="1"/>
  <c r="K460" i="2"/>
  <c r="L460" i="2" s="1"/>
  <c r="L57" i="3"/>
  <c r="K57" i="3"/>
  <c r="K172" i="3"/>
  <c r="L172" i="3" s="1"/>
  <c r="L199" i="3"/>
  <c r="K199" i="3"/>
  <c r="L449" i="3"/>
  <c r="K449" i="3"/>
  <c r="L436" i="2"/>
  <c r="K436" i="2"/>
  <c r="L33" i="3"/>
  <c r="K33" i="3"/>
  <c r="L97" i="3"/>
  <c r="K97" i="3"/>
  <c r="L183" i="3"/>
  <c r="K183" i="3"/>
  <c r="L223" i="3"/>
  <c r="K223" i="3"/>
  <c r="K402" i="3"/>
  <c r="L402" i="3" s="1"/>
  <c r="K146" i="2"/>
  <c r="K154" i="2"/>
  <c r="L154" i="2" s="1"/>
  <c r="K162" i="2"/>
  <c r="L162" i="2" s="1"/>
  <c r="K170" i="2"/>
  <c r="L170" i="2" s="1"/>
  <c r="K178" i="2"/>
  <c r="L178" i="2" s="1"/>
  <c r="K186" i="2"/>
  <c r="L186" i="2" s="1"/>
  <c r="K194" i="2"/>
  <c r="K202" i="2"/>
  <c r="L202" i="2" s="1"/>
  <c r="K210" i="2"/>
  <c r="L210" i="2" s="1"/>
  <c r="K218" i="2"/>
  <c r="L218" i="2" s="1"/>
  <c r="K226" i="2"/>
  <c r="L226" i="2" s="1"/>
  <c r="K234" i="2"/>
  <c r="L234" i="2" s="1"/>
  <c r="K242" i="2"/>
  <c r="L242" i="2" s="1"/>
  <c r="K250" i="2"/>
  <c r="L250" i="2" s="1"/>
  <c r="K258" i="2"/>
  <c r="L258" i="2" s="1"/>
  <c r="K266" i="2"/>
  <c r="L266" i="2" s="1"/>
  <c r="K274" i="2"/>
  <c r="K282" i="2"/>
  <c r="L282" i="2" s="1"/>
  <c r="K290" i="2"/>
  <c r="L290" i="2" s="1"/>
  <c r="K298" i="2"/>
  <c r="L298" i="2" s="1"/>
  <c r="K306" i="2"/>
  <c r="L306" i="2" s="1"/>
  <c r="K314" i="2"/>
  <c r="L314" i="2" s="1"/>
  <c r="K322" i="2"/>
  <c r="K330" i="2"/>
  <c r="L330" i="2" s="1"/>
  <c r="K338" i="2"/>
  <c r="L338" i="2" s="1"/>
  <c r="L351" i="2"/>
  <c r="L354" i="2"/>
  <c r="L365" i="2"/>
  <c r="K372" i="2"/>
  <c r="L396" i="2"/>
  <c r="L418" i="2"/>
  <c r="K418" i="2"/>
  <c r="L73" i="3"/>
  <c r="K73" i="3"/>
  <c r="L355" i="2"/>
  <c r="L423" i="2"/>
  <c r="K452" i="2"/>
  <c r="L452" i="2" s="1"/>
  <c r="L49" i="3"/>
  <c r="K49" i="3"/>
  <c r="K136" i="3"/>
  <c r="L136" i="3"/>
  <c r="L140" i="3"/>
  <c r="L207" i="3"/>
  <c r="K207" i="3"/>
  <c r="K384" i="3"/>
  <c r="L384" i="3" s="1"/>
  <c r="L128" i="3"/>
  <c r="L139" i="3"/>
  <c r="L142" i="3"/>
  <c r="L160" i="3"/>
  <c r="L175" i="3"/>
  <c r="L179" i="3"/>
  <c r="L231" i="3"/>
  <c r="K231" i="3"/>
  <c r="L236" i="3"/>
  <c r="K263" i="3"/>
  <c r="L263" i="3" s="1"/>
  <c r="L268" i="3"/>
  <c r="L295" i="3"/>
  <c r="K295" i="3"/>
  <c r="L300" i="3"/>
  <c r="K314" i="3"/>
  <c r="L314" i="3"/>
  <c r="K346" i="3"/>
  <c r="L346" i="3"/>
  <c r="L457" i="3"/>
  <c r="K457" i="3"/>
  <c r="M20" i="4"/>
  <c r="L115" i="3"/>
  <c r="K255" i="3"/>
  <c r="L255" i="3" s="1"/>
  <c r="L260" i="3"/>
  <c r="L287" i="3"/>
  <c r="K287" i="3"/>
  <c r="K416" i="3"/>
  <c r="L416" i="3"/>
  <c r="K450" i="3"/>
  <c r="L450" i="3" s="1"/>
  <c r="M70" i="4"/>
  <c r="L70" i="4"/>
  <c r="L75" i="4"/>
  <c r="K75" i="4"/>
  <c r="M75" i="4" s="1"/>
  <c r="M114" i="4"/>
  <c r="L114" i="4"/>
  <c r="L122" i="3"/>
  <c r="K140" i="3"/>
  <c r="L151" i="3"/>
  <c r="L154" i="3"/>
  <c r="K180" i="3"/>
  <c r="L180" i="3" s="1"/>
  <c r="K188" i="3"/>
  <c r="L188" i="3" s="1"/>
  <c r="K196" i="3"/>
  <c r="L196" i="3" s="1"/>
  <c r="K204" i="3"/>
  <c r="L204" i="3" s="1"/>
  <c r="K212" i="3"/>
  <c r="L212" i="3" s="1"/>
  <c r="K220" i="3"/>
  <c r="L220" i="3" s="1"/>
  <c r="K228" i="3"/>
  <c r="L228" i="3" s="1"/>
  <c r="K260" i="3"/>
  <c r="K292" i="3"/>
  <c r="L292" i="3" s="1"/>
  <c r="L320" i="3"/>
  <c r="L352" i="3"/>
  <c r="K398" i="3"/>
  <c r="L398" i="3" s="1"/>
  <c r="L9" i="4"/>
  <c r="K9" i="4"/>
  <c r="M9" i="4" s="1"/>
  <c r="M36" i="4"/>
  <c r="K434" i="2"/>
  <c r="L434" i="2" s="1"/>
  <c r="K442" i="2"/>
  <c r="L442" i="2" s="1"/>
  <c r="K450" i="2"/>
  <c r="L450" i="2" s="1"/>
  <c r="K458" i="2"/>
  <c r="K4" i="3"/>
  <c r="L4" i="3" s="1"/>
  <c r="K10" i="3"/>
  <c r="L10" i="3" s="1"/>
  <c r="K15" i="3"/>
  <c r="L15" i="3" s="1"/>
  <c r="K23" i="3"/>
  <c r="L23" i="3" s="1"/>
  <c r="K31" i="3"/>
  <c r="L31" i="3" s="1"/>
  <c r="K39" i="3"/>
  <c r="L39" i="3" s="1"/>
  <c r="K47" i="3"/>
  <c r="L47" i="3" s="1"/>
  <c r="K55" i="3"/>
  <c r="L55" i="3" s="1"/>
  <c r="K63" i="3"/>
  <c r="L63" i="3" s="1"/>
  <c r="K71" i="3"/>
  <c r="L71" i="3" s="1"/>
  <c r="K79" i="3"/>
  <c r="L79" i="3" s="1"/>
  <c r="K87" i="3"/>
  <c r="L87" i="3" s="1"/>
  <c r="K95" i="3"/>
  <c r="L95" i="3" s="1"/>
  <c r="K103" i="3"/>
  <c r="L103" i="3" s="1"/>
  <c r="L109" i="3"/>
  <c r="L112" i="3"/>
  <c r="K119" i="3"/>
  <c r="L119" i="3" s="1"/>
  <c r="L123" i="3"/>
  <c r="L126" i="3"/>
  <c r="L144" i="3"/>
  <c r="K151" i="3"/>
  <c r="L155" i="3"/>
  <c r="L158" i="3"/>
  <c r="K247" i="3"/>
  <c r="L247" i="3" s="1"/>
  <c r="K279" i="3"/>
  <c r="L279" i="3" s="1"/>
  <c r="L311" i="3"/>
  <c r="K311" i="3"/>
  <c r="K330" i="3"/>
  <c r="L330" i="3" s="1"/>
  <c r="K362" i="3"/>
  <c r="L362" i="3" s="1"/>
  <c r="L442" i="3"/>
  <c r="L234" i="3"/>
  <c r="K252" i="3"/>
  <c r="L252" i="3" s="1"/>
  <c r="K284" i="3"/>
  <c r="L284" i="3" s="1"/>
  <c r="K438" i="3"/>
  <c r="L438" i="3" s="1"/>
  <c r="M5" i="4"/>
  <c r="L5" i="4"/>
  <c r="L120" i="3"/>
  <c r="K127" i="3"/>
  <c r="L127" i="3" s="1"/>
  <c r="L131" i="3"/>
  <c r="L134" i="3"/>
  <c r="L152" i="3"/>
  <c r="K159" i="3"/>
  <c r="L159" i="3" s="1"/>
  <c r="L163" i="3"/>
  <c r="K170" i="3"/>
  <c r="L170" i="3" s="1"/>
  <c r="K239" i="3"/>
  <c r="L239" i="3" s="1"/>
  <c r="L244" i="3"/>
  <c r="K271" i="3"/>
  <c r="L271" i="3" s="1"/>
  <c r="L276" i="3"/>
  <c r="K303" i="3"/>
  <c r="L303" i="3" s="1"/>
  <c r="L308" i="3"/>
  <c r="L368" i="3"/>
  <c r="L391" i="3"/>
  <c r="K391" i="3"/>
  <c r="K409" i="3"/>
  <c r="L409" i="3"/>
  <c r="L430" i="3"/>
  <c r="A9" i="4"/>
  <c r="B4" i="4"/>
  <c r="B6" i="4"/>
  <c r="L30" i="4"/>
  <c r="M30" i="4"/>
  <c r="L107" i="3"/>
  <c r="L135" i="3"/>
  <c r="L167" i="3"/>
  <c r="L178" i="3"/>
  <c r="K178" i="3"/>
  <c r="K186" i="3"/>
  <c r="L186" i="3" s="1"/>
  <c r="K194" i="3"/>
  <c r="L194" i="3" s="1"/>
  <c r="L202" i="3"/>
  <c r="K202" i="3"/>
  <c r="L210" i="3"/>
  <c r="K210" i="3"/>
  <c r="K218" i="3"/>
  <c r="L218" i="3" s="1"/>
  <c r="L258" i="3"/>
  <c r="K378" i="3"/>
  <c r="L378" i="3" s="1"/>
  <c r="L390" i="3"/>
  <c r="L397" i="3"/>
  <c r="L415" i="3"/>
  <c r="L422" i="3"/>
  <c r="L426" i="3"/>
  <c r="L437" i="3"/>
  <c r="L441" i="3"/>
  <c r="K441" i="3"/>
  <c r="L448" i="3"/>
  <c r="M16" i="4"/>
  <c r="M32" i="4"/>
  <c r="K59" i="4"/>
  <c r="M59" i="4" s="1"/>
  <c r="L64" i="4"/>
  <c r="M98" i="4"/>
  <c r="L98" i="4"/>
  <c r="M118" i="4"/>
  <c r="L118" i="4"/>
  <c r="K123" i="4"/>
  <c r="M123" i="4" s="1"/>
  <c r="L446" i="3"/>
  <c r="M90" i="4"/>
  <c r="L90" i="4"/>
  <c r="M110" i="4"/>
  <c r="L110" i="4"/>
  <c r="K115" i="4"/>
  <c r="M115" i="4" s="1"/>
  <c r="L120" i="4"/>
  <c r="K226" i="3"/>
  <c r="L226" i="3" s="1"/>
  <c r="K234" i="3"/>
  <c r="K242" i="3"/>
  <c r="L242" i="3" s="1"/>
  <c r="K250" i="3"/>
  <c r="L250" i="3" s="1"/>
  <c r="K258" i="3"/>
  <c r="K266" i="3"/>
  <c r="L266" i="3" s="1"/>
  <c r="K274" i="3"/>
  <c r="L274" i="3" s="1"/>
  <c r="K282" i="3"/>
  <c r="L282" i="3" s="1"/>
  <c r="K290" i="3"/>
  <c r="L290" i="3" s="1"/>
  <c r="K298" i="3"/>
  <c r="L298" i="3" s="1"/>
  <c r="K306" i="3"/>
  <c r="L306" i="3" s="1"/>
  <c r="K321" i="3"/>
  <c r="L321" i="3" s="1"/>
  <c r="K324" i="3"/>
  <c r="L324" i="3" s="1"/>
  <c r="K327" i="3"/>
  <c r="L327" i="3" s="1"/>
  <c r="K337" i="3"/>
  <c r="L337" i="3" s="1"/>
  <c r="K340" i="3"/>
  <c r="L340" i="3" s="1"/>
  <c r="K343" i="3"/>
  <c r="L343" i="3" s="1"/>
  <c r="K353" i="3"/>
  <c r="L353" i="3" s="1"/>
  <c r="K356" i="3"/>
  <c r="L356" i="3" s="1"/>
  <c r="K359" i="3"/>
  <c r="L359" i="3" s="1"/>
  <c r="K369" i="3"/>
  <c r="L369" i="3" s="1"/>
  <c r="K372" i="3"/>
  <c r="L372" i="3" s="1"/>
  <c r="K375" i="3"/>
  <c r="L375" i="3" s="1"/>
  <c r="K385" i="3"/>
  <c r="L385" i="3" s="1"/>
  <c r="K388" i="3"/>
  <c r="L388" i="3" s="1"/>
  <c r="L399" i="3"/>
  <c r="L413" i="3"/>
  <c r="L439" i="3"/>
  <c r="K446" i="3"/>
  <c r="L454" i="3"/>
  <c r="L458" i="3"/>
  <c r="K6" i="4"/>
  <c r="M6" i="4" s="1"/>
  <c r="K11" i="4"/>
  <c r="M11" i="4" s="1"/>
  <c r="M24" i="4"/>
  <c r="M40" i="4"/>
  <c r="M66" i="4"/>
  <c r="L66" i="4"/>
  <c r="M86" i="4"/>
  <c r="L86" i="4"/>
  <c r="K91" i="4"/>
  <c r="M91" i="4" s="1"/>
  <c r="K366" i="3"/>
  <c r="L366" i="3" s="1"/>
  <c r="K382" i="3"/>
  <c r="L382" i="3" s="1"/>
  <c r="L392" i="3"/>
  <c r="K399" i="3"/>
  <c r="K406" i="3"/>
  <c r="L406" i="3" s="1"/>
  <c r="M18" i="4"/>
  <c r="M34" i="4"/>
  <c r="M44" i="4"/>
  <c r="L44" i="4"/>
  <c r="M62" i="4"/>
  <c r="L62" i="4"/>
  <c r="K67" i="4"/>
  <c r="M67" i="4" s="1"/>
  <c r="M106" i="4"/>
  <c r="L106" i="4"/>
  <c r="M128" i="4"/>
  <c r="L128" i="4"/>
  <c r="M144" i="4"/>
  <c r="L144" i="4"/>
  <c r="M160" i="4"/>
  <c r="L160" i="4"/>
  <c r="L312" i="3"/>
  <c r="L325" i="3"/>
  <c r="L328" i="3"/>
  <c r="L341" i="3"/>
  <c r="L344" i="3"/>
  <c r="L357" i="3"/>
  <c r="L360" i="3"/>
  <c r="L373" i="3"/>
  <c r="L376" i="3"/>
  <c r="L389" i="3"/>
  <c r="L407" i="3"/>
  <c r="L414" i="3"/>
  <c r="L421" i="3"/>
  <c r="K425" i="3"/>
  <c r="L425" i="3" s="1"/>
  <c r="L432" i="3"/>
  <c r="L455" i="3"/>
  <c r="B5" i="4"/>
  <c r="M28" i="4"/>
  <c r="L45" i="4"/>
  <c r="K45" i="4"/>
  <c r="M45" i="4" s="1"/>
  <c r="M82" i="4"/>
  <c r="L82" i="4"/>
  <c r="M102" i="4"/>
  <c r="L102" i="4"/>
  <c r="K107" i="4"/>
  <c r="M107" i="4" s="1"/>
  <c r="L112" i="4"/>
  <c r="L319" i="3"/>
  <c r="L335" i="3"/>
  <c r="L351" i="3"/>
  <c r="L367" i="3"/>
  <c r="L383" i="3"/>
  <c r="K433" i="3"/>
  <c r="L433" i="3" s="1"/>
  <c r="K4" i="4"/>
  <c r="M4" i="4" s="1"/>
  <c r="L8" i="4"/>
  <c r="K8" i="4"/>
  <c r="M8" i="4" s="1"/>
  <c r="M58" i="4"/>
  <c r="L58" i="4"/>
  <c r="M78" i="4"/>
  <c r="L78" i="4"/>
  <c r="L83" i="4"/>
  <c r="K83" i="4"/>
  <c r="M83" i="4" s="1"/>
  <c r="L88" i="4"/>
  <c r="M122" i="4"/>
  <c r="L122" i="4"/>
  <c r="L12" i="4"/>
  <c r="L14" i="4"/>
  <c r="M173" i="4"/>
  <c r="L173" i="4"/>
  <c r="L204" i="4"/>
  <c r="K204" i="4"/>
  <c r="M204" i="4" s="1"/>
  <c r="L212" i="4"/>
  <c r="K212" i="4"/>
  <c r="M212" i="4" s="1"/>
  <c r="K220" i="4"/>
  <c r="M220" i="4" s="1"/>
  <c r="L228" i="4"/>
  <c r="K228" i="4"/>
  <c r="M228" i="4" s="1"/>
  <c r="L236" i="4"/>
  <c r="K236" i="4"/>
  <c r="M236" i="4" s="1"/>
  <c r="L244" i="4"/>
  <c r="K244" i="4"/>
  <c r="M244" i="4" s="1"/>
  <c r="K252" i="4"/>
  <c r="M252" i="4" s="1"/>
  <c r="L260" i="4"/>
  <c r="K260" i="4"/>
  <c r="M260" i="4" s="1"/>
  <c r="M183" i="4"/>
  <c r="L183" i="4"/>
  <c r="L383" i="4"/>
  <c r="K383" i="4"/>
  <c r="M383" i="4" s="1"/>
  <c r="L131" i="4"/>
  <c r="L139" i="4"/>
  <c r="L147" i="4"/>
  <c r="L155" i="4"/>
  <c r="L163" i="4"/>
  <c r="L171" i="4"/>
  <c r="K200" i="4"/>
  <c r="M200" i="4" s="1"/>
  <c r="L208" i="4"/>
  <c r="K208" i="4"/>
  <c r="M208" i="4" s="1"/>
  <c r="K216" i="4"/>
  <c r="M216" i="4" s="1"/>
  <c r="K224" i="4"/>
  <c r="M224" i="4" s="1"/>
  <c r="K232" i="4"/>
  <c r="M232" i="4" s="1"/>
  <c r="L240" i="4"/>
  <c r="K240" i="4"/>
  <c r="M240" i="4" s="1"/>
  <c r="K248" i="4"/>
  <c r="M248" i="4" s="1"/>
  <c r="K256" i="4"/>
  <c r="M256" i="4" s="1"/>
  <c r="K48" i="4"/>
  <c r="M48" i="4" s="1"/>
  <c r="K55" i="4"/>
  <c r="M55" i="4" s="1"/>
  <c r="K60" i="4"/>
  <c r="M60" i="4" s="1"/>
  <c r="K68" i="4"/>
  <c r="M68" i="4" s="1"/>
  <c r="K76" i="4"/>
  <c r="M76" i="4" s="1"/>
  <c r="K84" i="4"/>
  <c r="M84" i="4" s="1"/>
  <c r="K92" i="4"/>
  <c r="M92" i="4" s="1"/>
  <c r="K100" i="4"/>
  <c r="M100" i="4" s="1"/>
  <c r="K108" i="4"/>
  <c r="M108" i="4" s="1"/>
  <c r="K116" i="4"/>
  <c r="M116" i="4" s="1"/>
  <c r="L129" i="4"/>
  <c r="L137" i="4"/>
  <c r="L145" i="4"/>
  <c r="L153" i="4"/>
  <c r="L161" i="4"/>
  <c r="L169" i="4"/>
  <c r="M175" i="4"/>
  <c r="L175" i="4"/>
  <c r="K330" i="4"/>
  <c r="M330" i="4" s="1"/>
  <c r="K299" i="4"/>
  <c r="M299" i="4" s="1"/>
  <c r="L127" i="4"/>
  <c r="L135" i="4"/>
  <c r="L143" i="4"/>
  <c r="L151" i="4"/>
  <c r="L159" i="4"/>
  <c r="L167" i="4"/>
  <c r="M191" i="4"/>
  <c r="L191" i="4"/>
  <c r="L177" i="4"/>
  <c r="K180" i="4"/>
  <c r="M180" i="4" s="1"/>
  <c r="L185" i="4"/>
  <c r="L188" i="4"/>
  <c r="K188" i="4"/>
  <c r="M188" i="4" s="1"/>
  <c r="L193" i="4"/>
  <c r="K196" i="4"/>
  <c r="M196" i="4" s="1"/>
  <c r="K367" i="4"/>
  <c r="M367" i="4" s="1"/>
  <c r="L178" i="4"/>
  <c r="K178" i="4"/>
  <c r="M178" i="4" s="1"/>
  <c r="L186" i="4"/>
  <c r="K186" i="4"/>
  <c r="M186" i="4" s="1"/>
  <c r="L194" i="4"/>
  <c r="K194" i="4"/>
  <c r="M194" i="4" s="1"/>
  <c r="K261" i="4"/>
  <c r="M261" i="4" s="1"/>
  <c r="K266" i="4"/>
  <c r="M266" i="4" s="1"/>
  <c r="L270" i="4"/>
  <c r="K270" i="4"/>
  <c r="M270" i="4" s="1"/>
  <c r="L274" i="4"/>
  <c r="K274" i="4"/>
  <c r="M274" i="4" s="1"/>
  <c r="K278" i="4"/>
  <c r="M278" i="4" s="1"/>
  <c r="K282" i="4"/>
  <c r="M282" i="4" s="1"/>
  <c r="L286" i="4"/>
  <c r="K286" i="4"/>
  <c r="M286" i="4" s="1"/>
  <c r="L290" i="4"/>
  <c r="K290" i="4"/>
  <c r="M290" i="4" s="1"/>
  <c r="K304" i="4"/>
  <c r="M304" i="4" s="1"/>
  <c r="L304" i="4"/>
  <c r="K346" i="4"/>
  <c r="M346" i="4" s="1"/>
  <c r="L346" i="4"/>
  <c r="L399" i="4"/>
  <c r="K399" i="4"/>
  <c r="M399" i="4" s="1"/>
  <c r="K181" i="4"/>
  <c r="M181" i="4" s="1"/>
  <c r="K189" i="4"/>
  <c r="M189" i="4" s="1"/>
  <c r="K197" i="4"/>
  <c r="M197" i="4" s="1"/>
  <c r="K201" i="4"/>
  <c r="M201" i="4" s="1"/>
  <c r="K205" i="4"/>
  <c r="M205" i="4" s="1"/>
  <c r="K209" i="4"/>
  <c r="M209" i="4" s="1"/>
  <c r="K213" i="4"/>
  <c r="M213" i="4" s="1"/>
  <c r="K217" i="4"/>
  <c r="M217" i="4" s="1"/>
  <c r="K221" i="4"/>
  <c r="M221" i="4" s="1"/>
  <c r="K225" i="4"/>
  <c r="M225" i="4" s="1"/>
  <c r="K229" i="4"/>
  <c r="M229" i="4" s="1"/>
  <c r="K233" i="4"/>
  <c r="M233" i="4" s="1"/>
  <c r="K237" i="4"/>
  <c r="M237" i="4" s="1"/>
  <c r="K241" i="4"/>
  <c r="M241" i="4" s="1"/>
  <c r="K245" i="4"/>
  <c r="M245" i="4" s="1"/>
  <c r="K249" i="4"/>
  <c r="M249" i="4" s="1"/>
  <c r="K253" i="4"/>
  <c r="M253" i="4" s="1"/>
  <c r="K257" i="4"/>
  <c r="M257" i="4" s="1"/>
  <c r="K362" i="4"/>
  <c r="M362" i="4" s="1"/>
  <c r="L362" i="4"/>
  <c r="K176" i="4"/>
  <c r="M176" i="4" s="1"/>
  <c r="L184" i="4"/>
  <c r="K184" i="4"/>
  <c r="M184" i="4" s="1"/>
  <c r="L192" i="4"/>
  <c r="K192" i="4"/>
  <c r="M192" i="4" s="1"/>
  <c r="K262" i="4"/>
  <c r="M262" i="4" s="1"/>
  <c r="K312" i="4"/>
  <c r="M312" i="4" s="1"/>
  <c r="L312" i="4"/>
  <c r="K378" i="4"/>
  <c r="M378" i="4" s="1"/>
  <c r="L198" i="4"/>
  <c r="K198" i="4"/>
  <c r="M198" i="4" s="1"/>
  <c r="K202" i="4"/>
  <c r="M202" i="4" s="1"/>
  <c r="K206" i="4"/>
  <c r="M206" i="4" s="1"/>
  <c r="L210" i="4"/>
  <c r="K210" i="4"/>
  <c r="M210" i="4" s="1"/>
  <c r="L214" i="4"/>
  <c r="K214" i="4"/>
  <c r="M214" i="4" s="1"/>
  <c r="K218" i="4"/>
  <c r="M218" i="4" s="1"/>
  <c r="K222" i="4"/>
  <c r="M222" i="4" s="1"/>
  <c r="L226" i="4"/>
  <c r="K226" i="4"/>
  <c r="M226" i="4" s="1"/>
  <c r="L230" i="4"/>
  <c r="K230" i="4"/>
  <c r="M230" i="4" s="1"/>
  <c r="K234" i="4"/>
  <c r="M234" i="4" s="1"/>
  <c r="K238" i="4"/>
  <c r="M238" i="4" s="1"/>
  <c r="L242" i="4"/>
  <c r="K242" i="4"/>
  <c r="M242" i="4" s="1"/>
  <c r="L246" i="4"/>
  <c r="K246" i="4"/>
  <c r="M246" i="4" s="1"/>
  <c r="K250" i="4"/>
  <c r="M250" i="4" s="1"/>
  <c r="K254" i="4"/>
  <c r="M254" i="4" s="1"/>
  <c r="L258" i="4"/>
  <c r="K258" i="4"/>
  <c r="M258" i="4" s="1"/>
  <c r="K394" i="4"/>
  <c r="M394" i="4" s="1"/>
  <c r="L394" i="4"/>
  <c r="L415" i="4"/>
  <c r="K182" i="4"/>
  <c r="M182" i="4" s="1"/>
  <c r="K190" i="4"/>
  <c r="M190" i="4" s="1"/>
  <c r="L203" i="4"/>
  <c r="L207" i="4"/>
  <c r="L215" i="4"/>
  <c r="L219" i="4"/>
  <c r="L235" i="4"/>
  <c r="L239" i="4"/>
  <c r="L247" i="4"/>
  <c r="L251" i="4"/>
  <c r="K268" i="4"/>
  <c r="M268" i="4" s="1"/>
  <c r="L272" i="4"/>
  <c r="K272" i="4"/>
  <c r="M272" i="4" s="1"/>
  <c r="K276" i="4"/>
  <c r="M276" i="4" s="1"/>
  <c r="K280" i="4"/>
  <c r="M280" i="4" s="1"/>
  <c r="K284" i="4"/>
  <c r="M284" i="4" s="1"/>
  <c r="L288" i="4"/>
  <c r="K288" i="4"/>
  <c r="M288" i="4" s="1"/>
  <c r="K292" i="4"/>
  <c r="M292" i="4" s="1"/>
  <c r="L292" i="4"/>
  <c r="K320" i="4"/>
  <c r="M320" i="4" s="1"/>
  <c r="L320" i="4"/>
  <c r="K335" i="4"/>
  <c r="M335" i="4" s="1"/>
  <c r="K199" i="4"/>
  <c r="M199" i="4" s="1"/>
  <c r="K203" i="4"/>
  <c r="M203" i="4" s="1"/>
  <c r="K207" i="4"/>
  <c r="M207" i="4" s="1"/>
  <c r="K211" i="4"/>
  <c r="M211" i="4" s="1"/>
  <c r="K215" i="4"/>
  <c r="M215" i="4" s="1"/>
  <c r="K219" i="4"/>
  <c r="M219" i="4" s="1"/>
  <c r="K223" i="4"/>
  <c r="M223" i="4" s="1"/>
  <c r="K227" i="4"/>
  <c r="M227" i="4" s="1"/>
  <c r="K231" i="4"/>
  <c r="M231" i="4" s="1"/>
  <c r="K235" i="4"/>
  <c r="M235" i="4" s="1"/>
  <c r="K239" i="4"/>
  <c r="M239" i="4" s="1"/>
  <c r="K243" i="4"/>
  <c r="M243" i="4" s="1"/>
  <c r="K247" i="4"/>
  <c r="M247" i="4" s="1"/>
  <c r="K251" i="4"/>
  <c r="M251" i="4" s="1"/>
  <c r="K255" i="4"/>
  <c r="M255" i="4" s="1"/>
  <c r="K259" i="4"/>
  <c r="M259" i="4" s="1"/>
  <c r="L264" i="4"/>
  <c r="K264" i="4"/>
  <c r="M264" i="4" s="1"/>
  <c r="K351" i="4"/>
  <c r="M351" i="4" s="1"/>
  <c r="L301" i="4"/>
  <c r="L309" i="4"/>
  <c r="L317" i="4"/>
  <c r="K324" i="4"/>
  <c r="M324" i="4" s="1"/>
  <c r="L324" i="4"/>
  <c r="K329" i="4"/>
  <c r="M329" i="4" s="1"/>
  <c r="K340" i="4"/>
  <c r="M340" i="4" s="1"/>
  <c r="L345" i="4"/>
  <c r="K345" i="4"/>
  <c r="M345" i="4" s="1"/>
  <c r="K356" i="4"/>
  <c r="M356" i="4" s="1"/>
  <c r="L356" i="4"/>
  <c r="K361" i="4"/>
  <c r="M361" i="4" s="1"/>
  <c r="K372" i="4"/>
  <c r="M372" i="4" s="1"/>
  <c r="L377" i="4"/>
  <c r="K377" i="4"/>
  <c r="M377" i="4" s="1"/>
  <c r="K388" i="4"/>
  <c r="M388" i="4" s="1"/>
  <c r="L388" i="4"/>
  <c r="K393" i="4"/>
  <c r="M393" i="4" s="1"/>
  <c r="L409" i="4"/>
  <c r="K409" i="4"/>
  <c r="M409" i="4" s="1"/>
  <c r="L307" i="4"/>
  <c r="L315" i="4"/>
  <c r="K325" i="4"/>
  <c r="M325" i="4" s="1"/>
  <c r="K336" i="4"/>
  <c r="M336" i="4" s="1"/>
  <c r="L336" i="4"/>
  <c r="K341" i="4"/>
  <c r="M341" i="4" s="1"/>
  <c r="K352" i="4"/>
  <c r="M352" i="4" s="1"/>
  <c r="K357" i="4"/>
  <c r="M357" i="4" s="1"/>
  <c r="K368" i="4"/>
  <c r="M368" i="4" s="1"/>
  <c r="L368" i="4"/>
  <c r="K373" i="4"/>
  <c r="M373" i="4" s="1"/>
  <c r="K384" i="4"/>
  <c r="M384" i="4" s="1"/>
  <c r="K389" i="4"/>
  <c r="M389" i="4" s="1"/>
  <c r="K400" i="4"/>
  <c r="M400" i="4" s="1"/>
  <c r="L400" i="4"/>
  <c r="K405" i="4"/>
  <c r="M405" i="4" s="1"/>
  <c r="L421" i="4"/>
  <c r="L321" i="4"/>
  <c r="K321" i="4"/>
  <c r="M321" i="4" s="1"/>
  <c r="K326" i="4"/>
  <c r="M326" i="4" s="1"/>
  <c r="K331" i="4"/>
  <c r="M331" i="4" s="1"/>
  <c r="K342" i="4"/>
  <c r="M342" i="4" s="1"/>
  <c r="L342" i="4"/>
  <c r="L347" i="4"/>
  <c r="K347" i="4"/>
  <c r="M347" i="4" s="1"/>
  <c r="K358" i="4"/>
  <c r="M358" i="4" s="1"/>
  <c r="K363" i="4"/>
  <c r="M363" i="4" s="1"/>
  <c r="K374" i="4"/>
  <c r="M374" i="4" s="1"/>
  <c r="L374" i="4"/>
  <c r="L379" i="4"/>
  <c r="K379" i="4"/>
  <c r="M379" i="4" s="1"/>
  <c r="K390" i="4"/>
  <c r="M390" i="4" s="1"/>
  <c r="K395" i="4"/>
  <c r="M395" i="4" s="1"/>
  <c r="K411" i="4"/>
  <c r="M411" i="4" s="1"/>
  <c r="L305" i="4"/>
  <c r="L313" i="4"/>
  <c r="K332" i="4"/>
  <c r="M332" i="4" s="1"/>
  <c r="K337" i="4"/>
  <c r="M337" i="4" s="1"/>
  <c r="K348" i="4"/>
  <c r="M348" i="4" s="1"/>
  <c r="L348" i="4"/>
  <c r="K353" i="4"/>
  <c r="M353" i="4" s="1"/>
  <c r="K364" i="4"/>
  <c r="M364" i="4" s="1"/>
  <c r="K369" i="4"/>
  <c r="M369" i="4" s="1"/>
  <c r="K380" i="4"/>
  <c r="M380" i="4" s="1"/>
  <c r="K385" i="4"/>
  <c r="M385" i="4" s="1"/>
  <c r="K396" i="4"/>
  <c r="M396" i="4" s="1"/>
  <c r="K401" i="4"/>
  <c r="M401" i="4" s="1"/>
  <c r="K322" i="4"/>
  <c r="M322" i="4" s="1"/>
  <c r="L322" i="4"/>
  <c r="K327" i="4"/>
  <c r="M327" i="4" s="1"/>
  <c r="K338" i="4"/>
  <c r="M338" i="4" s="1"/>
  <c r="L343" i="4"/>
  <c r="K343" i="4"/>
  <c r="M343" i="4" s="1"/>
  <c r="K354" i="4"/>
  <c r="M354" i="4" s="1"/>
  <c r="L354" i="4"/>
  <c r="K359" i="4"/>
  <c r="M359" i="4" s="1"/>
  <c r="K370" i="4"/>
  <c r="M370" i="4" s="1"/>
  <c r="L375" i="4"/>
  <c r="K375" i="4"/>
  <c r="M375" i="4" s="1"/>
  <c r="K386" i="4"/>
  <c r="M386" i="4" s="1"/>
  <c r="L386" i="4"/>
  <c r="K391" i="4"/>
  <c r="M391" i="4" s="1"/>
  <c r="K402" i="4"/>
  <c r="M402" i="4" s="1"/>
  <c r="L407" i="4"/>
  <c r="K407" i="4"/>
  <c r="M407" i="4" s="1"/>
  <c r="L423" i="4"/>
  <c r="L439" i="4"/>
  <c r="K263" i="4"/>
  <c r="M263" i="4" s="1"/>
  <c r="K265" i="4"/>
  <c r="M265" i="4" s="1"/>
  <c r="K328" i="4"/>
  <c r="M328" i="4" s="1"/>
  <c r="L328" i="4"/>
  <c r="K333" i="4"/>
  <c r="M333" i="4" s="1"/>
  <c r="K344" i="4"/>
  <c r="M344" i="4" s="1"/>
  <c r="L349" i="4"/>
  <c r="K349" i="4"/>
  <c r="M349" i="4" s="1"/>
  <c r="K360" i="4"/>
  <c r="M360" i="4" s="1"/>
  <c r="L360" i="4"/>
  <c r="K365" i="4"/>
  <c r="M365" i="4" s="1"/>
  <c r="K376" i="4"/>
  <c r="M376" i="4" s="1"/>
  <c r="L381" i="4"/>
  <c r="K381" i="4"/>
  <c r="M381" i="4" s="1"/>
  <c r="K392" i="4"/>
  <c r="M392" i="4" s="1"/>
  <c r="L392" i="4"/>
  <c r="K397" i="4"/>
  <c r="M397" i="4" s="1"/>
  <c r="L413" i="4"/>
  <c r="L298" i="4"/>
  <c r="K303" i="4"/>
  <c r="M303" i="4" s="1"/>
  <c r="K311" i="4"/>
  <c r="M311" i="4" s="1"/>
  <c r="K319" i="4"/>
  <c r="M319" i="4" s="1"/>
  <c r="L323" i="4"/>
  <c r="K323" i="4"/>
  <c r="M323" i="4" s="1"/>
  <c r="K334" i="4"/>
  <c r="M334" i="4" s="1"/>
  <c r="L334" i="4"/>
  <c r="K339" i="4"/>
  <c r="M339" i="4" s="1"/>
  <c r="K350" i="4"/>
  <c r="M350" i="4" s="1"/>
  <c r="L350" i="4"/>
  <c r="L355" i="4"/>
  <c r="K355" i="4"/>
  <c r="M355" i="4" s="1"/>
  <c r="K366" i="4"/>
  <c r="M366" i="4" s="1"/>
  <c r="K371" i="4"/>
  <c r="M371" i="4" s="1"/>
  <c r="K382" i="4"/>
  <c r="M382" i="4" s="1"/>
  <c r="L382" i="4"/>
  <c r="L387" i="4"/>
  <c r="K387" i="4"/>
  <c r="M387" i="4" s="1"/>
  <c r="K398" i="4"/>
  <c r="M398" i="4" s="1"/>
  <c r="K403" i="4"/>
  <c r="M403" i="4" s="1"/>
  <c r="L435" i="4"/>
  <c r="L451" i="4"/>
  <c r="L404" i="4"/>
  <c r="L406" i="4"/>
  <c r="L408" i="4"/>
  <c r="L410" i="4"/>
  <c r="L412" i="4"/>
  <c r="L414" i="4"/>
  <c r="L416" i="4"/>
  <c r="L418" i="4"/>
  <c r="L420" i="4"/>
  <c r="L422" i="4"/>
  <c r="L424" i="4"/>
  <c r="L426" i="4"/>
  <c r="L428" i="4"/>
  <c r="L430" i="4"/>
  <c r="L432" i="4"/>
  <c r="L434" i="4"/>
  <c r="L436" i="4"/>
  <c r="L438" i="4"/>
  <c r="L440" i="4"/>
  <c r="L442" i="4"/>
  <c r="L444" i="4"/>
  <c r="L446" i="4"/>
  <c r="L448" i="4"/>
  <c r="L450" i="4"/>
  <c r="L452" i="4"/>
  <c r="L454" i="4"/>
  <c r="L456" i="4"/>
  <c r="L458" i="4"/>
  <c r="L460" i="4"/>
  <c r="K413" i="4"/>
  <c r="M413" i="4" s="1"/>
  <c r="K415" i="4"/>
  <c r="M415" i="4" s="1"/>
  <c r="K417" i="4"/>
  <c r="M417" i="4" s="1"/>
  <c r="K419" i="4"/>
  <c r="M419" i="4" s="1"/>
  <c r="K421" i="4"/>
  <c r="M421" i="4" s="1"/>
  <c r="K423" i="4"/>
  <c r="M423" i="4" s="1"/>
  <c r="K425" i="4"/>
  <c r="M425" i="4" s="1"/>
  <c r="K427" i="4"/>
  <c r="M427" i="4" s="1"/>
  <c r="K429" i="4"/>
  <c r="M429" i="4" s="1"/>
  <c r="K431" i="4"/>
  <c r="M431" i="4" s="1"/>
  <c r="K433" i="4"/>
  <c r="M433" i="4" s="1"/>
  <c r="K435" i="4"/>
  <c r="M435" i="4" s="1"/>
  <c r="K437" i="4"/>
  <c r="M437" i="4" s="1"/>
  <c r="K439" i="4"/>
  <c r="M439" i="4" s="1"/>
  <c r="K441" i="4"/>
  <c r="M441" i="4" s="1"/>
  <c r="K443" i="4"/>
  <c r="M443" i="4" s="1"/>
  <c r="K445" i="4"/>
  <c r="M445" i="4" s="1"/>
  <c r="K447" i="4"/>
  <c r="M447" i="4" s="1"/>
  <c r="K449" i="4"/>
  <c r="M449" i="4" s="1"/>
  <c r="K451" i="4"/>
  <c r="M451" i="4" s="1"/>
  <c r="K453" i="4"/>
  <c r="M453" i="4" s="1"/>
  <c r="K455" i="4"/>
  <c r="M455" i="4" s="1"/>
  <c r="K457" i="4"/>
  <c r="M457" i="4" s="1"/>
  <c r="K459" i="4"/>
  <c r="M459" i="4" s="1"/>
  <c r="K461" i="4"/>
  <c r="M461" i="4" s="1"/>
  <c r="L462" i="3" l="1"/>
  <c r="L462" i="1"/>
  <c r="L462" i="2"/>
  <c r="L419" i="4"/>
  <c r="L397" i="4"/>
  <c r="L365" i="4"/>
  <c r="L333" i="4"/>
  <c r="L455" i="4"/>
  <c r="L391" i="4"/>
  <c r="L359" i="4"/>
  <c r="L327" i="4"/>
  <c r="L396" i="4"/>
  <c r="L364" i="4"/>
  <c r="L332" i="4"/>
  <c r="L411" i="4"/>
  <c r="L437" i="4"/>
  <c r="L384" i="4"/>
  <c r="L352" i="4"/>
  <c r="L393" i="4"/>
  <c r="L361" i="4"/>
  <c r="L329" i="4"/>
  <c r="L243" i="4"/>
  <c r="L211" i="4"/>
  <c r="L447" i="4"/>
  <c r="L254" i="4"/>
  <c r="L238" i="4"/>
  <c r="L222" i="4"/>
  <c r="L206" i="4"/>
  <c r="L176" i="4"/>
  <c r="L282" i="4"/>
  <c r="L266" i="4"/>
  <c r="L237" i="4"/>
  <c r="L205" i="4"/>
  <c r="L330" i="4"/>
  <c r="L48" i="4"/>
  <c r="L339" i="4"/>
  <c r="L395" i="4"/>
  <c r="L363" i="4"/>
  <c r="L331" i="4"/>
  <c r="L457" i="4"/>
  <c r="L250" i="4"/>
  <c r="L234" i="4"/>
  <c r="L218" i="4"/>
  <c r="L202" i="4"/>
  <c r="L262" i="4"/>
  <c r="L278" i="4"/>
  <c r="L261" i="4"/>
  <c r="L229" i="4"/>
  <c r="L197" i="4"/>
  <c r="L367" i="4"/>
  <c r="L252" i="4"/>
  <c r="L220" i="4"/>
  <c r="L107" i="4"/>
  <c r="L115" i="4"/>
  <c r="L100" i="4"/>
  <c r="L99" i="4"/>
  <c r="L233" i="4"/>
  <c r="L403" i="4"/>
  <c r="L398" i="4"/>
  <c r="L366" i="4"/>
  <c r="L461" i="4"/>
  <c r="L319" i="4"/>
  <c r="L449" i="4"/>
  <c r="L385" i="4"/>
  <c r="L353" i="4"/>
  <c r="L390" i="4"/>
  <c r="L358" i="4"/>
  <c r="L326" i="4"/>
  <c r="L405" i="4"/>
  <c r="L373" i="4"/>
  <c r="L341" i="4"/>
  <c r="L441" i="4"/>
  <c r="L335" i="4"/>
  <c r="L284" i="4"/>
  <c r="L268" i="4"/>
  <c r="L231" i="4"/>
  <c r="L199" i="4"/>
  <c r="L257" i="4"/>
  <c r="L225" i="4"/>
  <c r="L265" i="4"/>
  <c r="L180" i="4"/>
  <c r="L232" i="4"/>
  <c r="L200" i="4"/>
  <c r="L116" i="4"/>
  <c r="L371" i="4"/>
  <c r="L445" i="4"/>
  <c r="L311" i="4"/>
  <c r="L433" i="4"/>
  <c r="L380" i="4"/>
  <c r="L459" i="4"/>
  <c r="L425" i="4"/>
  <c r="L259" i="4"/>
  <c r="L227" i="4"/>
  <c r="L263" i="4"/>
  <c r="L253" i="4"/>
  <c r="L221" i="4"/>
  <c r="L189" i="4"/>
  <c r="L84" i="4"/>
  <c r="D9" i="4"/>
  <c r="E9" i="4" s="1"/>
  <c r="D12" i="4"/>
  <c r="L431" i="4"/>
  <c r="L429" i="4"/>
  <c r="L376" i="4"/>
  <c r="L344" i="4"/>
  <c r="L303" i="4"/>
  <c r="L402" i="4"/>
  <c r="L370" i="4"/>
  <c r="L338" i="4"/>
  <c r="L417" i="4"/>
  <c r="L443" i="4"/>
  <c r="L372" i="4"/>
  <c r="L340" i="4"/>
  <c r="L280" i="4"/>
  <c r="L255" i="4"/>
  <c r="L223" i="4"/>
  <c r="L190" i="4"/>
  <c r="L378" i="4"/>
  <c r="L249" i="4"/>
  <c r="L217" i="4"/>
  <c r="L196" i="4"/>
  <c r="L256" i="4"/>
  <c r="L224" i="4"/>
  <c r="L108" i="4"/>
  <c r="L92" i="4"/>
  <c r="L91" i="4"/>
  <c r="L11" i="4"/>
  <c r="L427" i="4"/>
  <c r="L245" i="4"/>
  <c r="L213" i="4"/>
  <c r="L201" i="4"/>
  <c r="L401" i="4"/>
  <c r="L369" i="4"/>
  <c r="L337" i="4"/>
  <c r="L453" i="4"/>
  <c r="L389" i="4"/>
  <c r="L357" i="4"/>
  <c r="L325" i="4"/>
  <c r="L351" i="4"/>
  <c r="L276" i="4"/>
  <c r="L182" i="4"/>
  <c r="L241" i="4"/>
  <c r="L209" i="4"/>
  <c r="L181" i="4"/>
  <c r="L299" i="4"/>
  <c r="L248" i="4"/>
  <c r="L216" i="4"/>
  <c r="L4" i="4"/>
  <c r="L462" i="4" s="1"/>
  <c r="L68" i="4"/>
  <c r="L67" i="4"/>
  <c r="L6" i="4"/>
  <c r="L76" i="4"/>
  <c r="L123" i="4"/>
  <c r="L59" i="4"/>
  <c r="L55" i="4"/>
  <c r="L60" i="4"/>
</calcChain>
</file>

<file path=xl/sharedStrings.xml><?xml version="1.0" encoding="utf-8"?>
<sst xmlns="http://schemas.openxmlformats.org/spreadsheetml/2006/main" count="79" uniqueCount="20">
  <si>
    <t>bs</t>
  </si>
  <si>
    <t>m</t>
  </si>
  <si>
    <t>newn</t>
  </si>
  <si>
    <t>x_dim</t>
  </si>
  <si>
    <t>n</t>
  </si>
  <si>
    <t>y_dim</t>
  </si>
  <si>
    <t>n/m</t>
  </si>
  <si>
    <t>Hight</t>
  </si>
  <si>
    <t>res</t>
  </si>
  <si>
    <t>L_xx</t>
  </si>
  <si>
    <r>
      <rPr>
        <sz val="11"/>
        <color rgb="FF000000"/>
        <rFont val="DejaVu Sans"/>
        <family val="2"/>
      </rPr>
      <t xml:space="preserve">اندازه در جهت </t>
    </r>
    <r>
      <rPr>
        <sz val="11"/>
        <color rgb="FF000000"/>
        <rFont val="Calibri"/>
        <family val="2"/>
        <charset val="1"/>
      </rPr>
      <t>x</t>
    </r>
  </si>
  <si>
    <t>new n</t>
  </si>
  <si>
    <t>L_yy</t>
  </si>
  <si>
    <r>
      <rPr>
        <sz val="11"/>
        <color rgb="FF000000"/>
        <rFont val="DejaVu Sans"/>
        <family val="2"/>
      </rPr>
      <t xml:space="preserve">اندازه در جهت </t>
    </r>
    <r>
      <rPr>
        <sz val="11"/>
        <color rgb="FF000000"/>
        <rFont val="Calibri"/>
        <family val="2"/>
        <charset val="1"/>
      </rPr>
      <t>y</t>
    </r>
  </si>
  <si>
    <t>d2z6 nods</t>
  </si>
  <si>
    <t>d2q9 size</t>
  </si>
  <si>
    <t>d2q9 nods</t>
  </si>
  <si>
    <t>difference</t>
  </si>
  <si>
    <t>new size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</si>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</sst>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  <family val="2"/>
      <charset val="1"/>
    </font>
    <font>
      <sz val="11"/>
      <color rgb="FF000000"/>
      <name val="DejaVu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2"/>
  <sheetViews>
    <sheetView zoomScaleNormal="100" workbookViewId="0">
      <selection activeCell="G12" sqref="G12"/>
    </sheetView>
  </sheetViews>
  <sheetFormatPr defaultRowHeight="15"/>
  <cols>
    <col min="1" max="1" width="8.5703125"/>
    <col min="2" max="2" width="11.7109375"/>
    <col min="3" max="3" width="12.42578125"/>
    <col min="4" max="1025" width="8.5703125"/>
  </cols>
  <sheetData>
    <row r="1" spans="1:13">
      <c r="A1" t="s">
        <v>0</v>
      </c>
      <c r="B1">
        <v>47</v>
      </c>
      <c r="E1">
        <v>77</v>
      </c>
      <c r="F1" t="s">
        <v>1</v>
      </c>
      <c r="G1">
        <v>3</v>
      </c>
      <c r="I1" t="s">
        <v>1</v>
      </c>
      <c r="J1" t="s">
        <v>2</v>
      </c>
    </row>
    <row r="2" spans="1:13">
      <c r="A2" t="s">
        <v>3</v>
      </c>
      <c r="B2">
        <f>B1*G2</f>
        <v>188</v>
      </c>
      <c r="C2">
        <v>105</v>
      </c>
      <c r="E2">
        <v>105</v>
      </c>
      <c r="F2" t="s">
        <v>4</v>
      </c>
      <c r="G2">
        <v>4</v>
      </c>
      <c r="I2">
        <v>1</v>
      </c>
      <c r="J2">
        <f t="shared" ref="J2:J65" si="0">(SQRT(3)+1)*I2/2</f>
        <v>1.3660254037844386</v>
      </c>
      <c r="K2">
        <f t="shared" ref="K2:K65" si="1">FLOOR(J2,1)</f>
        <v>1</v>
      </c>
      <c r="L2">
        <f t="shared" ref="L2:L65" si="2">J2-K2</f>
        <v>0.3660254037844386</v>
      </c>
    </row>
    <row r="3" spans="1:13">
      <c r="A3" t="s">
        <v>5</v>
      </c>
      <c r="B3">
        <f>B1*G1</f>
        <v>141</v>
      </c>
      <c r="C3">
        <v>77</v>
      </c>
      <c r="F3" t="s">
        <v>6</v>
      </c>
      <c r="G3">
        <f>G2/G1</f>
        <v>1.3333333333333333</v>
      </c>
      <c r="I3">
        <v>2</v>
      </c>
      <c r="J3">
        <f t="shared" si="0"/>
        <v>2.7320508075688772</v>
      </c>
      <c r="K3">
        <f t="shared" si="1"/>
        <v>2</v>
      </c>
      <c r="L3">
        <f t="shared" si="2"/>
        <v>0.73205080756887719</v>
      </c>
    </row>
    <row r="4" spans="1:13">
      <c r="A4" t="s">
        <v>7</v>
      </c>
      <c r="B4">
        <f>B3+SQRT(3)/2</f>
        <v>141.86602540378445</v>
      </c>
      <c r="F4" t="s">
        <v>8</v>
      </c>
      <c r="G4">
        <f>G3-((SQRT(3)+1)/2)</f>
        <v>-3.2692070451105337E-2</v>
      </c>
      <c r="I4">
        <v>3</v>
      </c>
      <c r="J4">
        <f t="shared" si="0"/>
        <v>4.098076211353316</v>
      </c>
      <c r="K4">
        <f t="shared" si="1"/>
        <v>4</v>
      </c>
      <c r="L4">
        <f t="shared" si="2"/>
        <v>9.8076211353316012E-2</v>
      </c>
      <c r="M4">
        <v>0</v>
      </c>
    </row>
    <row r="5" spans="1:13">
      <c r="A5" t="s">
        <v>9</v>
      </c>
      <c r="B5">
        <f>B2-0.5*B3</f>
        <v>117.5</v>
      </c>
      <c r="C5" s="1" t="s">
        <v>10</v>
      </c>
      <c r="F5" t="s">
        <v>11</v>
      </c>
      <c r="G5">
        <f>(SQRT(3) +1)/2*G1</f>
        <v>4.098076211353316</v>
      </c>
      <c r="I5">
        <v>4</v>
      </c>
      <c r="J5">
        <f t="shared" si="0"/>
        <v>5.4641016151377544</v>
      </c>
      <c r="K5">
        <f t="shared" si="1"/>
        <v>5</v>
      </c>
      <c r="L5">
        <f t="shared" si="2"/>
        <v>0.46410161513775439</v>
      </c>
    </row>
    <row r="6" spans="1:13">
      <c r="A6" t="s">
        <v>12</v>
      </c>
      <c r="B6">
        <f>SIN(PI()/3)*B3</f>
        <v>122.10958193360584</v>
      </c>
      <c r="C6" s="1" t="s">
        <v>13</v>
      </c>
      <c r="I6">
        <v>5</v>
      </c>
      <c r="J6">
        <f t="shared" si="0"/>
        <v>6.8301270189221928</v>
      </c>
      <c r="K6">
        <f t="shared" si="1"/>
        <v>6</v>
      </c>
      <c r="L6">
        <f t="shared" si="2"/>
        <v>0.83012701892219276</v>
      </c>
    </row>
    <row r="7" spans="1:13">
      <c r="I7">
        <v>6</v>
      </c>
      <c r="J7">
        <f t="shared" si="0"/>
        <v>8.196152422706632</v>
      </c>
      <c r="K7">
        <f t="shared" si="1"/>
        <v>8</v>
      </c>
      <c r="L7">
        <f t="shared" si="2"/>
        <v>0.19615242270663202</v>
      </c>
    </row>
    <row r="8" spans="1:13">
      <c r="A8" t="s">
        <v>14</v>
      </c>
      <c r="B8" t="s">
        <v>15</v>
      </c>
      <c r="C8" t="s">
        <v>16</v>
      </c>
      <c r="D8" t="s">
        <v>17</v>
      </c>
      <c r="I8">
        <v>7</v>
      </c>
      <c r="J8">
        <f t="shared" si="0"/>
        <v>9.5621778264910695</v>
      </c>
      <c r="K8">
        <f t="shared" si="1"/>
        <v>9</v>
      </c>
      <c r="L8">
        <f t="shared" si="2"/>
        <v>0.56217782649106951</v>
      </c>
    </row>
    <row r="9" spans="1:13">
      <c r="A9">
        <f>B3*(B2-B3/2)</f>
        <v>16567.5</v>
      </c>
      <c r="B9">
        <v>129</v>
      </c>
      <c r="C9">
        <f>B9^2</f>
        <v>16641</v>
      </c>
      <c r="D9">
        <f>A9-C9</f>
        <v>-73.5</v>
      </c>
      <c r="I9">
        <v>8</v>
      </c>
      <c r="J9">
        <f t="shared" si="0"/>
        <v>10.928203230275509</v>
      </c>
      <c r="K9">
        <f t="shared" si="1"/>
        <v>10</v>
      </c>
      <c r="L9">
        <f t="shared" si="2"/>
        <v>0.92820323027550877</v>
      </c>
    </row>
    <row r="10" spans="1:13">
      <c r="I10">
        <v>9</v>
      </c>
      <c r="J10">
        <f t="shared" si="0"/>
        <v>12.294228634059948</v>
      </c>
      <c r="K10">
        <f t="shared" si="1"/>
        <v>12</v>
      </c>
      <c r="L10">
        <f t="shared" si="2"/>
        <v>0.29422863405994804</v>
      </c>
    </row>
    <row r="11" spans="1:13">
      <c r="I11">
        <v>10</v>
      </c>
      <c r="J11">
        <f t="shared" si="0"/>
        <v>13.660254037844386</v>
      </c>
      <c r="K11">
        <f t="shared" si="1"/>
        <v>13</v>
      </c>
      <c r="L11">
        <f t="shared" si="2"/>
        <v>0.66025403784438552</v>
      </c>
    </row>
    <row r="12" spans="1:13">
      <c r="I12">
        <v>11</v>
      </c>
      <c r="J12">
        <f t="shared" si="0"/>
        <v>15.026279441628825</v>
      </c>
      <c r="K12">
        <f t="shared" si="1"/>
        <v>15</v>
      </c>
      <c r="L12">
        <f t="shared" si="2"/>
        <v>2.6279441628824785E-2</v>
      </c>
      <c r="M12">
        <v>0</v>
      </c>
    </row>
    <row r="13" spans="1:13">
      <c r="I13">
        <v>12</v>
      </c>
      <c r="J13">
        <f t="shared" si="0"/>
        <v>16.392304845413264</v>
      </c>
      <c r="K13">
        <f t="shared" si="1"/>
        <v>16</v>
      </c>
      <c r="L13">
        <f t="shared" si="2"/>
        <v>0.39230484541326405</v>
      </c>
    </row>
    <row r="14" spans="1:13">
      <c r="I14">
        <v>13</v>
      </c>
      <c r="J14">
        <f t="shared" si="0"/>
        <v>17.758330249197702</v>
      </c>
      <c r="K14">
        <f t="shared" si="1"/>
        <v>17</v>
      </c>
      <c r="L14">
        <f t="shared" si="2"/>
        <v>0.75833024919770153</v>
      </c>
    </row>
    <row r="15" spans="1:13">
      <c r="I15">
        <v>14</v>
      </c>
      <c r="J15">
        <f t="shared" si="0"/>
        <v>19.124355652982139</v>
      </c>
      <c r="K15">
        <f t="shared" si="1"/>
        <v>19</v>
      </c>
      <c r="L15">
        <f t="shared" si="2"/>
        <v>0.12435565298213902</v>
      </c>
    </row>
    <row r="16" spans="1:13">
      <c r="I16">
        <v>15</v>
      </c>
      <c r="J16">
        <f t="shared" si="0"/>
        <v>20.49038105676658</v>
      </c>
      <c r="K16">
        <f t="shared" si="1"/>
        <v>20</v>
      </c>
      <c r="L16">
        <f t="shared" si="2"/>
        <v>0.49038105676658006</v>
      </c>
    </row>
    <row r="17" spans="9:13">
      <c r="I17">
        <v>16</v>
      </c>
      <c r="J17">
        <f t="shared" si="0"/>
        <v>21.856406460551018</v>
      </c>
      <c r="K17">
        <f t="shared" si="1"/>
        <v>21</v>
      </c>
      <c r="L17">
        <f t="shared" si="2"/>
        <v>0.85640646055101755</v>
      </c>
    </row>
    <row r="18" spans="9:13">
      <c r="I18">
        <v>17</v>
      </c>
      <c r="J18">
        <f t="shared" si="0"/>
        <v>23.222431864335455</v>
      </c>
      <c r="K18">
        <f t="shared" si="1"/>
        <v>23</v>
      </c>
      <c r="L18">
        <f t="shared" si="2"/>
        <v>0.22243186433545503</v>
      </c>
    </row>
    <row r="19" spans="9:13">
      <c r="I19">
        <v>18</v>
      </c>
      <c r="J19">
        <f t="shared" si="0"/>
        <v>24.588457268119896</v>
      </c>
      <c r="K19">
        <f t="shared" si="1"/>
        <v>24</v>
      </c>
      <c r="L19">
        <f t="shared" si="2"/>
        <v>0.58845726811989607</v>
      </c>
    </row>
    <row r="20" spans="9:13">
      <c r="I20">
        <v>19</v>
      </c>
      <c r="J20">
        <f t="shared" si="0"/>
        <v>25.954482671904334</v>
      </c>
      <c r="K20">
        <f t="shared" si="1"/>
        <v>25</v>
      </c>
      <c r="L20">
        <f t="shared" si="2"/>
        <v>0.95448267190433356</v>
      </c>
    </row>
    <row r="21" spans="9:13">
      <c r="I21">
        <v>20</v>
      </c>
      <c r="J21">
        <f t="shared" si="0"/>
        <v>27.320508075688771</v>
      </c>
      <c r="K21">
        <f t="shared" si="1"/>
        <v>27</v>
      </c>
      <c r="L21">
        <f t="shared" si="2"/>
        <v>0.32050807568877104</v>
      </c>
    </row>
    <row r="22" spans="9:13">
      <c r="I22">
        <v>21</v>
      </c>
      <c r="J22">
        <f t="shared" si="0"/>
        <v>28.686533479473212</v>
      </c>
      <c r="K22">
        <f t="shared" si="1"/>
        <v>28</v>
      </c>
      <c r="L22">
        <f t="shared" si="2"/>
        <v>0.68653347947321208</v>
      </c>
    </row>
    <row r="23" spans="9:13">
      <c r="I23">
        <v>22</v>
      </c>
      <c r="J23">
        <f t="shared" si="0"/>
        <v>30.05255888325765</v>
      </c>
      <c r="K23">
        <f t="shared" si="1"/>
        <v>30</v>
      </c>
      <c r="L23">
        <f t="shared" si="2"/>
        <v>5.2558883257649569E-2</v>
      </c>
      <c r="M23">
        <v>0</v>
      </c>
    </row>
    <row r="24" spans="9:13">
      <c r="I24">
        <v>23</v>
      </c>
      <c r="J24">
        <f t="shared" si="0"/>
        <v>31.418584287042087</v>
      </c>
      <c r="K24">
        <f t="shared" si="1"/>
        <v>31</v>
      </c>
      <c r="L24">
        <f t="shared" si="2"/>
        <v>0.41858428704208706</v>
      </c>
    </row>
    <row r="25" spans="9:13">
      <c r="I25">
        <v>24</v>
      </c>
      <c r="J25">
        <f t="shared" si="0"/>
        <v>32.784609690826528</v>
      </c>
      <c r="K25">
        <f t="shared" si="1"/>
        <v>32</v>
      </c>
      <c r="L25">
        <f t="shared" si="2"/>
        <v>0.78460969082652809</v>
      </c>
    </row>
    <row r="26" spans="9:13">
      <c r="I26">
        <v>25</v>
      </c>
      <c r="J26">
        <f t="shared" si="0"/>
        <v>34.150635094610962</v>
      </c>
      <c r="K26">
        <f t="shared" si="1"/>
        <v>34</v>
      </c>
      <c r="L26">
        <f t="shared" si="2"/>
        <v>0.15063509461096203</v>
      </c>
    </row>
    <row r="27" spans="9:13">
      <c r="I27">
        <v>26</v>
      </c>
      <c r="J27">
        <f t="shared" si="0"/>
        <v>35.516660498395403</v>
      </c>
      <c r="K27">
        <f t="shared" si="1"/>
        <v>35</v>
      </c>
      <c r="L27">
        <f t="shared" si="2"/>
        <v>0.51666049839540307</v>
      </c>
    </row>
    <row r="28" spans="9:13">
      <c r="I28">
        <v>27</v>
      </c>
      <c r="J28">
        <f t="shared" si="0"/>
        <v>36.882685902179844</v>
      </c>
      <c r="K28">
        <f t="shared" si="1"/>
        <v>36</v>
      </c>
      <c r="L28">
        <f t="shared" si="2"/>
        <v>0.88268590217984411</v>
      </c>
    </row>
    <row r="29" spans="9:13">
      <c r="I29">
        <v>28</v>
      </c>
      <c r="J29">
        <f t="shared" si="0"/>
        <v>38.248711305964278</v>
      </c>
      <c r="K29">
        <f t="shared" si="1"/>
        <v>38</v>
      </c>
      <c r="L29">
        <f t="shared" si="2"/>
        <v>0.24871130596427804</v>
      </c>
    </row>
    <row r="30" spans="9:13">
      <c r="I30">
        <v>29</v>
      </c>
      <c r="J30">
        <f t="shared" si="0"/>
        <v>39.614736709748719</v>
      </c>
      <c r="K30">
        <f t="shared" si="1"/>
        <v>39</v>
      </c>
      <c r="L30">
        <f t="shared" si="2"/>
        <v>0.61473670974871908</v>
      </c>
    </row>
    <row r="31" spans="9:13">
      <c r="I31">
        <v>30</v>
      </c>
      <c r="J31">
        <f t="shared" si="0"/>
        <v>40.98076211353316</v>
      </c>
      <c r="K31">
        <f t="shared" si="1"/>
        <v>40</v>
      </c>
      <c r="L31">
        <f t="shared" si="2"/>
        <v>0.98076211353316012</v>
      </c>
    </row>
    <row r="32" spans="9:13">
      <c r="I32">
        <v>31</v>
      </c>
      <c r="J32">
        <f t="shared" si="0"/>
        <v>42.346787517317594</v>
      </c>
      <c r="K32">
        <f t="shared" si="1"/>
        <v>42</v>
      </c>
      <c r="L32">
        <f t="shared" si="2"/>
        <v>0.34678751731759405</v>
      </c>
    </row>
    <row r="33" spans="9:13">
      <c r="I33">
        <v>32</v>
      </c>
      <c r="J33">
        <f t="shared" si="0"/>
        <v>43.712812921102035</v>
      </c>
      <c r="K33">
        <f t="shared" si="1"/>
        <v>43</v>
      </c>
      <c r="L33">
        <f t="shared" si="2"/>
        <v>0.71281292110203509</v>
      </c>
    </row>
    <row r="34" spans="9:13">
      <c r="I34">
        <v>33</v>
      </c>
      <c r="J34">
        <f t="shared" si="0"/>
        <v>45.078838324886476</v>
      </c>
      <c r="K34">
        <f t="shared" si="1"/>
        <v>45</v>
      </c>
      <c r="L34">
        <f t="shared" si="2"/>
        <v>7.883832488647613E-2</v>
      </c>
      <c r="M34">
        <v>0</v>
      </c>
    </row>
    <row r="35" spans="9:13">
      <c r="I35">
        <v>34</v>
      </c>
      <c r="J35">
        <f t="shared" si="0"/>
        <v>46.44486372867091</v>
      </c>
      <c r="K35">
        <f t="shared" si="1"/>
        <v>46</v>
      </c>
      <c r="L35">
        <f t="shared" si="2"/>
        <v>0.44486372867091006</v>
      </c>
    </row>
    <row r="36" spans="9:13">
      <c r="I36">
        <v>35</v>
      </c>
      <c r="J36">
        <f t="shared" si="0"/>
        <v>47.810889132455351</v>
      </c>
      <c r="K36">
        <f t="shared" si="1"/>
        <v>47</v>
      </c>
      <c r="L36">
        <f t="shared" si="2"/>
        <v>0.8108891324553511</v>
      </c>
    </row>
    <row r="37" spans="9:13">
      <c r="I37">
        <v>36</v>
      </c>
      <c r="J37">
        <f t="shared" si="0"/>
        <v>49.176914536239792</v>
      </c>
      <c r="K37">
        <f t="shared" si="1"/>
        <v>49</v>
      </c>
      <c r="L37">
        <f t="shared" si="2"/>
        <v>0.17691453623979214</v>
      </c>
    </row>
    <row r="38" spans="9:13">
      <c r="I38">
        <v>37</v>
      </c>
      <c r="J38">
        <f t="shared" si="0"/>
        <v>50.542939940024226</v>
      </c>
      <c r="K38">
        <f t="shared" si="1"/>
        <v>50</v>
      </c>
      <c r="L38">
        <f t="shared" si="2"/>
        <v>0.54293994002422608</v>
      </c>
    </row>
    <row r="39" spans="9:13">
      <c r="I39">
        <v>38</v>
      </c>
      <c r="J39">
        <f t="shared" si="0"/>
        <v>51.908965343808667</v>
      </c>
      <c r="K39">
        <f t="shared" si="1"/>
        <v>51</v>
      </c>
      <c r="L39">
        <f t="shared" si="2"/>
        <v>0.90896534380866711</v>
      </c>
    </row>
    <row r="40" spans="9:13">
      <c r="I40">
        <v>39</v>
      </c>
      <c r="J40">
        <f t="shared" si="0"/>
        <v>53.274990747593108</v>
      </c>
      <c r="K40">
        <f t="shared" si="1"/>
        <v>53</v>
      </c>
      <c r="L40">
        <f t="shared" si="2"/>
        <v>0.27499074759310815</v>
      </c>
    </row>
    <row r="41" spans="9:13">
      <c r="I41">
        <v>40</v>
      </c>
      <c r="J41">
        <f t="shared" si="0"/>
        <v>54.641016151377542</v>
      </c>
      <c r="K41">
        <f t="shared" si="1"/>
        <v>54</v>
      </c>
      <c r="L41">
        <f t="shared" si="2"/>
        <v>0.64101615137754209</v>
      </c>
    </row>
    <row r="42" spans="9:13">
      <c r="I42">
        <v>41</v>
      </c>
      <c r="J42">
        <f t="shared" si="0"/>
        <v>56.007041555161983</v>
      </c>
      <c r="K42">
        <f t="shared" si="1"/>
        <v>56</v>
      </c>
      <c r="L42">
        <f t="shared" si="2"/>
        <v>7.0415551619831263E-3</v>
      </c>
      <c r="M42">
        <v>0</v>
      </c>
    </row>
    <row r="43" spans="9:13">
      <c r="I43">
        <v>42</v>
      </c>
      <c r="J43">
        <f t="shared" si="0"/>
        <v>57.373066958946424</v>
      </c>
      <c r="K43">
        <f t="shared" si="1"/>
        <v>57</v>
      </c>
      <c r="L43">
        <f t="shared" si="2"/>
        <v>0.37306695894642417</v>
      </c>
    </row>
    <row r="44" spans="9:13">
      <c r="I44">
        <v>43</v>
      </c>
      <c r="J44">
        <f t="shared" si="0"/>
        <v>58.739092362730858</v>
      </c>
      <c r="K44">
        <f t="shared" si="1"/>
        <v>58</v>
      </c>
      <c r="L44">
        <f t="shared" si="2"/>
        <v>0.7390923627308581</v>
      </c>
    </row>
    <row r="45" spans="9:13">
      <c r="I45">
        <v>44</v>
      </c>
      <c r="J45">
        <f t="shared" si="0"/>
        <v>60.105117766515299</v>
      </c>
      <c r="K45">
        <f t="shared" si="1"/>
        <v>60</v>
      </c>
      <c r="L45">
        <f t="shared" si="2"/>
        <v>0.10511776651529914</v>
      </c>
    </row>
    <row r="46" spans="9:13">
      <c r="I46">
        <v>45</v>
      </c>
      <c r="J46">
        <f t="shared" si="0"/>
        <v>61.47114317029974</v>
      </c>
      <c r="K46">
        <f t="shared" si="1"/>
        <v>61</v>
      </c>
      <c r="L46">
        <f t="shared" si="2"/>
        <v>0.47114317029974018</v>
      </c>
    </row>
    <row r="47" spans="9:13">
      <c r="I47">
        <v>46</v>
      </c>
      <c r="J47">
        <f t="shared" si="0"/>
        <v>62.837168574084174</v>
      </c>
      <c r="K47">
        <f t="shared" si="1"/>
        <v>62</v>
      </c>
      <c r="L47">
        <f t="shared" si="2"/>
        <v>0.83716857408417411</v>
      </c>
    </row>
    <row r="48" spans="9:13">
      <c r="I48">
        <v>47</v>
      </c>
      <c r="J48">
        <f t="shared" si="0"/>
        <v>64.203193977868608</v>
      </c>
      <c r="K48">
        <f t="shared" si="1"/>
        <v>64</v>
      </c>
      <c r="L48">
        <f t="shared" si="2"/>
        <v>0.20319397786860804</v>
      </c>
    </row>
    <row r="49" spans="9:13">
      <c r="I49">
        <v>48</v>
      </c>
      <c r="J49">
        <f t="shared" si="0"/>
        <v>65.569219381653056</v>
      </c>
      <c r="K49">
        <f t="shared" si="1"/>
        <v>65</v>
      </c>
      <c r="L49">
        <f t="shared" si="2"/>
        <v>0.56921938165305619</v>
      </c>
    </row>
    <row r="50" spans="9:13">
      <c r="I50">
        <v>49</v>
      </c>
      <c r="J50">
        <f t="shared" si="0"/>
        <v>66.93524478543749</v>
      </c>
      <c r="K50">
        <f t="shared" si="1"/>
        <v>66</v>
      </c>
      <c r="L50">
        <f t="shared" si="2"/>
        <v>0.93524478543749012</v>
      </c>
    </row>
    <row r="51" spans="9:13">
      <c r="I51">
        <v>50</v>
      </c>
      <c r="J51">
        <f t="shared" si="0"/>
        <v>68.301270189221924</v>
      </c>
      <c r="K51">
        <f t="shared" si="1"/>
        <v>68</v>
      </c>
      <c r="L51">
        <f t="shared" si="2"/>
        <v>0.30127018922192406</v>
      </c>
    </row>
    <row r="52" spans="9:13">
      <c r="I52">
        <v>51</v>
      </c>
      <c r="J52">
        <f t="shared" si="0"/>
        <v>69.667295593006372</v>
      </c>
      <c r="K52">
        <f t="shared" si="1"/>
        <v>69</v>
      </c>
      <c r="L52">
        <f t="shared" si="2"/>
        <v>0.6672955930063722</v>
      </c>
    </row>
    <row r="53" spans="9:13">
      <c r="I53">
        <v>52</v>
      </c>
      <c r="J53">
        <f t="shared" si="0"/>
        <v>71.033320996790806</v>
      </c>
      <c r="K53">
        <f t="shared" si="1"/>
        <v>71</v>
      </c>
      <c r="L53">
        <f t="shared" si="2"/>
        <v>3.3320996790806134E-2</v>
      </c>
      <c r="M53">
        <v>0</v>
      </c>
    </row>
    <row r="54" spans="9:13">
      <c r="I54">
        <v>53</v>
      </c>
      <c r="J54">
        <f t="shared" si="0"/>
        <v>72.39934640057524</v>
      </c>
      <c r="K54">
        <f t="shared" si="1"/>
        <v>72</v>
      </c>
      <c r="L54">
        <f t="shared" si="2"/>
        <v>0.39934640057524007</v>
      </c>
    </row>
    <row r="55" spans="9:13">
      <c r="I55">
        <v>54</v>
      </c>
      <c r="J55">
        <f t="shared" si="0"/>
        <v>73.765371804359688</v>
      </c>
      <c r="K55">
        <f t="shared" si="1"/>
        <v>73</v>
      </c>
      <c r="L55">
        <f t="shared" si="2"/>
        <v>0.76537180435968821</v>
      </c>
    </row>
    <row r="56" spans="9:13">
      <c r="I56">
        <v>55</v>
      </c>
      <c r="J56">
        <f t="shared" si="0"/>
        <v>75.131397208144122</v>
      </c>
      <c r="K56">
        <f t="shared" si="1"/>
        <v>75</v>
      </c>
      <c r="L56">
        <f t="shared" si="2"/>
        <v>0.13139720814412215</v>
      </c>
    </row>
    <row r="57" spans="9:13">
      <c r="I57">
        <v>56</v>
      </c>
      <c r="J57">
        <f t="shared" si="0"/>
        <v>76.497422611928556</v>
      </c>
      <c r="K57">
        <f t="shared" si="1"/>
        <v>76</v>
      </c>
      <c r="L57">
        <f t="shared" si="2"/>
        <v>0.49742261192855608</v>
      </c>
    </row>
    <row r="58" spans="9:13">
      <c r="I58">
        <v>57</v>
      </c>
      <c r="J58">
        <f t="shared" si="0"/>
        <v>77.863448015713004</v>
      </c>
      <c r="K58">
        <f t="shared" si="1"/>
        <v>77</v>
      </c>
      <c r="L58">
        <f t="shared" si="2"/>
        <v>0.86344801571300422</v>
      </c>
    </row>
    <row r="59" spans="9:13">
      <c r="I59">
        <v>58</v>
      </c>
      <c r="J59">
        <f t="shared" si="0"/>
        <v>79.229473419497438</v>
      </c>
      <c r="K59">
        <f t="shared" si="1"/>
        <v>79</v>
      </c>
      <c r="L59">
        <f t="shared" si="2"/>
        <v>0.22947341949743816</v>
      </c>
    </row>
    <row r="60" spans="9:13">
      <c r="I60">
        <v>59</v>
      </c>
      <c r="J60">
        <f t="shared" si="0"/>
        <v>80.595498823281872</v>
      </c>
      <c r="K60">
        <f t="shared" si="1"/>
        <v>80</v>
      </c>
      <c r="L60">
        <f t="shared" si="2"/>
        <v>0.59549882328187209</v>
      </c>
    </row>
    <row r="61" spans="9:13">
      <c r="I61">
        <v>60</v>
      </c>
      <c r="J61">
        <f t="shared" si="0"/>
        <v>81.96152422706632</v>
      </c>
      <c r="K61">
        <f t="shared" si="1"/>
        <v>81</v>
      </c>
      <c r="L61">
        <f t="shared" si="2"/>
        <v>0.96152422706632024</v>
      </c>
    </row>
    <row r="62" spans="9:13">
      <c r="I62">
        <v>61</v>
      </c>
      <c r="J62">
        <f t="shared" si="0"/>
        <v>83.327549630850754</v>
      </c>
      <c r="K62">
        <f t="shared" si="1"/>
        <v>83</v>
      </c>
      <c r="L62">
        <f t="shared" si="2"/>
        <v>0.32754963085075417</v>
      </c>
    </row>
    <row r="63" spans="9:13">
      <c r="I63">
        <v>62</v>
      </c>
      <c r="J63">
        <f t="shared" si="0"/>
        <v>84.693575034635188</v>
      </c>
      <c r="K63">
        <f t="shared" si="1"/>
        <v>84</v>
      </c>
      <c r="L63">
        <f t="shared" si="2"/>
        <v>0.6935750346351881</v>
      </c>
    </row>
    <row r="64" spans="9:13">
      <c r="I64">
        <v>63</v>
      </c>
      <c r="J64">
        <f t="shared" si="0"/>
        <v>86.059600438419636</v>
      </c>
      <c r="K64">
        <f t="shared" si="1"/>
        <v>86</v>
      </c>
      <c r="L64">
        <f t="shared" si="2"/>
        <v>5.9600438419636248E-2</v>
      </c>
    </row>
    <row r="65" spans="9:13">
      <c r="I65">
        <v>64</v>
      </c>
      <c r="J65">
        <f t="shared" si="0"/>
        <v>87.42562584220407</v>
      </c>
      <c r="K65">
        <f t="shared" si="1"/>
        <v>87</v>
      </c>
      <c r="L65">
        <f t="shared" si="2"/>
        <v>0.42562584220407018</v>
      </c>
    </row>
    <row r="66" spans="9:13">
      <c r="I66">
        <v>65</v>
      </c>
      <c r="J66">
        <f t="shared" ref="J66:J129" si="3">(SQRT(3)+1)*I66/2</f>
        <v>88.791651245988504</v>
      </c>
      <c r="K66">
        <f t="shared" ref="K66:K129" si="4">FLOOR(J66,1)</f>
        <v>88</v>
      </c>
      <c r="L66">
        <f t="shared" ref="L66:L129" si="5">J66-K66</f>
        <v>0.79165124598850412</v>
      </c>
    </row>
    <row r="67" spans="9:13">
      <c r="I67">
        <v>66</v>
      </c>
      <c r="J67">
        <f t="shared" si="3"/>
        <v>90.157676649772952</v>
      </c>
      <c r="K67">
        <f t="shared" si="4"/>
        <v>90</v>
      </c>
      <c r="L67">
        <f t="shared" si="5"/>
        <v>0.15767664977295226</v>
      </c>
    </row>
    <row r="68" spans="9:13">
      <c r="I68">
        <v>67</v>
      </c>
      <c r="J68">
        <f t="shared" si="3"/>
        <v>91.523702053557386</v>
      </c>
      <c r="K68">
        <f t="shared" si="4"/>
        <v>91</v>
      </c>
      <c r="L68">
        <f t="shared" si="5"/>
        <v>0.52370205355738619</v>
      </c>
    </row>
    <row r="69" spans="9:13">
      <c r="I69">
        <v>68</v>
      </c>
      <c r="J69">
        <f t="shared" si="3"/>
        <v>92.88972745734182</v>
      </c>
      <c r="K69">
        <f t="shared" si="4"/>
        <v>92</v>
      </c>
      <c r="L69">
        <f t="shared" si="5"/>
        <v>0.88972745734182013</v>
      </c>
    </row>
    <row r="70" spans="9:13">
      <c r="I70">
        <v>69</v>
      </c>
      <c r="J70">
        <f t="shared" si="3"/>
        <v>94.255752861126268</v>
      </c>
      <c r="K70">
        <f t="shared" si="4"/>
        <v>94</v>
      </c>
      <c r="L70">
        <f t="shared" si="5"/>
        <v>0.25575286112626827</v>
      </c>
    </row>
    <row r="71" spans="9:13">
      <c r="I71">
        <v>70</v>
      </c>
      <c r="J71">
        <f t="shared" si="3"/>
        <v>95.621778264910702</v>
      </c>
      <c r="K71">
        <f t="shared" si="4"/>
        <v>95</v>
      </c>
      <c r="L71">
        <f t="shared" si="5"/>
        <v>0.62177826491070221</v>
      </c>
    </row>
    <row r="72" spans="9:13">
      <c r="I72">
        <v>71</v>
      </c>
      <c r="J72">
        <f t="shared" si="3"/>
        <v>96.987803668695136</v>
      </c>
      <c r="K72">
        <f t="shared" si="4"/>
        <v>96</v>
      </c>
      <c r="L72">
        <f t="shared" si="5"/>
        <v>0.98780366869513614</v>
      </c>
    </row>
    <row r="73" spans="9:13">
      <c r="I73">
        <v>72</v>
      </c>
      <c r="J73">
        <f t="shared" si="3"/>
        <v>98.353829072479584</v>
      </c>
      <c r="K73">
        <f t="shared" si="4"/>
        <v>98</v>
      </c>
      <c r="L73">
        <f t="shared" si="5"/>
        <v>0.35382907247958428</v>
      </c>
    </row>
    <row r="74" spans="9:13">
      <c r="I74">
        <v>73</v>
      </c>
      <c r="J74">
        <f t="shared" si="3"/>
        <v>99.719854476264018</v>
      </c>
      <c r="K74">
        <f t="shared" si="4"/>
        <v>99</v>
      </c>
      <c r="L74">
        <f t="shared" si="5"/>
        <v>0.71985447626401822</v>
      </c>
    </row>
    <row r="75" spans="9:13">
      <c r="I75">
        <v>74</v>
      </c>
      <c r="J75">
        <f t="shared" si="3"/>
        <v>101.08587988004845</v>
      </c>
      <c r="K75">
        <f t="shared" si="4"/>
        <v>101</v>
      </c>
      <c r="L75">
        <f t="shared" si="5"/>
        <v>8.5879880048452151E-2</v>
      </c>
    </row>
    <row r="76" spans="9:13">
      <c r="I76">
        <v>75</v>
      </c>
      <c r="J76">
        <f t="shared" si="3"/>
        <v>102.4519052838329</v>
      </c>
      <c r="K76">
        <f t="shared" si="4"/>
        <v>102</v>
      </c>
      <c r="L76">
        <f t="shared" si="5"/>
        <v>0.4519052838329003</v>
      </c>
    </row>
    <row r="77" spans="9:13">
      <c r="I77">
        <v>76</v>
      </c>
      <c r="J77">
        <f t="shared" si="3"/>
        <v>103.81793068761733</v>
      </c>
      <c r="K77">
        <f t="shared" si="4"/>
        <v>103</v>
      </c>
      <c r="L77">
        <f t="shared" si="5"/>
        <v>0.81793068761733423</v>
      </c>
    </row>
    <row r="78" spans="9:13">
      <c r="I78">
        <v>77</v>
      </c>
      <c r="J78">
        <f t="shared" si="3"/>
        <v>105.18395609140177</v>
      </c>
      <c r="K78">
        <f t="shared" si="4"/>
        <v>105</v>
      </c>
      <c r="L78">
        <f t="shared" si="5"/>
        <v>0.18395609140176816</v>
      </c>
      <c r="M78">
        <v>0</v>
      </c>
    </row>
    <row r="79" spans="9:13">
      <c r="I79">
        <v>78</v>
      </c>
      <c r="J79">
        <f t="shared" si="3"/>
        <v>106.54998149518622</v>
      </c>
      <c r="K79">
        <f t="shared" si="4"/>
        <v>106</v>
      </c>
      <c r="L79">
        <f t="shared" si="5"/>
        <v>0.54998149518621631</v>
      </c>
    </row>
    <row r="80" spans="9:13">
      <c r="I80">
        <v>79</v>
      </c>
      <c r="J80">
        <f t="shared" si="3"/>
        <v>107.91600689897065</v>
      </c>
      <c r="K80">
        <f t="shared" si="4"/>
        <v>107</v>
      </c>
      <c r="L80">
        <f t="shared" si="5"/>
        <v>0.91600689897065024</v>
      </c>
    </row>
    <row r="81" spans="9:13">
      <c r="I81">
        <v>80</v>
      </c>
      <c r="J81">
        <f t="shared" si="3"/>
        <v>109.28203230275508</v>
      </c>
      <c r="K81">
        <f t="shared" si="4"/>
        <v>109</v>
      </c>
      <c r="L81">
        <f t="shared" si="5"/>
        <v>0.28203230275508417</v>
      </c>
    </row>
    <row r="82" spans="9:13">
      <c r="I82">
        <v>81</v>
      </c>
      <c r="J82">
        <f t="shared" si="3"/>
        <v>110.64805770653953</v>
      </c>
      <c r="K82">
        <f t="shared" si="4"/>
        <v>110</v>
      </c>
      <c r="L82">
        <f t="shared" si="5"/>
        <v>0.64805770653953232</v>
      </c>
    </row>
    <row r="83" spans="9:13">
      <c r="I83">
        <v>82</v>
      </c>
      <c r="J83">
        <f t="shared" si="3"/>
        <v>112.01408311032397</v>
      </c>
      <c r="K83">
        <f t="shared" si="4"/>
        <v>112</v>
      </c>
      <c r="L83">
        <f t="shared" si="5"/>
        <v>1.4083110323966253E-2</v>
      </c>
      <c r="M83">
        <v>0</v>
      </c>
    </row>
    <row r="84" spans="9:13">
      <c r="I84">
        <v>83</v>
      </c>
      <c r="J84">
        <f t="shared" si="3"/>
        <v>113.3801085141084</v>
      </c>
      <c r="K84">
        <f t="shared" si="4"/>
        <v>113</v>
      </c>
      <c r="L84">
        <f t="shared" si="5"/>
        <v>0.38010851410840019</v>
      </c>
    </row>
    <row r="85" spans="9:13">
      <c r="I85">
        <v>84</v>
      </c>
      <c r="J85">
        <f t="shared" si="3"/>
        <v>114.74613391789285</v>
      </c>
      <c r="K85">
        <f t="shared" si="4"/>
        <v>114</v>
      </c>
      <c r="L85">
        <f t="shared" si="5"/>
        <v>0.74613391789284833</v>
      </c>
    </row>
    <row r="86" spans="9:13">
      <c r="I86">
        <v>85</v>
      </c>
      <c r="J86">
        <f t="shared" si="3"/>
        <v>116.11215932167728</v>
      </c>
      <c r="K86">
        <f t="shared" si="4"/>
        <v>116</v>
      </c>
      <c r="L86">
        <f t="shared" si="5"/>
        <v>0.11215932167728226</v>
      </c>
    </row>
    <row r="87" spans="9:13">
      <c r="I87">
        <v>86</v>
      </c>
      <c r="J87">
        <f t="shared" si="3"/>
        <v>117.47818472546172</v>
      </c>
      <c r="K87">
        <f t="shared" si="4"/>
        <v>117</v>
      </c>
      <c r="L87">
        <f t="shared" si="5"/>
        <v>0.4781847254617162</v>
      </c>
    </row>
    <row r="88" spans="9:13">
      <c r="I88">
        <v>87</v>
      </c>
      <c r="J88">
        <f t="shared" si="3"/>
        <v>118.84421012924616</v>
      </c>
      <c r="K88">
        <f t="shared" si="4"/>
        <v>118</v>
      </c>
      <c r="L88">
        <f t="shared" si="5"/>
        <v>0.84421012924616434</v>
      </c>
    </row>
    <row r="89" spans="9:13">
      <c r="I89">
        <v>88</v>
      </c>
      <c r="J89">
        <f t="shared" si="3"/>
        <v>120.2102355330306</v>
      </c>
      <c r="K89">
        <f t="shared" si="4"/>
        <v>120</v>
      </c>
      <c r="L89">
        <f t="shared" si="5"/>
        <v>0.21023553303059828</v>
      </c>
    </row>
    <row r="90" spans="9:13">
      <c r="I90">
        <v>89</v>
      </c>
      <c r="J90">
        <f t="shared" si="3"/>
        <v>121.57626093681503</v>
      </c>
      <c r="K90">
        <f t="shared" si="4"/>
        <v>121</v>
      </c>
      <c r="L90">
        <f t="shared" si="5"/>
        <v>0.57626093681503221</v>
      </c>
    </row>
    <row r="91" spans="9:13">
      <c r="I91">
        <v>90</v>
      </c>
      <c r="J91">
        <f t="shared" si="3"/>
        <v>122.94228634059948</v>
      </c>
      <c r="K91">
        <f t="shared" si="4"/>
        <v>122</v>
      </c>
      <c r="L91">
        <f t="shared" si="5"/>
        <v>0.94228634059948035</v>
      </c>
    </row>
    <row r="92" spans="9:13">
      <c r="I92">
        <v>91</v>
      </c>
      <c r="J92">
        <f t="shared" si="3"/>
        <v>124.30831174438391</v>
      </c>
      <c r="K92">
        <f t="shared" si="4"/>
        <v>124</v>
      </c>
      <c r="L92">
        <f t="shared" si="5"/>
        <v>0.30831174438391429</v>
      </c>
    </row>
    <row r="93" spans="9:13">
      <c r="I93">
        <v>92</v>
      </c>
      <c r="J93">
        <f t="shared" si="3"/>
        <v>125.67433714816835</v>
      </c>
      <c r="K93">
        <f t="shared" si="4"/>
        <v>125</v>
      </c>
      <c r="L93">
        <f t="shared" si="5"/>
        <v>0.67433714816834822</v>
      </c>
    </row>
    <row r="94" spans="9:13">
      <c r="I94">
        <v>93</v>
      </c>
      <c r="J94">
        <f t="shared" si="3"/>
        <v>127.0403625519528</v>
      </c>
      <c r="K94">
        <f t="shared" si="4"/>
        <v>127</v>
      </c>
      <c r="L94">
        <f t="shared" si="5"/>
        <v>4.0362551952796366E-2</v>
      </c>
      <c r="M94">
        <v>0</v>
      </c>
    </row>
    <row r="95" spans="9:13">
      <c r="I95">
        <v>94</v>
      </c>
      <c r="J95">
        <f t="shared" si="3"/>
        <v>128.40638795573722</v>
      </c>
      <c r="K95">
        <f t="shared" si="4"/>
        <v>128</v>
      </c>
      <c r="L95">
        <f t="shared" si="5"/>
        <v>0.40638795573721609</v>
      </c>
    </row>
    <row r="96" spans="9:13">
      <c r="I96">
        <v>95</v>
      </c>
      <c r="J96">
        <f t="shared" si="3"/>
        <v>129.77241335952166</v>
      </c>
      <c r="K96">
        <f t="shared" si="4"/>
        <v>129</v>
      </c>
      <c r="L96">
        <f t="shared" si="5"/>
        <v>0.77241335952166423</v>
      </c>
    </row>
    <row r="97" spans="9:12">
      <c r="I97">
        <v>96</v>
      </c>
      <c r="J97">
        <f t="shared" si="3"/>
        <v>131.13843876330611</v>
      </c>
      <c r="K97">
        <f t="shared" si="4"/>
        <v>131</v>
      </c>
      <c r="L97">
        <f t="shared" si="5"/>
        <v>0.13843876330611238</v>
      </c>
    </row>
    <row r="98" spans="9:12">
      <c r="I98">
        <v>97</v>
      </c>
      <c r="J98">
        <f t="shared" si="3"/>
        <v>132.50446416709053</v>
      </c>
      <c r="K98">
        <f t="shared" si="4"/>
        <v>132</v>
      </c>
      <c r="L98">
        <f t="shared" si="5"/>
        <v>0.5044641670905321</v>
      </c>
    </row>
    <row r="99" spans="9:12">
      <c r="I99">
        <v>98</v>
      </c>
      <c r="J99">
        <f t="shared" si="3"/>
        <v>133.87048957087498</v>
      </c>
      <c r="K99">
        <f t="shared" si="4"/>
        <v>133</v>
      </c>
      <c r="L99">
        <f t="shared" si="5"/>
        <v>0.87048957087498025</v>
      </c>
    </row>
    <row r="100" spans="9:12">
      <c r="I100">
        <v>99</v>
      </c>
      <c r="J100">
        <f t="shared" si="3"/>
        <v>135.23651497465943</v>
      </c>
      <c r="K100">
        <f t="shared" si="4"/>
        <v>135</v>
      </c>
      <c r="L100">
        <f t="shared" si="5"/>
        <v>0.23651497465942839</v>
      </c>
    </row>
    <row r="101" spans="9:12">
      <c r="I101">
        <v>100</v>
      </c>
      <c r="J101">
        <f t="shared" si="3"/>
        <v>136.60254037844385</v>
      </c>
      <c r="K101">
        <f t="shared" si="4"/>
        <v>136</v>
      </c>
      <c r="L101">
        <f t="shared" si="5"/>
        <v>0.60254037844384811</v>
      </c>
    </row>
    <row r="102" spans="9:12">
      <c r="I102">
        <v>101</v>
      </c>
      <c r="J102">
        <f t="shared" si="3"/>
        <v>137.9685657822283</v>
      </c>
      <c r="K102">
        <f t="shared" si="4"/>
        <v>137</v>
      </c>
      <c r="L102">
        <f t="shared" si="5"/>
        <v>0.96856578222829626</v>
      </c>
    </row>
    <row r="103" spans="9:12">
      <c r="I103">
        <v>102</v>
      </c>
      <c r="J103">
        <f t="shared" si="3"/>
        <v>139.33459118601274</v>
      </c>
      <c r="K103">
        <f t="shared" si="4"/>
        <v>139</v>
      </c>
      <c r="L103">
        <f t="shared" si="5"/>
        <v>0.3345911860127444</v>
      </c>
    </row>
    <row r="104" spans="9:12">
      <c r="I104">
        <v>103</v>
      </c>
      <c r="J104">
        <f t="shared" si="3"/>
        <v>140.70061658979716</v>
      </c>
      <c r="K104">
        <f t="shared" si="4"/>
        <v>140</v>
      </c>
      <c r="L104">
        <f t="shared" si="5"/>
        <v>0.70061658979716412</v>
      </c>
    </row>
    <row r="105" spans="9:12">
      <c r="I105">
        <v>104</v>
      </c>
      <c r="J105">
        <f t="shared" si="3"/>
        <v>142.06664199358161</v>
      </c>
      <c r="K105">
        <f t="shared" si="4"/>
        <v>142</v>
      </c>
      <c r="L105">
        <f t="shared" si="5"/>
        <v>6.6641993581612269E-2</v>
      </c>
    </row>
    <row r="106" spans="9:12">
      <c r="I106">
        <v>105</v>
      </c>
      <c r="J106">
        <f t="shared" si="3"/>
        <v>143.43266739736606</v>
      </c>
      <c r="K106">
        <f t="shared" si="4"/>
        <v>143</v>
      </c>
      <c r="L106">
        <f t="shared" si="5"/>
        <v>0.43266739736606041</v>
      </c>
    </row>
    <row r="107" spans="9:12">
      <c r="I107">
        <v>106</v>
      </c>
      <c r="J107">
        <f t="shared" si="3"/>
        <v>144.79869280115048</v>
      </c>
      <c r="K107">
        <f t="shared" si="4"/>
        <v>144</v>
      </c>
      <c r="L107">
        <f t="shared" si="5"/>
        <v>0.79869280115048014</v>
      </c>
    </row>
    <row r="108" spans="9:12">
      <c r="I108">
        <v>107</v>
      </c>
      <c r="J108">
        <f t="shared" si="3"/>
        <v>146.16471820493493</v>
      </c>
      <c r="K108">
        <f t="shared" si="4"/>
        <v>146</v>
      </c>
      <c r="L108">
        <f t="shared" si="5"/>
        <v>0.16471820493492828</v>
      </c>
    </row>
    <row r="109" spans="9:12">
      <c r="I109">
        <v>108</v>
      </c>
      <c r="J109">
        <f t="shared" si="3"/>
        <v>147.53074360871938</v>
      </c>
      <c r="K109">
        <f t="shared" si="4"/>
        <v>147</v>
      </c>
      <c r="L109">
        <f t="shared" si="5"/>
        <v>0.53074360871937643</v>
      </c>
    </row>
    <row r="110" spans="9:12">
      <c r="I110">
        <v>109</v>
      </c>
      <c r="J110">
        <f t="shared" si="3"/>
        <v>148.8967690125038</v>
      </c>
      <c r="K110">
        <f t="shared" si="4"/>
        <v>148</v>
      </c>
      <c r="L110">
        <f t="shared" si="5"/>
        <v>0.89676901250379615</v>
      </c>
    </row>
    <row r="111" spans="9:12">
      <c r="I111">
        <v>110</v>
      </c>
      <c r="J111">
        <f t="shared" si="3"/>
        <v>150.26279441628824</v>
      </c>
      <c r="K111">
        <f t="shared" si="4"/>
        <v>150</v>
      </c>
      <c r="L111">
        <f t="shared" si="5"/>
        <v>0.26279441628824429</v>
      </c>
    </row>
    <row r="112" spans="9:12">
      <c r="I112">
        <v>111</v>
      </c>
      <c r="J112">
        <f t="shared" si="3"/>
        <v>151.62881982007269</v>
      </c>
      <c r="K112">
        <f t="shared" si="4"/>
        <v>151</v>
      </c>
      <c r="L112">
        <f t="shared" si="5"/>
        <v>0.62881982007269244</v>
      </c>
    </row>
    <row r="113" spans="9:13">
      <c r="I113">
        <v>112</v>
      </c>
      <c r="J113">
        <f t="shared" si="3"/>
        <v>152.99484522385711</v>
      </c>
      <c r="K113">
        <f t="shared" si="4"/>
        <v>152</v>
      </c>
      <c r="L113">
        <f t="shared" si="5"/>
        <v>0.99484522385711216</v>
      </c>
    </row>
    <row r="114" spans="9:13">
      <c r="I114">
        <v>113</v>
      </c>
      <c r="J114">
        <f t="shared" si="3"/>
        <v>154.36087062764156</v>
      </c>
      <c r="K114">
        <f t="shared" si="4"/>
        <v>154</v>
      </c>
      <c r="L114">
        <f t="shared" si="5"/>
        <v>0.3608706276415603</v>
      </c>
    </row>
    <row r="115" spans="9:13">
      <c r="I115">
        <v>114</v>
      </c>
      <c r="J115">
        <f t="shared" si="3"/>
        <v>155.72689603142601</v>
      </c>
      <c r="K115">
        <f t="shared" si="4"/>
        <v>155</v>
      </c>
      <c r="L115">
        <f t="shared" si="5"/>
        <v>0.72689603142600845</v>
      </c>
    </row>
    <row r="116" spans="9:13">
      <c r="I116">
        <v>115</v>
      </c>
      <c r="J116">
        <f t="shared" si="3"/>
        <v>157.09292143521043</v>
      </c>
      <c r="K116">
        <f t="shared" si="4"/>
        <v>157</v>
      </c>
      <c r="L116">
        <f t="shared" si="5"/>
        <v>9.2921435210428172E-2</v>
      </c>
    </row>
    <row r="117" spans="9:13">
      <c r="I117">
        <v>116</v>
      </c>
      <c r="J117">
        <f t="shared" si="3"/>
        <v>158.45894683899488</v>
      </c>
      <c r="K117">
        <f t="shared" si="4"/>
        <v>158</v>
      </c>
      <c r="L117">
        <f t="shared" si="5"/>
        <v>0.45894683899487632</v>
      </c>
    </row>
    <row r="118" spans="9:13">
      <c r="I118">
        <v>117</v>
      </c>
      <c r="J118">
        <f t="shared" si="3"/>
        <v>159.82497224277932</v>
      </c>
      <c r="K118">
        <f t="shared" si="4"/>
        <v>159</v>
      </c>
      <c r="L118">
        <f t="shared" si="5"/>
        <v>0.82497224277932446</v>
      </c>
    </row>
    <row r="119" spans="9:13">
      <c r="I119">
        <v>118</v>
      </c>
      <c r="J119">
        <f t="shared" si="3"/>
        <v>161.19099764656374</v>
      </c>
      <c r="K119">
        <f t="shared" si="4"/>
        <v>161</v>
      </c>
      <c r="L119">
        <f t="shared" si="5"/>
        <v>0.19099764656374418</v>
      </c>
    </row>
    <row r="120" spans="9:13">
      <c r="I120">
        <v>119</v>
      </c>
      <c r="J120">
        <f t="shared" si="3"/>
        <v>162.55702305034819</v>
      </c>
      <c r="K120">
        <f t="shared" si="4"/>
        <v>162</v>
      </c>
      <c r="L120">
        <f t="shared" si="5"/>
        <v>0.55702305034819233</v>
      </c>
    </row>
    <row r="121" spans="9:13">
      <c r="I121">
        <v>120</v>
      </c>
      <c r="J121">
        <f t="shared" si="3"/>
        <v>163.92304845413264</v>
      </c>
      <c r="K121">
        <f t="shared" si="4"/>
        <v>163</v>
      </c>
      <c r="L121">
        <f t="shared" si="5"/>
        <v>0.92304845413264047</v>
      </c>
    </row>
    <row r="122" spans="9:13">
      <c r="I122">
        <v>121</v>
      </c>
      <c r="J122">
        <f t="shared" si="3"/>
        <v>165.28907385791706</v>
      </c>
      <c r="K122">
        <f t="shared" si="4"/>
        <v>165</v>
      </c>
      <c r="L122">
        <f t="shared" si="5"/>
        <v>0.2890738579170602</v>
      </c>
    </row>
    <row r="123" spans="9:13">
      <c r="I123">
        <v>122</v>
      </c>
      <c r="J123">
        <f t="shared" si="3"/>
        <v>166.65509926170151</v>
      </c>
      <c r="K123">
        <f t="shared" si="4"/>
        <v>166</v>
      </c>
      <c r="L123">
        <f t="shared" si="5"/>
        <v>0.65509926170150834</v>
      </c>
    </row>
    <row r="124" spans="9:13">
      <c r="I124">
        <v>123</v>
      </c>
      <c r="J124">
        <f t="shared" si="3"/>
        <v>168.02112466548596</v>
      </c>
      <c r="K124">
        <f t="shared" si="4"/>
        <v>168</v>
      </c>
      <c r="L124">
        <f t="shared" si="5"/>
        <v>2.1124665485956484E-2</v>
      </c>
      <c r="M124">
        <v>0</v>
      </c>
    </row>
    <row r="125" spans="9:13">
      <c r="I125">
        <v>124</v>
      </c>
      <c r="J125">
        <f t="shared" si="3"/>
        <v>169.38715006927038</v>
      </c>
      <c r="K125">
        <f t="shared" si="4"/>
        <v>169</v>
      </c>
      <c r="L125">
        <f t="shared" si="5"/>
        <v>0.38715006927037621</v>
      </c>
    </row>
    <row r="126" spans="9:13">
      <c r="I126">
        <v>125</v>
      </c>
      <c r="J126">
        <f t="shared" si="3"/>
        <v>170.75317547305482</v>
      </c>
      <c r="K126">
        <f t="shared" si="4"/>
        <v>170</v>
      </c>
      <c r="L126">
        <f t="shared" si="5"/>
        <v>0.75317547305482435</v>
      </c>
    </row>
    <row r="127" spans="9:13">
      <c r="I127">
        <v>126</v>
      </c>
      <c r="J127">
        <f t="shared" si="3"/>
        <v>172.11920087683927</v>
      </c>
      <c r="K127">
        <f t="shared" si="4"/>
        <v>172</v>
      </c>
      <c r="L127">
        <f t="shared" si="5"/>
        <v>0.1192008768392725</v>
      </c>
    </row>
    <row r="128" spans="9:13">
      <c r="I128">
        <v>127</v>
      </c>
      <c r="J128">
        <f t="shared" si="3"/>
        <v>173.48522628062369</v>
      </c>
      <c r="K128">
        <f t="shared" si="4"/>
        <v>173</v>
      </c>
      <c r="L128">
        <f t="shared" si="5"/>
        <v>0.48522628062369222</v>
      </c>
    </row>
    <row r="129" spans="9:13">
      <c r="I129">
        <v>128</v>
      </c>
      <c r="J129">
        <f t="shared" si="3"/>
        <v>174.85125168440814</v>
      </c>
      <c r="K129">
        <f t="shared" si="4"/>
        <v>174</v>
      </c>
      <c r="L129">
        <f t="shared" si="5"/>
        <v>0.85125168440814036</v>
      </c>
    </row>
    <row r="130" spans="9:13">
      <c r="I130">
        <v>129</v>
      </c>
      <c r="J130">
        <f t="shared" ref="J130:J193" si="6">(SQRT(3)+1)*I130/2</f>
        <v>176.21727708819259</v>
      </c>
      <c r="K130">
        <f t="shared" ref="K130:K193" si="7">FLOOR(J130,1)</f>
        <v>176</v>
      </c>
      <c r="L130">
        <f t="shared" ref="L130:L193" si="8">J130-K130</f>
        <v>0.21727708819258851</v>
      </c>
    </row>
    <row r="131" spans="9:13">
      <c r="I131">
        <v>130</v>
      </c>
      <c r="J131">
        <f t="shared" si="6"/>
        <v>177.58330249197701</v>
      </c>
      <c r="K131">
        <f t="shared" si="7"/>
        <v>177</v>
      </c>
      <c r="L131">
        <f t="shared" si="8"/>
        <v>0.58330249197700823</v>
      </c>
    </row>
    <row r="132" spans="9:13">
      <c r="I132">
        <v>131</v>
      </c>
      <c r="J132">
        <f t="shared" si="6"/>
        <v>178.94932789576146</v>
      </c>
      <c r="K132">
        <f t="shared" si="7"/>
        <v>178</v>
      </c>
      <c r="L132">
        <f t="shared" si="8"/>
        <v>0.94932789576145638</v>
      </c>
    </row>
    <row r="133" spans="9:13">
      <c r="I133">
        <v>132</v>
      </c>
      <c r="J133">
        <f t="shared" si="6"/>
        <v>180.3153532995459</v>
      </c>
      <c r="K133">
        <f t="shared" si="7"/>
        <v>180</v>
      </c>
      <c r="L133">
        <f t="shared" si="8"/>
        <v>0.31535329954590452</v>
      </c>
    </row>
    <row r="134" spans="9:13">
      <c r="I134">
        <v>133</v>
      </c>
      <c r="J134">
        <f t="shared" si="6"/>
        <v>181.68137870333032</v>
      </c>
      <c r="K134">
        <f t="shared" si="7"/>
        <v>181</v>
      </c>
      <c r="L134">
        <f t="shared" si="8"/>
        <v>0.68137870333032424</v>
      </c>
    </row>
    <row r="135" spans="9:13">
      <c r="I135">
        <v>134</v>
      </c>
      <c r="J135">
        <f t="shared" si="6"/>
        <v>183.04740410711477</v>
      </c>
      <c r="K135">
        <f t="shared" si="7"/>
        <v>183</v>
      </c>
      <c r="L135">
        <f t="shared" si="8"/>
        <v>4.7404107114772387E-2</v>
      </c>
      <c r="M135">
        <v>0</v>
      </c>
    </row>
    <row r="136" spans="9:13">
      <c r="I136">
        <v>135</v>
      </c>
      <c r="J136">
        <f t="shared" si="6"/>
        <v>184.41342951089922</v>
      </c>
      <c r="K136">
        <f t="shared" si="7"/>
        <v>184</v>
      </c>
      <c r="L136">
        <f t="shared" si="8"/>
        <v>0.41342951089922053</v>
      </c>
    </row>
    <row r="137" spans="9:13">
      <c r="I137">
        <v>136</v>
      </c>
      <c r="J137">
        <f t="shared" si="6"/>
        <v>185.77945491468364</v>
      </c>
      <c r="K137">
        <f t="shared" si="7"/>
        <v>185</v>
      </c>
      <c r="L137">
        <f t="shared" si="8"/>
        <v>0.77945491468364025</v>
      </c>
    </row>
    <row r="138" spans="9:13">
      <c r="I138">
        <v>137</v>
      </c>
      <c r="J138">
        <f t="shared" si="6"/>
        <v>187.14548031846809</v>
      </c>
      <c r="K138">
        <f t="shared" si="7"/>
        <v>187</v>
      </c>
      <c r="L138">
        <f t="shared" si="8"/>
        <v>0.1454803184680884</v>
      </c>
    </row>
    <row r="139" spans="9:13">
      <c r="I139">
        <v>138</v>
      </c>
      <c r="J139">
        <f t="shared" si="6"/>
        <v>188.51150572225254</v>
      </c>
      <c r="K139">
        <f t="shared" si="7"/>
        <v>188</v>
      </c>
      <c r="L139">
        <f t="shared" si="8"/>
        <v>0.51150572225253654</v>
      </c>
    </row>
    <row r="140" spans="9:13">
      <c r="I140">
        <v>139</v>
      </c>
      <c r="J140">
        <f t="shared" si="6"/>
        <v>189.87753112603696</v>
      </c>
      <c r="K140">
        <f t="shared" si="7"/>
        <v>189</v>
      </c>
      <c r="L140">
        <f t="shared" si="8"/>
        <v>0.87753112603695627</v>
      </c>
    </row>
    <row r="141" spans="9:13">
      <c r="I141">
        <v>140</v>
      </c>
      <c r="J141">
        <f t="shared" si="6"/>
        <v>191.2435565298214</v>
      </c>
      <c r="K141">
        <f t="shared" si="7"/>
        <v>191</v>
      </c>
      <c r="L141">
        <f t="shared" si="8"/>
        <v>0.24355652982140441</v>
      </c>
    </row>
    <row r="142" spans="9:13">
      <c r="I142">
        <v>141</v>
      </c>
      <c r="J142">
        <f t="shared" si="6"/>
        <v>192.60958193360585</v>
      </c>
      <c r="K142">
        <f t="shared" si="7"/>
        <v>192</v>
      </c>
      <c r="L142">
        <f t="shared" si="8"/>
        <v>0.60958193360585256</v>
      </c>
    </row>
    <row r="143" spans="9:13">
      <c r="I143">
        <v>142</v>
      </c>
      <c r="J143">
        <f t="shared" si="6"/>
        <v>193.97560733739027</v>
      </c>
      <c r="K143">
        <f t="shared" si="7"/>
        <v>193</v>
      </c>
      <c r="L143">
        <f t="shared" si="8"/>
        <v>0.97560733739027228</v>
      </c>
    </row>
    <row r="144" spans="9:13">
      <c r="I144">
        <v>143</v>
      </c>
      <c r="J144">
        <f t="shared" si="6"/>
        <v>195.34163274117472</v>
      </c>
      <c r="K144">
        <f t="shared" si="7"/>
        <v>195</v>
      </c>
      <c r="L144">
        <f t="shared" si="8"/>
        <v>0.34163274117472042</v>
      </c>
    </row>
    <row r="145" spans="9:13">
      <c r="I145">
        <v>144</v>
      </c>
      <c r="J145">
        <f t="shared" si="6"/>
        <v>196.70765814495917</v>
      </c>
      <c r="K145">
        <f t="shared" si="7"/>
        <v>196</v>
      </c>
      <c r="L145">
        <f t="shared" si="8"/>
        <v>0.70765814495916857</v>
      </c>
    </row>
    <row r="146" spans="9:13">
      <c r="I146">
        <v>145</v>
      </c>
      <c r="J146">
        <f t="shared" si="6"/>
        <v>198.07368354874359</v>
      </c>
      <c r="K146">
        <f t="shared" si="7"/>
        <v>198</v>
      </c>
      <c r="L146">
        <f t="shared" si="8"/>
        <v>7.368354874358829E-2</v>
      </c>
    </row>
    <row r="147" spans="9:13">
      <c r="I147">
        <v>146</v>
      </c>
      <c r="J147">
        <f t="shared" si="6"/>
        <v>199.43970895252804</v>
      </c>
      <c r="K147">
        <f t="shared" si="7"/>
        <v>199</v>
      </c>
      <c r="L147">
        <f t="shared" si="8"/>
        <v>0.43970895252803643</v>
      </c>
    </row>
    <row r="148" spans="9:13">
      <c r="I148">
        <v>147</v>
      </c>
      <c r="J148">
        <f t="shared" si="6"/>
        <v>200.80573435631248</v>
      </c>
      <c r="K148">
        <f t="shared" si="7"/>
        <v>200</v>
      </c>
      <c r="L148">
        <f t="shared" si="8"/>
        <v>0.80573435631248458</v>
      </c>
    </row>
    <row r="149" spans="9:13">
      <c r="I149">
        <v>148</v>
      </c>
      <c r="J149">
        <f t="shared" si="6"/>
        <v>202.1717597600969</v>
      </c>
      <c r="K149">
        <f t="shared" si="7"/>
        <v>202</v>
      </c>
      <c r="L149">
        <f t="shared" si="8"/>
        <v>0.1717597600969043</v>
      </c>
    </row>
    <row r="150" spans="9:13">
      <c r="I150">
        <v>149</v>
      </c>
      <c r="J150">
        <f t="shared" si="6"/>
        <v>203.53778516388135</v>
      </c>
      <c r="K150">
        <f t="shared" si="7"/>
        <v>203</v>
      </c>
      <c r="L150">
        <f t="shared" si="8"/>
        <v>0.53778516388135245</v>
      </c>
    </row>
    <row r="151" spans="9:13">
      <c r="I151">
        <v>150</v>
      </c>
      <c r="J151">
        <f t="shared" si="6"/>
        <v>204.9038105676658</v>
      </c>
      <c r="K151">
        <f t="shared" si="7"/>
        <v>204</v>
      </c>
      <c r="L151">
        <f t="shared" si="8"/>
        <v>0.90381056766580059</v>
      </c>
    </row>
    <row r="152" spans="9:13">
      <c r="I152">
        <v>151</v>
      </c>
      <c r="J152">
        <f t="shared" si="6"/>
        <v>206.26983597145022</v>
      </c>
      <c r="K152">
        <f t="shared" si="7"/>
        <v>206</v>
      </c>
      <c r="L152">
        <f t="shared" si="8"/>
        <v>0.26983597145022031</v>
      </c>
    </row>
    <row r="153" spans="9:13">
      <c r="I153">
        <v>152</v>
      </c>
      <c r="J153">
        <f t="shared" si="6"/>
        <v>207.63586137523467</v>
      </c>
      <c r="K153">
        <f t="shared" si="7"/>
        <v>207</v>
      </c>
      <c r="L153">
        <f t="shared" si="8"/>
        <v>0.63586137523466846</v>
      </c>
    </row>
    <row r="154" spans="9:13">
      <c r="I154">
        <v>153</v>
      </c>
      <c r="J154">
        <f t="shared" si="6"/>
        <v>209.00188677901912</v>
      </c>
      <c r="K154">
        <f t="shared" si="7"/>
        <v>209</v>
      </c>
      <c r="L154">
        <f t="shared" si="8"/>
        <v>1.8867790191166023E-3</v>
      </c>
      <c r="M154">
        <v>0</v>
      </c>
    </row>
    <row r="155" spans="9:13">
      <c r="I155">
        <v>154</v>
      </c>
      <c r="J155">
        <f t="shared" si="6"/>
        <v>210.36791218280354</v>
      </c>
      <c r="K155">
        <f t="shared" si="7"/>
        <v>210</v>
      </c>
      <c r="L155">
        <f t="shared" si="8"/>
        <v>0.36791218280353633</v>
      </c>
    </row>
    <row r="156" spans="9:13">
      <c r="I156">
        <v>155</v>
      </c>
      <c r="J156">
        <f t="shared" si="6"/>
        <v>211.73393758658798</v>
      </c>
      <c r="K156">
        <f t="shared" si="7"/>
        <v>211</v>
      </c>
      <c r="L156">
        <f t="shared" si="8"/>
        <v>0.73393758658798447</v>
      </c>
    </row>
    <row r="157" spans="9:13">
      <c r="I157">
        <v>156</v>
      </c>
      <c r="J157">
        <f t="shared" si="6"/>
        <v>213.09996299037243</v>
      </c>
      <c r="K157">
        <f t="shared" si="7"/>
        <v>213</v>
      </c>
      <c r="L157">
        <f t="shared" si="8"/>
        <v>9.9962990372432614E-2</v>
      </c>
    </row>
    <row r="158" spans="9:13">
      <c r="I158">
        <v>157</v>
      </c>
      <c r="J158">
        <f t="shared" si="6"/>
        <v>214.46598839415685</v>
      </c>
      <c r="K158">
        <f t="shared" si="7"/>
        <v>214</v>
      </c>
      <c r="L158">
        <f t="shared" si="8"/>
        <v>0.46598839415685234</v>
      </c>
    </row>
    <row r="159" spans="9:13">
      <c r="I159">
        <v>158</v>
      </c>
      <c r="J159">
        <f t="shared" si="6"/>
        <v>215.8320137979413</v>
      </c>
      <c r="K159">
        <f t="shared" si="7"/>
        <v>215</v>
      </c>
      <c r="L159">
        <f t="shared" si="8"/>
        <v>0.83201379794130048</v>
      </c>
    </row>
    <row r="160" spans="9:13">
      <c r="I160">
        <v>159</v>
      </c>
      <c r="J160">
        <f t="shared" si="6"/>
        <v>217.19803920172575</v>
      </c>
      <c r="K160">
        <f t="shared" si="7"/>
        <v>217</v>
      </c>
      <c r="L160">
        <f t="shared" si="8"/>
        <v>0.19803920172574863</v>
      </c>
    </row>
    <row r="161" spans="9:12">
      <c r="I161">
        <v>160</v>
      </c>
      <c r="J161">
        <f t="shared" si="6"/>
        <v>218.56406460551017</v>
      </c>
      <c r="K161">
        <f t="shared" si="7"/>
        <v>218</v>
      </c>
      <c r="L161">
        <f t="shared" si="8"/>
        <v>0.56406460551016835</v>
      </c>
    </row>
    <row r="162" spans="9:12">
      <c r="I162">
        <v>161</v>
      </c>
      <c r="J162">
        <f t="shared" si="6"/>
        <v>219.93009000929462</v>
      </c>
      <c r="K162">
        <f t="shared" si="7"/>
        <v>219</v>
      </c>
      <c r="L162">
        <f t="shared" si="8"/>
        <v>0.93009000929461649</v>
      </c>
    </row>
    <row r="163" spans="9:12">
      <c r="I163">
        <v>162</v>
      </c>
      <c r="J163">
        <f t="shared" si="6"/>
        <v>221.29611541307906</v>
      </c>
      <c r="K163">
        <f t="shared" si="7"/>
        <v>221</v>
      </c>
      <c r="L163">
        <f t="shared" si="8"/>
        <v>0.29611541307906464</v>
      </c>
    </row>
    <row r="164" spans="9:12">
      <c r="I164">
        <v>163</v>
      </c>
      <c r="J164">
        <f t="shared" si="6"/>
        <v>222.66214081686348</v>
      </c>
      <c r="K164">
        <f t="shared" si="7"/>
        <v>222</v>
      </c>
      <c r="L164">
        <f t="shared" si="8"/>
        <v>0.66214081686348436</v>
      </c>
    </row>
    <row r="165" spans="9:12">
      <c r="I165">
        <v>164</v>
      </c>
      <c r="J165">
        <f t="shared" si="6"/>
        <v>224.02816622064793</v>
      </c>
      <c r="K165">
        <f t="shared" si="7"/>
        <v>224</v>
      </c>
      <c r="L165">
        <f t="shared" si="8"/>
        <v>2.8166220647932505E-2</v>
      </c>
    </row>
    <row r="166" spans="9:12">
      <c r="I166">
        <v>165</v>
      </c>
      <c r="J166">
        <f t="shared" si="6"/>
        <v>225.39419162443238</v>
      </c>
      <c r="K166">
        <f t="shared" si="7"/>
        <v>225</v>
      </c>
      <c r="L166">
        <f t="shared" si="8"/>
        <v>0.39419162443238065</v>
      </c>
    </row>
    <row r="167" spans="9:12">
      <c r="I167">
        <v>166</v>
      </c>
      <c r="J167">
        <f t="shared" si="6"/>
        <v>226.7602170282168</v>
      </c>
      <c r="K167">
        <f t="shared" si="7"/>
        <v>226</v>
      </c>
      <c r="L167">
        <f t="shared" si="8"/>
        <v>0.76021702821680037</v>
      </c>
    </row>
    <row r="168" spans="9:12">
      <c r="I168">
        <v>167</v>
      </c>
      <c r="J168">
        <f t="shared" si="6"/>
        <v>228.12624243200125</v>
      </c>
      <c r="K168">
        <f t="shared" si="7"/>
        <v>228</v>
      </c>
      <c r="L168">
        <f t="shared" si="8"/>
        <v>0.12624243200124852</v>
      </c>
    </row>
    <row r="169" spans="9:12">
      <c r="I169">
        <v>168</v>
      </c>
      <c r="J169">
        <f t="shared" si="6"/>
        <v>229.4922678357857</v>
      </c>
      <c r="K169">
        <f t="shared" si="7"/>
        <v>229</v>
      </c>
      <c r="L169">
        <f t="shared" si="8"/>
        <v>0.49226783578569666</v>
      </c>
    </row>
    <row r="170" spans="9:12">
      <c r="I170">
        <v>169</v>
      </c>
      <c r="J170">
        <f t="shared" si="6"/>
        <v>230.85829323957012</v>
      </c>
      <c r="K170">
        <f t="shared" si="7"/>
        <v>230</v>
      </c>
      <c r="L170">
        <f t="shared" si="8"/>
        <v>0.85829323957011638</v>
      </c>
    </row>
    <row r="171" spans="9:12">
      <c r="I171">
        <v>170</v>
      </c>
      <c r="J171">
        <f t="shared" si="6"/>
        <v>232.22431864335456</v>
      </c>
      <c r="K171">
        <f t="shared" si="7"/>
        <v>232</v>
      </c>
      <c r="L171">
        <f t="shared" si="8"/>
        <v>0.22431864335456453</v>
      </c>
    </row>
    <row r="172" spans="9:12">
      <c r="I172">
        <v>171</v>
      </c>
      <c r="J172">
        <f t="shared" si="6"/>
        <v>233.59034404713901</v>
      </c>
      <c r="K172">
        <f t="shared" si="7"/>
        <v>233</v>
      </c>
      <c r="L172">
        <f t="shared" si="8"/>
        <v>0.59034404713901267</v>
      </c>
    </row>
    <row r="173" spans="9:12">
      <c r="I173">
        <v>172</v>
      </c>
      <c r="J173">
        <f t="shared" si="6"/>
        <v>234.95636945092343</v>
      </c>
      <c r="K173">
        <f t="shared" si="7"/>
        <v>234</v>
      </c>
      <c r="L173">
        <f t="shared" si="8"/>
        <v>0.9563694509234324</v>
      </c>
    </row>
    <row r="174" spans="9:12">
      <c r="I174">
        <v>173</v>
      </c>
      <c r="J174">
        <f t="shared" si="6"/>
        <v>236.32239485470788</v>
      </c>
      <c r="K174">
        <f t="shared" si="7"/>
        <v>236</v>
      </c>
      <c r="L174">
        <f t="shared" si="8"/>
        <v>0.32239485470788054</v>
      </c>
    </row>
    <row r="175" spans="9:12">
      <c r="I175">
        <v>174</v>
      </c>
      <c r="J175">
        <f t="shared" si="6"/>
        <v>237.68842025849233</v>
      </c>
      <c r="K175">
        <f t="shared" si="7"/>
        <v>237</v>
      </c>
      <c r="L175">
        <f t="shared" si="8"/>
        <v>0.68842025849232868</v>
      </c>
    </row>
    <row r="176" spans="9:12">
      <c r="I176">
        <v>175</v>
      </c>
      <c r="J176">
        <f t="shared" si="6"/>
        <v>239.05444566227675</v>
      </c>
      <c r="K176">
        <f t="shared" si="7"/>
        <v>239</v>
      </c>
      <c r="L176">
        <f t="shared" si="8"/>
        <v>5.4445662276748408E-2</v>
      </c>
    </row>
    <row r="177" spans="9:12">
      <c r="I177">
        <v>176</v>
      </c>
      <c r="J177">
        <f t="shared" si="6"/>
        <v>240.4204710660612</v>
      </c>
      <c r="K177">
        <f t="shared" si="7"/>
        <v>240</v>
      </c>
      <c r="L177">
        <f t="shared" si="8"/>
        <v>0.42047106606119655</v>
      </c>
    </row>
    <row r="178" spans="9:12">
      <c r="I178">
        <v>177</v>
      </c>
      <c r="J178">
        <f t="shared" si="6"/>
        <v>241.78649646984564</v>
      </c>
      <c r="K178">
        <f t="shared" si="7"/>
        <v>241</v>
      </c>
      <c r="L178">
        <f t="shared" si="8"/>
        <v>0.7864964698456447</v>
      </c>
    </row>
    <row r="179" spans="9:12">
      <c r="I179">
        <v>178</v>
      </c>
      <c r="J179">
        <f t="shared" si="6"/>
        <v>243.15252187363006</v>
      </c>
      <c r="K179">
        <f t="shared" si="7"/>
        <v>243</v>
      </c>
      <c r="L179">
        <f t="shared" si="8"/>
        <v>0.15252187363006442</v>
      </c>
    </row>
    <row r="180" spans="9:12">
      <c r="I180">
        <v>179</v>
      </c>
      <c r="J180">
        <f t="shared" si="6"/>
        <v>244.51854727741451</v>
      </c>
      <c r="K180">
        <f t="shared" si="7"/>
        <v>244</v>
      </c>
      <c r="L180">
        <f t="shared" si="8"/>
        <v>0.51854727741451256</v>
      </c>
    </row>
    <row r="181" spans="9:12">
      <c r="I181">
        <v>180</v>
      </c>
      <c r="J181">
        <f t="shared" si="6"/>
        <v>245.88457268119896</v>
      </c>
      <c r="K181">
        <f t="shared" si="7"/>
        <v>245</v>
      </c>
      <c r="L181">
        <f t="shared" si="8"/>
        <v>0.88457268119896071</v>
      </c>
    </row>
    <row r="182" spans="9:12">
      <c r="I182">
        <v>181</v>
      </c>
      <c r="J182">
        <f t="shared" si="6"/>
        <v>247.25059808498338</v>
      </c>
      <c r="K182">
        <f t="shared" si="7"/>
        <v>247</v>
      </c>
      <c r="L182">
        <f t="shared" si="8"/>
        <v>0.25059808498338043</v>
      </c>
    </row>
    <row r="183" spans="9:12">
      <c r="I183">
        <v>182</v>
      </c>
      <c r="J183">
        <f t="shared" si="6"/>
        <v>248.61662348876783</v>
      </c>
      <c r="K183">
        <f t="shared" si="7"/>
        <v>248</v>
      </c>
      <c r="L183">
        <f t="shared" si="8"/>
        <v>0.61662348876782858</v>
      </c>
    </row>
    <row r="184" spans="9:12">
      <c r="I184">
        <v>183</v>
      </c>
      <c r="J184">
        <f t="shared" si="6"/>
        <v>249.98264889255228</v>
      </c>
      <c r="K184">
        <f t="shared" si="7"/>
        <v>249</v>
      </c>
      <c r="L184">
        <f t="shared" si="8"/>
        <v>0.98264889255227672</v>
      </c>
    </row>
    <row r="185" spans="9:12">
      <c r="I185">
        <v>184</v>
      </c>
      <c r="J185">
        <f t="shared" si="6"/>
        <v>251.3486742963367</v>
      </c>
      <c r="K185">
        <f t="shared" si="7"/>
        <v>251</v>
      </c>
      <c r="L185">
        <f t="shared" si="8"/>
        <v>0.34867429633669644</v>
      </c>
    </row>
    <row r="186" spans="9:12">
      <c r="I186">
        <v>185</v>
      </c>
      <c r="J186">
        <f t="shared" si="6"/>
        <v>252.71469970012114</v>
      </c>
      <c r="K186">
        <f t="shared" si="7"/>
        <v>252</v>
      </c>
      <c r="L186">
        <f t="shared" si="8"/>
        <v>0.71469970012114459</v>
      </c>
    </row>
    <row r="187" spans="9:12">
      <c r="I187">
        <v>186</v>
      </c>
      <c r="J187">
        <f t="shared" si="6"/>
        <v>254.08072510390559</v>
      </c>
      <c r="K187">
        <f t="shared" si="7"/>
        <v>254</v>
      </c>
      <c r="L187">
        <f t="shared" si="8"/>
        <v>8.0725103905592732E-2</v>
      </c>
    </row>
    <row r="188" spans="9:12">
      <c r="I188">
        <v>187</v>
      </c>
      <c r="J188">
        <f t="shared" si="6"/>
        <v>255.44675050769001</v>
      </c>
      <c r="K188">
        <f t="shared" si="7"/>
        <v>255</v>
      </c>
      <c r="L188">
        <f t="shared" si="8"/>
        <v>0.44675050769001245</v>
      </c>
    </row>
    <row r="189" spans="9:12">
      <c r="I189">
        <v>188</v>
      </c>
      <c r="J189">
        <f t="shared" si="6"/>
        <v>256.81277591147443</v>
      </c>
      <c r="K189">
        <f t="shared" si="7"/>
        <v>256</v>
      </c>
      <c r="L189">
        <f t="shared" si="8"/>
        <v>0.81277591147443218</v>
      </c>
    </row>
    <row r="190" spans="9:12">
      <c r="I190">
        <v>189</v>
      </c>
      <c r="J190">
        <f t="shared" si="6"/>
        <v>258.17880131525891</v>
      </c>
      <c r="K190">
        <f t="shared" si="7"/>
        <v>258</v>
      </c>
      <c r="L190">
        <f t="shared" si="8"/>
        <v>0.17880131525890874</v>
      </c>
    </row>
    <row r="191" spans="9:12">
      <c r="I191">
        <v>190</v>
      </c>
      <c r="J191">
        <f t="shared" si="6"/>
        <v>259.54482671904333</v>
      </c>
      <c r="K191">
        <f t="shared" si="7"/>
        <v>259</v>
      </c>
      <c r="L191">
        <f t="shared" si="8"/>
        <v>0.54482671904332847</v>
      </c>
    </row>
    <row r="192" spans="9:12">
      <c r="I192">
        <v>191</v>
      </c>
      <c r="J192">
        <f t="shared" si="6"/>
        <v>260.91085212282775</v>
      </c>
      <c r="K192">
        <f t="shared" si="7"/>
        <v>260</v>
      </c>
      <c r="L192">
        <f t="shared" si="8"/>
        <v>0.91085212282774819</v>
      </c>
    </row>
    <row r="193" spans="9:13">
      <c r="I193">
        <v>192</v>
      </c>
      <c r="J193">
        <f t="shared" si="6"/>
        <v>262.27687752661222</v>
      </c>
      <c r="K193">
        <f t="shared" si="7"/>
        <v>262</v>
      </c>
      <c r="L193">
        <f t="shared" si="8"/>
        <v>0.27687752661222476</v>
      </c>
    </row>
    <row r="194" spans="9:13">
      <c r="I194">
        <v>193</v>
      </c>
      <c r="J194">
        <f t="shared" ref="J194:J257" si="9">(SQRT(3)+1)*I194/2</f>
        <v>263.64290293039664</v>
      </c>
      <c r="K194">
        <f t="shared" ref="K194:K257" si="10">FLOOR(J194,1)</f>
        <v>263</v>
      </c>
      <c r="L194">
        <f t="shared" ref="L194:L257" si="11">J194-K194</f>
        <v>0.64290293039664448</v>
      </c>
    </row>
    <row r="195" spans="9:13">
      <c r="I195">
        <v>194</v>
      </c>
      <c r="J195">
        <f t="shared" si="9"/>
        <v>265.00892833418106</v>
      </c>
      <c r="K195">
        <f t="shared" si="10"/>
        <v>265</v>
      </c>
      <c r="L195">
        <f t="shared" si="11"/>
        <v>8.9283341810642014E-3</v>
      </c>
      <c r="M195">
        <v>0</v>
      </c>
    </row>
    <row r="196" spans="9:13">
      <c r="I196">
        <v>195</v>
      </c>
      <c r="J196">
        <f t="shared" si="9"/>
        <v>266.37495373796554</v>
      </c>
      <c r="K196">
        <f t="shared" si="10"/>
        <v>266</v>
      </c>
      <c r="L196">
        <f t="shared" si="11"/>
        <v>0.37495373796554077</v>
      </c>
    </row>
    <row r="197" spans="9:13">
      <c r="I197">
        <v>196</v>
      </c>
      <c r="J197">
        <f t="shared" si="9"/>
        <v>267.74097914174996</v>
      </c>
      <c r="K197">
        <f t="shared" si="10"/>
        <v>267</v>
      </c>
      <c r="L197">
        <f t="shared" si="11"/>
        <v>0.74097914174996049</v>
      </c>
    </row>
    <row r="198" spans="9:13">
      <c r="I198">
        <v>197</v>
      </c>
      <c r="J198">
        <f t="shared" si="9"/>
        <v>269.10700454553438</v>
      </c>
      <c r="K198">
        <f t="shared" si="10"/>
        <v>269</v>
      </c>
      <c r="L198">
        <f t="shared" si="11"/>
        <v>0.10700454553438021</v>
      </c>
    </row>
    <row r="199" spans="9:13">
      <c r="I199">
        <v>198</v>
      </c>
      <c r="J199">
        <f t="shared" si="9"/>
        <v>270.47302994931886</v>
      </c>
      <c r="K199">
        <f t="shared" si="10"/>
        <v>270</v>
      </c>
      <c r="L199">
        <f t="shared" si="11"/>
        <v>0.47302994931885678</v>
      </c>
    </row>
    <row r="200" spans="9:13">
      <c r="I200">
        <v>199</v>
      </c>
      <c r="J200">
        <f t="shared" si="9"/>
        <v>271.83905535310328</v>
      </c>
      <c r="K200">
        <f t="shared" si="10"/>
        <v>271</v>
      </c>
      <c r="L200">
        <f t="shared" si="11"/>
        <v>0.8390553531032765</v>
      </c>
    </row>
    <row r="201" spans="9:13">
      <c r="I201">
        <v>200</v>
      </c>
      <c r="J201">
        <f t="shared" si="9"/>
        <v>273.2050807568877</v>
      </c>
      <c r="K201">
        <f t="shared" si="10"/>
        <v>273</v>
      </c>
      <c r="L201">
        <f t="shared" si="11"/>
        <v>0.20508075688769623</v>
      </c>
    </row>
    <row r="202" spans="9:13">
      <c r="I202">
        <v>201</v>
      </c>
      <c r="J202">
        <f t="shared" si="9"/>
        <v>274.57110616067217</v>
      </c>
      <c r="K202">
        <f t="shared" si="10"/>
        <v>274</v>
      </c>
      <c r="L202">
        <f t="shared" si="11"/>
        <v>0.57110616067217279</v>
      </c>
    </row>
    <row r="203" spans="9:13">
      <c r="I203">
        <v>202</v>
      </c>
      <c r="J203">
        <f t="shared" si="9"/>
        <v>275.93713156445659</v>
      </c>
      <c r="K203">
        <f t="shared" si="10"/>
        <v>275</v>
      </c>
      <c r="L203">
        <f t="shared" si="11"/>
        <v>0.93713156445659251</v>
      </c>
    </row>
    <row r="204" spans="9:13">
      <c r="I204">
        <v>203</v>
      </c>
      <c r="J204">
        <f t="shared" si="9"/>
        <v>277.30315696824101</v>
      </c>
      <c r="K204">
        <f t="shared" si="10"/>
        <v>277</v>
      </c>
      <c r="L204">
        <f t="shared" si="11"/>
        <v>0.30315696824101224</v>
      </c>
    </row>
    <row r="205" spans="9:13">
      <c r="I205">
        <v>204</v>
      </c>
      <c r="J205">
        <f t="shared" si="9"/>
        <v>278.66918237202549</v>
      </c>
      <c r="K205">
        <f t="shared" si="10"/>
        <v>278</v>
      </c>
      <c r="L205">
        <f t="shared" si="11"/>
        <v>0.6691823720254888</v>
      </c>
    </row>
    <row r="206" spans="9:13">
      <c r="I206">
        <v>205</v>
      </c>
      <c r="J206">
        <f t="shared" si="9"/>
        <v>280.03520777580991</v>
      </c>
      <c r="K206">
        <f t="shared" si="10"/>
        <v>280</v>
      </c>
      <c r="L206">
        <f t="shared" si="11"/>
        <v>3.5207775809908526E-2</v>
      </c>
    </row>
    <row r="207" spans="9:13">
      <c r="I207">
        <v>206</v>
      </c>
      <c r="J207">
        <f t="shared" si="9"/>
        <v>281.40123317959433</v>
      </c>
      <c r="K207">
        <f t="shared" si="10"/>
        <v>281</v>
      </c>
      <c r="L207">
        <f t="shared" si="11"/>
        <v>0.40123317959432825</v>
      </c>
    </row>
    <row r="208" spans="9:13">
      <c r="I208">
        <v>207</v>
      </c>
      <c r="J208">
        <f t="shared" si="9"/>
        <v>282.7672585833788</v>
      </c>
      <c r="K208">
        <f t="shared" si="10"/>
        <v>282</v>
      </c>
      <c r="L208">
        <f t="shared" si="11"/>
        <v>0.76725858337880481</v>
      </c>
    </row>
    <row r="209" spans="9:12">
      <c r="I209">
        <v>208</v>
      </c>
      <c r="J209">
        <f t="shared" si="9"/>
        <v>284.13328398716322</v>
      </c>
      <c r="K209">
        <f t="shared" si="10"/>
        <v>284</v>
      </c>
      <c r="L209">
        <f t="shared" si="11"/>
        <v>0.13328398716322454</v>
      </c>
    </row>
    <row r="210" spans="9:12">
      <c r="I210">
        <v>209</v>
      </c>
      <c r="J210">
        <f t="shared" si="9"/>
        <v>285.49930939094764</v>
      </c>
      <c r="K210">
        <f t="shared" si="10"/>
        <v>285</v>
      </c>
      <c r="L210">
        <f t="shared" si="11"/>
        <v>0.49930939094764426</v>
      </c>
    </row>
    <row r="211" spans="9:12">
      <c r="I211">
        <v>210</v>
      </c>
      <c r="J211">
        <f t="shared" si="9"/>
        <v>286.86533479473212</v>
      </c>
      <c r="K211">
        <f t="shared" si="10"/>
        <v>286</v>
      </c>
      <c r="L211">
        <f t="shared" si="11"/>
        <v>0.86533479473212083</v>
      </c>
    </row>
    <row r="212" spans="9:12">
      <c r="I212">
        <v>211</v>
      </c>
      <c r="J212">
        <f t="shared" si="9"/>
        <v>288.23136019851654</v>
      </c>
      <c r="K212">
        <f t="shared" si="10"/>
        <v>288</v>
      </c>
      <c r="L212">
        <f t="shared" si="11"/>
        <v>0.23136019851654055</v>
      </c>
    </row>
    <row r="213" spans="9:12">
      <c r="I213">
        <v>212</v>
      </c>
      <c r="J213">
        <f t="shared" si="9"/>
        <v>289.59738560230096</v>
      </c>
      <c r="K213">
        <f t="shared" si="10"/>
        <v>289</v>
      </c>
      <c r="L213">
        <f t="shared" si="11"/>
        <v>0.59738560230096027</v>
      </c>
    </row>
    <row r="214" spans="9:12">
      <c r="I214">
        <v>213</v>
      </c>
      <c r="J214">
        <f t="shared" si="9"/>
        <v>290.96341100608544</v>
      </c>
      <c r="K214">
        <f t="shared" si="10"/>
        <v>290</v>
      </c>
      <c r="L214">
        <f t="shared" si="11"/>
        <v>0.96341100608543684</v>
      </c>
    </row>
    <row r="215" spans="9:12">
      <c r="I215">
        <v>214</v>
      </c>
      <c r="J215">
        <f t="shared" si="9"/>
        <v>292.32943640986986</v>
      </c>
      <c r="K215">
        <f t="shared" si="10"/>
        <v>292</v>
      </c>
      <c r="L215">
        <f t="shared" si="11"/>
        <v>0.32943640986985656</v>
      </c>
    </row>
    <row r="216" spans="9:12">
      <c r="I216">
        <v>215</v>
      </c>
      <c r="J216">
        <f t="shared" si="9"/>
        <v>293.69546181365428</v>
      </c>
      <c r="K216">
        <f t="shared" si="10"/>
        <v>293</v>
      </c>
      <c r="L216">
        <f t="shared" si="11"/>
        <v>0.69546181365427628</v>
      </c>
    </row>
    <row r="217" spans="9:12">
      <c r="I217">
        <v>216</v>
      </c>
      <c r="J217">
        <f t="shared" si="9"/>
        <v>295.06148721743875</v>
      </c>
      <c r="K217">
        <f t="shared" si="10"/>
        <v>295</v>
      </c>
      <c r="L217">
        <f t="shared" si="11"/>
        <v>6.148721743875285E-2</v>
      </c>
    </row>
    <row r="218" spans="9:12">
      <c r="I218">
        <v>217</v>
      </c>
      <c r="J218">
        <f t="shared" si="9"/>
        <v>296.42751262122317</v>
      </c>
      <c r="K218">
        <f t="shared" si="10"/>
        <v>296</v>
      </c>
      <c r="L218">
        <f t="shared" si="11"/>
        <v>0.42751262122317257</v>
      </c>
    </row>
    <row r="219" spans="9:12">
      <c r="I219">
        <v>218</v>
      </c>
      <c r="J219">
        <f t="shared" si="9"/>
        <v>297.79353802500759</v>
      </c>
      <c r="K219">
        <f t="shared" si="10"/>
        <v>297</v>
      </c>
      <c r="L219">
        <f t="shared" si="11"/>
        <v>0.7935380250075923</v>
      </c>
    </row>
    <row r="220" spans="9:12">
      <c r="I220">
        <v>219</v>
      </c>
      <c r="J220">
        <f t="shared" si="9"/>
        <v>299.15956342879207</v>
      </c>
      <c r="K220">
        <f t="shared" si="10"/>
        <v>299</v>
      </c>
      <c r="L220">
        <f t="shared" si="11"/>
        <v>0.15956342879206886</v>
      </c>
    </row>
    <row r="221" spans="9:12">
      <c r="I221">
        <v>220</v>
      </c>
      <c r="J221">
        <f t="shared" si="9"/>
        <v>300.52558883257649</v>
      </c>
      <c r="K221">
        <f t="shared" si="10"/>
        <v>300</v>
      </c>
      <c r="L221">
        <f t="shared" si="11"/>
        <v>0.52558883257648858</v>
      </c>
    </row>
    <row r="222" spans="9:12">
      <c r="I222">
        <v>221</v>
      </c>
      <c r="J222">
        <f t="shared" si="9"/>
        <v>301.89161423636091</v>
      </c>
      <c r="K222">
        <f t="shared" si="10"/>
        <v>301</v>
      </c>
      <c r="L222">
        <f t="shared" si="11"/>
        <v>0.89161423636090831</v>
      </c>
    </row>
    <row r="223" spans="9:12">
      <c r="I223">
        <v>222</v>
      </c>
      <c r="J223">
        <f t="shared" si="9"/>
        <v>303.25763964014538</v>
      </c>
      <c r="K223">
        <f t="shared" si="10"/>
        <v>303</v>
      </c>
      <c r="L223">
        <f t="shared" si="11"/>
        <v>0.25763964014538487</v>
      </c>
    </row>
    <row r="224" spans="9:12">
      <c r="I224">
        <v>223</v>
      </c>
      <c r="J224">
        <f t="shared" si="9"/>
        <v>304.6236650439298</v>
      </c>
      <c r="K224">
        <f t="shared" si="10"/>
        <v>304</v>
      </c>
      <c r="L224">
        <f t="shared" si="11"/>
        <v>0.6236650439298046</v>
      </c>
    </row>
    <row r="225" spans="9:12">
      <c r="I225">
        <v>224</v>
      </c>
      <c r="J225">
        <f t="shared" si="9"/>
        <v>305.98969044771422</v>
      </c>
      <c r="K225">
        <f t="shared" si="10"/>
        <v>305</v>
      </c>
      <c r="L225">
        <f t="shared" si="11"/>
        <v>0.98969044771422432</v>
      </c>
    </row>
    <row r="226" spans="9:12">
      <c r="I226">
        <v>225</v>
      </c>
      <c r="J226">
        <f t="shared" si="9"/>
        <v>307.3557158514987</v>
      </c>
      <c r="K226">
        <f t="shared" si="10"/>
        <v>307</v>
      </c>
      <c r="L226">
        <f t="shared" si="11"/>
        <v>0.35571585149870089</v>
      </c>
    </row>
    <row r="227" spans="9:12">
      <c r="I227">
        <v>226</v>
      </c>
      <c r="J227">
        <f t="shared" si="9"/>
        <v>308.72174125528312</v>
      </c>
      <c r="K227">
        <f t="shared" si="10"/>
        <v>308</v>
      </c>
      <c r="L227">
        <f t="shared" si="11"/>
        <v>0.72174125528312061</v>
      </c>
    </row>
    <row r="228" spans="9:12">
      <c r="I228">
        <v>227</v>
      </c>
      <c r="J228">
        <f t="shared" si="9"/>
        <v>310.08776665906754</v>
      </c>
      <c r="K228">
        <f t="shared" si="10"/>
        <v>310</v>
      </c>
      <c r="L228">
        <f t="shared" si="11"/>
        <v>8.7766659067540331E-2</v>
      </c>
    </row>
    <row r="229" spans="9:12">
      <c r="I229">
        <v>228</v>
      </c>
      <c r="J229">
        <f t="shared" si="9"/>
        <v>311.45379206285202</v>
      </c>
      <c r="K229">
        <f t="shared" si="10"/>
        <v>311</v>
      </c>
      <c r="L229">
        <f t="shared" si="11"/>
        <v>0.4537920628520169</v>
      </c>
    </row>
    <row r="230" spans="9:12">
      <c r="I230">
        <v>229</v>
      </c>
      <c r="J230">
        <f t="shared" si="9"/>
        <v>312.81981746663644</v>
      </c>
      <c r="K230">
        <f t="shared" si="10"/>
        <v>312</v>
      </c>
      <c r="L230">
        <f t="shared" si="11"/>
        <v>0.81981746663643662</v>
      </c>
    </row>
    <row r="231" spans="9:12">
      <c r="I231">
        <v>230</v>
      </c>
      <c r="J231">
        <f t="shared" si="9"/>
        <v>314.18584287042086</v>
      </c>
      <c r="K231">
        <f t="shared" si="10"/>
        <v>314</v>
      </c>
      <c r="L231">
        <f t="shared" si="11"/>
        <v>0.18584287042085634</v>
      </c>
    </row>
    <row r="232" spans="9:12">
      <c r="I232">
        <v>231</v>
      </c>
      <c r="J232">
        <f t="shared" si="9"/>
        <v>315.55186827420533</v>
      </c>
      <c r="K232">
        <f t="shared" si="10"/>
        <v>315</v>
      </c>
      <c r="L232">
        <f t="shared" si="11"/>
        <v>0.55186827420533291</v>
      </c>
    </row>
    <row r="233" spans="9:12">
      <c r="I233">
        <v>232</v>
      </c>
      <c r="J233">
        <f t="shared" si="9"/>
        <v>316.91789367798975</v>
      </c>
      <c r="K233">
        <f t="shared" si="10"/>
        <v>316</v>
      </c>
      <c r="L233">
        <f t="shared" si="11"/>
        <v>0.91789367798975263</v>
      </c>
    </row>
    <row r="234" spans="9:12">
      <c r="I234">
        <v>233</v>
      </c>
      <c r="J234">
        <f t="shared" si="9"/>
        <v>318.28391908177417</v>
      </c>
      <c r="K234">
        <f t="shared" si="10"/>
        <v>318</v>
      </c>
      <c r="L234">
        <f t="shared" si="11"/>
        <v>0.28391908177417235</v>
      </c>
    </row>
    <row r="235" spans="9:12">
      <c r="I235">
        <v>234</v>
      </c>
      <c r="J235">
        <f t="shared" si="9"/>
        <v>319.64994448555865</v>
      </c>
      <c r="K235">
        <f t="shared" si="10"/>
        <v>319</v>
      </c>
      <c r="L235">
        <f t="shared" si="11"/>
        <v>0.64994448555864892</v>
      </c>
    </row>
    <row r="236" spans="9:12">
      <c r="I236">
        <v>235</v>
      </c>
      <c r="J236">
        <f t="shared" si="9"/>
        <v>321.01596988934307</v>
      </c>
      <c r="K236">
        <f t="shared" si="10"/>
        <v>321</v>
      </c>
      <c r="L236">
        <f t="shared" si="11"/>
        <v>1.5969889343068644E-2</v>
      </c>
    </row>
    <row r="237" spans="9:12">
      <c r="I237">
        <v>236</v>
      </c>
      <c r="J237">
        <f t="shared" si="9"/>
        <v>322.38199529312749</v>
      </c>
      <c r="K237">
        <f t="shared" si="10"/>
        <v>322</v>
      </c>
      <c r="L237">
        <f t="shared" si="11"/>
        <v>0.38199529312748837</v>
      </c>
    </row>
    <row r="238" spans="9:12">
      <c r="I238">
        <v>237</v>
      </c>
      <c r="J238">
        <f t="shared" si="9"/>
        <v>323.74802069691196</v>
      </c>
      <c r="K238">
        <f t="shared" si="10"/>
        <v>323</v>
      </c>
      <c r="L238">
        <f t="shared" si="11"/>
        <v>0.74802069691196493</v>
      </c>
    </row>
    <row r="239" spans="9:12">
      <c r="I239">
        <v>238</v>
      </c>
      <c r="J239">
        <f t="shared" si="9"/>
        <v>325.11404610069638</v>
      </c>
      <c r="K239">
        <f t="shared" si="10"/>
        <v>325</v>
      </c>
      <c r="L239">
        <f t="shared" si="11"/>
        <v>0.11404610069638466</v>
      </c>
    </row>
    <row r="240" spans="9:12">
      <c r="I240">
        <v>239</v>
      </c>
      <c r="J240">
        <f t="shared" si="9"/>
        <v>326.4800715044808</v>
      </c>
      <c r="K240">
        <f t="shared" si="10"/>
        <v>326</v>
      </c>
      <c r="L240">
        <f t="shared" si="11"/>
        <v>0.48007150448080438</v>
      </c>
    </row>
    <row r="241" spans="9:12">
      <c r="I241">
        <v>240</v>
      </c>
      <c r="J241">
        <f t="shared" si="9"/>
        <v>327.84609690826528</v>
      </c>
      <c r="K241">
        <f t="shared" si="10"/>
        <v>327</v>
      </c>
      <c r="L241">
        <f t="shared" si="11"/>
        <v>0.84609690826528094</v>
      </c>
    </row>
    <row r="242" spans="9:12">
      <c r="I242">
        <v>241</v>
      </c>
      <c r="J242">
        <f t="shared" si="9"/>
        <v>329.2121223120497</v>
      </c>
      <c r="K242">
        <f t="shared" si="10"/>
        <v>329</v>
      </c>
      <c r="L242">
        <f t="shared" si="11"/>
        <v>0.21212231204970067</v>
      </c>
    </row>
    <row r="243" spans="9:12">
      <c r="I243">
        <v>242</v>
      </c>
      <c r="J243">
        <f t="shared" si="9"/>
        <v>330.57814771583412</v>
      </c>
      <c r="K243">
        <f t="shared" si="10"/>
        <v>330</v>
      </c>
      <c r="L243">
        <f t="shared" si="11"/>
        <v>0.57814771583412039</v>
      </c>
    </row>
    <row r="244" spans="9:12">
      <c r="I244">
        <v>243</v>
      </c>
      <c r="J244">
        <f t="shared" si="9"/>
        <v>331.9441731196186</v>
      </c>
      <c r="K244">
        <f t="shared" si="10"/>
        <v>331</v>
      </c>
      <c r="L244">
        <f t="shared" si="11"/>
        <v>0.94417311961859696</v>
      </c>
    </row>
    <row r="245" spans="9:12">
      <c r="I245">
        <v>244</v>
      </c>
      <c r="J245">
        <f t="shared" si="9"/>
        <v>333.31019852340302</v>
      </c>
      <c r="K245">
        <f t="shared" si="10"/>
        <v>333</v>
      </c>
      <c r="L245">
        <f t="shared" si="11"/>
        <v>0.31019852340301668</v>
      </c>
    </row>
    <row r="246" spans="9:12">
      <c r="I246">
        <v>245</v>
      </c>
      <c r="J246">
        <f t="shared" si="9"/>
        <v>334.67622392718744</v>
      </c>
      <c r="K246">
        <f t="shared" si="10"/>
        <v>334</v>
      </c>
      <c r="L246">
        <f t="shared" si="11"/>
        <v>0.6762239271874364</v>
      </c>
    </row>
    <row r="247" spans="9:12">
      <c r="I247">
        <v>246</v>
      </c>
      <c r="J247">
        <f t="shared" si="9"/>
        <v>336.04224933097191</v>
      </c>
      <c r="K247">
        <f t="shared" si="10"/>
        <v>336</v>
      </c>
      <c r="L247">
        <f t="shared" si="11"/>
        <v>4.2249330971912968E-2</v>
      </c>
    </row>
    <row r="248" spans="9:12">
      <c r="I248">
        <v>247</v>
      </c>
      <c r="J248">
        <f t="shared" si="9"/>
        <v>337.40827473475633</v>
      </c>
      <c r="K248">
        <f t="shared" si="10"/>
        <v>337</v>
      </c>
      <c r="L248">
        <f t="shared" si="11"/>
        <v>0.40827473475633269</v>
      </c>
    </row>
    <row r="249" spans="9:12">
      <c r="I249">
        <v>248</v>
      </c>
      <c r="J249">
        <f t="shared" si="9"/>
        <v>338.77430013854075</v>
      </c>
      <c r="K249">
        <f t="shared" si="10"/>
        <v>338</v>
      </c>
      <c r="L249">
        <f t="shared" si="11"/>
        <v>0.77430013854075241</v>
      </c>
    </row>
    <row r="250" spans="9:12">
      <c r="I250">
        <v>249</v>
      </c>
      <c r="J250">
        <f t="shared" si="9"/>
        <v>340.14032554232523</v>
      </c>
      <c r="K250">
        <f t="shared" si="10"/>
        <v>340</v>
      </c>
      <c r="L250">
        <f t="shared" si="11"/>
        <v>0.14032554232522898</v>
      </c>
    </row>
    <row r="251" spans="9:12">
      <c r="I251">
        <v>250</v>
      </c>
      <c r="J251">
        <f t="shared" si="9"/>
        <v>341.50635094610965</v>
      </c>
      <c r="K251">
        <f t="shared" si="10"/>
        <v>341</v>
      </c>
      <c r="L251">
        <f t="shared" si="11"/>
        <v>0.5063509461096487</v>
      </c>
    </row>
    <row r="252" spans="9:12">
      <c r="I252">
        <v>251</v>
      </c>
      <c r="J252">
        <f t="shared" si="9"/>
        <v>342.87237634989407</v>
      </c>
      <c r="K252">
        <f t="shared" si="10"/>
        <v>342</v>
      </c>
      <c r="L252">
        <f t="shared" si="11"/>
        <v>0.87237634989406843</v>
      </c>
    </row>
    <row r="253" spans="9:12">
      <c r="I253">
        <v>252</v>
      </c>
      <c r="J253">
        <f t="shared" si="9"/>
        <v>344.23840175367854</v>
      </c>
      <c r="K253">
        <f t="shared" si="10"/>
        <v>344</v>
      </c>
      <c r="L253">
        <f t="shared" si="11"/>
        <v>0.23840175367854499</v>
      </c>
    </row>
    <row r="254" spans="9:12">
      <c r="I254">
        <v>253</v>
      </c>
      <c r="J254">
        <f t="shared" si="9"/>
        <v>345.60442715746296</v>
      </c>
      <c r="K254">
        <f t="shared" si="10"/>
        <v>345</v>
      </c>
      <c r="L254">
        <f t="shared" si="11"/>
        <v>0.60442715746296471</v>
      </c>
    </row>
    <row r="255" spans="9:12">
      <c r="I255">
        <v>254</v>
      </c>
      <c r="J255">
        <f t="shared" si="9"/>
        <v>346.97045256124738</v>
      </c>
      <c r="K255">
        <f t="shared" si="10"/>
        <v>346</v>
      </c>
      <c r="L255">
        <f t="shared" si="11"/>
        <v>0.97045256124738444</v>
      </c>
    </row>
    <row r="256" spans="9:12">
      <c r="I256">
        <v>255</v>
      </c>
      <c r="J256">
        <f t="shared" si="9"/>
        <v>348.33647796503186</v>
      </c>
      <c r="K256">
        <f t="shared" si="10"/>
        <v>348</v>
      </c>
      <c r="L256">
        <f t="shared" si="11"/>
        <v>0.336477965031861</v>
      </c>
    </row>
    <row r="257" spans="9:12">
      <c r="I257">
        <v>256</v>
      </c>
      <c r="J257">
        <f t="shared" si="9"/>
        <v>349.70250336881628</v>
      </c>
      <c r="K257">
        <f t="shared" si="10"/>
        <v>349</v>
      </c>
      <c r="L257">
        <f t="shared" si="11"/>
        <v>0.70250336881628073</v>
      </c>
    </row>
    <row r="258" spans="9:12">
      <c r="I258">
        <v>257</v>
      </c>
      <c r="J258">
        <f t="shared" ref="J258:J321" si="12">(SQRT(3)+1)*I258/2</f>
        <v>351.0685287726007</v>
      </c>
      <c r="K258">
        <f t="shared" ref="K258:K321" si="13">FLOOR(J258,1)</f>
        <v>351</v>
      </c>
      <c r="L258">
        <f t="shared" ref="L258:L321" si="14">J258-K258</f>
        <v>6.8528772600700449E-2</v>
      </c>
    </row>
    <row r="259" spans="9:12">
      <c r="I259">
        <v>258</v>
      </c>
      <c r="J259">
        <f t="shared" si="12"/>
        <v>352.43455417638518</v>
      </c>
      <c r="K259">
        <f t="shared" si="13"/>
        <v>352</v>
      </c>
      <c r="L259">
        <f t="shared" si="14"/>
        <v>0.43455417638517702</v>
      </c>
    </row>
    <row r="260" spans="9:12">
      <c r="I260">
        <v>259</v>
      </c>
      <c r="J260">
        <f t="shared" si="12"/>
        <v>353.8005795801696</v>
      </c>
      <c r="K260">
        <f t="shared" si="13"/>
        <v>353</v>
      </c>
      <c r="L260">
        <f t="shared" si="14"/>
        <v>0.80057958016959674</v>
      </c>
    </row>
    <row r="261" spans="9:12">
      <c r="I261">
        <v>260</v>
      </c>
      <c r="J261">
        <f t="shared" si="12"/>
        <v>355.16660498395402</v>
      </c>
      <c r="K261">
        <f t="shared" si="13"/>
        <v>355</v>
      </c>
      <c r="L261">
        <f t="shared" si="14"/>
        <v>0.16660498395401646</v>
      </c>
    </row>
    <row r="262" spans="9:12">
      <c r="I262">
        <v>261</v>
      </c>
      <c r="J262">
        <f t="shared" si="12"/>
        <v>356.53263038773849</v>
      </c>
      <c r="K262">
        <f t="shared" si="13"/>
        <v>356</v>
      </c>
      <c r="L262">
        <f t="shared" si="14"/>
        <v>0.53263038773849303</v>
      </c>
    </row>
    <row r="263" spans="9:12">
      <c r="I263">
        <v>262</v>
      </c>
      <c r="J263">
        <f t="shared" si="12"/>
        <v>357.89865579152291</v>
      </c>
      <c r="K263">
        <f t="shared" si="13"/>
        <v>357</v>
      </c>
      <c r="L263">
        <f t="shared" si="14"/>
        <v>0.89865579152291275</v>
      </c>
    </row>
    <row r="264" spans="9:12">
      <c r="I264">
        <v>263</v>
      </c>
      <c r="J264">
        <f t="shared" si="12"/>
        <v>359.26468119530733</v>
      </c>
      <c r="K264">
        <f t="shared" si="13"/>
        <v>359</v>
      </c>
      <c r="L264">
        <f t="shared" si="14"/>
        <v>0.26468119530733247</v>
      </c>
    </row>
    <row r="265" spans="9:12">
      <c r="I265">
        <v>264</v>
      </c>
      <c r="J265">
        <f t="shared" si="12"/>
        <v>360.63070659909181</v>
      </c>
      <c r="K265">
        <f t="shared" si="13"/>
        <v>360</v>
      </c>
      <c r="L265">
        <f t="shared" si="14"/>
        <v>0.63070659909180904</v>
      </c>
    </row>
    <row r="266" spans="9:12">
      <c r="I266">
        <v>265</v>
      </c>
      <c r="J266">
        <f t="shared" si="12"/>
        <v>361.99673200287623</v>
      </c>
      <c r="K266">
        <f t="shared" si="13"/>
        <v>361</v>
      </c>
      <c r="L266">
        <f t="shared" si="14"/>
        <v>0.99673200287622876</v>
      </c>
    </row>
    <row r="267" spans="9:12">
      <c r="I267">
        <v>266</v>
      </c>
      <c r="J267">
        <f t="shared" si="12"/>
        <v>363.36275740666065</v>
      </c>
      <c r="K267">
        <f t="shared" si="13"/>
        <v>363</v>
      </c>
      <c r="L267">
        <f t="shared" si="14"/>
        <v>0.36275740666064848</v>
      </c>
    </row>
    <row r="268" spans="9:12">
      <c r="I268">
        <v>267</v>
      </c>
      <c r="J268">
        <f t="shared" si="12"/>
        <v>364.72878281044513</v>
      </c>
      <c r="K268">
        <f t="shared" si="13"/>
        <v>364</v>
      </c>
      <c r="L268">
        <f t="shared" si="14"/>
        <v>0.72878281044512505</v>
      </c>
    </row>
    <row r="269" spans="9:12">
      <c r="I269">
        <v>268</v>
      </c>
      <c r="J269">
        <f t="shared" si="12"/>
        <v>366.09480821422954</v>
      </c>
      <c r="K269">
        <f t="shared" si="13"/>
        <v>366</v>
      </c>
      <c r="L269">
        <f t="shared" si="14"/>
        <v>9.4808214229544774E-2</v>
      </c>
    </row>
    <row r="270" spans="9:12">
      <c r="I270">
        <v>269</v>
      </c>
      <c r="J270">
        <f t="shared" si="12"/>
        <v>367.46083361801396</v>
      </c>
      <c r="K270">
        <f t="shared" si="13"/>
        <v>367</v>
      </c>
      <c r="L270">
        <f t="shared" si="14"/>
        <v>0.4608336180139645</v>
      </c>
    </row>
    <row r="271" spans="9:12">
      <c r="I271">
        <v>270</v>
      </c>
      <c r="J271">
        <f t="shared" si="12"/>
        <v>368.82685902179844</v>
      </c>
      <c r="K271">
        <f t="shared" si="13"/>
        <v>368</v>
      </c>
      <c r="L271">
        <f t="shared" si="14"/>
        <v>0.82685902179844106</v>
      </c>
    </row>
    <row r="272" spans="9:12">
      <c r="I272">
        <v>271</v>
      </c>
      <c r="J272">
        <f t="shared" si="12"/>
        <v>370.19288442558286</v>
      </c>
      <c r="K272">
        <f t="shared" si="13"/>
        <v>370</v>
      </c>
      <c r="L272">
        <f t="shared" si="14"/>
        <v>0.19288442558286079</v>
      </c>
    </row>
    <row r="273" spans="9:12">
      <c r="I273">
        <v>272</v>
      </c>
      <c r="J273">
        <f t="shared" si="12"/>
        <v>371.55890982936728</v>
      </c>
      <c r="K273">
        <f t="shared" si="13"/>
        <v>371</v>
      </c>
      <c r="L273">
        <f t="shared" si="14"/>
        <v>0.55890982936728051</v>
      </c>
    </row>
    <row r="274" spans="9:12">
      <c r="I274">
        <v>273</v>
      </c>
      <c r="J274">
        <f t="shared" si="12"/>
        <v>372.92493523315176</v>
      </c>
      <c r="K274">
        <f t="shared" si="13"/>
        <v>372</v>
      </c>
      <c r="L274">
        <f t="shared" si="14"/>
        <v>0.92493523315175707</v>
      </c>
    </row>
    <row r="275" spans="9:12">
      <c r="I275">
        <v>274</v>
      </c>
      <c r="J275">
        <f t="shared" si="12"/>
        <v>374.29096063693618</v>
      </c>
      <c r="K275">
        <f t="shared" si="13"/>
        <v>374</v>
      </c>
      <c r="L275">
        <f t="shared" si="14"/>
        <v>0.2909606369361768</v>
      </c>
    </row>
    <row r="276" spans="9:12">
      <c r="I276">
        <v>275</v>
      </c>
      <c r="J276">
        <f t="shared" si="12"/>
        <v>375.6569860407206</v>
      </c>
      <c r="K276">
        <f t="shared" si="13"/>
        <v>375</v>
      </c>
      <c r="L276">
        <f t="shared" si="14"/>
        <v>0.65698604072059652</v>
      </c>
    </row>
    <row r="277" spans="9:12">
      <c r="I277">
        <v>276</v>
      </c>
      <c r="J277">
        <f t="shared" si="12"/>
        <v>377.02301144450507</v>
      </c>
      <c r="K277">
        <f t="shared" si="13"/>
        <v>377</v>
      </c>
      <c r="L277">
        <f t="shared" si="14"/>
        <v>2.3011444505073086E-2</v>
      </c>
    </row>
    <row r="278" spans="9:12">
      <c r="I278">
        <v>277</v>
      </c>
      <c r="J278">
        <f t="shared" si="12"/>
        <v>378.38903684828949</v>
      </c>
      <c r="K278">
        <f t="shared" si="13"/>
        <v>378</v>
      </c>
      <c r="L278">
        <f t="shared" si="14"/>
        <v>0.38903684828949281</v>
      </c>
    </row>
    <row r="279" spans="9:12">
      <c r="I279">
        <v>278</v>
      </c>
      <c r="J279">
        <f t="shared" si="12"/>
        <v>379.75506225207391</v>
      </c>
      <c r="K279">
        <f t="shared" si="13"/>
        <v>379</v>
      </c>
      <c r="L279">
        <f t="shared" si="14"/>
        <v>0.75506225207391253</v>
      </c>
    </row>
    <row r="280" spans="9:12">
      <c r="I280">
        <v>279</v>
      </c>
      <c r="J280">
        <f t="shared" si="12"/>
        <v>381.12108765585839</v>
      </c>
      <c r="K280">
        <f t="shared" si="13"/>
        <v>381</v>
      </c>
      <c r="L280">
        <f t="shared" si="14"/>
        <v>0.1210876558583891</v>
      </c>
    </row>
    <row r="281" spans="9:12">
      <c r="I281">
        <v>280</v>
      </c>
      <c r="J281">
        <f t="shared" si="12"/>
        <v>382.48711305964281</v>
      </c>
      <c r="K281">
        <f t="shared" si="13"/>
        <v>382</v>
      </c>
      <c r="L281">
        <f t="shared" si="14"/>
        <v>0.48711305964280882</v>
      </c>
    </row>
    <row r="282" spans="9:12">
      <c r="I282">
        <v>281</v>
      </c>
      <c r="J282">
        <f t="shared" si="12"/>
        <v>383.85313846342723</v>
      </c>
      <c r="K282">
        <f t="shared" si="13"/>
        <v>383</v>
      </c>
      <c r="L282">
        <f t="shared" si="14"/>
        <v>0.85313846342722854</v>
      </c>
    </row>
    <row r="283" spans="9:12">
      <c r="I283">
        <v>282</v>
      </c>
      <c r="J283">
        <f t="shared" si="12"/>
        <v>385.21916386721171</v>
      </c>
      <c r="K283">
        <f t="shared" si="13"/>
        <v>385</v>
      </c>
      <c r="L283">
        <f t="shared" si="14"/>
        <v>0.21916386721170511</v>
      </c>
    </row>
    <row r="284" spans="9:12">
      <c r="I284">
        <v>283</v>
      </c>
      <c r="J284">
        <f t="shared" si="12"/>
        <v>386.58518927099612</v>
      </c>
      <c r="K284">
        <f t="shared" si="13"/>
        <v>386</v>
      </c>
      <c r="L284">
        <f t="shared" si="14"/>
        <v>0.58518927099612483</v>
      </c>
    </row>
    <row r="285" spans="9:12">
      <c r="I285">
        <v>284</v>
      </c>
      <c r="J285">
        <f t="shared" si="12"/>
        <v>387.95121467478054</v>
      </c>
      <c r="K285">
        <f t="shared" si="13"/>
        <v>387</v>
      </c>
      <c r="L285">
        <f t="shared" si="14"/>
        <v>0.95121467478054456</v>
      </c>
    </row>
    <row r="286" spans="9:12">
      <c r="I286">
        <v>285</v>
      </c>
      <c r="J286">
        <f t="shared" si="12"/>
        <v>389.31724007856502</v>
      </c>
      <c r="K286">
        <f t="shared" si="13"/>
        <v>389</v>
      </c>
      <c r="L286">
        <f t="shared" si="14"/>
        <v>0.31724007856502112</v>
      </c>
    </row>
    <row r="287" spans="9:12">
      <c r="I287">
        <v>286</v>
      </c>
      <c r="J287">
        <f t="shared" si="12"/>
        <v>390.68326548234944</v>
      </c>
      <c r="K287">
        <f t="shared" si="13"/>
        <v>390</v>
      </c>
      <c r="L287">
        <f t="shared" si="14"/>
        <v>0.68326548234944084</v>
      </c>
    </row>
    <row r="288" spans="9:12">
      <c r="I288">
        <v>287</v>
      </c>
      <c r="J288">
        <f t="shared" si="12"/>
        <v>392.04929088613386</v>
      </c>
      <c r="K288">
        <f t="shared" si="13"/>
        <v>392</v>
      </c>
      <c r="L288">
        <f t="shared" si="14"/>
        <v>4.9290886133860567E-2</v>
      </c>
    </row>
    <row r="289" spans="9:12">
      <c r="I289">
        <v>288</v>
      </c>
      <c r="J289">
        <f t="shared" si="12"/>
        <v>393.41531628991834</v>
      </c>
      <c r="K289">
        <f t="shared" si="13"/>
        <v>393</v>
      </c>
      <c r="L289">
        <f t="shared" si="14"/>
        <v>0.41531628991833713</v>
      </c>
    </row>
    <row r="290" spans="9:12">
      <c r="I290">
        <v>289</v>
      </c>
      <c r="J290">
        <f t="shared" si="12"/>
        <v>394.78134169370276</v>
      </c>
      <c r="K290">
        <f t="shared" si="13"/>
        <v>394</v>
      </c>
      <c r="L290">
        <f t="shared" si="14"/>
        <v>0.78134169370275686</v>
      </c>
    </row>
    <row r="291" spans="9:12">
      <c r="I291">
        <v>290</v>
      </c>
      <c r="J291">
        <f t="shared" si="12"/>
        <v>396.14736709748718</v>
      </c>
      <c r="K291">
        <f t="shared" si="13"/>
        <v>396</v>
      </c>
      <c r="L291">
        <f t="shared" si="14"/>
        <v>0.14736709748717658</v>
      </c>
    </row>
    <row r="292" spans="9:12">
      <c r="I292">
        <v>291</v>
      </c>
      <c r="J292">
        <f t="shared" si="12"/>
        <v>397.51339250127165</v>
      </c>
      <c r="K292">
        <f t="shared" si="13"/>
        <v>397</v>
      </c>
      <c r="L292">
        <f t="shared" si="14"/>
        <v>0.51339250127165315</v>
      </c>
    </row>
    <row r="293" spans="9:12">
      <c r="I293">
        <v>292</v>
      </c>
      <c r="J293">
        <f t="shared" si="12"/>
        <v>398.87941790505607</v>
      </c>
      <c r="K293">
        <f t="shared" si="13"/>
        <v>398</v>
      </c>
      <c r="L293">
        <f t="shared" si="14"/>
        <v>0.87941790505607287</v>
      </c>
    </row>
    <row r="294" spans="9:12">
      <c r="I294">
        <v>293</v>
      </c>
      <c r="J294">
        <f t="shared" si="12"/>
        <v>400.24544330884049</v>
      </c>
      <c r="K294">
        <f t="shared" si="13"/>
        <v>400</v>
      </c>
      <c r="L294">
        <f t="shared" si="14"/>
        <v>0.24544330884049259</v>
      </c>
    </row>
    <row r="295" spans="9:12">
      <c r="I295">
        <v>294</v>
      </c>
      <c r="J295">
        <f t="shared" si="12"/>
        <v>401.61146871262497</v>
      </c>
      <c r="K295">
        <f t="shared" si="13"/>
        <v>401</v>
      </c>
      <c r="L295">
        <f t="shared" si="14"/>
        <v>0.61146871262496916</v>
      </c>
    </row>
    <row r="296" spans="9:12">
      <c r="I296">
        <v>295</v>
      </c>
      <c r="J296">
        <f t="shared" si="12"/>
        <v>402.97749411640939</v>
      </c>
      <c r="K296">
        <f t="shared" si="13"/>
        <v>402</v>
      </c>
      <c r="L296">
        <f t="shared" si="14"/>
        <v>0.97749411640938888</v>
      </c>
    </row>
    <row r="297" spans="9:12">
      <c r="I297">
        <v>296</v>
      </c>
      <c r="J297">
        <f t="shared" si="12"/>
        <v>404.34351952019381</v>
      </c>
      <c r="K297">
        <f t="shared" si="13"/>
        <v>404</v>
      </c>
      <c r="L297">
        <f t="shared" si="14"/>
        <v>0.3435195201938086</v>
      </c>
    </row>
    <row r="298" spans="9:12">
      <c r="I298">
        <v>297</v>
      </c>
      <c r="J298">
        <f t="shared" si="12"/>
        <v>405.70954492397829</v>
      </c>
      <c r="K298">
        <f t="shared" si="13"/>
        <v>405</v>
      </c>
      <c r="L298">
        <f t="shared" si="14"/>
        <v>0.70954492397828517</v>
      </c>
    </row>
    <row r="299" spans="9:12">
      <c r="I299">
        <v>298</v>
      </c>
      <c r="J299">
        <f t="shared" si="12"/>
        <v>407.0755703277627</v>
      </c>
      <c r="K299">
        <f t="shared" si="13"/>
        <v>407</v>
      </c>
      <c r="L299">
        <f t="shared" si="14"/>
        <v>7.5570327762704892E-2</v>
      </c>
    </row>
    <row r="300" spans="9:12">
      <c r="I300">
        <v>299</v>
      </c>
      <c r="J300">
        <f t="shared" si="12"/>
        <v>408.44159573154712</v>
      </c>
      <c r="K300">
        <f t="shared" si="13"/>
        <v>408</v>
      </c>
      <c r="L300">
        <f t="shared" si="14"/>
        <v>0.44159573154712461</v>
      </c>
    </row>
    <row r="301" spans="9:12">
      <c r="I301">
        <v>300</v>
      </c>
      <c r="J301">
        <f t="shared" si="12"/>
        <v>409.8076211353316</v>
      </c>
      <c r="K301">
        <f t="shared" si="13"/>
        <v>409</v>
      </c>
      <c r="L301">
        <f t="shared" si="14"/>
        <v>0.80762113533160118</v>
      </c>
    </row>
    <row r="302" spans="9:12">
      <c r="I302">
        <v>301</v>
      </c>
      <c r="J302">
        <f t="shared" si="12"/>
        <v>411.17364653911602</v>
      </c>
      <c r="K302">
        <f t="shared" si="13"/>
        <v>411</v>
      </c>
      <c r="L302">
        <f t="shared" si="14"/>
        <v>0.1736465391160209</v>
      </c>
    </row>
    <row r="303" spans="9:12">
      <c r="I303">
        <v>302</v>
      </c>
      <c r="J303">
        <f t="shared" si="12"/>
        <v>412.53967194290044</v>
      </c>
      <c r="K303">
        <f t="shared" si="13"/>
        <v>412</v>
      </c>
      <c r="L303">
        <f t="shared" si="14"/>
        <v>0.53967194290044063</v>
      </c>
    </row>
    <row r="304" spans="9:12">
      <c r="I304">
        <v>303</v>
      </c>
      <c r="J304">
        <f t="shared" si="12"/>
        <v>413.90569734668492</v>
      </c>
      <c r="K304">
        <f t="shared" si="13"/>
        <v>413</v>
      </c>
      <c r="L304">
        <f t="shared" si="14"/>
        <v>0.90569734668491719</v>
      </c>
    </row>
    <row r="305" spans="9:12">
      <c r="I305">
        <v>304</v>
      </c>
      <c r="J305">
        <f t="shared" si="12"/>
        <v>415.27172275046934</v>
      </c>
      <c r="K305">
        <f t="shared" si="13"/>
        <v>415</v>
      </c>
      <c r="L305">
        <f t="shared" si="14"/>
        <v>0.27172275046933692</v>
      </c>
    </row>
    <row r="306" spans="9:12">
      <c r="I306">
        <v>305</v>
      </c>
      <c r="J306">
        <f t="shared" si="12"/>
        <v>416.63774815425376</v>
      </c>
      <c r="K306">
        <f t="shared" si="13"/>
        <v>416</v>
      </c>
      <c r="L306">
        <f t="shared" si="14"/>
        <v>0.63774815425375664</v>
      </c>
    </row>
    <row r="307" spans="9:12">
      <c r="I307">
        <v>306</v>
      </c>
      <c r="J307">
        <f t="shared" si="12"/>
        <v>418.00377355803823</v>
      </c>
      <c r="K307">
        <f t="shared" si="13"/>
        <v>418</v>
      </c>
      <c r="L307">
        <f t="shared" si="14"/>
        <v>3.7735580382332046E-3</v>
      </c>
    </row>
    <row r="308" spans="9:12">
      <c r="I308">
        <v>307</v>
      </c>
      <c r="J308">
        <f t="shared" si="12"/>
        <v>419.36979896182265</v>
      </c>
      <c r="K308">
        <f t="shared" si="13"/>
        <v>419</v>
      </c>
      <c r="L308">
        <f t="shared" si="14"/>
        <v>0.36979896182265293</v>
      </c>
    </row>
    <row r="309" spans="9:12">
      <c r="I309">
        <v>308</v>
      </c>
      <c r="J309">
        <f t="shared" si="12"/>
        <v>420.73582436560707</v>
      </c>
      <c r="K309">
        <f t="shared" si="13"/>
        <v>420</v>
      </c>
      <c r="L309">
        <f t="shared" si="14"/>
        <v>0.73582436560707265</v>
      </c>
    </row>
    <row r="310" spans="9:12">
      <c r="I310">
        <v>309</v>
      </c>
      <c r="J310">
        <f t="shared" si="12"/>
        <v>422.10184976939155</v>
      </c>
      <c r="K310">
        <f t="shared" si="13"/>
        <v>422</v>
      </c>
      <c r="L310">
        <f t="shared" si="14"/>
        <v>0.10184976939154922</v>
      </c>
    </row>
    <row r="311" spans="9:12">
      <c r="I311">
        <v>310</v>
      </c>
      <c r="J311">
        <f t="shared" si="12"/>
        <v>423.46787517317597</v>
      </c>
      <c r="K311">
        <f t="shared" si="13"/>
        <v>423</v>
      </c>
      <c r="L311">
        <f t="shared" si="14"/>
        <v>0.46787517317596894</v>
      </c>
    </row>
    <row r="312" spans="9:12">
      <c r="I312">
        <v>311</v>
      </c>
      <c r="J312">
        <f t="shared" si="12"/>
        <v>424.83390057696039</v>
      </c>
      <c r="K312">
        <f t="shared" si="13"/>
        <v>424</v>
      </c>
      <c r="L312">
        <f t="shared" si="14"/>
        <v>0.83390057696038866</v>
      </c>
    </row>
    <row r="313" spans="9:12">
      <c r="I313">
        <v>312</v>
      </c>
      <c r="J313">
        <f t="shared" si="12"/>
        <v>426.19992598074487</v>
      </c>
      <c r="K313">
        <f t="shared" si="13"/>
        <v>426</v>
      </c>
      <c r="L313">
        <f t="shared" si="14"/>
        <v>0.19992598074486523</v>
      </c>
    </row>
    <row r="314" spans="9:12">
      <c r="I314">
        <v>313</v>
      </c>
      <c r="J314">
        <f t="shared" si="12"/>
        <v>427.56595138452928</v>
      </c>
      <c r="K314">
        <f t="shared" si="13"/>
        <v>427</v>
      </c>
      <c r="L314">
        <f t="shared" si="14"/>
        <v>0.56595138452928495</v>
      </c>
    </row>
    <row r="315" spans="9:12">
      <c r="I315">
        <v>314</v>
      </c>
      <c r="J315">
        <f t="shared" si="12"/>
        <v>428.9319767883137</v>
      </c>
      <c r="K315">
        <f t="shared" si="13"/>
        <v>428</v>
      </c>
      <c r="L315">
        <f t="shared" si="14"/>
        <v>0.93197678831370467</v>
      </c>
    </row>
    <row r="316" spans="9:12">
      <c r="I316">
        <v>315</v>
      </c>
      <c r="J316">
        <f t="shared" si="12"/>
        <v>430.29800219209818</v>
      </c>
      <c r="K316">
        <f t="shared" si="13"/>
        <v>430</v>
      </c>
      <c r="L316">
        <f t="shared" si="14"/>
        <v>0.29800219209818124</v>
      </c>
    </row>
    <row r="317" spans="9:12">
      <c r="I317">
        <v>316</v>
      </c>
      <c r="J317">
        <f t="shared" si="12"/>
        <v>431.6640275958826</v>
      </c>
      <c r="K317">
        <f t="shared" si="13"/>
        <v>431</v>
      </c>
      <c r="L317">
        <f t="shared" si="14"/>
        <v>0.66402759588260096</v>
      </c>
    </row>
    <row r="318" spans="9:12">
      <c r="I318">
        <v>317</v>
      </c>
      <c r="J318">
        <f t="shared" si="12"/>
        <v>433.03005299966702</v>
      </c>
      <c r="K318">
        <f t="shared" si="13"/>
        <v>433</v>
      </c>
      <c r="L318">
        <f t="shared" si="14"/>
        <v>3.0052999667020686E-2</v>
      </c>
    </row>
    <row r="319" spans="9:12">
      <c r="I319">
        <v>318</v>
      </c>
      <c r="J319">
        <f t="shared" si="12"/>
        <v>434.3960784034515</v>
      </c>
      <c r="K319">
        <f t="shared" si="13"/>
        <v>434</v>
      </c>
      <c r="L319">
        <f t="shared" si="14"/>
        <v>0.39607840345149725</v>
      </c>
    </row>
    <row r="320" spans="9:12">
      <c r="I320">
        <v>319</v>
      </c>
      <c r="J320">
        <f t="shared" si="12"/>
        <v>435.76210380723592</v>
      </c>
      <c r="K320">
        <f t="shared" si="13"/>
        <v>435</v>
      </c>
      <c r="L320">
        <f t="shared" si="14"/>
        <v>0.76210380723591697</v>
      </c>
    </row>
    <row r="321" spans="9:12">
      <c r="I321">
        <v>320</v>
      </c>
      <c r="J321">
        <f t="shared" si="12"/>
        <v>437.12812921102034</v>
      </c>
      <c r="K321">
        <f t="shared" si="13"/>
        <v>437</v>
      </c>
      <c r="L321">
        <f t="shared" si="14"/>
        <v>0.1281292110203367</v>
      </c>
    </row>
    <row r="322" spans="9:12">
      <c r="I322">
        <v>321</v>
      </c>
      <c r="J322">
        <f t="shared" ref="J322:J385" si="15">(SQRT(3)+1)*I322/2</f>
        <v>438.49415461480481</v>
      </c>
      <c r="K322">
        <f t="shared" ref="K322:K385" si="16">FLOOR(J322,1)</f>
        <v>438</v>
      </c>
      <c r="L322">
        <f t="shared" ref="L322:L385" si="17">J322-K322</f>
        <v>0.49415461480481326</v>
      </c>
    </row>
    <row r="323" spans="9:12">
      <c r="I323">
        <v>322</v>
      </c>
      <c r="J323">
        <f t="shared" si="15"/>
        <v>439.86018001858923</v>
      </c>
      <c r="K323">
        <f t="shared" si="16"/>
        <v>439</v>
      </c>
      <c r="L323">
        <f t="shared" si="17"/>
        <v>0.86018001858923299</v>
      </c>
    </row>
    <row r="324" spans="9:12">
      <c r="I324">
        <v>323</v>
      </c>
      <c r="J324">
        <f t="shared" si="15"/>
        <v>441.22620542237365</v>
      </c>
      <c r="K324">
        <f t="shared" si="16"/>
        <v>441</v>
      </c>
      <c r="L324">
        <f t="shared" si="17"/>
        <v>0.22620542237365271</v>
      </c>
    </row>
    <row r="325" spans="9:12">
      <c r="I325">
        <v>324</v>
      </c>
      <c r="J325">
        <f t="shared" si="15"/>
        <v>442.59223082615813</v>
      </c>
      <c r="K325">
        <f t="shared" si="16"/>
        <v>442</v>
      </c>
      <c r="L325">
        <f t="shared" si="17"/>
        <v>0.59223082615812928</v>
      </c>
    </row>
    <row r="326" spans="9:12">
      <c r="I326">
        <v>325</v>
      </c>
      <c r="J326">
        <f t="shared" si="15"/>
        <v>443.95825622994255</v>
      </c>
      <c r="K326">
        <f t="shared" si="16"/>
        <v>443</v>
      </c>
      <c r="L326">
        <f t="shared" si="17"/>
        <v>0.958256229942549</v>
      </c>
    </row>
    <row r="327" spans="9:12">
      <c r="I327">
        <v>326</v>
      </c>
      <c r="J327">
        <f t="shared" si="15"/>
        <v>445.32428163372697</v>
      </c>
      <c r="K327">
        <f t="shared" si="16"/>
        <v>445</v>
      </c>
      <c r="L327">
        <f t="shared" si="17"/>
        <v>0.32428163372696872</v>
      </c>
    </row>
    <row r="328" spans="9:12">
      <c r="I328">
        <v>327</v>
      </c>
      <c r="J328">
        <f t="shared" si="15"/>
        <v>446.69030703751145</v>
      </c>
      <c r="K328">
        <f t="shared" si="16"/>
        <v>446</v>
      </c>
      <c r="L328">
        <f t="shared" si="17"/>
        <v>0.69030703751144529</v>
      </c>
    </row>
    <row r="329" spans="9:12">
      <c r="I329">
        <v>328</v>
      </c>
      <c r="J329">
        <f t="shared" si="15"/>
        <v>448.05633244129587</v>
      </c>
      <c r="K329">
        <f t="shared" si="16"/>
        <v>448</v>
      </c>
      <c r="L329">
        <f t="shared" si="17"/>
        <v>5.633244129586501E-2</v>
      </c>
    </row>
    <row r="330" spans="9:12">
      <c r="I330">
        <v>329</v>
      </c>
      <c r="J330">
        <f t="shared" si="15"/>
        <v>449.42235784508028</v>
      </c>
      <c r="K330">
        <f t="shared" si="16"/>
        <v>449</v>
      </c>
      <c r="L330">
        <f t="shared" si="17"/>
        <v>0.42235784508028473</v>
      </c>
    </row>
    <row r="331" spans="9:12">
      <c r="I331">
        <v>330</v>
      </c>
      <c r="J331">
        <f t="shared" si="15"/>
        <v>450.78838324886476</v>
      </c>
      <c r="K331">
        <f t="shared" si="16"/>
        <v>450</v>
      </c>
      <c r="L331">
        <f t="shared" si="17"/>
        <v>0.7883832488647613</v>
      </c>
    </row>
    <row r="332" spans="9:12">
      <c r="I332">
        <v>331</v>
      </c>
      <c r="J332">
        <f t="shared" si="15"/>
        <v>452.15440865264918</v>
      </c>
      <c r="K332">
        <f t="shared" si="16"/>
        <v>452</v>
      </c>
      <c r="L332">
        <f t="shared" si="17"/>
        <v>0.15440865264918102</v>
      </c>
    </row>
    <row r="333" spans="9:12">
      <c r="I333">
        <v>332</v>
      </c>
      <c r="J333">
        <f t="shared" si="15"/>
        <v>453.5204340564336</v>
      </c>
      <c r="K333">
        <f t="shared" si="16"/>
        <v>453</v>
      </c>
      <c r="L333">
        <f t="shared" si="17"/>
        <v>0.52043405643360074</v>
      </c>
    </row>
    <row r="334" spans="9:12">
      <c r="I334">
        <v>333</v>
      </c>
      <c r="J334">
        <f t="shared" si="15"/>
        <v>454.88645946021808</v>
      </c>
      <c r="K334">
        <f t="shared" si="16"/>
        <v>454</v>
      </c>
      <c r="L334">
        <f t="shared" si="17"/>
        <v>0.88645946021807731</v>
      </c>
    </row>
    <row r="335" spans="9:12">
      <c r="I335">
        <v>334</v>
      </c>
      <c r="J335">
        <f t="shared" si="15"/>
        <v>456.2524848640025</v>
      </c>
      <c r="K335">
        <f t="shared" si="16"/>
        <v>456</v>
      </c>
      <c r="L335">
        <f t="shared" si="17"/>
        <v>0.25248486400249703</v>
      </c>
    </row>
    <row r="336" spans="9:12">
      <c r="I336">
        <v>335</v>
      </c>
      <c r="J336">
        <f t="shared" si="15"/>
        <v>457.61851026778692</v>
      </c>
      <c r="K336">
        <f t="shared" si="16"/>
        <v>457</v>
      </c>
      <c r="L336">
        <f t="shared" si="17"/>
        <v>0.61851026778691676</v>
      </c>
    </row>
    <row r="337" spans="9:12">
      <c r="I337">
        <v>336</v>
      </c>
      <c r="J337">
        <f t="shared" si="15"/>
        <v>458.98453567157139</v>
      </c>
      <c r="K337">
        <f t="shared" si="16"/>
        <v>458</v>
      </c>
      <c r="L337">
        <f t="shared" si="17"/>
        <v>0.98453567157139332</v>
      </c>
    </row>
    <row r="338" spans="9:12">
      <c r="I338">
        <v>337</v>
      </c>
      <c r="J338">
        <f t="shared" si="15"/>
        <v>460.35056107535581</v>
      </c>
      <c r="K338">
        <f t="shared" si="16"/>
        <v>460</v>
      </c>
      <c r="L338">
        <f t="shared" si="17"/>
        <v>0.35056107535581305</v>
      </c>
    </row>
    <row r="339" spans="9:12">
      <c r="I339">
        <v>338</v>
      </c>
      <c r="J339">
        <f t="shared" si="15"/>
        <v>461.71658647914023</v>
      </c>
      <c r="K339">
        <f t="shared" si="16"/>
        <v>461</v>
      </c>
      <c r="L339">
        <f t="shared" si="17"/>
        <v>0.71658647914023277</v>
      </c>
    </row>
    <row r="340" spans="9:12">
      <c r="I340">
        <v>339</v>
      </c>
      <c r="J340">
        <f t="shared" si="15"/>
        <v>463.08261188292471</v>
      </c>
      <c r="K340">
        <f t="shared" si="16"/>
        <v>463</v>
      </c>
      <c r="L340">
        <f t="shared" si="17"/>
        <v>8.2611882924709334E-2</v>
      </c>
    </row>
    <row r="341" spans="9:12">
      <c r="I341">
        <v>340</v>
      </c>
      <c r="J341">
        <f t="shared" si="15"/>
        <v>464.44863728670913</v>
      </c>
      <c r="K341">
        <f t="shared" si="16"/>
        <v>464</v>
      </c>
      <c r="L341">
        <f t="shared" si="17"/>
        <v>0.44863728670912906</v>
      </c>
    </row>
    <row r="342" spans="9:12">
      <c r="I342">
        <v>341</v>
      </c>
      <c r="J342">
        <f t="shared" si="15"/>
        <v>465.81466269049355</v>
      </c>
      <c r="K342">
        <f t="shared" si="16"/>
        <v>465</v>
      </c>
      <c r="L342">
        <f t="shared" si="17"/>
        <v>0.81466269049354878</v>
      </c>
    </row>
    <row r="343" spans="9:12">
      <c r="I343">
        <v>342</v>
      </c>
      <c r="J343">
        <f t="shared" si="15"/>
        <v>467.18068809427803</v>
      </c>
      <c r="K343">
        <f t="shared" si="16"/>
        <v>467</v>
      </c>
      <c r="L343">
        <f t="shared" si="17"/>
        <v>0.18068809427802535</v>
      </c>
    </row>
    <row r="344" spans="9:12">
      <c r="I344">
        <v>343</v>
      </c>
      <c r="J344">
        <f t="shared" si="15"/>
        <v>468.54671349806245</v>
      </c>
      <c r="K344">
        <f t="shared" si="16"/>
        <v>468</v>
      </c>
      <c r="L344">
        <f t="shared" si="17"/>
        <v>0.54671349806244507</v>
      </c>
    </row>
    <row r="345" spans="9:12">
      <c r="I345">
        <v>344</v>
      </c>
      <c r="J345">
        <f t="shared" si="15"/>
        <v>469.91273890184686</v>
      </c>
      <c r="K345">
        <f t="shared" si="16"/>
        <v>469</v>
      </c>
      <c r="L345">
        <f t="shared" si="17"/>
        <v>0.91273890184686479</v>
      </c>
    </row>
    <row r="346" spans="9:12">
      <c r="I346">
        <v>345</v>
      </c>
      <c r="J346">
        <f t="shared" si="15"/>
        <v>471.27876430563134</v>
      </c>
      <c r="K346">
        <f t="shared" si="16"/>
        <v>471</v>
      </c>
      <c r="L346">
        <f t="shared" si="17"/>
        <v>0.27876430563134136</v>
      </c>
    </row>
    <row r="347" spans="9:12">
      <c r="I347">
        <v>346</v>
      </c>
      <c r="J347">
        <f t="shared" si="15"/>
        <v>472.64478970941576</v>
      </c>
      <c r="K347">
        <f t="shared" si="16"/>
        <v>472</v>
      </c>
      <c r="L347">
        <f t="shared" si="17"/>
        <v>0.64478970941576108</v>
      </c>
    </row>
    <row r="348" spans="9:12">
      <c r="I348">
        <v>347</v>
      </c>
      <c r="J348">
        <f t="shared" si="15"/>
        <v>474.01081511320018</v>
      </c>
      <c r="K348">
        <f t="shared" si="16"/>
        <v>474</v>
      </c>
      <c r="L348">
        <f t="shared" si="17"/>
        <v>1.0815113200180804E-2</v>
      </c>
    </row>
    <row r="349" spans="9:12">
      <c r="I349">
        <v>348</v>
      </c>
      <c r="J349">
        <f t="shared" si="15"/>
        <v>475.37684051698466</v>
      </c>
      <c r="K349">
        <f t="shared" si="16"/>
        <v>475</v>
      </c>
      <c r="L349">
        <f t="shared" si="17"/>
        <v>0.37684051698465737</v>
      </c>
    </row>
    <row r="350" spans="9:12">
      <c r="I350">
        <v>349</v>
      </c>
      <c r="J350">
        <f t="shared" si="15"/>
        <v>476.74286592076908</v>
      </c>
      <c r="K350">
        <f t="shared" si="16"/>
        <v>476</v>
      </c>
      <c r="L350">
        <f t="shared" si="17"/>
        <v>0.74286592076907709</v>
      </c>
    </row>
    <row r="351" spans="9:12">
      <c r="I351">
        <v>350</v>
      </c>
      <c r="J351">
        <f t="shared" si="15"/>
        <v>478.1088913245535</v>
      </c>
      <c r="K351">
        <f t="shared" si="16"/>
        <v>478</v>
      </c>
      <c r="L351">
        <f t="shared" si="17"/>
        <v>0.10889132455349682</v>
      </c>
    </row>
    <row r="352" spans="9:12">
      <c r="I352">
        <v>351</v>
      </c>
      <c r="J352">
        <f t="shared" si="15"/>
        <v>479.47491672833797</v>
      </c>
      <c r="K352">
        <f t="shared" si="16"/>
        <v>479</v>
      </c>
      <c r="L352">
        <f t="shared" si="17"/>
        <v>0.47491672833797338</v>
      </c>
    </row>
    <row r="353" spans="9:12">
      <c r="I353">
        <v>352</v>
      </c>
      <c r="J353">
        <f t="shared" si="15"/>
        <v>480.84094213212239</v>
      </c>
      <c r="K353">
        <f t="shared" si="16"/>
        <v>480</v>
      </c>
      <c r="L353">
        <f t="shared" si="17"/>
        <v>0.8409421321223931</v>
      </c>
    </row>
    <row r="354" spans="9:12">
      <c r="I354">
        <v>353</v>
      </c>
      <c r="J354">
        <f t="shared" si="15"/>
        <v>482.20696753590681</v>
      </c>
      <c r="K354">
        <f t="shared" si="16"/>
        <v>482</v>
      </c>
      <c r="L354">
        <f t="shared" si="17"/>
        <v>0.20696753590681283</v>
      </c>
    </row>
    <row r="355" spans="9:12">
      <c r="I355">
        <v>354</v>
      </c>
      <c r="J355">
        <f t="shared" si="15"/>
        <v>483.57299293969129</v>
      </c>
      <c r="K355">
        <f t="shared" si="16"/>
        <v>483</v>
      </c>
      <c r="L355">
        <f t="shared" si="17"/>
        <v>0.57299293969128939</v>
      </c>
    </row>
    <row r="356" spans="9:12">
      <c r="I356">
        <v>355</v>
      </c>
      <c r="J356">
        <f t="shared" si="15"/>
        <v>484.93901834347571</v>
      </c>
      <c r="K356">
        <f t="shared" si="16"/>
        <v>484</v>
      </c>
      <c r="L356">
        <f t="shared" si="17"/>
        <v>0.93901834347570912</v>
      </c>
    </row>
    <row r="357" spans="9:12">
      <c r="I357">
        <v>356</v>
      </c>
      <c r="J357">
        <f t="shared" si="15"/>
        <v>486.30504374726013</v>
      </c>
      <c r="K357">
        <f t="shared" si="16"/>
        <v>486</v>
      </c>
      <c r="L357">
        <f t="shared" si="17"/>
        <v>0.30504374726012884</v>
      </c>
    </row>
    <row r="358" spans="9:12">
      <c r="I358">
        <v>357</v>
      </c>
      <c r="J358">
        <f t="shared" si="15"/>
        <v>487.67106915104461</v>
      </c>
      <c r="K358">
        <f t="shared" si="16"/>
        <v>487</v>
      </c>
      <c r="L358">
        <f t="shared" si="17"/>
        <v>0.67106915104460541</v>
      </c>
    </row>
    <row r="359" spans="9:12">
      <c r="I359">
        <v>358</v>
      </c>
      <c r="J359">
        <f t="shared" si="15"/>
        <v>489.03709455482903</v>
      </c>
      <c r="K359">
        <f t="shared" si="16"/>
        <v>489</v>
      </c>
      <c r="L359">
        <f t="shared" si="17"/>
        <v>3.7094554829025128E-2</v>
      </c>
    </row>
    <row r="360" spans="9:12">
      <c r="I360">
        <v>359</v>
      </c>
      <c r="J360">
        <f t="shared" si="15"/>
        <v>490.40311995861344</v>
      </c>
      <c r="K360">
        <f t="shared" si="16"/>
        <v>490</v>
      </c>
      <c r="L360">
        <f t="shared" si="17"/>
        <v>0.40311995861344485</v>
      </c>
    </row>
    <row r="361" spans="9:12">
      <c r="I361">
        <v>360</v>
      </c>
      <c r="J361">
        <f t="shared" si="15"/>
        <v>491.76914536239792</v>
      </c>
      <c r="K361">
        <f t="shared" si="16"/>
        <v>491</v>
      </c>
      <c r="L361">
        <f t="shared" si="17"/>
        <v>0.76914536239792142</v>
      </c>
    </row>
    <row r="362" spans="9:12">
      <c r="I362">
        <v>361</v>
      </c>
      <c r="J362">
        <f t="shared" si="15"/>
        <v>493.13517076618234</v>
      </c>
      <c r="K362">
        <f t="shared" si="16"/>
        <v>493</v>
      </c>
      <c r="L362">
        <f t="shared" si="17"/>
        <v>0.13517076618234114</v>
      </c>
    </row>
    <row r="363" spans="9:12">
      <c r="I363">
        <v>362</v>
      </c>
      <c r="J363">
        <f t="shared" si="15"/>
        <v>494.50119616996676</v>
      </c>
      <c r="K363">
        <f t="shared" si="16"/>
        <v>494</v>
      </c>
      <c r="L363">
        <f t="shared" si="17"/>
        <v>0.50119616996676086</v>
      </c>
    </row>
    <row r="364" spans="9:12">
      <c r="I364">
        <v>363</v>
      </c>
      <c r="J364">
        <f t="shared" si="15"/>
        <v>495.86722157375124</v>
      </c>
      <c r="K364">
        <f t="shared" si="16"/>
        <v>495</v>
      </c>
      <c r="L364">
        <f t="shared" si="17"/>
        <v>0.86722157375123743</v>
      </c>
    </row>
    <row r="365" spans="9:12">
      <c r="I365">
        <v>364</v>
      </c>
      <c r="J365">
        <f t="shared" si="15"/>
        <v>497.23324697753566</v>
      </c>
      <c r="K365">
        <f t="shared" si="16"/>
        <v>497</v>
      </c>
      <c r="L365">
        <f t="shared" si="17"/>
        <v>0.23324697753565715</v>
      </c>
    </row>
    <row r="366" spans="9:12">
      <c r="I366">
        <v>365</v>
      </c>
      <c r="J366">
        <f t="shared" si="15"/>
        <v>498.59927238132008</v>
      </c>
      <c r="K366">
        <f t="shared" si="16"/>
        <v>498</v>
      </c>
      <c r="L366">
        <f t="shared" si="17"/>
        <v>0.59927238132007687</v>
      </c>
    </row>
    <row r="367" spans="9:12">
      <c r="I367">
        <v>366</v>
      </c>
      <c r="J367">
        <f t="shared" si="15"/>
        <v>499.96529778510455</v>
      </c>
      <c r="K367">
        <f t="shared" si="16"/>
        <v>499</v>
      </c>
      <c r="L367">
        <f t="shared" si="17"/>
        <v>0.96529778510455344</v>
      </c>
    </row>
    <row r="368" spans="9:12">
      <c r="I368">
        <v>367</v>
      </c>
      <c r="J368">
        <f t="shared" si="15"/>
        <v>501.33132318888897</v>
      </c>
      <c r="K368">
        <f t="shared" si="16"/>
        <v>501</v>
      </c>
      <c r="L368">
        <f t="shared" si="17"/>
        <v>0.33132318888897316</v>
      </c>
    </row>
    <row r="369" spans="9:12">
      <c r="I369">
        <v>368</v>
      </c>
      <c r="J369">
        <f t="shared" si="15"/>
        <v>502.69734859267339</v>
      </c>
      <c r="K369">
        <f t="shared" si="16"/>
        <v>502</v>
      </c>
      <c r="L369">
        <f t="shared" si="17"/>
        <v>0.69734859267339289</v>
      </c>
    </row>
    <row r="370" spans="9:12">
      <c r="I370">
        <v>369</v>
      </c>
      <c r="J370">
        <f t="shared" si="15"/>
        <v>504.06337399645787</v>
      </c>
      <c r="K370">
        <f t="shared" si="16"/>
        <v>504</v>
      </c>
      <c r="L370">
        <f t="shared" si="17"/>
        <v>6.3373996457869453E-2</v>
      </c>
    </row>
    <row r="371" spans="9:12">
      <c r="I371">
        <v>370</v>
      </c>
      <c r="J371">
        <f t="shared" si="15"/>
        <v>505.42939940024229</v>
      </c>
      <c r="K371">
        <f t="shared" si="16"/>
        <v>505</v>
      </c>
      <c r="L371">
        <f t="shared" si="17"/>
        <v>0.42939940024228918</v>
      </c>
    </row>
    <row r="372" spans="9:12">
      <c r="I372">
        <v>371</v>
      </c>
      <c r="J372">
        <f t="shared" si="15"/>
        <v>506.79542480402671</v>
      </c>
      <c r="K372">
        <f t="shared" si="16"/>
        <v>506</v>
      </c>
      <c r="L372">
        <f t="shared" si="17"/>
        <v>0.7954248040267089</v>
      </c>
    </row>
    <row r="373" spans="9:12">
      <c r="I373">
        <v>372</v>
      </c>
      <c r="J373">
        <f t="shared" si="15"/>
        <v>508.16145020781119</v>
      </c>
      <c r="K373">
        <f t="shared" si="16"/>
        <v>508</v>
      </c>
      <c r="L373">
        <f t="shared" si="17"/>
        <v>0.16145020781118546</v>
      </c>
    </row>
    <row r="374" spans="9:12">
      <c r="I374">
        <v>373</v>
      </c>
      <c r="J374">
        <f t="shared" si="15"/>
        <v>509.52747561159561</v>
      </c>
      <c r="K374">
        <f t="shared" si="16"/>
        <v>509</v>
      </c>
      <c r="L374">
        <f t="shared" si="17"/>
        <v>0.52747561159560519</v>
      </c>
    </row>
    <row r="375" spans="9:12">
      <c r="I375">
        <v>374</v>
      </c>
      <c r="J375">
        <f t="shared" si="15"/>
        <v>510.89350101538002</v>
      </c>
      <c r="K375">
        <f t="shared" si="16"/>
        <v>510</v>
      </c>
      <c r="L375">
        <f t="shared" si="17"/>
        <v>0.89350101538002491</v>
      </c>
    </row>
    <row r="376" spans="9:12">
      <c r="I376">
        <v>375</v>
      </c>
      <c r="J376">
        <f t="shared" si="15"/>
        <v>512.25952641916444</v>
      </c>
      <c r="K376">
        <f t="shared" si="16"/>
        <v>512</v>
      </c>
      <c r="L376">
        <f t="shared" si="17"/>
        <v>0.25952641916444463</v>
      </c>
    </row>
    <row r="377" spans="9:12">
      <c r="I377">
        <v>376</v>
      </c>
      <c r="J377">
        <f t="shared" si="15"/>
        <v>513.62555182294886</v>
      </c>
      <c r="K377">
        <f t="shared" si="16"/>
        <v>513</v>
      </c>
      <c r="L377">
        <f t="shared" si="17"/>
        <v>0.62555182294886436</v>
      </c>
    </row>
    <row r="378" spans="9:12">
      <c r="I378">
        <v>377</v>
      </c>
      <c r="J378">
        <f t="shared" si="15"/>
        <v>514.9915772267334</v>
      </c>
      <c r="K378">
        <f t="shared" si="16"/>
        <v>514</v>
      </c>
      <c r="L378">
        <f t="shared" si="17"/>
        <v>0.99157722673339777</v>
      </c>
    </row>
    <row r="379" spans="9:12">
      <c r="I379">
        <v>378</v>
      </c>
      <c r="J379">
        <f t="shared" si="15"/>
        <v>516.35760263051782</v>
      </c>
      <c r="K379">
        <f t="shared" si="16"/>
        <v>516</v>
      </c>
      <c r="L379">
        <f t="shared" si="17"/>
        <v>0.35760263051781749</v>
      </c>
    </row>
    <row r="380" spans="9:12">
      <c r="I380">
        <v>379</v>
      </c>
      <c r="J380">
        <f t="shared" si="15"/>
        <v>517.72362803430224</v>
      </c>
      <c r="K380">
        <f t="shared" si="16"/>
        <v>517</v>
      </c>
      <c r="L380">
        <f t="shared" si="17"/>
        <v>0.72362803430223721</v>
      </c>
    </row>
    <row r="381" spans="9:12">
      <c r="I381">
        <v>380</v>
      </c>
      <c r="J381">
        <f t="shared" si="15"/>
        <v>519.08965343808666</v>
      </c>
      <c r="K381">
        <f t="shared" si="16"/>
        <v>519</v>
      </c>
      <c r="L381">
        <f t="shared" si="17"/>
        <v>8.9653438086656934E-2</v>
      </c>
    </row>
    <row r="382" spans="9:12">
      <c r="I382">
        <v>381</v>
      </c>
      <c r="J382">
        <f t="shared" si="15"/>
        <v>520.45567884187108</v>
      </c>
      <c r="K382">
        <f t="shared" si="16"/>
        <v>520</v>
      </c>
      <c r="L382">
        <f t="shared" si="17"/>
        <v>0.45567884187107666</v>
      </c>
    </row>
    <row r="383" spans="9:12">
      <c r="I383">
        <v>382</v>
      </c>
      <c r="J383">
        <f t="shared" si="15"/>
        <v>521.8217042456555</v>
      </c>
      <c r="K383">
        <f t="shared" si="16"/>
        <v>521</v>
      </c>
      <c r="L383">
        <f t="shared" si="17"/>
        <v>0.82170424565549638</v>
      </c>
    </row>
    <row r="384" spans="9:12">
      <c r="I384">
        <v>383</v>
      </c>
      <c r="J384">
        <f t="shared" si="15"/>
        <v>523.18772964944003</v>
      </c>
      <c r="K384">
        <f t="shared" si="16"/>
        <v>523</v>
      </c>
      <c r="L384">
        <f t="shared" si="17"/>
        <v>0.18772964944002979</v>
      </c>
    </row>
    <row r="385" spans="9:12">
      <c r="I385">
        <v>384</v>
      </c>
      <c r="J385">
        <f t="shared" si="15"/>
        <v>524.55375505322445</v>
      </c>
      <c r="K385">
        <f t="shared" si="16"/>
        <v>524</v>
      </c>
      <c r="L385">
        <f t="shared" si="17"/>
        <v>0.55375505322444951</v>
      </c>
    </row>
    <row r="386" spans="9:12">
      <c r="I386">
        <v>385</v>
      </c>
      <c r="J386">
        <f t="shared" ref="J386:J449" si="18">(SQRT(3)+1)*I386/2</f>
        <v>525.91978045700887</v>
      </c>
      <c r="K386">
        <f t="shared" ref="K386:K449" si="19">FLOOR(J386,1)</f>
        <v>525</v>
      </c>
      <c r="L386">
        <f t="shared" ref="L386:L449" si="20">J386-K386</f>
        <v>0.91978045700886923</v>
      </c>
    </row>
    <row r="387" spans="9:12">
      <c r="I387">
        <v>386</v>
      </c>
      <c r="J387">
        <f t="shared" si="18"/>
        <v>527.28580586079329</v>
      </c>
      <c r="K387">
        <f t="shared" si="19"/>
        <v>527</v>
      </c>
      <c r="L387">
        <f t="shared" si="20"/>
        <v>0.28580586079328896</v>
      </c>
    </row>
    <row r="388" spans="9:12">
      <c r="I388">
        <v>387</v>
      </c>
      <c r="J388">
        <f t="shared" si="18"/>
        <v>528.65183126457771</v>
      </c>
      <c r="K388">
        <f t="shared" si="19"/>
        <v>528</v>
      </c>
      <c r="L388">
        <f t="shared" si="20"/>
        <v>0.65183126457770868</v>
      </c>
    </row>
    <row r="389" spans="9:12">
      <c r="I389">
        <v>388</v>
      </c>
      <c r="J389">
        <f t="shared" si="18"/>
        <v>530.01785666836213</v>
      </c>
      <c r="K389">
        <f t="shared" si="19"/>
        <v>530</v>
      </c>
      <c r="L389">
        <f t="shared" si="20"/>
        <v>1.7856668362128403E-2</v>
      </c>
    </row>
    <row r="390" spans="9:12">
      <c r="I390">
        <v>389</v>
      </c>
      <c r="J390">
        <f t="shared" si="18"/>
        <v>531.38388207214666</v>
      </c>
      <c r="K390">
        <f t="shared" si="19"/>
        <v>531</v>
      </c>
      <c r="L390">
        <f t="shared" si="20"/>
        <v>0.38388207214666181</v>
      </c>
    </row>
    <row r="391" spans="9:12">
      <c r="I391">
        <v>390</v>
      </c>
      <c r="J391">
        <f t="shared" si="18"/>
        <v>532.74990747593108</v>
      </c>
      <c r="K391">
        <f t="shared" si="19"/>
        <v>532</v>
      </c>
      <c r="L391">
        <f t="shared" si="20"/>
        <v>0.74990747593108154</v>
      </c>
    </row>
    <row r="392" spans="9:12">
      <c r="I392">
        <v>391</v>
      </c>
      <c r="J392">
        <f t="shared" si="18"/>
        <v>534.1159328797155</v>
      </c>
      <c r="K392">
        <f t="shared" si="19"/>
        <v>534</v>
      </c>
      <c r="L392">
        <f t="shared" si="20"/>
        <v>0.11593287971550126</v>
      </c>
    </row>
    <row r="393" spans="9:12">
      <c r="I393">
        <v>392</v>
      </c>
      <c r="J393">
        <f t="shared" si="18"/>
        <v>535.48195828349992</v>
      </c>
      <c r="K393">
        <f t="shared" si="19"/>
        <v>535</v>
      </c>
      <c r="L393">
        <f t="shared" si="20"/>
        <v>0.48195828349992098</v>
      </c>
    </row>
    <row r="394" spans="9:12">
      <c r="I394">
        <v>393</v>
      </c>
      <c r="J394">
        <f t="shared" si="18"/>
        <v>536.84798368728434</v>
      </c>
      <c r="K394">
        <f t="shared" si="19"/>
        <v>536</v>
      </c>
      <c r="L394">
        <f t="shared" si="20"/>
        <v>0.8479836872843407</v>
      </c>
    </row>
    <row r="395" spans="9:12">
      <c r="I395">
        <v>394</v>
      </c>
      <c r="J395">
        <f t="shared" si="18"/>
        <v>538.21400909106876</v>
      </c>
      <c r="K395">
        <f t="shared" si="19"/>
        <v>538</v>
      </c>
      <c r="L395">
        <f t="shared" si="20"/>
        <v>0.21400909106876043</v>
      </c>
    </row>
    <row r="396" spans="9:12">
      <c r="I396">
        <v>395</v>
      </c>
      <c r="J396">
        <f t="shared" si="18"/>
        <v>539.58003449485329</v>
      </c>
      <c r="K396">
        <f t="shared" si="19"/>
        <v>539</v>
      </c>
      <c r="L396">
        <f t="shared" si="20"/>
        <v>0.58003449485329384</v>
      </c>
    </row>
    <row r="397" spans="9:12">
      <c r="I397">
        <v>396</v>
      </c>
      <c r="J397">
        <f t="shared" si="18"/>
        <v>540.94605989863771</v>
      </c>
      <c r="K397">
        <f t="shared" si="19"/>
        <v>540</v>
      </c>
      <c r="L397">
        <f t="shared" si="20"/>
        <v>0.94605989863771356</v>
      </c>
    </row>
    <row r="398" spans="9:12">
      <c r="I398">
        <v>397</v>
      </c>
      <c r="J398">
        <f t="shared" si="18"/>
        <v>542.31208530242213</v>
      </c>
      <c r="K398">
        <f t="shared" si="19"/>
        <v>542</v>
      </c>
      <c r="L398">
        <f t="shared" si="20"/>
        <v>0.31208530242213328</v>
      </c>
    </row>
    <row r="399" spans="9:12">
      <c r="I399">
        <v>398</v>
      </c>
      <c r="J399">
        <f t="shared" si="18"/>
        <v>543.67811070620655</v>
      </c>
      <c r="K399">
        <f t="shared" si="19"/>
        <v>543</v>
      </c>
      <c r="L399">
        <f t="shared" si="20"/>
        <v>0.678110706206553</v>
      </c>
    </row>
    <row r="400" spans="9:12">
      <c r="I400">
        <v>399</v>
      </c>
      <c r="J400">
        <f t="shared" si="18"/>
        <v>545.04413610999097</v>
      </c>
      <c r="K400">
        <f t="shared" si="19"/>
        <v>545</v>
      </c>
      <c r="L400">
        <f t="shared" si="20"/>
        <v>4.4136109990972727E-2</v>
      </c>
    </row>
    <row r="401" spans="9:12">
      <c r="I401">
        <v>400</v>
      </c>
      <c r="J401">
        <f t="shared" si="18"/>
        <v>546.41016151377539</v>
      </c>
      <c r="K401">
        <f t="shared" si="19"/>
        <v>546</v>
      </c>
      <c r="L401">
        <f t="shared" si="20"/>
        <v>0.41016151377539245</v>
      </c>
    </row>
    <row r="402" spans="9:12">
      <c r="I402">
        <v>401</v>
      </c>
      <c r="J402">
        <f t="shared" si="18"/>
        <v>547.77618691755993</v>
      </c>
      <c r="K402">
        <f t="shared" si="19"/>
        <v>547</v>
      </c>
      <c r="L402">
        <f t="shared" si="20"/>
        <v>0.77618691755992586</v>
      </c>
    </row>
    <row r="403" spans="9:12">
      <c r="I403">
        <v>402</v>
      </c>
      <c r="J403">
        <f t="shared" si="18"/>
        <v>549.14221232134435</v>
      </c>
      <c r="K403">
        <f t="shared" si="19"/>
        <v>549</v>
      </c>
      <c r="L403">
        <f t="shared" si="20"/>
        <v>0.14221232134434558</v>
      </c>
    </row>
    <row r="404" spans="9:12">
      <c r="I404">
        <v>403</v>
      </c>
      <c r="J404">
        <f t="shared" si="18"/>
        <v>550.50823772512877</v>
      </c>
      <c r="K404">
        <f t="shared" si="19"/>
        <v>550</v>
      </c>
      <c r="L404">
        <f t="shared" si="20"/>
        <v>0.50823772512876531</v>
      </c>
    </row>
    <row r="405" spans="9:12">
      <c r="I405">
        <v>404</v>
      </c>
      <c r="J405">
        <f t="shared" si="18"/>
        <v>551.87426312891319</v>
      </c>
      <c r="K405">
        <f t="shared" si="19"/>
        <v>551</v>
      </c>
      <c r="L405">
        <f t="shared" si="20"/>
        <v>0.87426312891318503</v>
      </c>
    </row>
    <row r="406" spans="9:12">
      <c r="I406">
        <v>405</v>
      </c>
      <c r="J406">
        <f t="shared" si="18"/>
        <v>553.2402885326976</v>
      </c>
      <c r="K406">
        <f t="shared" si="19"/>
        <v>553</v>
      </c>
      <c r="L406">
        <f t="shared" si="20"/>
        <v>0.24028853269760475</v>
      </c>
    </row>
    <row r="407" spans="9:12">
      <c r="I407">
        <v>406</v>
      </c>
      <c r="J407">
        <f t="shared" si="18"/>
        <v>554.60631393648202</v>
      </c>
      <c r="K407">
        <f t="shared" si="19"/>
        <v>554</v>
      </c>
      <c r="L407">
        <f t="shared" si="20"/>
        <v>0.60631393648202447</v>
      </c>
    </row>
    <row r="408" spans="9:12">
      <c r="I408">
        <v>407</v>
      </c>
      <c r="J408">
        <f t="shared" si="18"/>
        <v>555.97233934026656</v>
      </c>
      <c r="K408">
        <f t="shared" si="19"/>
        <v>555</v>
      </c>
      <c r="L408">
        <f t="shared" si="20"/>
        <v>0.97233934026655788</v>
      </c>
    </row>
    <row r="409" spans="9:12">
      <c r="I409">
        <v>408</v>
      </c>
      <c r="J409">
        <f t="shared" si="18"/>
        <v>557.33836474405098</v>
      </c>
      <c r="K409">
        <f t="shared" si="19"/>
        <v>557</v>
      </c>
      <c r="L409">
        <f t="shared" si="20"/>
        <v>0.33836474405097761</v>
      </c>
    </row>
    <row r="410" spans="9:12">
      <c r="I410">
        <v>409</v>
      </c>
      <c r="J410">
        <f t="shared" si="18"/>
        <v>558.7043901478354</v>
      </c>
      <c r="K410">
        <f t="shared" si="19"/>
        <v>558</v>
      </c>
      <c r="L410">
        <f t="shared" si="20"/>
        <v>0.70439014783539733</v>
      </c>
    </row>
    <row r="411" spans="9:12">
      <c r="I411">
        <v>410</v>
      </c>
      <c r="J411">
        <f t="shared" si="18"/>
        <v>560.07041555161982</v>
      </c>
      <c r="K411">
        <f t="shared" si="19"/>
        <v>560</v>
      </c>
      <c r="L411">
        <f t="shared" si="20"/>
        <v>7.0415551619817052E-2</v>
      </c>
    </row>
    <row r="412" spans="9:12">
      <c r="I412">
        <v>411</v>
      </c>
      <c r="J412">
        <f t="shared" si="18"/>
        <v>561.43644095540424</v>
      </c>
      <c r="K412">
        <f t="shared" si="19"/>
        <v>561</v>
      </c>
      <c r="L412">
        <f t="shared" si="20"/>
        <v>0.43644095540423677</v>
      </c>
    </row>
    <row r="413" spans="9:12">
      <c r="I413">
        <v>412</v>
      </c>
      <c r="J413">
        <f t="shared" si="18"/>
        <v>562.80246635918866</v>
      </c>
      <c r="K413">
        <f t="shared" si="19"/>
        <v>562</v>
      </c>
      <c r="L413">
        <f t="shared" si="20"/>
        <v>0.8024663591886565</v>
      </c>
    </row>
    <row r="414" spans="9:12">
      <c r="I414">
        <v>413</v>
      </c>
      <c r="J414">
        <f t="shared" si="18"/>
        <v>564.16849176297319</v>
      </c>
      <c r="K414">
        <f t="shared" si="19"/>
        <v>564</v>
      </c>
      <c r="L414">
        <f t="shared" si="20"/>
        <v>0.16849176297318991</v>
      </c>
    </row>
    <row r="415" spans="9:12">
      <c r="I415">
        <v>414</v>
      </c>
      <c r="J415">
        <f t="shared" si="18"/>
        <v>565.53451716675761</v>
      </c>
      <c r="K415">
        <f t="shared" si="19"/>
        <v>565</v>
      </c>
      <c r="L415">
        <f t="shared" si="20"/>
        <v>0.53451716675760963</v>
      </c>
    </row>
    <row r="416" spans="9:12">
      <c r="I416">
        <v>415</v>
      </c>
      <c r="J416">
        <f t="shared" si="18"/>
        <v>566.90054257054203</v>
      </c>
      <c r="K416">
        <f t="shared" si="19"/>
        <v>566</v>
      </c>
      <c r="L416">
        <f t="shared" si="20"/>
        <v>0.90054257054202935</v>
      </c>
    </row>
    <row r="417" spans="9:12">
      <c r="I417">
        <v>416</v>
      </c>
      <c r="J417">
        <f t="shared" si="18"/>
        <v>568.26656797432645</v>
      </c>
      <c r="K417">
        <f t="shared" si="19"/>
        <v>568</v>
      </c>
      <c r="L417">
        <f t="shared" si="20"/>
        <v>0.26656797432644908</v>
      </c>
    </row>
    <row r="418" spans="9:12">
      <c r="I418">
        <v>417</v>
      </c>
      <c r="J418">
        <f t="shared" si="18"/>
        <v>569.63259337811087</v>
      </c>
      <c r="K418">
        <f t="shared" si="19"/>
        <v>569</v>
      </c>
      <c r="L418">
        <f t="shared" si="20"/>
        <v>0.6325933781108688</v>
      </c>
    </row>
    <row r="419" spans="9:12">
      <c r="I419">
        <v>418</v>
      </c>
      <c r="J419">
        <f t="shared" si="18"/>
        <v>570.99861878189529</v>
      </c>
      <c r="K419">
        <f t="shared" si="19"/>
        <v>570</v>
      </c>
      <c r="L419">
        <f t="shared" si="20"/>
        <v>0.99861878189528852</v>
      </c>
    </row>
    <row r="420" spans="9:12">
      <c r="I420">
        <v>419</v>
      </c>
      <c r="J420">
        <f t="shared" si="18"/>
        <v>572.36464418567982</v>
      </c>
      <c r="K420">
        <f t="shared" si="19"/>
        <v>572</v>
      </c>
      <c r="L420">
        <f t="shared" si="20"/>
        <v>0.36464418567982193</v>
      </c>
    </row>
    <row r="421" spans="9:12">
      <c r="I421">
        <v>420</v>
      </c>
      <c r="J421">
        <f t="shared" si="18"/>
        <v>573.73066958946424</v>
      </c>
      <c r="K421">
        <f t="shared" si="19"/>
        <v>573</v>
      </c>
      <c r="L421">
        <f t="shared" si="20"/>
        <v>0.73066958946424165</v>
      </c>
    </row>
    <row r="422" spans="9:12">
      <c r="I422">
        <v>421</v>
      </c>
      <c r="J422">
        <f t="shared" si="18"/>
        <v>575.09669499324866</v>
      </c>
      <c r="K422">
        <f t="shared" si="19"/>
        <v>575</v>
      </c>
      <c r="L422">
        <f t="shared" si="20"/>
        <v>9.6694993248661376E-2</v>
      </c>
    </row>
    <row r="423" spans="9:12">
      <c r="I423">
        <v>422</v>
      </c>
      <c r="J423">
        <f t="shared" si="18"/>
        <v>576.46272039703308</v>
      </c>
      <c r="K423">
        <f t="shared" si="19"/>
        <v>576</v>
      </c>
      <c r="L423">
        <f t="shared" si="20"/>
        <v>0.4627203970330811</v>
      </c>
    </row>
    <row r="424" spans="9:12">
      <c r="I424">
        <v>423</v>
      </c>
      <c r="J424">
        <f t="shared" si="18"/>
        <v>577.8287458008175</v>
      </c>
      <c r="K424">
        <f t="shared" si="19"/>
        <v>577</v>
      </c>
      <c r="L424">
        <f t="shared" si="20"/>
        <v>0.82874580081750082</v>
      </c>
    </row>
    <row r="425" spans="9:12">
      <c r="I425">
        <v>424</v>
      </c>
      <c r="J425">
        <f t="shared" si="18"/>
        <v>579.19477120460192</v>
      </c>
      <c r="K425">
        <f t="shared" si="19"/>
        <v>579</v>
      </c>
      <c r="L425">
        <f t="shared" si="20"/>
        <v>0.19477120460192054</v>
      </c>
    </row>
    <row r="426" spans="9:12">
      <c r="I426">
        <v>425</v>
      </c>
      <c r="J426">
        <f t="shared" si="18"/>
        <v>580.56079660838645</v>
      </c>
      <c r="K426">
        <f t="shared" si="19"/>
        <v>580</v>
      </c>
      <c r="L426">
        <f t="shared" si="20"/>
        <v>0.56079660838645395</v>
      </c>
    </row>
    <row r="427" spans="9:12">
      <c r="I427">
        <v>426</v>
      </c>
      <c r="J427">
        <f t="shared" si="18"/>
        <v>581.92682201217087</v>
      </c>
      <c r="K427">
        <f t="shared" si="19"/>
        <v>581</v>
      </c>
      <c r="L427">
        <f t="shared" si="20"/>
        <v>0.92682201217087368</v>
      </c>
    </row>
    <row r="428" spans="9:12">
      <c r="I428">
        <v>427</v>
      </c>
      <c r="J428">
        <f t="shared" si="18"/>
        <v>583.29284741595529</v>
      </c>
      <c r="K428">
        <f t="shared" si="19"/>
        <v>583</v>
      </c>
      <c r="L428">
        <f t="shared" si="20"/>
        <v>0.2928474159552934</v>
      </c>
    </row>
    <row r="429" spans="9:12">
      <c r="I429">
        <v>428</v>
      </c>
      <c r="J429">
        <f t="shared" si="18"/>
        <v>584.65887281973971</v>
      </c>
      <c r="K429">
        <f t="shared" si="19"/>
        <v>584</v>
      </c>
      <c r="L429">
        <f t="shared" si="20"/>
        <v>0.65887281973971312</v>
      </c>
    </row>
    <row r="430" spans="9:12">
      <c r="I430">
        <v>429</v>
      </c>
      <c r="J430">
        <f t="shared" si="18"/>
        <v>586.02489822352413</v>
      </c>
      <c r="K430">
        <f t="shared" si="19"/>
        <v>586</v>
      </c>
      <c r="L430">
        <f t="shared" si="20"/>
        <v>2.4898223524132845E-2</v>
      </c>
    </row>
    <row r="431" spans="9:12">
      <c r="I431">
        <v>430</v>
      </c>
      <c r="J431">
        <f t="shared" si="18"/>
        <v>587.39092362730855</v>
      </c>
      <c r="K431">
        <f t="shared" si="19"/>
        <v>587</v>
      </c>
      <c r="L431">
        <f t="shared" si="20"/>
        <v>0.39092362730855257</v>
      </c>
    </row>
    <row r="432" spans="9:12">
      <c r="I432">
        <v>431</v>
      </c>
      <c r="J432">
        <f t="shared" si="18"/>
        <v>588.75694903109309</v>
      </c>
      <c r="K432">
        <f t="shared" si="19"/>
        <v>588</v>
      </c>
      <c r="L432">
        <f t="shared" si="20"/>
        <v>0.75694903109308598</v>
      </c>
    </row>
    <row r="433" spans="9:12">
      <c r="I433">
        <v>432</v>
      </c>
      <c r="J433">
        <f t="shared" si="18"/>
        <v>590.12297443487751</v>
      </c>
      <c r="K433">
        <f t="shared" si="19"/>
        <v>590</v>
      </c>
      <c r="L433">
        <f t="shared" si="20"/>
        <v>0.1229744348775057</v>
      </c>
    </row>
    <row r="434" spans="9:12">
      <c r="I434">
        <v>433</v>
      </c>
      <c r="J434">
        <f t="shared" si="18"/>
        <v>591.48899983866193</v>
      </c>
      <c r="K434">
        <f t="shared" si="19"/>
        <v>591</v>
      </c>
      <c r="L434">
        <f t="shared" si="20"/>
        <v>0.48899983866192542</v>
      </c>
    </row>
    <row r="435" spans="9:12">
      <c r="I435">
        <v>434</v>
      </c>
      <c r="J435">
        <f t="shared" si="18"/>
        <v>592.85502524244635</v>
      </c>
      <c r="K435">
        <f t="shared" si="19"/>
        <v>592</v>
      </c>
      <c r="L435">
        <f t="shared" si="20"/>
        <v>0.85502524244634515</v>
      </c>
    </row>
    <row r="436" spans="9:12">
      <c r="I436">
        <v>435</v>
      </c>
      <c r="J436">
        <f t="shared" si="18"/>
        <v>594.22105064623076</v>
      </c>
      <c r="K436">
        <f t="shared" si="19"/>
        <v>594</v>
      </c>
      <c r="L436">
        <f t="shared" si="20"/>
        <v>0.22105064623076487</v>
      </c>
    </row>
    <row r="437" spans="9:12">
      <c r="I437">
        <v>436</v>
      </c>
      <c r="J437">
        <f t="shared" si="18"/>
        <v>595.58707605001518</v>
      </c>
      <c r="K437">
        <f t="shared" si="19"/>
        <v>595</v>
      </c>
      <c r="L437">
        <f t="shared" si="20"/>
        <v>0.58707605001518459</v>
      </c>
    </row>
    <row r="438" spans="9:12">
      <c r="I438">
        <v>437</v>
      </c>
      <c r="J438">
        <f t="shared" si="18"/>
        <v>596.95310145379972</v>
      </c>
      <c r="K438">
        <f t="shared" si="19"/>
        <v>596</v>
      </c>
      <c r="L438">
        <f t="shared" si="20"/>
        <v>0.953101453799718</v>
      </c>
    </row>
    <row r="439" spans="9:12">
      <c r="I439">
        <v>438</v>
      </c>
      <c r="J439">
        <f t="shared" si="18"/>
        <v>598.31912685758414</v>
      </c>
      <c r="K439">
        <f t="shared" si="19"/>
        <v>598</v>
      </c>
      <c r="L439">
        <f t="shared" si="20"/>
        <v>0.31912685758413772</v>
      </c>
    </row>
    <row r="440" spans="9:12">
      <c r="I440">
        <v>439</v>
      </c>
      <c r="J440">
        <f t="shared" si="18"/>
        <v>599.68515226136856</v>
      </c>
      <c r="K440">
        <f t="shared" si="19"/>
        <v>599</v>
      </c>
      <c r="L440">
        <f t="shared" si="20"/>
        <v>0.68515226136855745</v>
      </c>
    </row>
    <row r="441" spans="9:12">
      <c r="I441">
        <v>440</v>
      </c>
      <c r="J441">
        <f t="shared" si="18"/>
        <v>601.05117766515298</v>
      </c>
      <c r="K441">
        <f t="shared" si="19"/>
        <v>601</v>
      </c>
      <c r="L441">
        <f t="shared" si="20"/>
        <v>5.117766515297717E-2</v>
      </c>
    </row>
    <row r="442" spans="9:12">
      <c r="I442">
        <v>441</v>
      </c>
      <c r="J442">
        <f t="shared" si="18"/>
        <v>602.4172030689374</v>
      </c>
      <c r="K442">
        <f t="shared" si="19"/>
        <v>602</v>
      </c>
      <c r="L442">
        <f t="shared" si="20"/>
        <v>0.41720306893739689</v>
      </c>
    </row>
    <row r="443" spans="9:12">
      <c r="I443">
        <v>442</v>
      </c>
      <c r="J443">
        <f t="shared" si="18"/>
        <v>603.78322847272182</v>
      </c>
      <c r="K443">
        <f t="shared" si="19"/>
        <v>603</v>
      </c>
      <c r="L443">
        <f t="shared" si="20"/>
        <v>0.78322847272181662</v>
      </c>
    </row>
    <row r="444" spans="9:12">
      <c r="I444">
        <v>443</v>
      </c>
      <c r="J444">
        <f t="shared" si="18"/>
        <v>605.14925387650635</v>
      </c>
      <c r="K444">
        <f t="shared" si="19"/>
        <v>605</v>
      </c>
      <c r="L444">
        <f t="shared" si="20"/>
        <v>0.14925387650635003</v>
      </c>
    </row>
    <row r="445" spans="9:12">
      <c r="I445">
        <v>444</v>
      </c>
      <c r="J445">
        <f t="shared" si="18"/>
        <v>606.51527928029077</v>
      </c>
      <c r="K445">
        <f t="shared" si="19"/>
        <v>606</v>
      </c>
      <c r="L445">
        <f t="shared" si="20"/>
        <v>0.51527928029076975</v>
      </c>
    </row>
    <row r="446" spans="9:12">
      <c r="I446">
        <v>445</v>
      </c>
      <c r="J446">
        <f t="shared" si="18"/>
        <v>607.88130468407519</v>
      </c>
      <c r="K446">
        <f t="shared" si="19"/>
        <v>607</v>
      </c>
      <c r="L446">
        <f t="shared" si="20"/>
        <v>0.88130468407518947</v>
      </c>
    </row>
    <row r="447" spans="9:12">
      <c r="I447">
        <v>446</v>
      </c>
      <c r="J447">
        <f t="shared" si="18"/>
        <v>609.24733008785961</v>
      </c>
      <c r="K447">
        <f t="shared" si="19"/>
        <v>609</v>
      </c>
      <c r="L447">
        <f t="shared" si="20"/>
        <v>0.24733008785960919</v>
      </c>
    </row>
    <row r="448" spans="9:12">
      <c r="I448">
        <v>447</v>
      </c>
      <c r="J448">
        <f t="shared" si="18"/>
        <v>610.61335549164403</v>
      </c>
      <c r="K448">
        <f t="shared" si="19"/>
        <v>610</v>
      </c>
      <c r="L448">
        <f t="shared" si="20"/>
        <v>0.61335549164402892</v>
      </c>
    </row>
    <row r="449" spans="9:12">
      <c r="I449">
        <v>448</v>
      </c>
      <c r="J449">
        <f t="shared" si="18"/>
        <v>611.97938089542845</v>
      </c>
      <c r="K449">
        <f t="shared" si="19"/>
        <v>611</v>
      </c>
      <c r="L449">
        <f t="shared" si="20"/>
        <v>0.97938089542844864</v>
      </c>
    </row>
    <row r="450" spans="9:12">
      <c r="I450">
        <v>449</v>
      </c>
      <c r="J450">
        <f t="shared" ref="J450:J513" si="21">(SQRT(3)+1)*I450/2</f>
        <v>613.34540629921298</v>
      </c>
      <c r="K450">
        <f t="shared" ref="K450:K513" si="22">FLOOR(J450,1)</f>
        <v>613</v>
      </c>
      <c r="L450">
        <f t="shared" ref="L450:L513" si="23">J450-K450</f>
        <v>0.34540629921298205</v>
      </c>
    </row>
    <row r="451" spans="9:12">
      <c r="I451">
        <v>450</v>
      </c>
      <c r="J451">
        <f t="shared" si="21"/>
        <v>614.7114317029974</v>
      </c>
      <c r="K451">
        <f t="shared" si="22"/>
        <v>614</v>
      </c>
      <c r="L451">
        <f t="shared" si="23"/>
        <v>0.71143170299740177</v>
      </c>
    </row>
    <row r="452" spans="9:12">
      <c r="I452">
        <v>451</v>
      </c>
      <c r="J452">
        <f t="shared" si="21"/>
        <v>616.07745710678182</v>
      </c>
      <c r="K452">
        <f t="shared" si="22"/>
        <v>616</v>
      </c>
      <c r="L452">
        <f t="shared" si="23"/>
        <v>7.7457106781821494E-2</v>
      </c>
    </row>
    <row r="453" spans="9:12">
      <c r="I453">
        <v>452</v>
      </c>
      <c r="J453">
        <f t="shared" si="21"/>
        <v>617.44348251056624</v>
      </c>
      <c r="K453">
        <f t="shared" si="22"/>
        <v>617</v>
      </c>
      <c r="L453">
        <f t="shared" si="23"/>
        <v>0.44348251056624122</v>
      </c>
    </row>
    <row r="454" spans="9:12">
      <c r="I454">
        <v>453</v>
      </c>
      <c r="J454">
        <f t="shared" si="21"/>
        <v>618.80950791435066</v>
      </c>
      <c r="K454">
        <f t="shared" si="22"/>
        <v>618</v>
      </c>
      <c r="L454">
        <f t="shared" si="23"/>
        <v>0.80950791435066094</v>
      </c>
    </row>
    <row r="455" spans="9:12">
      <c r="I455">
        <v>454</v>
      </c>
      <c r="J455">
        <f t="shared" si="21"/>
        <v>620.17553331813508</v>
      </c>
      <c r="K455">
        <f t="shared" si="22"/>
        <v>620</v>
      </c>
      <c r="L455">
        <f t="shared" si="23"/>
        <v>0.17553331813508066</v>
      </c>
    </row>
    <row r="456" spans="9:12">
      <c r="I456">
        <v>455</v>
      </c>
      <c r="J456">
        <f t="shared" si="21"/>
        <v>621.54155872191961</v>
      </c>
      <c r="K456">
        <f t="shared" si="22"/>
        <v>621</v>
      </c>
      <c r="L456">
        <f t="shared" si="23"/>
        <v>0.54155872191961407</v>
      </c>
    </row>
    <row r="457" spans="9:12">
      <c r="I457">
        <v>456</v>
      </c>
      <c r="J457">
        <f t="shared" si="21"/>
        <v>622.90758412570403</v>
      </c>
      <c r="K457">
        <f t="shared" si="22"/>
        <v>622</v>
      </c>
      <c r="L457">
        <f t="shared" si="23"/>
        <v>0.9075841257040338</v>
      </c>
    </row>
    <row r="458" spans="9:12">
      <c r="I458">
        <v>457</v>
      </c>
      <c r="J458">
        <f t="shared" si="21"/>
        <v>624.27360952948845</v>
      </c>
      <c r="K458">
        <f t="shared" si="22"/>
        <v>624</v>
      </c>
      <c r="L458">
        <f t="shared" si="23"/>
        <v>0.27360952948845352</v>
      </c>
    </row>
    <row r="459" spans="9:12">
      <c r="I459">
        <v>458</v>
      </c>
      <c r="J459">
        <f t="shared" si="21"/>
        <v>625.63963493327287</v>
      </c>
      <c r="K459">
        <f t="shared" si="22"/>
        <v>625</v>
      </c>
      <c r="L459">
        <f t="shared" si="23"/>
        <v>0.63963493327287324</v>
      </c>
    </row>
    <row r="460" spans="9:12">
      <c r="I460">
        <v>459</v>
      </c>
      <c r="J460">
        <f t="shared" si="21"/>
        <v>627.00566033705729</v>
      </c>
      <c r="K460">
        <f t="shared" si="22"/>
        <v>627</v>
      </c>
      <c r="L460">
        <f t="shared" si="23"/>
        <v>5.6603370572929634E-3</v>
      </c>
    </row>
    <row r="461" spans="9:12">
      <c r="I461">
        <v>460</v>
      </c>
      <c r="J461">
        <f t="shared" si="21"/>
        <v>628.37168574084171</v>
      </c>
      <c r="K461">
        <f t="shared" si="22"/>
        <v>628</v>
      </c>
      <c r="L461">
        <f t="shared" si="23"/>
        <v>0.37168574084171269</v>
      </c>
    </row>
    <row r="462" spans="9:12">
      <c r="L462">
        <f>MIN(L2:L461)</f>
        <v>1.8867790191166023E-3</v>
      </c>
    </row>
  </sheetData>
  <conditionalFormatting sqref="L1:L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{5BCE64EE-31B9-4091-8930-86EEED1BAF19}</x14:id>
        </ext>
      </extLs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CE64EE-31B9-4091-8930-86EEED1BAF19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2"/>
  <sheetViews>
    <sheetView zoomScaleNormal="100" workbookViewId="0">
      <selection activeCell="E8" sqref="E8"/>
    </sheetView>
  </sheetViews>
  <sheetFormatPr defaultRowHeight="15"/>
  <cols>
    <col min="1" max="1" width="8.5703125"/>
    <col min="2" max="2" width="11.7109375"/>
    <col min="3" max="3" width="12.42578125"/>
    <col min="4" max="1025" width="8.5703125"/>
  </cols>
  <sheetData>
    <row r="1" spans="1:13">
      <c r="A1" t="s">
        <v>0</v>
      </c>
      <c r="B1">
        <v>74</v>
      </c>
      <c r="E1">
        <v>77</v>
      </c>
      <c r="F1" t="s">
        <v>1</v>
      </c>
      <c r="G1">
        <v>3</v>
      </c>
      <c r="I1" t="s">
        <v>1</v>
      </c>
      <c r="J1" t="s">
        <v>2</v>
      </c>
    </row>
    <row r="2" spans="1:13">
      <c r="A2" t="s">
        <v>3</v>
      </c>
      <c r="B2">
        <f>B1*G2</f>
        <v>296</v>
      </c>
      <c r="C2">
        <v>105</v>
      </c>
      <c r="E2">
        <v>105</v>
      </c>
      <c r="F2" t="s">
        <v>4</v>
      </c>
      <c r="G2">
        <v>4</v>
      </c>
      <c r="I2">
        <v>1</v>
      </c>
      <c r="J2">
        <f t="shared" ref="J2:J65" si="0">(SQRT(3)+1)*I2/2</f>
        <v>1.3660254037844386</v>
      </c>
      <c r="K2">
        <f t="shared" ref="K2:K65" si="1">FLOOR(J2,1)</f>
        <v>1</v>
      </c>
      <c r="L2">
        <f t="shared" ref="L2:L65" si="2">J2-K2</f>
        <v>0.3660254037844386</v>
      </c>
    </row>
    <row r="3" spans="1:13">
      <c r="A3" t="s">
        <v>5</v>
      </c>
      <c r="B3">
        <f>B1*G1</f>
        <v>222</v>
      </c>
      <c r="C3">
        <v>77</v>
      </c>
      <c r="F3" t="s">
        <v>6</v>
      </c>
      <c r="G3">
        <f>G2/G1</f>
        <v>1.3333333333333333</v>
      </c>
      <c r="I3">
        <v>2</v>
      </c>
      <c r="J3">
        <f t="shared" si="0"/>
        <v>2.7320508075688772</v>
      </c>
      <c r="K3">
        <f t="shared" si="1"/>
        <v>2</v>
      </c>
      <c r="L3">
        <f t="shared" si="2"/>
        <v>0.73205080756887719</v>
      </c>
    </row>
    <row r="4" spans="1:13">
      <c r="A4" t="s">
        <v>7</v>
      </c>
      <c r="B4">
        <f>B3+SQRT(3)/2</f>
        <v>222.86602540378445</v>
      </c>
      <c r="F4" t="s">
        <v>8</v>
      </c>
      <c r="G4">
        <f>G3-((SQRT(3)+1)/2)</f>
        <v>-3.2692070451105337E-2</v>
      </c>
      <c r="I4">
        <v>3</v>
      </c>
      <c r="J4">
        <f t="shared" si="0"/>
        <v>4.098076211353316</v>
      </c>
      <c r="K4">
        <f t="shared" si="1"/>
        <v>4</v>
      </c>
      <c r="L4">
        <f t="shared" si="2"/>
        <v>9.8076211353316012E-2</v>
      </c>
      <c r="M4">
        <v>0</v>
      </c>
    </row>
    <row r="5" spans="1:13">
      <c r="A5" t="s">
        <v>9</v>
      </c>
      <c r="B5">
        <f>B2-0.5*B3</f>
        <v>185</v>
      </c>
      <c r="C5" s="1" t="s">
        <v>10</v>
      </c>
      <c r="F5" t="s">
        <v>11</v>
      </c>
      <c r="G5">
        <f>(SQRT(3) +1)/2*G1</f>
        <v>4.098076211353316</v>
      </c>
      <c r="I5">
        <v>4</v>
      </c>
      <c r="J5">
        <f t="shared" si="0"/>
        <v>5.4641016151377544</v>
      </c>
      <c r="K5">
        <f t="shared" si="1"/>
        <v>5</v>
      </c>
      <c r="L5">
        <f t="shared" si="2"/>
        <v>0.46410161513775439</v>
      </c>
    </row>
    <row r="6" spans="1:13">
      <c r="A6" t="s">
        <v>12</v>
      </c>
      <c r="B6">
        <f>SIN(PI()/3)*B3</f>
        <v>192.25763964014536</v>
      </c>
      <c r="C6" s="1" t="s">
        <v>13</v>
      </c>
      <c r="I6">
        <v>5</v>
      </c>
      <c r="J6">
        <f t="shared" si="0"/>
        <v>6.8301270189221928</v>
      </c>
      <c r="K6">
        <f t="shared" si="1"/>
        <v>6</v>
      </c>
      <c r="L6">
        <f t="shared" si="2"/>
        <v>0.83012701892219276</v>
      </c>
    </row>
    <row r="7" spans="1:13">
      <c r="I7">
        <v>6</v>
      </c>
      <c r="J7">
        <f t="shared" si="0"/>
        <v>8.196152422706632</v>
      </c>
      <c r="K7">
        <f t="shared" si="1"/>
        <v>8</v>
      </c>
      <c r="L7">
        <f t="shared" si="2"/>
        <v>0.19615242270663202</v>
      </c>
    </row>
    <row r="8" spans="1:13">
      <c r="A8" t="s">
        <v>14</v>
      </c>
      <c r="B8" t="s">
        <v>15</v>
      </c>
      <c r="C8" t="s">
        <v>16</v>
      </c>
      <c r="D8" t="s">
        <v>17</v>
      </c>
      <c r="I8">
        <v>7</v>
      </c>
      <c r="J8">
        <f t="shared" si="0"/>
        <v>9.5621778264910695</v>
      </c>
      <c r="K8">
        <f t="shared" si="1"/>
        <v>9</v>
      </c>
      <c r="L8">
        <f t="shared" si="2"/>
        <v>0.56217782649106951</v>
      </c>
    </row>
    <row r="9" spans="1:13">
      <c r="A9">
        <f>B3*(B2-B3/2)</f>
        <v>41070</v>
      </c>
      <c r="B9">
        <v>201</v>
      </c>
      <c r="C9">
        <f>B9^2</f>
        <v>40401</v>
      </c>
      <c r="D9">
        <f>A9-C9</f>
        <v>669</v>
      </c>
      <c r="I9">
        <v>8</v>
      </c>
      <c r="J9">
        <f t="shared" si="0"/>
        <v>10.928203230275509</v>
      </c>
      <c r="K9">
        <f t="shared" si="1"/>
        <v>10</v>
      </c>
      <c r="L9">
        <f t="shared" si="2"/>
        <v>0.92820323027550877</v>
      </c>
    </row>
    <row r="10" spans="1:13">
      <c r="I10">
        <v>9</v>
      </c>
      <c r="J10">
        <f t="shared" si="0"/>
        <v>12.294228634059948</v>
      </c>
      <c r="K10">
        <f t="shared" si="1"/>
        <v>12</v>
      </c>
      <c r="L10">
        <f t="shared" si="2"/>
        <v>0.29422863405994804</v>
      </c>
    </row>
    <row r="11" spans="1:13">
      <c r="I11">
        <v>10</v>
      </c>
      <c r="J11">
        <f t="shared" si="0"/>
        <v>13.660254037844386</v>
      </c>
      <c r="K11">
        <f t="shared" si="1"/>
        <v>13</v>
      </c>
      <c r="L11">
        <f t="shared" si="2"/>
        <v>0.66025403784438552</v>
      </c>
    </row>
    <row r="12" spans="1:13">
      <c r="I12">
        <v>11</v>
      </c>
      <c r="J12">
        <f t="shared" si="0"/>
        <v>15.026279441628825</v>
      </c>
      <c r="K12">
        <f t="shared" si="1"/>
        <v>15</v>
      </c>
      <c r="L12">
        <f t="shared" si="2"/>
        <v>2.6279441628824785E-2</v>
      </c>
      <c r="M12">
        <v>0</v>
      </c>
    </row>
    <row r="13" spans="1:13">
      <c r="I13">
        <v>12</v>
      </c>
      <c r="J13">
        <f t="shared" si="0"/>
        <v>16.392304845413264</v>
      </c>
      <c r="K13">
        <f t="shared" si="1"/>
        <v>16</v>
      </c>
      <c r="L13">
        <f t="shared" si="2"/>
        <v>0.39230484541326405</v>
      </c>
    </row>
    <row r="14" spans="1:13">
      <c r="I14">
        <v>13</v>
      </c>
      <c r="J14">
        <f t="shared" si="0"/>
        <v>17.758330249197702</v>
      </c>
      <c r="K14">
        <f t="shared" si="1"/>
        <v>17</v>
      </c>
      <c r="L14">
        <f t="shared" si="2"/>
        <v>0.75833024919770153</v>
      </c>
    </row>
    <row r="15" spans="1:13">
      <c r="I15">
        <v>14</v>
      </c>
      <c r="J15">
        <f t="shared" si="0"/>
        <v>19.124355652982139</v>
      </c>
      <c r="K15">
        <f t="shared" si="1"/>
        <v>19</v>
      </c>
      <c r="L15">
        <f t="shared" si="2"/>
        <v>0.12435565298213902</v>
      </c>
    </row>
    <row r="16" spans="1:13">
      <c r="I16">
        <v>15</v>
      </c>
      <c r="J16">
        <f t="shared" si="0"/>
        <v>20.49038105676658</v>
      </c>
      <c r="K16">
        <f t="shared" si="1"/>
        <v>20</v>
      </c>
      <c r="L16">
        <f t="shared" si="2"/>
        <v>0.49038105676658006</v>
      </c>
    </row>
    <row r="17" spans="9:13">
      <c r="I17">
        <v>16</v>
      </c>
      <c r="J17">
        <f t="shared" si="0"/>
        <v>21.856406460551018</v>
      </c>
      <c r="K17">
        <f t="shared" si="1"/>
        <v>21</v>
      </c>
      <c r="L17">
        <f t="shared" si="2"/>
        <v>0.85640646055101755</v>
      </c>
    </row>
    <row r="18" spans="9:13">
      <c r="I18">
        <v>17</v>
      </c>
      <c r="J18">
        <f t="shared" si="0"/>
        <v>23.222431864335455</v>
      </c>
      <c r="K18">
        <f t="shared" si="1"/>
        <v>23</v>
      </c>
      <c r="L18">
        <f t="shared" si="2"/>
        <v>0.22243186433545503</v>
      </c>
    </row>
    <row r="19" spans="9:13">
      <c r="I19">
        <v>18</v>
      </c>
      <c r="J19">
        <f t="shared" si="0"/>
        <v>24.588457268119896</v>
      </c>
      <c r="K19">
        <f t="shared" si="1"/>
        <v>24</v>
      </c>
      <c r="L19">
        <f t="shared" si="2"/>
        <v>0.58845726811989607</v>
      </c>
    </row>
    <row r="20" spans="9:13">
      <c r="I20">
        <v>19</v>
      </c>
      <c r="J20">
        <f t="shared" si="0"/>
        <v>25.954482671904334</v>
      </c>
      <c r="K20">
        <f t="shared" si="1"/>
        <v>25</v>
      </c>
      <c r="L20">
        <f t="shared" si="2"/>
        <v>0.95448267190433356</v>
      </c>
    </row>
    <row r="21" spans="9:13">
      <c r="I21">
        <v>20</v>
      </c>
      <c r="J21">
        <f t="shared" si="0"/>
        <v>27.320508075688771</v>
      </c>
      <c r="K21">
        <f t="shared" si="1"/>
        <v>27</v>
      </c>
      <c r="L21">
        <f t="shared" si="2"/>
        <v>0.32050807568877104</v>
      </c>
    </row>
    <row r="22" spans="9:13">
      <c r="I22">
        <v>21</v>
      </c>
      <c r="J22">
        <f t="shared" si="0"/>
        <v>28.686533479473212</v>
      </c>
      <c r="K22">
        <f t="shared" si="1"/>
        <v>28</v>
      </c>
      <c r="L22">
        <f t="shared" si="2"/>
        <v>0.68653347947321208</v>
      </c>
    </row>
    <row r="23" spans="9:13">
      <c r="I23">
        <v>22</v>
      </c>
      <c r="J23">
        <f t="shared" si="0"/>
        <v>30.05255888325765</v>
      </c>
      <c r="K23">
        <f t="shared" si="1"/>
        <v>30</v>
      </c>
      <c r="L23">
        <f t="shared" si="2"/>
        <v>5.2558883257649569E-2</v>
      </c>
      <c r="M23">
        <v>0</v>
      </c>
    </row>
    <row r="24" spans="9:13">
      <c r="I24">
        <v>23</v>
      </c>
      <c r="J24">
        <f t="shared" si="0"/>
        <v>31.418584287042087</v>
      </c>
      <c r="K24">
        <f t="shared" si="1"/>
        <v>31</v>
      </c>
      <c r="L24">
        <f t="shared" si="2"/>
        <v>0.41858428704208706</v>
      </c>
    </row>
    <row r="25" spans="9:13">
      <c r="I25">
        <v>24</v>
      </c>
      <c r="J25">
        <f t="shared" si="0"/>
        <v>32.784609690826528</v>
      </c>
      <c r="K25">
        <f t="shared" si="1"/>
        <v>32</v>
      </c>
      <c r="L25">
        <f t="shared" si="2"/>
        <v>0.78460969082652809</v>
      </c>
    </row>
    <row r="26" spans="9:13">
      <c r="I26">
        <v>25</v>
      </c>
      <c r="J26">
        <f t="shared" si="0"/>
        <v>34.150635094610962</v>
      </c>
      <c r="K26">
        <f t="shared" si="1"/>
        <v>34</v>
      </c>
      <c r="L26">
        <f t="shared" si="2"/>
        <v>0.15063509461096203</v>
      </c>
    </row>
    <row r="27" spans="9:13">
      <c r="I27">
        <v>26</v>
      </c>
      <c r="J27">
        <f t="shared" si="0"/>
        <v>35.516660498395403</v>
      </c>
      <c r="K27">
        <f t="shared" si="1"/>
        <v>35</v>
      </c>
      <c r="L27">
        <f t="shared" si="2"/>
        <v>0.51666049839540307</v>
      </c>
    </row>
    <row r="28" spans="9:13">
      <c r="I28">
        <v>27</v>
      </c>
      <c r="J28">
        <f t="shared" si="0"/>
        <v>36.882685902179844</v>
      </c>
      <c r="K28">
        <f t="shared" si="1"/>
        <v>36</v>
      </c>
      <c r="L28">
        <f t="shared" si="2"/>
        <v>0.88268590217984411</v>
      </c>
    </row>
    <row r="29" spans="9:13">
      <c r="I29">
        <v>28</v>
      </c>
      <c r="J29">
        <f t="shared" si="0"/>
        <v>38.248711305964278</v>
      </c>
      <c r="K29">
        <f t="shared" si="1"/>
        <v>38</v>
      </c>
      <c r="L29">
        <f t="shared" si="2"/>
        <v>0.24871130596427804</v>
      </c>
    </row>
    <row r="30" spans="9:13">
      <c r="I30">
        <v>29</v>
      </c>
      <c r="J30">
        <f t="shared" si="0"/>
        <v>39.614736709748719</v>
      </c>
      <c r="K30">
        <f t="shared" si="1"/>
        <v>39</v>
      </c>
      <c r="L30">
        <f t="shared" si="2"/>
        <v>0.61473670974871908</v>
      </c>
    </row>
    <row r="31" spans="9:13">
      <c r="I31">
        <v>30</v>
      </c>
      <c r="J31">
        <f t="shared" si="0"/>
        <v>40.98076211353316</v>
      </c>
      <c r="K31">
        <f t="shared" si="1"/>
        <v>40</v>
      </c>
      <c r="L31">
        <f t="shared" si="2"/>
        <v>0.98076211353316012</v>
      </c>
    </row>
    <row r="32" spans="9:13">
      <c r="I32">
        <v>31</v>
      </c>
      <c r="J32">
        <f t="shared" si="0"/>
        <v>42.346787517317594</v>
      </c>
      <c r="K32">
        <f t="shared" si="1"/>
        <v>42</v>
      </c>
      <c r="L32">
        <f t="shared" si="2"/>
        <v>0.34678751731759405</v>
      </c>
    </row>
    <row r="33" spans="9:13">
      <c r="I33">
        <v>32</v>
      </c>
      <c r="J33">
        <f t="shared" si="0"/>
        <v>43.712812921102035</v>
      </c>
      <c r="K33">
        <f t="shared" si="1"/>
        <v>43</v>
      </c>
      <c r="L33">
        <f t="shared" si="2"/>
        <v>0.71281292110203509</v>
      </c>
    </row>
    <row r="34" spans="9:13">
      <c r="I34">
        <v>33</v>
      </c>
      <c r="J34">
        <f t="shared" si="0"/>
        <v>45.078838324886476</v>
      </c>
      <c r="K34">
        <f t="shared" si="1"/>
        <v>45</v>
      </c>
      <c r="L34">
        <f t="shared" si="2"/>
        <v>7.883832488647613E-2</v>
      </c>
      <c r="M34">
        <v>0</v>
      </c>
    </row>
    <row r="35" spans="9:13">
      <c r="I35">
        <v>34</v>
      </c>
      <c r="J35">
        <f t="shared" si="0"/>
        <v>46.44486372867091</v>
      </c>
      <c r="K35">
        <f t="shared" si="1"/>
        <v>46</v>
      </c>
      <c r="L35">
        <f t="shared" si="2"/>
        <v>0.44486372867091006</v>
      </c>
    </row>
    <row r="36" spans="9:13">
      <c r="I36">
        <v>35</v>
      </c>
      <c r="J36">
        <f t="shared" si="0"/>
        <v>47.810889132455351</v>
      </c>
      <c r="K36">
        <f t="shared" si="1"/>
        <v>47</v>
      </c>
      <c r="L36">
        <f t="shared" si="2"/>
        <v>0.8108891324553511</v>
      </c>
    </row>
    <row r="37" spans="9:13">
      <c r="I37">
        <v>36</v>
      </c>
      <c r="J37">
        <f t="shared" si="0"/>
        <v>49.176914536239792</v>
      </c>
      <c r="K37">
        <f t="shared" si="1"/>
        <v>49</v>
      </c>
      <c r="L37">
        <f t="shared" si="2"/>
        <v>0.17691453623979214</v>
      </c>
    </row>
    <row r="38" spans="9:13">
      <c r="I38">
        <v>37</v>
      </c>
      <c r="J38">
        <f t="shared" si="0"/>
        <v>50.542939940024226</v>
      </c>
      <c r="K38">
        <f t="shared" si="1"/>
        <v>50</v>
      </c>
      <c r="L38">
        <f t="shared" si="2"/>
        <v>0.54293994002422608</v>
      </c>
    </row>
    <row r="39" spans="9:13">
      <c r="I39">
        <v>38</v>
      </c>
      <c r="J39">
        <f t="shared" si="0"/>
        <v>51.908965343808667</v>
      </c>
      <c r="K39">
        <f t="shared" si="1"/>
        <v>51</v>
      </c>
      <c r="L39">
        <f t="shared" si="2"/>
        <v>0.90896534380866711</v>
      </c>
    </row>
    <row r="40" spans="9:13">
      <c r="I40">
        <v>39</v>
      </c>
      <c r="J40">
        <f t="shared" si="0"/>
        <v>53.274990747593108</v>
      </c>
      <c r="K40">
        <f t="shared" si="1"/>
        <v>53</v>
      </c>
      <c r="L40">
        <f t="shared" si="2"/>
        <v>0.27499074759310815</v>
      </c>
    </row>
    <row r="41" spans="9:13">
      <c r="I41">
        <v>40</v>
      </c>
      <c r="J41">
        <f t="shared" si="0"/>
        <v>54.641016151377542</v>
      </c>
      <c r="K41">
        <f t="shared" si="1"/>
        <v>54</v>
      </c>
      <c r="L41">
        <f t="shared" si="2"/>
        <v>0.64101615137754209</v>
      </c>
    </row>
    <row r="42" spans="9:13">
      <c r="I42">
        <v>41</v>
      </c>
      <c r="J42">
        <f t="shared" si="0"/>
        <v>56.007041555161983</v>
      </c>
      <c r="K42">
        <f t="shared" si="1"/>
        <v>56</v>
      </c>
      <c r="L42">
        <f t="shared" si="2"/>
        <v>7.0415551619831263E-3</v>
      </c>
      <c r="M42">
        <v>0</v>
      </c>
    </row>
    <row r="43" spans="9:13">
      <c r="I43">
        <v>42</v>
      </c>
      <c r="J43">
        <f t="shared" si="0"/>
        <v>57.373066958946424</v>
      </c>
      <c r="K43">
        <f t="shared" si="1"/>
        <v>57</v>
      </c>
      <c r="L43">
        <f t="shared" si="2"/>
        <v>0.37306695894642417</v>
      </c>
    </row>
    <row r="44" spans="9:13">
      <c r="I44">
        <v>43</v>
      </c>
      <c r="J44">
        <f t="shared" si="0"/>
        <v>58.739092362730858</v>
      </c>
      <c r="K44">
        <f t="shared" si="1"/>
        <v>58</v>
      </c>
      <c r="L44">
        <f t="shared" si="2"/>
        <v>0.7390923627308581</v>
      </c>
    </row>
    <row r="45" spans="9:13">
      <c r="I45">
        <v>44</v>
      </c>
      <c r="J45">
        <f t="shared" si="0"/>
        <v>60.105117766515299</v>
      </c>
      <c r="K45">
        <f t="shared" si="1"/>
        <v>60</v>
      </c>
      <c r="L45">
        <f t="shared" si="2"/>
        <v>0.10511776651529914</v>
      </c>
    </row>
    <row r="46" spans="9:13">
      <c r="I46">
        <v>45</v>
      </c>
      <c r="J46">
        <f t="shared" si="0"/>
        <v>61.47114317029974</v>
      </c>
      <c r="K46">
        <f t="shared" si="1"/>
        <v>61</v>
      </c>
      <c r="L46">
        <f t="shared" si="2"/>
        <v>0.47114317029974018</v>
      </c>
    </row>
    <row r="47" spans="9:13">
      <c r="I47">
        <v>46</v>
      </c>
      <c r="J47">
        <f t="shared" si="0"/>
        <v>62.837168574084174</v>
      </c>
      <c r="K47">
        <f t="shared" si="1"/>
        <v>62</v>
      </c>
      <c r="L47">
        <f t="shared" si="2"/>
        <v>0.83716857408417411</v>
      </c>
    </row>
    <row r="48" spans="9:13">
      <c r="I48">
        <v>47</v>
      </c>
      <c r="J48">
        <f t="shared" si="0"/>
        <v>64.203193977868608</v>
      </c>
      <c r="K48">
        <f t="shared" si="1"/>
        <v>64</v>
      </c>
      <c r="L48">
        <f t="shared" si="2"/>
        <v>0.20319397786860804</v>
      </c>
    </row>
    <row r="49" spans="9:13">
      <c r="I49">
        <v>48</v>
      </c>
      <c r="J49">
        <f t="shared" si="0"/>
        <v>65.569219381653056</v>
      </c>
      <c r="K49">
        <f t="shared" si="1"/>
        <v>65</v>
      </c>
      <c r="L49">
        <f t="shared" si="2"/>
        <v>0.56921938165305619</v>
      </c>
    </row>
    <row r="50" spans="9:13">
      <c r="I50">
        <v>49</v>
      </c>
      <c r="J50">
        <f t="shared" si="0"/>
        <v>66.93524478543749</v>
      </c>
      <c r="K50">
        <f t="shared" si="1"/>
        <v>66</v>
      </c>
      <c r="L50">
        <f t="shared" si="2"/>
        <v>0.93524478543749012</v>
      </c>
    </row>
    <row r="51" spans="9:13">
      <c r="I51">
        <v>50</v>
      </c>
      <c r="J51">
        <f t="shared" si="0"/>
        <v>68.301270189221924</v>
      </c>
      <c r="K51">
        <f t="shared" si="1"/>
        <v>68</v>
      </c>
      <c r="L51">
        <f t="shared" si="2"/>
        <v>0.30127018922192406</v>
      </c>
    </row>
    <row r="52" spans="9:13">
      <c r="I52">
        <v>51</v>
      </c>
      <c r="J52">
        <f t="shared" si="0"/>
        <v>69.667295593006372</v>
      </c>
      <c r="K52">
        <f t="shared" si="1"/>
        <v>69</v>
      </c>
      <c r="L52">
        <f t="shared" si="2"/>
        <v>0.6672955930063722</v>
      </c>
    </row>
    <row r="53" spans="9:13">
      <c r="I53">
        <v>52</v>
      </c>
      <c r="J53">
        <f t="shared" si="0"/>
        <v>71.033320996790806</v>
      </c>
      <c r="K53">
        <f t="shared" si="1"/>
        <v>71</v>
      </c>
      <c r="L53">
        <f t="shared" si="2"/>
        <v>3.3320996790806134E-2</v>
      </c>
      <c r="M53">
        <v>0</v>
      </c>
    </row>
    <row r="54" spans="9:13">
      <c r="I54">
        <v>53</v>
      </c>
      <c r="J54">
        <f t="shared" si="0"/>
        <v>72.39934640057524</v>
      </c>
      <c r="K54">
        <f t="shared" si="1"/>
        <v>72</v>
      </c>
      <c r="L54">
        <f t="shared" si="2"/>
        <v>0.39934640057524007</v>
      </c>
    </row>
    <row r="55" spans="9:13">
      <c r="I55">
        <v>54</v>
      </c>
      <c r="J55">
        <f t="shared" si="0"/>
        <v>73.765371804359688</v>
      </c>
      <c r="K55">
        <f t="shared" si="1"/>
        <v>73</v>
      </c>
      <c r="L55">
        <f t="shared" si="2"/>
        <v>0.76537180435968821</v>
      </c>
    </row>
    <row r="56" spans="9:13">
      <c r="I56">
        <v>55</v>
      </c>
      <c r="J56">
        <f t="shared" si="0"/>
        <v>75.131397208144122</v>
      </c>
      <c r="K56">
        <f t="shared" si="1"/>
        <v>75</v>
      </c>
      <c r="L56">
        <f t="shared" si="2"/>
        <v>0.13139720814412215</v>
      </c>
    </row>
    <row r="57" spans="9:13">
      <c r="I57">
        <v>56</v>
      </c>
      <c r="J57">
        <f t="shared" si="0"/>
        <v>76.497422611928556</v>
      </c>
      <c r="K57">
        <f t="shared" si="1"/>
        <v>76</v>
      </c>
      <c r="L57">
        <f t="shared" si="2"/>
        <v>0.49742261192855608</v>
      </c>
    </row>
    <row r="58" spans="9:13">
      <c r="I58">
        <v>57</v>
      </c>
      <c r="J58">
        <f t="shared" si="0"/>
        <v>77.863448015713004</v>
      </c>
      <c r="K58">
        <f t="shared" si="1"/>
        <v>77</v>
      </c>
      <c r="L58">
        <f t="shared" si="2"/>
        <v>0.86344801571300422</v>
      </c>
    </row>
    <row r="59" spans="9:13">
      <c r="I59">
        <v>58</v>
      </c>
      <c r="J59">
        <f t="shared" si="0"/>
        <v>79.229473419497438</v>
      </c>
      <c r="K59">
        <f t="shared" si="1"/>
        <v>79</v>
      </c>
      <c r="L59">
        <f t="shared" si="2"/>
        <v>0.22947341949743816</v>
      </c>
    </row>
    <row r="60" spans="9:13">
      <c r="I60">
        <v>59</v>
      </c>
      <c r="J60">
        <f t="shared" si="0"/>
        <v>80.595498823281872</v>
      </c>
      <c r="K60">
        <f t="shared" si="1"/>
        <v>80</v>
      </c>
      <c r="L60">
        <f t="shared" si="2"/>
        <v>0.59549882328187209</v>
      </c>
    </row>
    <row r="61" spans="9:13">
      <c r="I61">
        <v>60</v>
      </c>
      <c r="J61">
        <f t="shared" si="0"/>
        <v>81.96152422706632</v>
      </c>
      <c r="K61">
        <f t="shared" si="1"/>
        <v>81</v>
      </c>
      <c r="L61">
        <f t="shared" si="2"/>
        <v>0.96152422706632024</v>
      </c>
    </row>
    <row r="62" spans="9:13">
      <c r="I62">
        <v>61</v>
      </c>
      <c r="J62">
        <f t="shared" si="0"/>
        <v>83.327549630850754</v>
      </c>
      <c r="K62">
        <f t="shared" si="1"/>
        <v>83</v>
      </c>
      <c r="L62">
        <f t="shared" si="2"/>
        <v>0.32754963085075417</v>
      </c>
    </row>
    <row r="63" spans="9:13">
      <c r="I63">
        <v>62</v>
      </c>
      <c r="J63">
        <f t="shared" si="0"/>
        <v>84.693575034635188</v>
      </c>
      <c r="K63">
        <f t="shared" si="1"/>
        <v>84</v>
      </c>
      <c r="L63">
        <f t="shared" si="2"/>
        <v>0.6935750346351881</v>
      </c>
    </row>
    <row r="64" spans="9:13">
      <c r="I64">
        <v>63</v>
      </c>
      <c r="J64">
        <f t="shared" si="0"/>
        <v>86.059600438419636</v>
      </c>
      <c r="K64">
        <f t="shared" si="1"/>
        <v>86</v>
      </c>
      <c r="L64">
        <f t="shared" si="2"/>
        <v>5.9600438419636248E-2</v>
      </c>
    </row>
    <row r="65" spans="9:13">
      <c r="I65">
        <v>64</v>
      </c>
      <c r="J65">
        <f t="shared" si="0"/>
        <v>87.42562584220407</v>
      </c>
      <c r="K65">
        <f t="shared" si="1"/>
        <v>87</v>
      </c>
      <c r="L65">
        <f t="shared" si="2"/>
        <v>0.42562584220407018</v>
      </c>
    </row>
    <row r="66" spans="9:13">
      <c r="I66">
        <v>65</v>
      </c>
      <c r="J66">
        <f t="shared" ref="J66:J129" si="3">(SQRT(3)+1)*I66/2</f>
        <v>88.791651245988504</v>
      </c>
      <c r="K66">
        <f t="shared" ref="K66:K129" si="4">FLOOR(J66,1)</f>
        <v>88</v>
      </c>
      <c r="L66">
        <f t="shared" ref="L66:L129" si="5">J66-K66</f>
        <v>0.79165124598850412</v>
      </c>
    </row>
    <row r="67" spans="9:13">
      <c r="I67">
        <v>66</v>
      </c>
      <c r="J67">
        <f t="shared" si="3"/>
        <v>90.157676649772952</v>
      </c>
      <c r="K67">
        <f t="shared" si="4"/>
        <v>90</v>
      </c>
      <c r="L67">
        <f t="shared" si="5"/>
        <v>0.15767664977295226</v>
      </c>
    </row>
    <row r="68" spans="9:13">
      <c r="I68">
        <v>67</v>
      </c>
      <c r="J68">
        <f t="shared" si="3"/>
        <v>91.523702053557386</v>
      </c>
      <c r="K68">
        <f t="shared" si="4"/>
        <v>91</v>
      </c>
      <c r="L68">
        <f t="shared" si="5"/>
        <v>0.52370205355738619</v>
      </c>
    </row>
    <row r="69" spans="9:13">
      <c r="I69">
        <v>68</v>
      </c>
      <c r="J69">
        <f t="shared" si="3"/>
        <v>92.88972745734182</v>
      </c>
      <c r="K69">
        <f t="shared" si="4"/>
        <v>92</v>
      </c>
      <c r="L69">
        <f t="shared" si="5"/>
        <v>0.88972745734182013</v>
      </c>
    </row>
    <row r="70" spans="9:13">
      <c r="I70">
        <v>69</v>
      </c>
      <c r="J70">
        <f t="shared" si="3"/>
        <v>94.255752861126268</v>
      </c>
      <c r="K70">
        <f t="shared" si="4"/>
        <v>94</v>
      </c>
      <c r="L70">
        <f t="shared" si="5"/>
        <v>0.25575286112626827</v>
      </c>
    </row>
    <row r="71" spans="9:13">
      <c r="I71">
        <v>70</v>
      </c>
      <c r="J71">
        <f t="shared" si="3"/>
        <v>95.621778264910702</v>
      </c>
      <c r="K71">
        <f t="shared" si="4"/>
        <v>95</v>
      </c>
      <c r="L71">
        <f t="shared" si="5"/>
        <v>0.62177826491070221</v>
      </c>
    </row>
    <row r="72" spans="9:13">
      <c r="I72">
        <v>71</v>
      </c>
      <c r="J72">
        <f t="shared" si="3"/>
        <v>96.987803668695136</v>
      </c>
      <c r="K72">
        <f t="shared" si="4"/>
        <v>96</v>
      </c>
      <c r="L72">
        <f t="shared" si="5"/>
        <v>0.98780366869513614</v>
      </c>
    </row>
    <row r="73" spans="9:13">
      <c r="I73">
        <v>72</v>
      </c>
      <c r="J73">
        <f t="shared" si="3"/>
        <v>98.353829072479584</v>
      </c>
      <c r="K73">
        <f t="shared" si="4"/>
        <v>98</v>
      </c>
      <c r="L73">
        <f t="shared" si="5"/>
        <v>0.35382907247958428</v>
      </c>
    </row>
    <row r="74" spans="9:13">
      <c r="I74">
        <v>73</v>
      </c>
      <c r="J74">
        <f t="shared" si="3"/>
        <v>99.719854476264018</v>
      </c>
      <c r="K74">
        <f t="shared" si="4"/>
        <v>99</v>
      </c>
      <c r="L74">
        <f t="shared" si="5"/>
        <v>0.71985447626401822</v>
      </c>
    </row>
    <row r="75" spans="9:13">
      <c r="I75">
        <v>74</v>
      </c>
      <c r="J75">
        <f t="shared" si="3"/>
        <v>101.08587988004845</v>
      </c>
      <c r="K75">
        <f t="shared" si="4"/>
        <v>101</v>
      </c>
      <c r="L75">
        <f t="shared" si="5"/>
        <v>8.5879880048452151E-2</v>
      </c>
    </row>
    <row r="76" spans="9:13">
      <c r="I76">
        <v>75</v>
      </c>
      <c r="J76">
        <f t="shared" si="3"/>
        <v>102.4519052838329</v>
      </c>
      <c r="K76">
        <f t="shared" si="4"/>
        <v>102</v>
      </c>
      <c r="L76">
        <f t="shared" si="5"/>
        <v>0.4519052838329003</v>
      </c>
    </row>
    <row r="77" spans="9:13">
      <c r="I77">
        <v>76</v>
      </c>
      <c r="J77">
        <f t="shared" si="3"/>
        <v>103.81793068761733</v>
      </c>
      <c r="K77">
        <f t="shared" si="4"/>
        <v>103</v>
      </c>
      <c r="L77">
        <f t="shared" si="5"/>
        <v>0.81793068761733423</v>
      </c>
    </row>
    <row r="78" spans="9:13">
      <c r="I78">
        <v>77</v>
      </c>
      <c r="J78">
        <f t="shared" si="3"/>
        <v>105.18395609140177</v>
      </c>
      <c r="K78">
        <f t="shared" si="4"/>
        <v>105</v>
      </c>
      <c r="L78">
        <f t="shared" si="5"/>
        <v>0.18395609140176816</v>
      </c>
      <c r="M78">
        <v>0</v>
      </c>
    </row>
    <row r="79" spans="9:13">
      <c r="I79">
        <v>78</v>
      </c>
      <c r="J79">
        <f t="shared" si="3"/>
        <v>106.54998149518622</v>
      </c>
      <c r="K79">
        <f t="shared" si="4"/>
        <v>106</v>
      </c>
      <c r="L79">
        <f t="shared" si="5"/>
        <v>0.54998149518621631</v>
      </c>
    </row>
    <row r="80" spans="9:13">
      <c r="I80">
        <v>79</v>
      </c>
      <c r="J80">
        <f t="shared" si="3"/>
        <v>107.91600689897065</v>
      </c>
      <c r="K80">
        <f t="shared" si="4"/>
        <v>107</v>
      </c>
      <c r="L80">
        <f t="shared" si="5"/>
        <v>0.91600689897065024</v>
      </c>
    </row>
    <row r="81" spans="9:13">
      <c r="I81">
        <v>80</v>
      </c>
      <c r="J81">
        <f t="shared" si="3"/>
        <v>109.28203230275508</v>
      </c>
      <c r="K81">
        <f t="shared" si="4"/>
        <v>109</v>
      </c>
      <c r="L81">
        <f t="shared" si="5"/>
        <v>0.28203230275508417</v>
      </c>
    </row>
    <row r="82" spans="9:13">
      <c r="I82">
        <v>81</v>
      </c>
      <c r="J82">
        <f t="shared" si="3"/>
        <v>110.64805770653953</v>
      </c>
      <c r="K82">
        <f t="shared" si="4"/>
        <v>110</v>
      </c>
      <c r="L82">
        <f t="shared" si="5"/>
        <v>0.64805770653953232</v>
      </c>
    </row>
    <row r="83" spans="9:13">
      <c r="I83">
        <v>82</v>
      </c>
      <c r="J83">
        <f t="shared" si="3"/>
        <v>112.01408311032397</v>
      </c>
      <c r="K83">
        <f t="shared" si="4"/>
        <v>112</v>
      </c>
      <c r="L83">
        <f t="shared" si="5"/>
        <v>1.4083110323966253E-2</v>
      </c>
      <c r="M83">
        <v>0</v>
      </c>
    </row>
    <row r="84" spans="9:13">
      <c r="I84">
        <v>83</v>
      </c>
      <c r="J84">
        <f t="shared" si="3"/>
        <v>113.3801085141084</v>
      </c>
      <c r="K84">
        <f t="shared" si="4"/>
        <v>113</v>
      </c>
      <c r="L84">
        <f t="shared" si="5"/>
        <v>0.38010851410840019</v>
      </c>
    </row>
    <row r="85" spans="9:13">
      <c r="I85">
        <v>84</v>
      </c>
      <c r="J85">
        <f t="shared" si="3"/>
        <v>114.74613391789285</v>
      </c>
      <c r="K85">
        <f t="shared" si="4"/>
        <v>114</v>
      </c>
      <c r="L85">
        <f t="shared" si="5"/>
        <v>0.74613391789284833</v>
      </c>
    </row>
    <row r="86" spans="9:13">
      <c r="I86">
        <v>85</v>
      </c>
      <c r="J86">
        <f t="shared" si="3"/>
        <v>116.11215932167728</v>
      </c>
      <c r="K86">
        <f t="shared" si="4"/>
        <v>116</v>
      </c>
      <c r="L86">
        <f t="shared" si="5"/>
        <v>0.11215932167728226</v>
      </c>
    </row>
    <row r="87" spans="9:13">
      <c r="I87">
        <v>86</v>
      </c>
      <c r="J87">
        <f t="shared" si="3"/>
        <v>117.47818472546172</v>
      </c>
      <c r="K87">
        <f t="shared" si="4"/>
        <v>117</v>
      </c>
      <c r="L87">
        <f t="shared" si="5"/>
        <v>0.4781847254617162</v>
      </c>
    </row>
    <row r="88" spans="9:13">
      <c r="I88">
        <v>87</v>
      </c>
      <c r="J88">
        <f t="shared" si="3"/>
        <v>118.84421012924616</v>
      </c>
      <c r="K88">
        <f t="shared" si="4"/>
        <v>118</v>
      </c>
      <c r="L88">
        <f t="shared" si="5"/>
        <v>0.84421012924616434</v>
      </c>
    </row>
    <row r="89" spans="9:13">
      <c r="I89">
        <v>88</v>
      </c>
      <c r="J89">
        <f t="shared" si="3"/>
        <v>120.2102355330306</v>
      </c>
      <c r="K89">
        <f t="shared" si="4"/>
        <v>120</v>
      </c>
      <c r="L89">
        <f t="shared" si="5"/>
        <v>0.21023553303059828</v>
      </c>
    </row>
    <row r="90" spans="9:13">
      <c r="I90">
        <v>89</v>
      </c>
      <c r="J90">
        <f t="shared" si="3"/>
        <v>121.57626093681503</v>
      </c>
      <c r="K90">
        <f t="shared" si="4"/>
        <v>121</v>
      </c>
      <c r="L90">
        <f t="shared" si="5"/>
        <v>0.57626093681503221</v>
      </c>
    </row>
    <row r="91" spans="9:13">
      <c r="I91">
        <v>90</v>
      </c>
      <c r="J91">
        <f t="shared" si="3"/>
        <v>122.94228634059948</v>
      </c>
      <c r="K91">
        <f t="shared" si="4"/>
        <v>122</v>
      </c>
      <c r="L91">
        <f t="shared" si="5"/>
        <v>0.94228634059948035</v>
      </c>
    </row>
    <row r="92" spans="9:13">
      <c r="I92">
        <v>91</v>
      </c>
      <c r="J92">
        <f t="shared" si="3"/>
        <v>124.30831174438391</v>
      </c>
      <c r="K92">
        <f t="shared" si="4"/>
        <v>124</v>
      </c>
      <c r="L92">
        <f t="shared" si="5"/>
        <v>0.30831174438391429</v>
      </c>
    </row>
    <row r="93" spans="9:13">
      <c r="I93">
        <v>92</v>
      </c>
      <c r="J93">
        <f t="shared" si="3"/>
        <v>125.67433714816835</v>
      </c>
      <c r="K93">
        <f t="shared" si="4"/>
        <v>125</v>
      </c>
      <c r="L93">
        <f t="shared" si="5"/>
        <v>0.67433714816834822</v>
      </c>
    </row>
    <row r="94" spans="9:13">
      <c r="I94">
        <v>93</v>
      </c>
      <c r="J94">
        <f t="shared" si="3"/>
        <v>127.0403625519528</v>
      </c>
      <c r="K94">
        <f t="shared" si="4"/>
        <v>127</v>
      </c>
      <c r="L94">
        <f t="shared" si="5"/>
        <v>4.0362551952796366E-2</v>
      </c>
      <c r="M94">
        <v>0</v>
      </c>
    </row>
    <row r="95" spans="9:13">
      <c r="I95">
        <v>94</v>
      </c>
      <c r="J95">
        <f t="shared" si="3"/>
        <v>128.40638795573722</v>
      </c>
      <c r="K95">
        <f t="shared" si="4"/>
        <v>128</v>
      </c>
      <c r="L95">
        <f t="shared" si="5"/>
        <v>0.40638795573721609</v>
      </c>
    </row>
    <row r="96" spans="9:13">
      <c r="I96">
        <v>95</v>
      </c>
      <c r="J96">
        <f t="shared" si="3"/>
        <v>129.77241335952166</v>
      </c>
      <c r="K96">
        <f t="shared" si="4"/>
        <v>129</v>
      </c>
      <c r="L96">
        <f t="shared" si="5"/>
        <v>0.77241335952166423</v>
      </c>
    </row>
    <row r="97" spans="9:12">
      <c r="I97">
        <v>96</v>
      </c>
      <c r="J97">
        <f t="shared" si="3"/>
        <v>131.13843876330611</v>
      </c>
      <c r="K97">
        <f t="shared" si="4"/>
        <v>131</v>
      </c>
      <c r="L97">
        <f t="shared" si="5"/>
        <v>0.13843876330611238</v>
      </c>
    </row>
    <row r="98" spans="9:12">
      <c r="I98">
        <v>97</v>
      </c>
      <c r="J98">
        <f t="shared" si="3"/>
        <v>132.50446416709053</v>
      </c>
      <c r="K98">
        <f t="shared" si="4"/>
        <v>132</v>
      </c>
      <c r="L98">
        <f t="shared" si="5"/>
        <v>0.5044641670905321</v>
      </c>
    </row>
    <row r="99" spans="9:12">
      <c r="I99">
        <v>98</v>
      </c>
      <c r="J99">
        <f t="shared" si="3"/>
        <v>133.87048957087498</v>
      </c>
      <c r="K99">
        <f t="shared" si="4"/>
        <v>133</v>
      </c>
      <c r="L99">
        <f t="shared" si="5"/>
        <v>0.87048957087498025</v>
      </c>
    </row>
    <row r="100" spans="9:12">
      <c r="I100">
        <v>99</v>
      </c>
      <c r="J100">
        <f t="shared" si="3"/>
        <v>135.23651497465943</v>
      </c>
      <c r="K100">
        <f t="shared" si="4"/>
        <v>135</v>
      </c>
      <c r="L100">
        <f t="shared" si="5"/>
        <v>0.23651497465942839</v>
      </c>
    </row>
    <row r="101" spans="9:12">
      <c r="I101">
        <v>100</v>
      </c>
      <c r="J101">
        <f t="shared" si="3"/>
        <v>136.60254037844385</v>
      </c>
      <c r="K101">
        <f t="shared" si="4"/>
        <v>136</v>
      </c>
      <c r="L101">
        <f t="shared" si="5"/>
        <v>0.60254037844384811</v>
      </c>
    </row>
    <row r="102" spans="9:12">
      <c r="I102">
        <v>101</v>
      </c>
      <c r="J102">
        <f t="shared" si="3"/>
        <v>137.9685657822283</v>
      </c>
      <c r="K102">
        <f t="shared" si="4"/>
        <v>137</v>
      </c>
      <c r="L102">
        <f t="shared" si="5"/>
        <v>0.96856578222829626</v>
      </c>
    </row>
    <row r="103" spans="9:12">
      <c r="I103">
        <v>102</v>
      </c>
      <c r="J103">
        <f t="shared" si="3"/>
        <v>139.33459118601274</v>
      </c>
      <c r="K103">
        <f t="shared" si="4"/>
        <v>139</v>
      </c>
      <c r="L103">
        <f t="shared" si="5"/>
        <v>0.3345911860127444</v>
      </c>
    </row>
    <row r="104" spans="9:12">
      <c r="I104">
        <v>103</v>
      </c>
      <c r="J104">
        <f t="shared" si="3"/>
        <v>140.70061658979716</v>
      </c>
      <c r="K104">
        <f t="shared" si="4"/>
        <v>140</v>
      </c>
      <c r="L104">
        <f t="shared" si="5"/>
        <v>0.70061658979716412</v>
      </c>
    </row>
    <row r="105" spans="9:12">
      <c r="I105">
        <v>104</v>
      </c>
      <c r="J105">
        <f t="shared" si="3"/>
        <v>142.06664199358161</v>
      </c>
      <c r="K105">
        <f t="shared" si="4"/>
        <v>142</v>
      </c>
      <c r="L105">
        <f t="shared" si="5"/>
        <v>6.6641993581612269E-2</v>
      </c>
    </row>
    <row r="106" spans="9:12">
      <c r="I106">
        <v>105</v>
      </c>
      <c r="J106">
        <f t="shared" si="3"/>
        <v>143.43266739736606</v>
      </c>
      <c r="K106">
        <f t="shared" si="4"/>
        <v>143</v>
      </c>
      <c r="L106">
        <f t="shared" si="5"/>
        <v>0.43266739736606041</v>
      </c>
    </row>
    <row r="107" spans="9:12">
      <c r="I107">
        <v>106</v>
      </c>
      <c r="J107">
        <f t="shared" si="3"/>
        <v>144.79869280115048</v>
      </c>
      <c r="K107">
        <f t="shared" si="4"/>
        <v>144</v>
      </c>
      <c r="L107">
        <f t="shared" si="5"/>
        <v>0.79869280115048014</v>
      </c>
    </row>
    <row r="108" spans="9:12">
      <c r="I108">
        <v>107</v>
      </c>
      <c r="J108">
        <f t="shared" si="3"/>
        <v>146.16471820493493</v>
      </c>
      <c r="K108">
        <f t="shared" si="4"/>
        <v>146</v>
      </c>
      <c r="L108">
        <f t="shared" si="5"/>
        <v>0.16471820493492828</v>
      </c>
    </row>
    <row r="109" spans="9:12">
      <c r="I109">
        <v>108</v>
      </c>
      <c r="J109">
        <f t="shared" si="3"/>
        <v>147.53074360871938</v>
      </c>
      <c r="K109">
        <f t="shared" si="4"/>
        <v>147</v>
      </c>
      <c r="L109">
        <f t="shared" si="5"/>
        <v>0.53074360871937643</v>
      </c>
    </row>
    <row r="110" spans="9:12">
      <c r="I110">
        <v>109</v>
      </c>
      <c r="J110">
        <f t="shared" si="3"/>
        <v>148.8967690125038</v>
      </c>
      <c r="K110">
        <f t="shared" si="4"/>
        <v>148</v>
      </c>
      <c r="L110">
        <f t="shared" si="5"/>
        <v>0.89676901250379615</v>
      </c>
    </row>
    <row r="111" spans="9:12">
      <c r="I111">
        <v>110</v>
      </c>
      <c r="J111">
        <f t="shared" si="3"/>
        <v>150.26279441628824</v>
      </c>
      <c r="K111">
        <f t="shared" si="4"/>
        <v>150</v>
      </c>
      <c r="L111">
        <f t="shared" si="5"/>
        <v>0.26279441628824429</v>
      </c>
    </row>
    <row r="112" spans="9:12">
      <c r="I112">
        <v>111</v>
      </c>
      <c r="J112">
        <f t="shared" si="3"/>
        <v>151.62881982007269</v>
      </c>
      <c r="K112">
        <f t="shared" si="4"/>
        <v>151</v>
      </c>
      <c r="L112">
        <f t="shared" si="5"/>
        <v>0.62881982007269244</v>
      </c>
    </row>
    <row r="113" spans="9:13">
      <c r="I113">
        <v>112</v>
      </c>
      <c r="J113">
        <f t="shared" si="3"/>
        <v>152.99484522385711</v>
      </c>
      <c r="K113">
        <f t="shared" si="4"/>
        <v>152</v>
      </c>
      <c r="L113">
        <f t="shared" si="5"/>
        <v>0.99484522385711216</v>
      </c>
    </row>
    <row r="114" spans="9:13">
      <c r="I114">
        <v>113</v>
      </c>
      <c r="J114">
        <f t="shared" si="3"/>
        <v>154.36087062764156</v>
      </c>
      <c r="K114">
        <f t="shared" si="4"/>
        <v>154</v>
      </c>
      <c r="L114">
        <f t="shared" si="5"/>
        <v>0.3608706276415603</v>
      </c>
    </row>
    <row r="115" spans="9:13">
      <c r="I115">
        <v>114</v>
      </c>
      <c r="J115">
        <f t="shared" si="3"/>
        <v>155.72689603142601</v>
      </c>
      <c r="K115">
        <f t="shared" si="4"/>
        <v>155</v>
      </c>
      <c r="L115">
        <f t="shared" si="5"/>
        <v>0.72689603142600845</v>
      </c>
    </row>
    <row r="116" spans="9:13">
      <c r="I116">
        <v>115</v>
      </c>
      <c r="J116">
        <f t="shared" si="3"/>
        <v>157.09292143521043</v>
      </c>
      <c r="K116">
        <f t="shared" si="4"/>
        <v>157</v>
      </c>
      <c r="L116">
        <f t="shared" si="5"/>
        <v>9.2921435210428172E-2</v>
      </c>
    </row>
    <row r="117" spans="9:13">
      <c r="I117">
        <v>116</v>
      </c>
      <c r="J117">
        <f t="shared" si="3"/>
        <v>158.45894683899488</v>
      </c>
      <c r="K117">
        <f t="shared" si="4"/>
        <v>158</v>
      </c>
      <c r="L117">
        <f t="shared" si="5"/>
        <v>0.45894683899487632</v>
      </c>
    </row>
    <row r="118" spans="9:13">
      <c r="I118">
        <v>117</v>
      </c>
      <c r="J118">
        <f t="shared" si="3"/>
        <v>159.82497224277932</v>
      </c>
      <c r="K118">
        <f t="shared" si="4"/>
        <v>159</v>
      </c>
      <c r="L118">
        <f t="shared" si="5"/>
        <v>0.82497224277932446</v>
      </c>
    </row>
    <row r="119" spans="9:13">
      <c r="I119">
        <v>118</v>
      </c>
      <c r="J119">
        <f t="shared" si="3"/>
        <v>161.19099764656374</v>
      </c>
      <c r="K119">
        <f t="shared" si="4"/>
        <v>161</v>
      </c>
      <c r="L119">
        <f t="shared" si="5"/>
        <v>0.19099764656374418</v>
      </c>
    </row>
    <row r="120" spans="9:13">
      <c r="I120">
        <v>119</v>
      </c>
      <c r="J120">
        <f t="shared" si="3"/>
        <v>162.55702305034819</v>
      </c>
      <c r="K120">
        <f t="shared" si="4"/>
        <v>162</v>
      </c>
      <c r="L120">
        <f t="shared" si="5"/>
        <v>0.55702305034819233</v>
      </c>
    </row>
    <row r="121" spans="9:13">
      <c r="I121">
        <v>120</v>
      </c>
      <c r="J121">
        <f t="shared" si="3"/>
        <v>163.92304845413264</v>
      </c>
      <c r="K121">
        <f t="shared" si="4"/>
        <v>163</v>
      </c>
      <c r="L121">
        <f t="shared" si="5"/>
        <v>0.92304845413264047</v>
      </c>
    </row>
    <row r="122" spans="9:13">
      <c r="I122">
        <v>121</v>
      </c>
      <c r="J122">
        <f t="shared" si="3"/>
        <v>165.28907385791706</v>
      </c>
      <c r="K122">
        <f t="shared" si="4"/>
        <v>165</v>
      </c>
      <c r="L122">
        <f t="shared" si="5"/>
        <v>0.2890738579170602</v>
      </c>
    </row>
    <row r="123" spans="9:13">
      <c r="I123">
        <v>122</v>
      </c>
      <c r="J123">
        <f t="shared" si="3"/>
        <v>166.65509926170151</v>
      </c>
      <c r="K123">
        <f t="shared" si="4"/>
        <v>166</v>
      </c>
      <c r="L123">
        <f t="shared" si="5"/>
        <v>0.65509926170150834</v>
      </c>
    </row>
    <row r="124" spans="9:13">
      <c r="I124">
        <v>123</v>
      </c>
      <c r="J124">
        <f t="shared" si="3"/>
        <v>168.02112466548596</v>
      </c>
      <c r="K124">
        <f t="shared" si="4"/>
        <v>168</v>
      </c>
      <c r="L124">
        <f t="shared" si="5"/>
        <v>2.1124665485956484E-2</v>
      </c>
      <c r="M124">
        <v>0</v>
      </c>
    </row>
    <row r="125" spans="9:13">
      <c r="I125">
        <v>124</v>
      </c>
      <c r="J125">
        <f t="shared" si="3"/>
        <v>169.38715006927038</v>
      </c>
      <c r="K125">
        <f t="shared" si="4"/>
        <v>169</v>
      </c>
      <c r="L125">
        <f t="shared" si="5"/>
        <v>0.38715006927037621</v>
      </c>
    </row>
    <row r="126" spans="9:13">
      <c r="I126">
        <v>125</v>
      </c>
      <c r="J126">
        <f t="shared" si="3"/>
        <v>170.75317547305482</v>
      </c>
      <c r="K126">
        <f t="shared" si="4"/>
        <v>170</v>
      </c>
      <c r="L126">
        <f t="shared" si="5"/>
        <v>0.75317547305482435</v>
      </c>
    </row>
    <row r="127" spans="9:13">
      <c r="I127">
        <v>126</v>
      </c>
      <c r="J127">
        <f t="shared" si="3"/>
        <v>172.11920087683927</v>
      </c>
      <c r="K127">
        <f t="shared" si="4"/>
        <v>172</v>
      </c>
      <c r="L127">
        <f t="shared" si="5"/>
        <v>0.1192008768392725</v>
      </c>
    </row>
    <row r="128" spans="9:13">
      <c r="I128">
        <v>127</v>
      </c>
      <c r="J128">
        <f t="shared" si="3"/>
        <v>173.48522628062369</v>
      </c>
      <c r="K128">
        <f t="shared" si="4"/>
        <v>173</v>
      </c>
      <c r="L128">
        <f t="shared" si="5"/>
        <v>0.48522628062369222</v>
      </c>
    </row>
    <row r="129" spans="9:13">
      <c r="I129">
        <v>128</v>
      </c>
      <c r="J129">
        <f t="shared" si="3"/>
        <v>174.85125168440814</v>
      </c>
      <c r="K129">
        <f t="shared" si="4"/>
        <v>174</v>
      </c>
      <c r="L129">
        <f t="shared" si="5"/>
        <v>0.85125168440814036</v>
      </c>
    </row>
    <row r="130" spans="9:13">
      <c r="I130">
        <v>129</v>
      </c>
      <c r="J130">
        <f t="shared" ref="J130:J193" si="6">(SQRT(3)+1)*I130/2</f>
        <v>176.21727708819259</v>
      </c>
      <c r="K130">
        <f t="shared" ref="K130:K193" si="7">FLOOR(J130,1)</f>
        <v>176</v>
      </c>
      <c r="L130">
        <f t="shared" ref="L130:L193" si="8">J130-K130</f>
        <v>0.21727708819258851</v>
      </c>
    </row>
    <row r="131" spans="9:13">
      <c r="I131">
        <v>130</v>
      </c>
      <c r="J131">
        <f t="shared" si="6"/>
        <v>177.58330249197701</v>
      </c>
      <c r="K131">
        <f t="shared" si="7"/>
        <v>177</v>
      </c>
      <c r="L131">
        <f t="shared" si="8"/>
        <v>0.58330249197700823</v>
      </c>
    </row>
    <row r="132" spans="9:13">
      <c r="I132">
        <v>131</v>
      </c>
      <c r="J132">
        <f t="shared" si="6"/>
        <v>178.94932789576146</v>
      </c>
      <c r="K132">
        <f t="shared" si="7"/>
        <v>178</v>
      </c>
      <c r="L132">
        <f t="shared" si="8"/>
        <v>0.94932789576145638</v>
      </c>
    </row>
    <row r="133" spans="9:13">
      <c r="I133">
        <v>132</v>
      </c>
      <c r="J133">
        <f t="shared" si="6"/>
        <v>180.3153532995459</v>
      </c>
      <c r="K133">
        <f t="shared" si="7"/>
        <v>180</v>
      </c>
      <c r="L133">
        <f t="shared" si="8"/>
        <v>0.31535329954590452</v>
      </c>
    </row>
    <row r="134" spans="9:13">
      <c r="I134">
        <v>133</v>
      </c>
      <c r="J134">
        <f t="shared" si="6"/>
        <v>181.68137870333032</v>
      </c>
      <c r="K134">
        <f t="shared" si="7"/>
        <v>181</v>
      </c>
      <c r="L134">
        <f t="shared" si="8"/>
        <v>0.68137870333032424</v>
      </c>
    </row>
    <row r="135" spans="9:13">
      <c r="I135">
        <v>134</v>
      </c>
      <c r="J135">
        <f t="shared" si="6"/>
        <v>183.04740410711477</v>
      </c>
      <c r="K135">
        <f t="shared" si="7"/>
        <v>183</v>
      </c>
      <c r="L135">
        <f t="shared" si="8"/>
        <v>4.7404107114772387E-2</v>
      </c>
      <c r="M135">
        <v>0</v>
      </c>
    </row>
    <row r="136" spans="9:13">
      <c r="I136">
        <v>135</v>
      </c>
      <c r="J136">
        <f t="shared" si="6"/>
        <v>184.41342951089922</v>
      </c>
      <c r="K136">
        <f t="shared" si="7"/>
        <v>184</v>
      </c>
      <c r="L136">
        <f t="shared" si="8"/>
        <v>0.41342951089922053</v>
      </c>
    </row>
    <row r="137" spans="9:13">
      <c r="I137">
        <v>136</v>
      </c>
      <c r="J137">
        <f t="shared" si="6"/>
        <v>185.77945491468364</v>
      </c>
      <c r="K137">
        <f t="shared" si="7"/>
        <v>185</v>
      </c>
      <c r="L137">
        <f t="shared" si="8"/>
        <v>0.77945491468364025</v>
      </c>
    </row>
    <row r="138" spans="9:13">
      <c r="I138">
        <v>137</v>
      </c>
      <c r="J138">
        <f t="shared" si="6"/>
        <v>187.14548031846809</v>
      </c>
      <c r="K138">
        <f t="shared" si="7"/>
        <v>187</v>
      </c>
      <c r="L138">
        <f t="shared" si="8"/>
        <v>0.1454803184680884</v>
      </c>
    </row>
    <row r="139" spans="9:13">
      <c r="I139">
        <v>138</v>
      </c>
      <c r="J139">
        <f t="shared" si="6"/>
        <v>188.51150572225254</v>
      </c>
      <c r="K139">
        <f t="shared" si="7"/>
        <v>188</v>
      </c>
      <c r="L139">
        <f t="shared" si="8"/>
        <v>0.51150572225253654</v>
      </c>
    </row>
    <row r="140" spans="9:13">
      <c r="I140">
        <v>139</v>
      </c>
      <c r="J140">
        <f t="shared" si="6"/>
        <v>189.87753112603696</v>
      </c>
      <c r="K140">
        <f t="shared" si="7"/>
        <v>189</v>
      </c>
      <c r="L140">
        <f t="shared" si="8"/>
        <v>0.87753112603695627</v>
      </c>
    </row>
    <row r="141" spans="9:13">
      <c r="I141">
        <v>140</v>
      </c>
      <c r="J141">
        <f t="shared" si="6"/>
        <v>191.2435565298214</v>
      </c>
      <c r="K141">
        <f t="shared" si="7"/>
        <v>191</v>
      </c>
      <c r="L141">
        <f t="shared" si="8"/>
        <v>0.24355652982140441</v>
      </c>
    </row>
    <row r="142" spans="9:13">
      <c r="I142">
        <v>141</v>
      </c>
      <c r="J142">
        <f t="shared" si="6"/>
        <v>192.60958193360585</v>
      </c>
      <c r="K142">
        <f t="shared" si="7"/>
        <v>192</v>
      </c>
      <c r="L142">
        <f t="shared" si="8"/>
        <v>0.60958193360585256</v>
      </c>
    </row>
    <row r="143" spans="9:13">
      <c r="I143">
        <v>142</v>
      </c>
      <c r="J143">
        <f t="shared" si="6"/>
        <v>193.97560733739027</v>
      </c>
      <c r="K143">
        <f t="shared" si="7"/>
        <v>193</v>
      </c>
      <c r="L143">
        <f t="shared" si="8"/>
        <v>0.97560733739027228</v>
      </c>
    </row>
    <row r="144" spans="9:13">
      <c r="I144">
        <v>143</v>
      </c>
      <c r="J144">
        <f t="shared" si="6"/>
        <v>195.34163274117472</v>
      </c>
      <c r="K144">
        <f t="shared" si="7"/>
        <v>195</v>
      </c>
      <c r="L144">
        <f t="shared" si="8"/>
        <v>0.34163274117472042</v>
      </c>
    </row>
    <row r="145" spans="9:13">
      <c r="I145">
        <v>144</v>
      </c>
      <c r="J145">
        <f t="shared" si="6"/>
        <v>196.70765814495917</v>
      </c>
      <c r="K145">
        <f t="shared" si="7"/>
        <v>196</v>
      </c>
      <c r="L145">
        <f t="shared" si="8"/>
        <v>0.70765814495916857</v>
      </c>
    </row>
    <row r="146" spans="9:13">
      <c r="I146">
        <v>145</v>
      </c>
      <c r="J146">
        <f t="shared" si="6"/>
        <v>198.07368354874359</v>
      </c>
      <c r="K146">
        <f t="shared" si="7"/>
        <v>198</v>
      </c>
      <c r="L146">
        <f t="shared" si="8"/>
        <v>7.368354874358829E-2</v>
      </c>
    </row>
    <row r="147" spans="9:13">
      <c r="I147">
        <v>146</v>
      </c>
      <c r="J147">
        <f t="shared" si="6"/>
        <v>199.43970895252804</v>
      </c>
      <c r="K147">
        <f t="shared" si="7"/>
        <v>199</v>
      </c>
      <c r="L147">
        <f t="shared" si="8"/>
        <v>0.43970895252803643</v>
      </c>
    </row>
    <row r="148" spans="9:13">
      <c r="I148">
        <v>147</v>
      </c>
      <c r="J148">
        <f t="shared" si="6"/>
        <v>200.80573435631248</v>
      </c>
      <c r="K148">
        <f t="shared" si="7"/>
        <v>200</v>
      </c>
      <c r="L148">
        <f t="shared" si="8"/>
        <v>0.80573435631248458</v>
      </c>
    </row>
    <row r="149" spans="9:13">
      <c r="I149">
        <v>148</v>
      </c>
      <c r="J149">
        <f t="shared" si="6"/>
        <v>202.1717597600969</v>
      </c>
      <c r="K149">
        <f t="shared" si="7"/>
        <v>202</v>
      </c>
      <c r="L149">
        <f t="shared" si="8"/>
        <v>0.1717597600969043</v>
      </c>
    </row>
    <row r="150" spans="9:13">
      <c r="I150">
        <v>149</v>
      </c>
      <c r="J150">
        <f t="shared" si="6"/>
        <v>203.53778516388135</v>
      </c>
      <c r="K150">
        <f t="shared" si="7"/>
        <v>203</v>
      </c>
      <c r="L150">
        <f t="shared" si="8"/>
        <v>0.53778516388135245</v>
      </c>
    </row>
    <row r="151" spans="9:13">
      <c r="I151">
        <v>150</v>
      </c>
      <c r="J151">
        <f t="shared" si="6"/>
        <v>204.9038105676658</v>
      </c>
      <c r="K151">
        <f t="shared" si="7"/>
        <v>204</v>
      </c>
      <c r="L151">
        <f t="shared" si="8"/>
        <v>0.90381056766580059</v>
      </c>
    </row>
    <row r="152" spans="9:13">
      <c r="I152">
        <v>151</v>
      </c>
      <c r="J152">
        <f t="shared" si="6"/>
        <v>206.26983597145022</v>
      </c>
      <c r="K152">
        <f t="shared" si="7"/>
        <v>206</v>
      </c>
      <c r="L152">
        <f t="shared" si="8"/>
        <v>0.26983597145022031</v>
      </c>
    </row>
    <row r="153" spans="9:13">
      <c r="I153">
        <v>152</v>
      </c>
      <c r="J153">
        <f t="shared" si="6"/>
        <v>207.63586137523467</v>
      </c>
      <c r="K153">
        <f t="shared" si="7"/>
        <v>207</v>
      </c>
      <c r="L153">
        <f t="shared" si="8"/>
        <v>0.63586137523466846</v>
      </c>
    </row>
    <row r="154" spans="9:13">
      <c r="I154">
        <v>153</v>
      </c>
      <c r="J154">
        <f t="shared" si="6"/>
        <v>209.00188677901912</v>
      </c>
      <c r="K154">
        <f t="shared" si="7"/>
        <v>209</v>
      </c>
      <c r="L154">
        <f t="shared" si="8"/>
        <v>1.8867790191166023E-3</v>
      </c>
      <c r="M154">
        <v>0</v>
      </c>
    </row>
    <row r="155" spans="9:13">
      <c r="I155">
        <v>154</v>
      </c>
      <c r="J155">
        <f t="shared" si="6"/>
        <v>210.36791218280354</v>
      </c>
      <c r="K155">
        <f t="shared" si="7"/>
        <v>210</v>
      </c>
      <c r="L155">
        <f t="shared" si="8"/>
        <v>0.36791218280353633</v>
      </c>
    </row>
    <row r="156" spans="9:13">
      <c r="I156">
        <v>155</v>
      </c>
      <c r="J156">
        <f t="shared" si="6"/>
        <v>211.73393758658798</v>
      </c>
      <c r="K156">
        <f t="shared" si="7"/>
        <v>211</v>
      </c>
      <c r="L156">
        <f t="shared" si="8"/>
        <v>0.73393758658798447</v>
      </c>
    </row>
    <row r="157" spans="9:13">
      <c r="I157">
        <v>156</v>
      </c>
      <c r="J157">
        <f t="shared" si="6"/>
        <v>213.09996299037243</v>
      </c>
      <c r="K157">
        <f t="shared" si="7"/>
        <v>213</v>
      </c>
      <c r="L157">
        <f t="shared" si="8"/>
        <v>9.9962990372432614E-2</v>
      </c>
    </row>
    <row r="158" spans="9:13">
      <c r="I158">
        <v>157</v>
      </c>
      <c r="J158">
        <f t="shared" si="6"/>
        <v>214.46598839415685</v>
      </c>
      <c r="K158">
        <f t="shared" si="7"/>
        <v>214</v>
      </c>
      <c r="L158">
        <f t="shared" si="8"/>
        <v>0.46598839415685234</v>
      </c>
    </row>
    <row r="159" spans="9:13">
      <c r="I159">
        <v>158</v>
      </c>
      <c r="J159">
        <f t="shared" si="6"/>
        <v>215.8320137979413</v>
      </c>
      <c r="K159">
        <f t="shared" si="7"/>
        <v>215</v>
      </c>
      <c r="L159">
        <f t="shared" si="8"/>
        <v>0.83201379794130048</v>
      </c>
    </row>
    <row r="160" spans="9:13">
      <c r="I160">
        <v>159</v>
      </c>
      <c r="J160">
        <f t="shared" si="6"/>
        <v>217.19803920172575</v>
      </c>
      <c r="K160">
        <f t="shared" si="7"/>
        <v>217</v>
      </c>
      <c r="L160">
        <f t="shared" si="8"/>
        <v>0.19803920172574863</v>
      </c>
    </row>
    <row r="161" spans="9:12">
      <c r="I161">
        <v>160</v>
      </c>
      <c r="J161">
        <f t="shared" si="6"/>
        <v>218.56406460551017</v>
      </c>
      <c r="K161">
        <f t="shared" si="7"/>
        <v>218</v>
      </c>
      <c r="L161">
        <f t="shared" si="8"/>
        <v>0.56406460551016835</v>
      </c>
    </row>
    <row r="162" spans="9:12">
      <c r="I162">
        <v>161</v>
      </c>
      <c r="J162">
        <f t="shared" si="6"/>
        <v>219.93009000929462</v>
      </c>
      <c r="K162">
        <f t="shared" si="7"/>
        <v>219</v>
      </c>
      <c r="L162">
        <f t="shared" si="8"/>
        <v>0.93009000929461649</v>
      </c>
    </row>
    <row r="163" spans="9:12">
      <c r="I163">
        <v>162</v>
      </c>
      <c r="J163">
        <f t="shared" si="6"/>
        <v>221.29611541307906</v>
      </c>
      <c r="K163">
        <f t="shared" si="7"/>
        <v>221</v>
      </c>
      <c r="L163">
        <f t="shared" si="8"/>
        <v>0.29611541307906464</v>
      </c>
    </row>
    <row r="164" spans="9:12">
      <c r="I164">
        <v>163</v>
      </c>
      <c r="J164">
        <f t="shared" si="6"/>
        <v>222.66214081686348</v>
      </c>
      <c r="K164">
        <f t="shared" si="7"/>
        <v>222</v>
      </c>
      <c r="L164">
        <f t="shared" si="8"/>
        <v>0.66214081686348436</v>
      </c>
    </row>
    <row r="165" spans="9:12">
      <c r="I165">
        <v>164</v>
      </c>
      <c r="J165">
        <f t="shared" si="6"/>
        <v>224.02816622064793</v>
      </c>
      <c r="K165">
        <f t="shared" si="7"/>
        <v>224</v>
      </c>
      <c r="L165">
        <f t="shared" si="8"/>
        <v>2.8166220647932505E-2</v>
      </c>
    </row>
    <row r="166" spans="9:12">
      <c r="I166">
        <v>165</v>
      </c>
      <c r="J166">
        <f t="shared" si="6"/>
        <v>225.39419162443238</v>
      </c>
      <c r="K166">
        <f t="shared" si="7"/>
        <v>225</v>
      </c>
      <c r="L166">
        <f t="shared" si="8"/>
        <v>0.39419162443238065</v>
      </c>
    </row>
    <row r="167" spans="9:12">
      <c r="I167">
        <v>166</v>
      </c>
      <c r="J167">
        <f t="shared" si="6"/>
        <v>226.7602170282168</v>
      </c>
      <c r="K167">
        <f t="shared" si="7"/>
        <v>226</v>
      </c>
      <c r="L167">
        <f t="shared" si="8"/>
        <v>0.76021702821680037</v>
      </c>
    </row>
    <row r="168" spans="9:12">
      <c r="I168">
        <v>167</v>
      </c>
      <c r="J168">
        <f t="shared" si="6"/>
        <v>228.12624243200125</v>
      </c>
      <c r="K168">
        <f t="shared" si="7"/>
        <v>228</v>
      </c>
      <c r="L168">
        <f t="shared" si="8"/>
        <v>0.12624243200124852</v>
      </c>
    </row>
    <row r="169" spans="9:12">
      <c r="I169">
        <v>168</v>
      </c>
      <c r="J169">
        <f t="shared" si="6"/>
        <v>229.4922678357857</v>
      </c>
      <c r="K169">
        <f t="shared" si="7"/>
        <v>229</v>
      </c>
      <c r="L169">
        <f t="shared" si="8"/>
        <v>0.49226783578569666</v>
      </c>
    </row>
    <row r="170" spans="9:12">
      <c r="I170">
        <v>169</v>
      </c>
      <c r="J170">
        <f t="shared" si="6"/>
        <v>230.85829323957012</v>
      </c>
      <c r="K170">
        <f t="shared" si="7"/>
        <v>230</v>
      </c>
      <c r="L170">
        <f t="shared" si="8"/>
        <v>0.85829323957011638</v>
      </c>
    </row>
    <row r="171" spans="9:12">
      <c r="I171">
        <v>170</v>
      </c>
      <c r="J171">
        <f t="shared" si="6"/>
        <v>232.22431864335456</v>
      </c>
      <c r="K171">
        <f t="shared" si="7"/>
        <v>232</v>
      </c>
      <c r="L171">
        <f t="shared" si="8"/>
        <v>0.22431864335456453</v>
      </c>
    </row>
    <row r="172" spans="9:12">
      <c r="I172">
        <v>171</v>
      </c>
      <c r="J172">
        <f t="shared" si="6"/>
        <v>233.59034404713901</v>
      </c>
      <c r="K172">
        <f t="shared" si="7"/>
        <v>233</v>
      </c>
      <c r="L172">
        <f t="shared" si="8"/>
        <v>0.59034404713901267</v>
      </c>
    </row>
    <row r="173" spans="9:12">
      <c r="I173">
        <v>172</v>
      </c>
      <c r="J173">
        <f t="shared" si="6"/>
        <v>234.95636945092343</v>
      </c>
      <c r="K173">
        <f t="shared" si="7"/>
        <v>234</v>
      </c>
      <c r="L173">
        <f t="shared" si="8"/>
        <v>0.9563694509234324</v>
      </c>
    </row>
    <row r="174" spans="9:12">
      <c r="I174">
        <v>173</v>
      </c>
      <c r="J174">
        <f t="shared" si="6"/>
        <v>236.32239485470788</v>
      </c>
      <c r="K174">
        <f t="shared" si="7"/>
        <v>236</v>
      </c>
      <c r="L174">
        <f t="shared" si="8"/>
        <v>0.32239485470788054</v>
      </c>
    </row>
    <row r="175" spans="9:12">
      <c r="I175">
        <v>174</v>
      </c>
      <c r="J175">
        <f t="shared" si="6"/>
        <v>237.68842025849233</v>
      </c>
      <c r="K175">
        <f t="shared" si="7"/>
        <v>237</v>
      </c>
      <c r="L175">
        <f t="shared" si="8"/>
        <v>0.68842025849232868</v>
      </c>
    </row>
    <row r="176" spans="9:12">
      <c r="I176">
        <v>175</v>
      </c>
      <c r="J176">
        <f t="shared" si="6"/>
        <v>239.05444566227675</v>
      </c>
      <c r="K176">
        <f t="shared" si="7"/>
        <v>239</v>
      </c>
      <c r="L176">
        <f t="shared" si="8"/>
        <v>5.4445662276748408E-2</v>
      </c>
    </row>
    <row r="177" spans="9:12">
      <c r="I177">
        <v>176</v>
      </c>
      <c r="J177">
        <f t="shared" si="6"/>
        <v>240.4204710660612</v>
      </c>
      <c r="K177">
        <f t="shared" si="7"/>
        <v>240</v>
      </c>
      <c r="L177">
        <f t="shared" si="8"/>
        <v>0.42047106606119655</v>
      </c>
    </row>
    <row r="178" spans="9:12">
      <c r="I178">
        <v>177</v>
      </c>
      <c r="J178">
        <f t="shared" si="6"/>
        <v>241.78649646984564</v>
      </c>
      <c r="K178">
        <f t="shared" si="7"/>
        <v>241</v>
      </c>
      <c r="L178">
        <f t="shared" si="8"/>
        <v>0.7864964698456447</v>
      </c>
    </row>
    <row r="179" spans="9:12">
      <c r="I179">
        <v>178</v>
      </c>
      <c r="J179">
        <f t="shared" si="6"/>
        <v>243.15252187363006</v>
      </c>
      <c r="K179">
        <f t="shared" si="7"/>
        <v>243</v>
      </c>
      <c r="L179">
        <f t="shared" si="8"/>
        <v>0.15252187363006442</v>
      </c>
    </row>
    <row r="180" spans="9:12">
      <c r="I180">
        <v>179</v>
      </c>
      <c r="J180">
        <f t="shared" si="6"/>
        <v>244.51854727741451</v>
      </c>
      <c r="K180">
        <f t="shared" si="7"/>
        <v>244</v>
      </c>
      <c r="L180">
        <f t="shared" si="8"/>
        <v>0.51854727741451256</v>
      </c>
    </row>
    <row r="181" spans="9:12">
      <c r="I181">
        <v>180</v>
      </c>
      <c r="J181">
        <f t="shared" si="6"/>
        <v>245.88457268119896</v>
      </c>
      <c r="K181">
        <f t="shared" si="7"/>
        <v>245</v>
      </c>
      <c r="L181">
        <f t="shared" si="8"/>
        <v>0.88457268119896071</v>
      </c>
    </row>
    <row r="182" spans="9:12">
      <c r="I182">
        <v>181</v>
      </c>
      <c r="J182">
        <f t="shared" si="6"/>
        <v>247.25059808498338</v>
      </c>
      <c r="K182">
        <f t="shared" si="7"/>
        <v>247</v>
      </c>
      <c r="L182">
        <f t="shared" si="8"/>
        <v>0.25059808498338043</v>
      </c>
    </row>
    <row r="183" spans="9:12">
      <c r="I183">
        <v>182</v>
      </c>
      <c r="J183">
        <f t="shared" si="6"/>
        <v>248.61662348876783</v>
      </c>
      <c r="K183">
        <f t="shared" si="7"/>
        <v>248</v>
      </c>
      <c r="L183">
        <f t="shared" si="8"/>
        <v>0.61662348876782858</v>
      </c>
    </row>
    <row r="184" spans="9:12">
      <c r="I184">
        <v>183</v>
      </c>
      <c r="J184">
        <f t="shared" si="6"/>
        <v>249.98264889255228</v>
      </c>
      <c r="K184">
        <f t="shared" si="7"/>
        <v>249</v>
      </c>
      <c r="L184">
        <f t="shared" si="8"/>
        <v>0.98264889255227672</v>
      </c>
    </row>
    <row r="185" spans="9:12">
      <c r="I185">
        <v>184</v>
      </c>
      <c r="J185">
        <f t="shared" si="6"/>
        <v>251.3486742963367</v>
      </c>
      <c r="K185">
        <f t="shared" si="7"/>
        <v>251</v>
      </c>
      <c r="L185">
        <f t="shared" si="8"/>
        <v>0.34867429633669644</v>
      </c>
    </row>
    <row r="186" spans="9:12">
      <c r="I186">
        <v>185</v>
      </c>
      <c r="J186">
        <f t="shared" si="6"/>
        <v>252.71469970012114</v>
      </c>
      <c r="K186">
        <f t="shared" si="7"/>
        <v>252</v>
      </c>
      <c r="L186">
        <f t="shared" si="8"/>
        <v>0.71469970012114459</v>
      </c>
    </row>
    <row r="187" spans="9:12">
      <c r="I187">
        <v>186</v>
      </c>
      <c r="J187">
        <f t="shared" si="6"/>
        <v>254.08072510390559</v>
      </c>
      <c r="K187">
        <f t="shared" si="7"/>
        <v>254</v>
      </c>
      <c r="L187">
        <f t="shared" si="8"/>
        <v>8.0725103905592732E-2</v>
      </c>
    </row>
    <row r="188" spans="9:12">
      <c r="I188">
        <v>187</v>
      </c>
      <c r="J188">
        <f t="shared" si="6"/>
        <v>255.44675050769001</v>
      </c>
      <c r="K188">
        <f t="shared" si="7"/>
        <v>255</v>
      </c>
      <c r="L188">
        <f t="shared" si="8"/>
        <v>0.44675050769001245</v>
      </c>
    </row>
    <row r="189" spans="9:12">
      <c r="I189">
        <v>188</v>
      </c>
      <c r="J189">
        <f t="shared" si="6"/>
        <v>256.81277591147443</v>
      </c>
      <c r="K189">
        <f t="shared" si="7"/>
        <v>256</v>
      </c>
      <c r="L189">
        <f t="shared" si="8"/>
        <v>0.81277591147443218</v>
      </c>
    </row>
    <row r="190" spans="9:12">
      <c r="I190">
        <v>189</v>
      </c>
      <c r="J190">
        <f t="shared" si="6"/>
        <v>258.17880131525891</v>
      </c>
      <c r="K190">
        <f t="shared" si="7"/>
        <v>258</v>
      </c>
      <c r="L190">
        <f t="shared" si="8"/>
        <v>0.17880131525890874</v>
      </c>
    </row>
    <row r="191" spans="9:12">
      <c r="I191">
        <v>190</v>
      </c>
      <c r="J191">
        <f t="shared" si="6"/>
        <v>259.54482671904333</v>
      </c>
      <c r="K191">
        <f t="shared" si="7"/>
        <v>259</v>
      </c>
      <c r="L191">
        <f t="shared" si="8"/>
        <v>0.54482671904332847</v>
      </c>
    </row>
    <row r="192" spans="9:12">
      <c r="I192">
        <v>191</v>
      </c>
      <c r="J192">
        <f t="shared" si="6"/>
        <v>260.91085212282775</v>
      </c>
      <c r="K192">
        <f t="shared" si="7"/>
        <v>260</v>
      </c>
      <c r="L192">
        <f t="shared" si="8"/>
        <v>0.91085212282774819</v>
      </c>
    </row>
    <row r="193" spans="9:13">
      <c r="I193">
        <v>192</v>
      </c>
      <c r="J193">
        <f t="shared" si="6"/>
        <v>262.27687752661222</v>
      </c>
      <c r="K193">
        <f t="shared" si="7"/>
        <v>262</v>
      </c>
      <c r="L193">
        <f t="shared" si="8"/>
        <v>0.27687752661222476</v>
      </c>
    </row>
    <row r="194" spans="9:13">
      <c r="I194">
        <v>193</v>
      </c>
      <c r="J194">
        <f t="shared" ref="J194:J257" si="9">(SQRT(3)+1)*I194/2</f>
        <v>263.64290293039664</v>
      </c>
      <c r="K194">
        <f t="shared" ref="K194:K257" si="10">FLOOR(J194,1)</f>
        <v>263</v>
      </c>
      <c r="L194">
        <f t="shared" ref="L194:L257" si="11">J194-K194</f>
        <v>0.64290293039664448</v>
      </c>
    </row>
    <row r="195" spans="9:13">
      <c r="I195">
        <v>194</v>
      </c>
      <c r="J195">
        <f t="shared" si="9"/>
        <v>265.00892833418106</v>
      </c>
      <c r="K195">
        <f t="shared" si="10"/>
        <v>265</v>
      </c>
      <c r="L195">
        <f t="shared" si="11"/>
        <v>8.9283341810642014E-3</v>
      </c>
      <c r="M195">
        <v>0</v>
      </c>
    </row>
    <row r="196" spans="9:13">
      <c r="I196">
        <v>195</v>
      </c>
      <c r="J196">
        <f t="shared" si="9"/>
        <v>266.37495373796554</v>
      </c>
      <c r="K196">
        <f t="shared" si="10"/>
        <v>266</v>
      </c>
      <c r="L196">
        <f t="shared" si="11"/>
        <v>0.37495373796554077</v>
      </c>
    </row>
    <row r="197" spans="9:13">
      <c r="I197">
        <v>196</v>
      </c>
      <c r="J197">
        <f t="shared" si="9"/>
        <v>267.74097914174996</v>
      </c>
      <c r="K197">
        <f t="shared" si="10"/>
        <v>267</v>
      </c>
      <c r="L197">
        <f t="shared" si="11"/>
        <v>0.74097914174996049</v>
      </c>
    </row>
    <row r="198" spans="9:13">
      <c r="I198">
        <v>197</v>
      </c>
      <c r="J198">
        <f t="shared" si="9"/>
        <v>269.10700454553438</v>
      </c>
      <c r="K198">
        <f t="shared" si="10"/>
        <v>269</v>
      </c>
      <c r="L198">
        <f t="shared" si="11"/>
        <v>0.10700454553438021</v>
      </c>
    </row>
    <row r="199" spans="9:13">
      <c r="I199">
        <v>198</v>
      </c>
      <c r="J199">
        <f t="shared" si="9"/>
        <v>270.47302994931886</v>
      </c>
      <c r="K199">
        <f t="shared" si="10"/>
        <v>270</v>
      </c>
      <c r="L199">
        <f t="shared" si="11"/>
        <v>0.47302994931885678</v>
      </c>
    </row>
    <row r="200" spans="9:13">
      <c r="I200">
        <v>199</v>
      </c>
      <c r="J200">
        <f t="shared" si="9"/>
        <v>271.83905535310328</v>
      </c>
      <c r="K200">
        <f t="shared" si="10"/>
        <v>271</v>
      </c>
      <c r="L200">
        <f t="shared" si="11"/>
        <v>0.8390553531032765</v>
      </c>
    </row>
    <row r="201" spans="9:13">
      <c r="I201">
        <v>200</v>
      </c>
      <c r="J201">
        <f t="shared" si="9"/>
        <v>273.2050807568877</v>
      </c>
      <c r="K201">
        <f t="shared" si="10"/>
        <v>273</v>
      </c>
      <c r="L201">
        <f t="shared" si="11"/>
        <v>0.20508075688769623</v>
      </c>
    </row>
    <row r="202" spans="9:13">
      <c r="I202">
        <v>201</v>
      </c>
      <c r="J202">
        <f t="shared" si="9"/>
        <v>274.57110616067217</v>
      </c>
      <c r="K202">
        <f t="shared" si="10"/>
        <v>274</v>
      </c>
      <c r="L202">
        <f t="shared" si="11"/>
        <v>0.57110616067217279</v>
      </c>
    </row>
    <row r="203" spans="9:13">
      <c r="I203">
        <v>202</v>
      </c>
      <c r="J203">
        <f t="shared" si="9"/>
        <v>275.93713156445659</v>
      </c>
      <c r="K203">
        <f t="shared" si="10"/>
        <v>275</v>
      </c>
      <c r="L203">
        <f t="shared" si="11"/>
        <v>0.93713156445659251</v>
      </c>
    </row>
    <row r="204" spans="9:13">
      <c r="I204">
        <v>203</v>
      </c>
      <c r="J204">
        <f t="shared" si="9"/>
        <v>277.30315696824101</v>
      </c>
      <c r="K204">
        <f t="shared" si="10"/>
        <v>277</v>
      </c>
      <c r="L204">
        <f t="shared" si="11"/>
        <v>0.30315696824101224</v>
      </c>
    </row>
    <row r="205" spans="9:13">
      <c r="I205">
        <v>204</v>
      </c>
      <c r="J205">
        <f t="shared" si="9"/>
        <v>278.66918237202549</v>
      </c>
      <c r="K205">
        <f t="shared" si="10"/>
        <v>278</v>
      </c>
      <c r="L205">
        <f t="shared" si="11"/>
        <v>0.6691823720254888</v>
      </c>
    </row>
    <row r="206" spans="9:13">
      <c r="I206">
        <v>205</v>
      </c>
      <c r="J206">
        <f t="shared" si="9"/>
        <v>280.03520777580991</v>
      </c>
      <c r="K206">
        <f t="shared" si="10"/>
        <v>280</v>
      </c>
      <c r="L206">
        <f t="shared" si="11"/>
        <v>3.5207775809908526E-2</v>
      </c>
    </row>
    <row r="207" spans="9:13">
      <c r="I207">
        <v>206</v>
      </c>
      <c r="J207">
        <f t="shared" si="9"/>
        <v>281.40123317959433</v>
      </c>
      <c r="K207">
        <f t="shared" si="10"/>
        <v>281</v>
      </c>
      <c r="L207">
        <f t="shared" si="11"/>
        <v>0.40123317959432825</v>
      </c>
    </row>
    <row r="208" spans="9:13">
      <c r="I208">
        <v>207</v>
      </c>
      <c r="J208">
        <f t="shared" si="9"/>
        <v>282.7672585833788</v>
      </c>
      <c r="K208">
        <f t="shared" si="10"/>
        <v>282</v>
      </c>
      <c r="L208">
        <f t="shared" si="11"/>
        <v>0.76725858337880481</v>
      </c>
    </row>
    <row r="209" spans="9:12">
      <c r="I209">
        <v>208</v>
      </c>
      <c r="J209">
        <f t="shared" si="9"/>
        <v>284.13328398716322</v>
      </c>
      <c r="K209">
        <f t="shared" si="10"/>
        <v>284</v>
      </c>
      <c r="L209">
        <f t="shared" si="11"/>
        <v>0.13328398716322454</v>
      </c>
    </row>
    <row r="210" spans="9:12">
      <c r="I210">
        <v>209</v>
      </c>
      <c r="J210">
        <f t="shared" si="9"/>
        <v>285.49930939094764</v>
      </c>
      <c r="K210">
        <f t="shared" si="10"/>
        <v>285</v>
      </c>
      <c r="L210">
        <f t="shared" si="11"/>
        <v>0.49930939094764426</v>
      </c>
    </row>
    <row r="211" spans="9:12">
      <c r="I211">
        <v>210</v>
      </c>
      <c r="J211">
        <f t="shared" si="9"/>
        <v>286.86533479473212</v>
      </c>
      <c r="K211">
        <f t="shared" si="10"/>
        <v>286</v>
      </c>
      <c r="L211">
        <f t="shared" si="11"/>
        <v>0.86533479473212083</v>
      </c>
    </row>
    <row r="212" spans="9:12">
      <c r="I212">
        <v>211</v>
      </c>
      <c r="J212">
        <f t="shared" si="9"/>
        <v>288.23136019851654</v>
      </c>
      <c r="K212">
        <f t="shared" si="10"/>
        <v>288</v>
      </c>
      <c r="L212">
        <f t="shared" si="11"/>
        <v>0.23136019851654055</v>
      </c>
    </row>
    <row r="213" spans="9:12">
      <c r="I213">
        <v>212</v>
      </c>
      <c r="J213">
        <f t="shared" si="9"/>
        <v>289.59738560230096</v>
      </c>
      <c r="K213">
        <f t="shared" si="10"/>
        <v>289</v>
      </c>
      <c r="L213">
        <f t="shared" si="11"/>
        <v>0.59738560230096027</v>
      </c>
    </row>
    <row r="214" spans="9:12">
      <c r="I214">
        <v>213</v>
      </c>
      <c r="J214">
        <f t="shared" si="9"/>
        <v>290.96341100608544</v>
      </c>
      <c r="K214">
        <f t="shared" si="10"/>
        <v>290</v>
      </c>
      <c r="L214">
        <f t="shared" si="11"/>
        <v>0.96341100608543684</v>
      </c>
    </row>
    <row r="215" spans="9:12">
      <c r="I215">
        <v>214</v>
      </c>
      <c r="J215">
        <f t="shared" si="9"/>
        <v>292.32943640986986</v>
      </c>
      <c r="K215">
        <f t="shared" si="10"/>
        <v>292</v>
      </c>
      <c r="L215">
        <f t="shared" si="11"/>
        <v>0.32943640986985656</v>
      </c>
    </row>
    <row r="216" spans="9:12">
      <c r="I216">
        <v>215</v>
      </c>
      <c r="J216">
        <f t="shared" si="9"/>
        <v>293.69546181365428</v>
      </c>
      <c r="K216">
        <f t="shared" si="10"/>
        <v>293</v>
      </c>
      <c r="L216">
        <f t="shared" si="11"/>
        <v>0.69546181365427628</v>
      </c>
    </row>
    <row r="217" spans="9:12">
      <c r="I217">
        <v>216</v>
      </c>
      <c r="J217">
        <f t="shared" si="9"/>
        <v>295.06148721743875</v>
      </c>
      <c r="K217">
        <f t="shared" si="10"/>
        <v>295</v>
      </c>
      <c r="L217">
        <f t="shared" si="11"/>
        <v>6.148721743875285E-2</v>
      </c>
    </row>
    <row r="218" spans="9:12">
      <c r="I218">
        <v>217</v>
      </c>
      <c r="J218">
        <f t="shared" si="9"/>
        <v>296.42751262122317</v>
      </c>
      <c r="K218">
        <f t="shared" si="10"/>
        <v>296</v>
      </c>
      <c r="L218">
        <f t="shared" si="11"/>
        <v>0.42751262122317257</v>
      </c>
    </row>
    <row r="219" spans="9:12">
      <c r="I219">
        <v>218</v>
      </c>
      <c r="J219">
        <f t="shared" si="9"/>
        <v>297.79353802500759</v>
      </c>
      <c r="K219">
        <f t="shared" si="10"/>
        <v>297</v>
      </c>
      <c r="L219">
        <f t="shared" si="11"/>
        <v>0.7935380250075923</v>
      </c>
    </row>
    <row r="220" spans="9:12">
      <c r="I220">
        <v>219</v>
      </c>
      <c r="J220">
        <f t="shared" si="9"/>
        <v>299.15956342879207</v>
      </c>
      <c r="K220">
        <f t="shared" si="10"/>
        <v>299</v>
      </c>
      <c r="L220">
        <f t="shared" si="11"/>
        <v>0.15956342879206886</v>
      </c>
    </row>
    <row r="221" spans="9:12">
      <c r="I221">
        <v>220</v>
      </c>
      <c r="J221">
        <f t="shared" si="9"/>
        <v>300.52558883257649</v>
      </c>
      <c r="K221">
        <f t="shared" si="10"/>
        <v>300</v>
      </c>
      <c r="L221">
        <f t="shared" si="11"/>
        <v>0.52558883257648858</v>
      </c>
    </row>
    <row r="222" spans="9:12">
      <c r="I222">
        <v>221</v>
      </c>
      <c r="J222">
        <f t="shared" si="9"/>
        <v>301.89161423636091</v>
      </c>
      <c r="K222">
        <f t="shared" si="10"/>
        <v>301</v>
      </c>
      <c r="L222">
        <f t="shared" si="11"/>
        <v>0.89161423636090831</v>
      </c>
    </row>
    <row r="223" spans="9:12">
      <c r="I223">
        <v>222</v>
      </c>
      <c r="J223">
        <f t="shared" si="9"/>
        <v>303.25763964014538</v>
      </c>
      <c r="K223">
        <f t="shared" si="10"/>
        <v>303</v>
      </c>
      <c r="L223">
        <f t="shared" si="11"/>
        <v>0.25763964014538487</v>
      </c>
    </row>
    <row r="224" spans="9:12">
      <c r="I224">
        <v>223</v>
      </c>
      <c r="J224">
        <f t="shared" si="9"/>
        <v>304.6236650439298</v>
      </c>
      <c r="K224">
        <f t="shared" si="10"/>
        <v>304</v>
      </c>
      <c r="L224">
        <f t="shared" si="11"/>
        <v>0.6236650439298046</v>
      </c>
    </row>
    <row r="225" spans="9:12">
      <c r="I225">
        <v>224</v>
      </c>
      <c r="J225">
        <f t="shared" si="9"/>
        <v>305.98969044771422</v>
      </c>
      <c r="K225">
        <f t="shared" si="10"/>
        <v>305</v>
      </c>
      <c r="L225">
        <f t="shared" si="11"/>
        <v>0.98969044771422432</v>
      </c>
    </row>
    <row r="226" spans="9:12">
      <c r="I226">
        <v>225</v>
      </c>
      <c r="J226">
        <f t="shared" si="9"/>
        <v>307.3557158514987</v>
      </c>
      <c r="K226">
        <f t="shared" si="10"/>
        <v>307</v>
      </c>
      <c r="L226">
        <f t="shared" si="11"/>
        <v>0.35571585149870089</v>
      </c>
    </row>
    <row r="227" spans="9:12">
      <c r="I227">
        <v>226</v>
      </c>
      <c r="J227">
        <f t="shared" si="9"/>
        <v>308.72174125528312</v>
      </c>
      <c r="K227">
        <f t="shared" si="10"/>
        <v>308</v>
      </c>
      <c r="L227">
        <f t="shared" si="11"/>
        <v>0.72174125528312061</v>
      </c>
    </row>
    <row r="228" spans="9:12">
      <c r="I228">
        <v>227</v>
      </c>
      <c r="J228">
        <f t="shared" si="9"/>
        <v>310.08776665906754</v>
      </c>
      <c r="K228">
        <f t="shared" si="10"/>
        <v>310</v>
      </c>
      <c r="L228">
        <f t="shared" si="11"/>
        <v>8.7766659067540331E-2</v>
      </c>
    </row>
    <row r="229" spans="9:12">
      <c r="I229">
        <v>228</v>
      </c>
      <c r="J229">
        <f t="shared" si="9"/>
        <v>311.45379206285202</v>
      </c>
      <c r="K229">
        <f t="shared" si="10"/>
        <v>311</v>
      </c>
      <c r="L229">
        <f t="shared" si="11"/>
        <v>0.4537920628520169</v>
      </c>
    </row>
    <row r="230" spans="9:12">
      <c r="I230">
        <v>229</v>
      </c>
      <c r="J230">
        <f t="shared" si="9"/>
        <v>312.81981746663644</v>
      </c>
      <c r="K230">
        <f t="shared" si="10"/>
        <v>312</v>
      </c>
      <c r="L230">
        <f t="shared" si="11"/>
        <v>0.81981746663643662</v>
      </c>
    </row>
    <row r="231" spans="9:12">
      <c r="I231">
        <v>230</v>
      </c>
      <c r="J231">
        <f t="shared" si="9"/>
        <v>314.18584287042086</v>
      </c>
      <c r="K231">
        <f t="shared" si="10"/>
        <v>314</v>
      </c>
      <c r="L231">
        <f t="shared" si="11"/>
        <v>0.18584287042085634</v>
      </c>
    </row>
    <row r="232" spans="9:12">
      <c r="I232">
        <v>231</v>
      </c>
      <c r="J232">
        <f t="shared" si="9"/>
        <v>315.55186827420533</v>
      </c>
      <c r="K232">
        <f t="shared" si="10"/>
        <v>315</v>
      </c>
      <c r="L232">
        <f t="shared" si="11"/>
        <v>0.55186827420533291</v>
      </c>
    </row>
    <row r="233" spans="9:12">
      <c r="I233">
        <v>232</v>
      </c>
      <c r="J233">
        <f t="shared" si="9"/>
        <v>316.91789367798975</v>
      </c>
      <c r="K233">
        <f t="shared" si="10"/>
        <v>316</v>
      </c>
      <c r="L233">
        <f t="shared" si="11"/>
        <v>0.91789367798975263</v>
      </c>
    </row>
    <row r="234" spans="9:12">
      <c r="I234">
        <v>233</v>
      </c>
      <c r="J234">
        <f t="shared" si="9"/>
        <v>318.28391908177417</v>
      </c>
      <c r="K234">
        <f t="shared" si="10"/>
        <v>318</v>
      </c>
      <c r="L234">
        <f t="shared" si="11"/>
        <v>0.28391908177417235</v>
      </c>
    </row>
    <row r="235" spans="9:12">
      <c r="I235">
        <v>234</v>
      </c>
      <c r="J235">
        <f t="shared" si="9"/>
        <v>319.64994448555865</v>
      </c>
      <c r="K235">
        <f t="shared" si="10"/>
        <v>319</v>
      </c>
      <c r="L235">
        <f t="shared" si="11"/>
        <v>0.64994448555864892</v>
      </c>
    </row>
    <row r="236" spans="9:12">
      <c r="I236">
        <v>235</v>
      </c>
      <c r="J236">
        <f t="shared" si="9"/>
        <v>321.01596988934307</v>
      </c>
      <c r="K236">
        <f t="shared" si="10"/>
        <v>321</v>
      </c>
      <c r="L236">
        <f t="shared" si="11"/>
        <v>1.5969889343068644E-2</v>
      </c>
    </row>
    <row r="237" spans="9:12">
      <c r="I237">
        <v>236</v>
      </c>
      <c r="J237">
        <f t="shared" si="9"/>
        <v>322.38199529312749</v>
      </c>
      <c r="K237">
        <f t="shared" si="10"/>
        <v>322</v>
      </c>
      <c r="L237">
        <f t="shared" si="11"/>
        <v>0.38199529312748837</v>
      </c>
    </row>
    <row r="238" spans="9:12">
      <c r="I238">
        <v>237</v>
      </c>
      <c r="J238">
        <f t="shared" si="9"/>
        <v>323.74802069691196</v>
      </c>
      <c r="K238">
        <f t="shared" si="10"/>
        <v>323</v>
      </c>
      <c r="L238">
        <f t="shared" si="11"/>
        <v>0.74802069691196493</v>
      </c>
    </row>
    <row r="239" spans="9:12">
      <c r="I239">
        <v>238</v>
      </c>
      <c r="J239">
        <f t="shared" si="9"/>
        <v>325.11404610069638</v>
      </c>
      <c r="K239">
        <f t="shared" si="10"/>
        <v>325</v>
      </c>
      <c r="L239">
        <f t="shared" si="11"/>
        <v>0.11404610069638466</v>
      </c>
    </row>
    <row r="240" spans="9:12">
      <c r="I240">
        <v>239</v>
      </c>
      <c r="J240">
        <f t="shared" si="9"/>
        <v>326.4800715044808</v>
      </c>
      <c r="K240">
        <f t="shared" si="10"/>
        <v>326</v>
      </c>
      <c r="L240">
        <f t="shared" si="11"/>
        <v>0.48007150448080438</v>
      </c>
    </row>
    <row r="241" spans="9:12">
      <c r="I241">
        <v>240</v>
      </c>
      <c r="J241">
        <f t="shared" si="9"/>
        <v>327.84609690826528</v>
      </c>
      <c r="K241">
        <f t="shared" si="10"/>
        <v>327</v>
      </c>
      <c r="L241">
        <f t="shared" si="11"/>
        <v>0.84609690826528094</v>
      </c>
    </row>
    <row r="242" spans="9:12">
      <c r="I242">
        <v>241</v>
      </c>
      <c r="J242">
        <f t="shared" si="9"/>
        <v>329.2121223120497</v>
      </c>
      <c r="K242">
        <f t="shared" si="10"/>
        <v>329</v>
      </c>
      <c r="L242">
        <f t="shared" si="11"/>
        <v>0.21212231204970067</v>
      </c>
    </row>
    <row r="243" spans="9:12">
      <c r="I243">
        <v>242</v>
      </c>
      <c r="J243">
        <f t="shared" si="9"/>
        <v>330.57814771583412</v>
      </c>
      <c r="K243">
        <f t="shared" si="10"/>
        <v>330</v>
      </c>
      <c r="L243">
        <f t="shared" si="11"/>
        <v>0.57814771583412039</v>
      </c>
    </row>
    <row r="244" spans="9:12">
      <c r="I244">
        <v>243</v>
      </c>
      <c r="J244">
        <f t="shared" si="9"/>
        <v>331.9441731196186</v>
      </c>
      <c r="K244">
        <f t="shared" si="10"/>
        <v>331</v>
      </c>
      <c r="L244">
        <f t="shared" si="11"/>
        <v>0.94417311961859696</v>
      </c>
    </row>
    <row r="245" spans="9:12">
      <c r="I245">
        <v>244</v>
      </c>
      <c r="J245">
        <f t="shared" si="9"/>
        <v>333.31019852340302</v>
      </c>
      <c r="K245">
        <f t="shared" si="10"/>
        <v>333</v>
      </c>
      <c r="L245">
        <f t="shared" si="11"/>
        <v>0.31019852340301668</v>
      </c>
    </row>
    <row r="246" spans="9:12">
      <c r="I246">
        <v>245</v>
      </c>
      <c r="J246">
        <f t="shared" si="9"/>
        <v>334.67622392718744</v>
      </c>
      <c r="K246">
        <f t="shared" si="10"/>
        <v>334</v>
      </c>
      <c r="L246">
        <f t="shared" si="11"/>
        <v>0.6762239271874364</v>
      </c>
    </row>
    <row r="247" spans="9:12">
      <c r="I247">
        <v>246</v>
      </c>
      <c r="J247">
        <f t="shared" si="9"/>
        <v>336.04224933097191</v>
      </c>
      <c r="K247">
        <f t="shared" si="10"/>
        <v>336</v>
      </c>
      <c r="L247">
        <f t="shared" si="11"/>
        <v>4.2249330971912968E-2</v>
      </c>
    </row>
    <row r="248" spans="9:12">
      <c r="I248">
        <v>247</v>
      </c>
      <c r="J248">
        <f t="shared" si="9"/>
        <v>337.40827473475633</v>
      </c>
      <c r="K248">
        <f t="shared" si="10"/>
        <v>337</v>
      </c>
      <c r="L248">
        <f t="shared" si="11"/>
        <v>0.40827473475633269</v>
      </c>
    </row>
    <row r="249" spans="9:12">
      <c r="I249">
        <v>248</v>
      </c>
      <c r="J249">
        <f t="shared" si="9"/>
        <v>338.77430013854075</v>
      </c>
      <c r="K249">
        <f t="shared" si="10"/>
        <v>338</v>
      </c>
      <c r="L249">
        <f t="shared" si="11"/>
        <v>0.77430013854075241</v>
      </c>
    </row>
    <row r="250" spans="9:12">
      <c r="I250">
        <v>249</v>
      </c>
      <c r="J250">
        <f t="shared" si="9"/>
        <v>340.14032554232523</v>
      </c>
      <c r="K250">
        <f t="shared" si="10"/>
        <v>340</v>
      </c>
      <c r="L250">
        <f t="shared" si="11"/>
        <v>0.14032554232522898</v>
      </c>
    </row>
    <row r="251" spans="9:12">
      <c r="I251">
        <v>250</v>
      </c>
      <c r="J251">
        <f t="shared" si="9"/>
        <v>341.50635094610965</v>
      </c>
      <c r="K251">
        <f t="shared" si="10"/>
        <v>341</v>
      </c>
      <c r="L251">
        <f t="shared" si="11"/>
        <v>0.5063509461096487</v>
      </c>
    </row>
    <row r="252" spans="9:12">
      <c r="I252">
        <v>251</v>
      </c>
      <c r="J252">
        <f t="shared" si="9"/>
        <v>342.87237634989407</v>
      </c>
      <c r="K252">
        <f t="shared" si="10"/>
        <v>342</v>
      </c>
      <c r="L252">
        <f t="shared" si="11"/>
        <v>0.87237634989406843</v>
      </c>
    </row>
    <row r="253" spans="9:12">
      <c r="I253">
        <v>252</v>
      </c>
      <c r="J253">
        <f t="shared" si="9"/>
        <v>344.23840175367854</v>
      </c>
      <c r="K253">
        <f t="shared" si="10"/>
        <v>344</v>
      </c>
      <c r="L253">
        <f t="shared" si="11"/>
        <v>0.23840175367854499</v>
      </c>
    </row>
    <row r="254" spans="9:12">
      <c r="I254">
        <v>253</v>
      </c>
      <c r="J254">
        <f t="shared" si="9"/>
        <v>345.60442715746296</v>
      </c>
      <c r="K254">
        <f t="shared" si="10"/>
        <v>345</v>
      </c>
      <c r="L254">
        <f t="shared" si="11"/>
        <v>0.60442715746296471</v>
      </c>
    </row>
    <row r="255" spans="9:12">
      <c r="I255">
        <v>254</v>
      </c>
      <c r="J255">
        <f t="shared" si="9"/>
        <v>346.97045256124738</v>
      </c>
      <c r="K255">
        <f t="shared" si="10"/>
        <v>346</v>
      </c>
      <c r="L255">
        <f t="shared" si="11"/>
        <v>0.97045256124738444</v>
      </c>
    </row>
    <row r="256" spans="9:12">
      <c r="I256">
        <v>255</v>
      </c>
      <c r="J256">
        <f t="shared" si="9"/>
        <v>348.33647796503186</v>
      </c>
      <c r="K256">
        <f t="shared" si="10"/>
        <v>348</v>
      </c>
      <c r="L256">
        <f t="shared" si="11"/>
        <v>0.336477965031861</v>
      </c>
    </row>
    <row r="257" spans="9:12">
      <c r="I257">
        <v>256</v>
      </c>
      <c r="J257">
        <f t="shared" si="9"/>
        <v>349.70250336881628</v>
      </c>
      <c r="K257">
        <f t="shared" si="10"/>
        <v>349</v>
      </c>
      <c r="L257">
        <f t="shared" si="11"/>
        <v>0.70250336881628073</v>
      </c>
    </row>
    <row r="258" spans="9:12">
      <c r="I258">
        <v>257</v>
      </c>
      <c r="J258">
        <f t="shared" ref="J258:J321" si="12">(SQRT(3)+1)*I258/2</f>
        <v>351.0685287726007</v>
      </c>
      <c r="K258">
        <f t="shared" ref="K258:K321" si="13">FLOOR(J258,1)</f>
        <v>351</v>
      </c>
      <c r="L258">
        <f t="shared" ref="L258:L321" si="14">J258-K258</f>
        <v>6.8528772600700449E-2</v>
      </c>
    </row>
    <row r="259" spans="9:12">
      <c r="I259">
        <v>258</v>
      </c>
      <c r="J259">
        <f t="shared" si="12"/>
        <v>352.43455417638518</v>
      </c>
      <c r="K259">
        <f t="shared" si="13"/>
        <v>352</v>
      </c>
      <c r="L259">
        <f t="shared" si="14"/>
        <v>0.43455417638517702</v>
      </c>
    </row>
    <row r="260" spans="9:12">
      <c r="I260">
        <v>259</v>
      </c>
      <c r="J260">
        <f t="shared" si="12"/>
        <v>353.8005795801696</v>
      </c>
      <c r="K260">
        <f t="shared" si="13"/>
        <v>353</v>
      </c>
      <c r="L260">
        <f t="shared" si="14"/>
        <v>0.80057958016959674</v>
      </c>
    </row>
    <row r="261" spans="9:12">
      <c r="I261">
        <v>260</v>
      </c>
      <c r="J261">
        <f t="shared" si="12"/>
        <v>355.16660498395402</v>
      </c>
      <c r="K261">
        <f t="shared" si="13"/>
        <v>355</v>
      </c>
      <c r="L261">
        <f t="shared" si="14"/>
        <v>0.16660498395401646</v>
      </c>
    </row>
    <row r="262" spans="9:12">
      <c r="I262">
        <v>261</v>
      </c>
      <c r="J262">
        <f t="shared" si="12"/>
        <v>356.53263038773849</v>
      </c>
      <c r="K262">
        <f t="shared" si="13"/>
        <v>356</v>
      </c>
      <c r="L262">
        <f t="shared" si="14"/>
        <v>0.53263038773849303</v>
      </c>
    </row>
    <row r="263" spans="9:12">
      <c r="I263">
        <v>262</v>
      </c>
      <c r="J263">
        <f t="shared" si="12"/>
        <v>357.89865579152291</v>
      </c>
      <c r="K263">
        <f t="shared" si="13"/>
        <v>357</v>
      </c>
      <c r="L263">
        <f t="shared" si="14"/>
        <v>0.89865579152291275</v>
      </c>
    </row>
    <row r="264" spans="9:12">
      <c r="I264">
        <v>263</v>
      </c>
      <c r="J264">
        <f t="shared" si="12"/>
        <v>359.26468119530733</v>
      </c>
      <c r="K264">
        <f t="shared" si="13"/>
        <v>359</v>
      </c>
      <c r="L264">
        <f t="shared" si="14"/>
        <v>0.26468119530733247</v>
      </c>
    </row>
    <row r="265" spans="9:12">
      <c r="I265">
        <v>264</v>
      </c>
      <c r="J265">
        <f t="shared" si="12"/>
        <v>360.63070659909181</v>
      </c>
      <c r="K265">
        <f t="shared" si="13"/>
        <v>360</v>
      </c>
      <c r="L265">
        <f t="shared" si="14"/>
        <v>0.63070659909180904</v>
      </c>
    </row>
    <row r="266" spans="9:12">
      <c r="I266">
        <v>265</v>
      </c>
      <c r="J266">
        <f t="shared" si="12"/>
        <v>361.99673200287623</v>
      </c>
      <c r="K266">
        <f t="shared" si="13"/>
        <v>361</v>
      </c>
      <c r="L266">
        <f t="shared" si="14"/>
        <v>0.99673200287622876</v>
      </c>
    </row>
    <row r="267" spans="9:12">
      <c r="I267">
        <v>266</v>
      </c>
      <c r="J267">
        <f t="shared" si="12"/>
        <v>363.36275740666065</v>
      </c>
      <c r="K267">
        <f t="shared" si="13"/>
        <v>363</v>
      </c>
      <c r="L267">
        <f t="shared" si="14"/>
        <v>0.36275740666064848</v>
      </c>
    </row>
    <row r="268" spans="9:12">
      <c r="I268">
        <v>267</v>
      </c>
      <c r="J268">
        <f t="shared" si="12"/>
        <v>364.72878281044513</v>
      </c>
      <c r="K268">
        <f t="shared" si="13"/>
        <v>364</v>
      </c>
      <c r="L268">
        <f t="shared" si="14"/>
        <v>0.72878281044512505</v>
      </c>
    </row>
    <row r="269" spans="9:12">
      <c r="I269">
        <v>268</v>
      </c>
      <c r="J269">
        <f t="shared" si="12"/>
        <v>366.09480821422954</v>
      </c>
      <c r="K269">
        <f t="shared" si="13"/>
        <v>366</v>
      </c>
      <c r="L269">
        <f t="shared" si="14"/>
        <v>9.4808214229544774E-2</v>
      </c>
    </row>
    <row r="270" spans="9:12">
      <c r="I270">
        <v>269</v>
      </c>
      <c r="J270">
        <f t="shared" si="12"/>
        <v>367.46083361801396</v>
      </c>
      <c r="K270">
        <f t="shared" si="13"/>
        <v>367</v>
      </c>
      <c r="L270">
        <f t="shared" si="14"/>
        <v>0.4608336180139645</v>
      </c>
    </row>
    <row r="271" spans="9:12">
      <c r="I271">
        <v>270</v>
      </c>
      <c r="J271">
        <f t="shared" si="12"/>
        <v>368.82685902179844</v>
      </c>
      <c r="K271">
        <f t="shared" si="13"/>
        <v>368</v>
      </c>
      <c r="L271">
        <f t="shared" si="14"/>
        <v>0.82685902179844106</v>
      </c>
    </row>
    <row r="272" spans="9:12">
      <c r="I272">
        <v>271</v>
      </c>
      <c r="J272">
        <f t="shared" si="12"/>
        <v>370.19288442558286</v>
      </c>
      <c r="K272">
        <f t="shared" si="13"/>
        <v>370</v>
      </c>
      <c r="L272">
        <f t="shared" si="14"/>
        <v>0.19288442558286079</v>
      </c>
    </row>
    <row r="273" spans="9:12">
      <c r="I273">
        <v>272</v>
      </c>
      <c r="J273">
        <f t="shared" si="12"/>
        <v>371.55890982936728</v>
      </c>
      <c r="K273">
        <f t="shared" si="13"/>
        <v>371</v>
      </c>
      <c r="L273">
        <f t="shared" si="14"/>
        <v>0.55890982936728051</v>
      </c>
    </row>
    <row r="274" spans="9:12">
      <c r="I274">
        <v>273</v>
      </c>
      <c r="J274">
        <f t="shared" si="12"/>
        <v>372.92493523315176</v>
      </c>
      <c r="K274">
        <f t="shared" si="13"/>
        <v>372</v>
      </c>
      <c r="L274">
        <f t="shared" si="14"/>
        <v>0.92493523315175707</v>
      </c>
    </row>
    <row r="275" spans="9:12">
      <c r="I275">
        <v>274</v>
      </c>
      <c r="J275">
        <f t="shared" si="12"/>
        <v>374.29096063693618</v>
      </c>
      <c r="K275">
        <f t="shared" si="13"/>
        <v>374</v>
      </c>
      <c r="L275">
        <f t="shared" si="14"/>
        <v>0.2909606369361768</v>
      </c>
    </row>
    <row r="276" spans="9:12">
      <c r="I276">
        <v>275</v>
      </c>
      <c r="J276">
        <f t="shared" si="12"/>
        <v>375.6569860407206</v>
      </c>
      <c r="K276">
        <f t="shared" si="13"/>
        <v>375</v>
      </c>
      <c r="L276">
        <f t="shared" si="14"/>
        <v>0.65698604072059652</v>
      </c>
    </row>
    <row r="277" spans="9:12">
      <c r="I277">
        <v>276</v>
      </c>
      <c r="J277">
        <f t="shared" si="12"/>
        <v>377.02301144450507</v>
      </c>
      <c r="K277">
        <f t="shared" si="13"/>
        <v>377</v>
      </c>
      <c r="L277">
        <f t="shared" si="14"/>
        <v>2.3011444505073086E-2</v>
      </c>
    </row>
    <row r="278" spans="9:12">
      <c r="I278">
        <v>277</v>
      </c>
      <c r="J278">
        <f t="shared" si="12"/>
        <v>378.38903684828949</v>
      </c>
      <c r="K278">
        <f t="shared" si="13"/>
        <v>378</v>
      </c>
      <c r="L278">
        <f t="shared" si="14"/>
        <v>0.38903684828949281</v>
      </c>
    </row>
    <row r="279" spans="9:12">
      <c r="I279">
        <v>278</v>
      </c>
      <c r="J279">
        <f t="shared" si="12"/>
        <v>379.75506225207391</v>
      </c>
      <c r="K279">
        <f t="shared" si="13"/>
        <v>379</v>
      </c>
      <c r="L279">
        <f t="shared" si="14"/>
        <v>0.75506225207391253</v>
      </c>
    </row>
    <row r="280" spans="9:12">
      <c r="I280">
        <v>279</v>
      </c>
      <c r="J280">
        <f t="shared" si="12"/>
        <v>381.12108765585839</v>
      </c>
      <c r="K280">
        <f t="shared" si="13"/>
        <v>381</v>
      </c>
      <c r="L280">
        <f t="shared" si="14"/>
        <v>0.1210876558583891</v>
      </c>
    </row>
    <row r="281" spans="9:12">
      <c r="I281">
        <v>280</v>
      </c>
      <c r="J281">
        <f t="shared" si="12"/>
        <v>382.48711305964281</v>
      </c>
      <c r="K281">
        <f t="shared" si="13"/>
        <v>382</v>
      </c>
      <c r="L281">
        <f t="shared" si="14"/>
        <v>0.48711305964280882</v>
      </c>
    </row>
    <row r="282" spans="9:12">
      <c r="I282">
        <v>281</v>
      </c>
      <c r="J282">
        <f t="shared" si="12"/>
        <v>383.85313846342723</v>
      </c>
      <c r="K282">
        <f t="shared" si="13"/>
        <v>383</v>
      </c>
      <c r="L282">
        <f t="shared" si="14"/>
        <v>0.85313846342722854</v>
      </c>
    </row>
    <row r="283" spans="9:12">
      <c r="I283">
        <v>282</v>
      </c>
      <c r="J283">
        <f t="shared" si="12"/>
        <v>385.21916386721171</v>
      </c>
      <c r="K283">
        <f t="shared" si="13"/>
        <v>385</v>
      </c>
      <c r="L283">
        <f t="shared" si="14"/>
        <v>0.21916386721170511</v>
      </c>
    </row>
    <row r="284" spans="9:12">
      <c r="I284">
        <v>283</v>
      </c>
      <c r="J284">
        <f t="shared" si="12"/>
        <v>386.58518927099612</v>
      </c>
      <c r="K284">
        <f t="shared" si="13"/>
        <v>386</v>
      </c>
      <c r="L284">
        <f t="shared" si="14"/>
        <v>0.58518927099612483</v>
      </c>
    </row>
    <row r="285" spans="9:12">
      <c r="I285">
        <v>284</v>
      </c>
      <c r="J285">
        <f t="shared" si="12"/>
        <v>387.95121467478054</v>
      </c>
      <c r="K285">
        <f t="shared" si="13"/>
        <v>387</v>
      </c>
      <c r="L285">
        <f t="shared" si="14"/>
        <v>0.95121467478054456</v>
      </c>
    </row>
    <row r="286" spans="9:12">
      <c r="I286">
        <v>285</v>
      </c>
      <c r="J286">
        <f t="shared" si="12"/>
        <v>389.31724007856502</v>
      </c>
      <c r="K286">
        <f t="shared" si="13"/>
        <v>389</v>
      </c>
      <c r="L286">
        <f t="shared" si="14"/>
        <v>0.31724007856502112</v>
      </c>
    </row>
    <row r="287" spans="9:12">
      <c r="I287">
        <v>286</v>
      </c>
      <c r="J287">
        <f t="shared" si="12"/>
        <v>390.68326548234944</v>
      </c>
      <c r="K287">
        <f t="shared" si="13"/>
        <v>390</v>
      </c>
      <c r="L287">
        <f t="shared" si="14"/>
        <v>0.68326548234944084</v>
      </c>
    </row>
    <row r="288" spans="9:12">
      <c r="I288">
        <v>287</v>
      </c>
      <c r="J288">
        <f t="shared" si="12"/>
        <v>392.04929088613386</v>
      </c>
      <c r="K288">
        <f t="shared" si="13"/>
        <v>392</v>
      </c>
      <c r="L288">
        <f t="shared" si="14"/>
        <v>4.9290886133860567E-2</v>
      </c>
    </row>
    <row r="289" spans="9:12">
      <c r="I289">
        <v>288</v>
      </c>
      <c r="J289">
        <f t="shared" si="12"/>
        <v>393.41531628991834</v>
      </c>
      <c r="K289">
        <f t="shared" si="13"/>
        <v>393</v>
      </c>
      <c r="L289">
        <f t="shared" si="14"/>
        <v>0.41531628991833713</v>
      </c>
    </row>
    <row r="290" spans="9:12">
      <c r="I290">
        <v>289</v>
      </c>
      <c r="J290">
        <f t="shared" si="12"/>
        <v>394.78134169370276</v>
      </c>
      <c r="K290">
        <f t="shared" si="13"/>
        <v>394</v>
      </c>
      <c r="L290">
        <f t="shared" si="14"/>
        <v>0.78134169370275686</v>
      </c>
    </row>
    <row r="291" spans="9:12">
      <c r="I291">
        <v>290</v>
      </c>
      <c r="J291">
        <f t="shared" si="12"/>
        <v>396.14736709748718</v>
      </c>
      <c r="K291">
        <f t="shared" si="13"/>
        <v>396</v>
      </c>
      <c r="L291">
        <f t="shared" si="14"/>
        <v>0.14736709748717658</v>
      </c>
    </row>
    <row r="292" spans="9:12">
      <c r="I292">
        <v>291</v>
      </c>
      <c r="J292">
        <f t="shared" si="12"/>
        <v>397.51339250127165</v>
      </c>
      <c r="K292">
        <f t="shared" si="13"/>
        <v>397</v>
      </c>
      <c r="L292">
        <f t="shared" si="14"/>
        <v>0.51339250127165315</v>
      </c>
    </row>
    <row r="293" spans="9:12">
      <c r="I293">
        <v>292</v>
      </c>
      <c r="J293">
        <f t="shared" si="12"/>
        <v>398.87941790505607</v>
      </c>
      <c r="K293">
        <f t="shared" si="13"/>
        <v>398</v>
      </c>
      <c r="L293">
        <f t="shared" si="14"/>
        <v>0.87941790505607287</v>
      </c>
    </row>
    <row r="294" spans="9:12">
      <c r="I294">
        <v>293</v>
      </c>
      <c r="J294">
        <f t="shared" si="12"/>
        <v>400.24544330884049</v>
      </c>
      <c r="K294">
        <f t="shared" si="13"/>
        <v>400</v>
      </c>
      <c r="L294">
        <f t="shared" si="14"/>
        <v>0.24544330884049259</v>
      </c>
    </row>
    <row r="295" spans="9:12">
      <c r="I295">
        <v>294</v>
      </c>
      <c r="J295">
        <f t="shared" si="12"/>
        <v>401.61146871262497</v>
      </c>
      <c r="K295">
        <f t="shared" si="13"/>
        <v>401</v>
      </c>
      <c r="L295">
        <f t="shared" si="14"/>
        <v>0.61146871262496916</v>
      </c>
    </row>
    <row r="296" spans="9:12">
      <c r="I296">
        <v>295</v>
      </c>
      <c r="J296">
        <f t="shared" si="12"/>
        <v>402.97749411640939</v>
      </c>
      <c r="K296">
        <f t="shared" si="13"/>
        <v>402</v>
      </c>
      <c r="L296">
        <f t="shared" si="14"/>
        <v>0.97749411640938888</v>
      </c>
    </row>
    <row r="297" spans="9:12">
      <c r="I297">
        <v>296</v>
      </c>
      <c r="J297">
        <f t="shared" si="12"/>
        <v>404.34351952019381</v>
      </c>
      <c r="K297">
        <f t="shared" si="13"/>
        <v>404</v>
      </c>
      <c r="L297">
        <f t="shared" si="14"/>
        <v>0.3435195201938086</v>
      </c>
    </row>
    <row r="298" spans="9:12">
      <c r="I298">
        <v>297</v>
      </c>
      <c r="J298">
        <f t="shared" si="12"/>
        <v>405.70954492397829</v>
      </c>
      <c r="K298">
        <f t="shared" si="13"/>
        <v>405</v>
      </c>
      <c r="L298">
        <f t="shared" si="14"/>
        <v>0.70954492397828517</v>
      </c>
    </row>
    <row r="299" spans="9:12">
      <c r="I299">
        <v>298</v>
      </c>
      <c r="J299">
        <f t="shared" si="12"/>
        <v>407.0755703277627</v>
      </c>
      <c r="K299">
        <f t="shared" si="13"/>
        <v>407</v>
      </c>
      <c r="L299">
        <f t="shared" si="14"/>
        <v>7.5570327762704892E-2</v>
      </c>
    </row>
    <row r="300" spans="9:12">
      <c r="I300">
        <v>299</v>
      </c>
      <c r="J300">
        <f t="shared" si="12"/>
        <v>408.44159573154712</v>
      </c>
      <c r="K300">
        <f t="shared" si="13"/>
        <v>408</v>
      </c>
      <c r="L300">
        <f t="shared" si="14"/>
        <v>0.44159573154712461</v>
      </c>
    </row>
    <row r="301" spans="9:12">
      <c r="I301">
        <v>300</v>
      </c>
      <c r="J301">
        <f t="shared" si="12"/>
        <v>409.8076211353316</v>
      </c>
      <c r="K301">
        <f t="shared" si="13"/>
        <v>409</v>
      </c>
      <c r="L301">
        <f t="shared" si="14"/>
        <v>0.80762113533160118</v>
      </c>
    </row>
    <row r="302" spans="9:12">
      <c r="I302">
        <v>301</v>
      </c>
      <c r="J302">
        <f t="shared" si="12"/>
        <v>411.17364653911602</v>
      </c>
      <c r="K302">
        <f t="shared" si="13"/>
        <v>411</v>
      </c>
      <c r="L302">
        <f t="shared" si="14"/>
        <v>0.1736465391160209</v>
      </c>
    </row>
    <row r="303" spans="9:12">
      <c r="I303">
        <v>302</v>
      </c>
      <c r="J303">
        <f t="shared" si="12"/>
        <v>412.53967194290044</v>
      </c>
      <c r="K303">
        <f t="shared" si="13"/>
        <v>412</v>
      </c>
      <c r="L303">
        <f t="shared" si="14"/>
        <v>0.53967194290044063</v>
      </c>
    </row>
    <row r="304" spans="9:12">
      <c r="I304">
        <v>303</v>
      </c>
      <c r="J304">
        <f t="shared" si="12"/>
        <v>413.90569734668492</v>
      </c>
      <c r="K304">
        <f t="shared" si="13"/>
        <v>413</v>
      </c>
      <c r="L304">
        <f t="shared" si="14"/>
        <v>0.90569734668491719</v>
      </c>
    </row>
    <row r="305" spans="9:12">
      <c r="I305">
        <v>304</v>
      </c>
      <c r="J305">
        <f t="shared" si="12"/>
        <v>415.27172275046934</v>
      </c>
      <c r="K305">
        <f t="shared" si="13"/>
        <v>415</v>
      </c>
      <c r="L305">
        <f t="shared" si="14"/>
        <v>0.27172275046933692</v>
      </c>
    </row>
    <row r="306" spans="9:12">
      <c r="I306">
        <v>305</v>
      </c>
      <c r="J306">
        <f t="shared" si="12"/>
        <v>416.63774815425376</v>
      </c>
      <c r="K306">
        <f t="shared" si="13"/>
        <v>416</v>
      </c>
      <c r="L306">
        <f t="shared" si="14"/>
        <v>0.63774815425375664</v>
      </c>
    </row>
    <row r="307" spans="9:12">
      <c r="I307">
        <v>306</v>
      </c>
      <c r="J307">
        <f t="shared" si="12"/>
        <v>418.00377355803823</v>
      </c>
      <c r="K307">
        <f t="shared" si="13"/>
        <v>418</v>
      </c>
      <c r="L307">
        <f t="shared" si="14"/>
        <v>3.7735580382332046E-3</v>
      </c>
    </row>
    <row r="308" spans="9:12">
      <c r="I308">
        <v>307</v>
      </c>
      <c r="J308">
        <f t="shared" si="12"/>
        <v>419.36979896182265</v>
      </c>
      <c r="K308">
        <f t="shared" si="13"/>
        <v>419</v>
      </c>
      <c r="L308">
        <f t="shared" si="14"/>
        <v>0.36979896182265293</v>
      </c>
    </row>
    <row r="309" spans="9:12">
      <c r="I309">
        <v>308</v>
      </c>
      <c r="J309">
        <f t="shared" si="12"/>
        <v>420.73582436560707</v>
      </c>
      <c r="K309">
        <f t="shared" si="13"/>
        <v>420</v>
      </c>
      <c r="L309">
        <f t="shared" si="14"/>
        <v>0.73582436560707265</v>
      </c>
    </row>
    <row r="310" spans="9:12">
      <c r="I310">
        <v>309</v>
      </c>
      <c r="J310">
        <f t="shared" si="12"/>
        <v>422.10184976939155</v>
      </c>
      <c r="K310">
        <f t="shared" si="13"/>
        <v>422</v>
      </c>
      <c r="L310">
        <f t="shared" si="14"/>
        <v>0.10184976939154922</v>
      </c>
    </row>
    <row r="311" spans="9:12">
      <c r="I311">
        <v>310</v>
      </c>
      <c r="J311">
        <f t="shared" si="12"/>
        <v>423.46787517317597</v>
      </c>
      <c r="K311">
        <f t="shared" si="13"/>
        <v>423</v>
      </c>
      <c r="L311">
        <f t="shared" si="14"/>
        <v>0.46787517317596894</v>
      </c>
    </row>
    <row r="312" spans="9:12">
      <c r="I312">
        <v>311</v>
      </c>
      <c r="J312">
        <f t="shared" si="12"/>
        <v>424.83390057696039</v>
      </c>
      <c r="K312">
        <f t="shared" si="13"/>
        <v>424</v>
      </c>
      <c r="L312">
        <f t="shared" si="14"/>
        <v>0.83390057696038866</v>
      </c>
    </row>
    <row r="313" spans="9:12">
      <c r="I313">
        <v>312</v>
      </c>
      <c r="J313">
        <f t="shared" si="12"/>
        <v>426.19992598074487</v>
      </c>
      <c r="K313">
        <f t="shared" si="13"/>
        <v>426</v>
      </c>
      <c r="L313">
        <f t="shared" si="14"/>
        <v>0.19992598074486523</v>
      </c>
    </row>
    <row r="314" spans="9:12">
      <c r="I314">
        <v>313</v>
      </c>
      <c r="J314">
        <f t="shared" si="12"/>
        <v>427.56595138452928</v>
      </c>
      <c r="K314">
        <f t="shared" si="13"/>
        <v>427</v>
      </c>
      <c r="L314">
        <f t="shared" si="14"/>
        <v>0.56595138452928495</v>
      </c>
    </row>
    <row r="315" spans="9:12">
      <c r="I315">
        <v>314</v>
      </c>
      <c r="J315">
        <f t="shared" si="12"/>
        <v>428.9319767883137</v>
      </c>
      <c r="K315">
        <f t="shared" si="13"/>
        <v>428</v>
      </c>
      <c r="L315">
        <f t="shared" si="14"/>
        <v>0.93197678831370467</v>
      </c>
    </row>
    <row r="316" spans="9:12">
      <c r="I316">
        <v>315</v>
      </c>
      <c r="J316">
        <f t="shared" si="12"/>
        <v>430.29800219209818</v>
      </c>
      <c r="K316">
        <f t="shared" si="13"/>
        <v>430</v>
      </c>
      <c r="L316">
        <f t="shared" si="14"/>
        <v>0.29800219209818124</v>
      </c>
    </row>
    <row r="317" spans="9:12">
      <c r="I317">
        <v>316</v>
      </c>
      <c r="J317">
        <f t="shared" si="12"/>
        <v>431.6640275958826</v>
      </c>
      <c r="K317">
        <f t="shared" si="13"/>
        <v>431</v>
      </c>
      <c r="L317">
        <f t="shared" si="14"/>
        <v>0.66402759588260096</v>
      </c>
    </row>
    <row r="318" spans="9:12">
      <c r="I318">
        <v>317</v>
      </c>
      <c r="J318">
        <f t="shared" si="12"/>
        <v>433.03005299966702</v>
      </c>
      <c r="K318">
        <f t="shared" si="13"/>
        <v>433</v>
      </c>
      <c r="L318">
        <f t="shared" si="14"/>
        <v>3.0052999667020686E-2</v>
      </c>
    </row>
    <row r="319" spans="9:12">
      <c r="I319">
        <v>318</v>
      </c>
      <c r="J319">
        <f t="shared" si="12"/>
        <v>434.3960784034515</v>
      </c>
      <c r="K319">
        <f t="shared" si="13"/>
        <v>434</v>
      </c>
      <c r="L319">
        <f t="shared" si="14"/>
        <v>0.39607840345149725</v>
      </c>
    </row>
    <row r="320" spans="9:12">
      <c r="I320">
        <v>319</v>
      </c>
      <c r="J320">
        <f t="shared" si="12"/>
        <v>435.76210380723592</v>
      </c>
      <c r="K320">
        <f t="shared" si="13"/>
        <v>435</v>
      </c>
      <c r="L320">
        <f t="shared" si="14"/>
        <v>0.76210380723591697</v>
      </c>
    </row>
    <row r="321" spans="9:12">
      <c r="I321">
        <v>320</v>
      </c>
      <c r="J321">
        <f t="shared" si="12"/>
        <v>437.12812921102034</v>
      </c>
      <c r="K321">
        <f t="shared" si="13"/>
        <v>437</v>
      </c>
      <c r="L321">
        <f t="shared" si="14"/>
        <v>0.1281292110203367</v>
      </c>
    </row>
    <row r="322" spans="9:12">
      <c r="I322">
        <v>321</v>
      </c>
      <c r="J322">
        <f t="shared" ref="J322:J385" si="15">(SQRT(3)+1)*I322/2</f>
        <v>438.49415461480481</v>
      </c>
      <c r="K322">
        <f t="shared" ref="K322:K385" si="16">FLOOR(J322,1)</f>
        <v>438</v>
      </c>
      <c r="L322">
        <f t="shared" ref="L322:L385" si="17">J322-K322</f>
        <v>0.49415461480481326</v>
      </c>
    </row>
    <row r="323" spans="9:12">
      <c r="I323">
        <v>322</v>
      </c>
      <c r="J323">
        <f t="shared" si="15"/>
        <v>439.86018001858923</v>
      </c>
      <c r="K323">
        <f t="shared" si="16"/>
        <v>439</v>
      </c>
      <c r="L323">
        <f t="shared" si="17"/>
        <v>0.86018001858923299</v>
      </c>
    </row>
    <row r="324" spans="9:12">
      <c r="I324">
        <v>323</v>
      </c>
      <c r="J324">
        <f t="shared" si="15"/>
        <v>441.22620542237365</v>
      </c>
      <c r="K324">
        <f t="shared" si="16"/>
        <v>441</v>
      </c>
      <c r="L324">
        <f t="shared" si="17"/>
        <v>0.22620542237365271</v>
      </c>
    </row>
    <row r="325" spans="9:12">
      <c r="I325">
        <v>324</v>
      </c>
      <c r="J325">
        <f t="shared" si="15"/>
        <v>442.59223082615813</v>
      </c>
      <c r="K325">
        <f t="shared" si="16"/>
        <v>442</v>
      </c>
      <c r="L325">
        <f t="shared" si="17"/>
        <v>0.59223082615812928</v>
      </c>
    </row>
    <row r="326" spans="9:12">
      <c r="I326">
        <v>325</v>
      </c>
      <c r="J326">
        <f t="shared" si="15"/>
        <v>443.95825622994255</v>
      </c>
      <c r="K326">
        <f t="shared" si="16"/>
        <v>443</v>
      </c>
      <c r="L326">
        <f t="shared" si="17"/>
        <v>0.958256229942549</v>
      </c>
    </row>
    <row r="327" spans="9:12">
      <c r="I327">
        <v>326</v>
      </c>
      <c r="J327">
        <f t="shared" si="15"/>
        <v>445.32428163372697</v>
      </c>
      <c r="K327">
        <f t="shared" si="16"/>
        <v>445</v>
      </c>
      <c r="L327">
        <f t="shared" si="17"/>
        <v>0.32428163372696872</v>
      </c>
    </row>
    <row r="328" spans="9:12">
      <c r="I328">
        <v>327</v>
      </c>
      <c r="J328">
        <f t="shared" si="15"/>
        <v>446.69030703751145</v>
      </c>
      <c r="K328">
        <f t="shared" si="16"/>
        <v>446</v>
      </c>
      <c r="L328">
        <f t="shared" si="17"/>
        <v>0.69030703751144529</v>
      </c>
    </row>
    <row r="329" spans="9:12">
      <c r="I329">
        <v>328</v>
      </c>
      <c r="J329">
        <f t="shared" si="15"/>
        <v>448.05633244129587</v>
      </c>
      <c r="K329">
        <f t="shared" si="16"/>
        <v>448</v>
      </c>
      <c r="L329">
        <f t="shared" si="17"/>
        <v>5.633244129586501E-2</v>
      </c>
    </row>
    <row r="330" spans="9:12">
      <c r="I330">
        <v>329</v>
      </c>
      <c r="J330">
        <f t="shared" si="15"/>
        <v>449.42235784508028</v>
      </c>
      <c r="K330">
        <f t="shared" si="16"/>
        <v>449</v>
      </c>
      <c r="L330">
        <f t="shared" si="17"/>
        <v>0.42235784508028473</v>
      </c>
    </row>
    <row r="331" spans="9:12">
      <c r="I331">
        <v>330</v>
      </c>
      <c r="J331">
        <f t="shared" si="15"/>
        <v>450.78838324886476</v>
      </c>
      <c r="K331">
        <f t="shared" si="16"/>
        <v>450</v>
      </c>
      <c r="L331">
        <f t="shared" si="17"/>
        <v>0.7883832488647613</v>
      </c>
    </row>
    <row r="332" spans="9:12">
      <c r="I332">
        <v>331</v>
      </c>
      <c r="J332">
        <f t="shared" si="15"/>
        <v>452.15440865264918</v>
      </c>
      <c r="K332">
        <f t="shared" si="16"/>
        <v>452</v>
      </c>
      <c r="L332">
        <f t="shared" si="17"/>
        <v>0.15440865264918102</v>
      </c>
    </row>
    <row r="333" spans="9:12">
      <c r="I333">
        <v>332</v>
      </c>
      <c r="J333">
        <f t="shared" si="15"/>
        <v>453.5204340564336</v>
      </c>
      <c r="K333">
        <f t="shared" si="16"/>
        <v>453</v>
      </c>
      <c r="L333">
        <f t="shared" si="17"/>
        <v>0.52043405643360074</v>
      </c>
    </row>
    <row r="334" spans="9:12">
      <c r="I334">
        <v>333</v>
      </c>
      <c r="J334">
        <f t="shared" si="15"/>
        <v>454.88645946021808</v>
      </c>
      <c r="K334">
        <f t="shared" si="16"/>
        <v>454</v>
      </c>
      <c r="L334">
        <f t="shared" si="17"/>
        <v>0.88645946021807731</v>
      </c>
    </row>
    <row r="335" spans="9:12">
      <c r="I335">
        <v>334</v>
      </c>
      <c r="J335">
        <f t="shared" si="15"/>
        <v>456.2524848640025</v>
      </c>
      <c r="K335">
        <f t="shared" si="16"/>
        <v>456</v>
      </c>
      <c r="L335">
        <f t="shared" si="17"/>
        <v>0.25248486400249703</v>
      </c>
    </row>
    <row r="336" spans="9:12">
      <c r="I336">
        <v>335</v>
      </c>
      <c r="J336">
        <f t="shared" si="15"/>
        <v>457.61851026778692</v>
      </c>
      <c r="K336">
        <f t="shared" si="16"/>
        <v>457</v>
      </c>
      <c r="L336">
        <f t="shared" si="17"/>
        <v>0.61851026778691676</v>
      </c>
    </row>
    <row r="337" spans="9:12">
      <c r="I337">
        <v>336</v>
      </c>
      <c r="J337">
        <f t="shared" si="15"/>
        <v>458.98453567157139</v>
      </c>
      <c r="K337">
        <f t="shared" si="16"/>
        <v>458</v>
      </c>
      <c r="L337">
        <f t="shared" si="17"/>
        <v>0.98453567157139332</v>
      </c>
    </row>
    <row r="338" spans="9:12">
      <c r="I338">
        <v>337</v>
      </c>
      <c r="J338">
        <f t="shared" si="15"/>
        <v>460.35056107535581</v>
      </c>
      <c r="K338">
        <f t="shared" si="16"/>
        <v>460</v>
      </c>
      <c r="L338">
        <f t="shared" si="17"/>
        <v>0.35056107535581305</v>
      </c>
    </row>
    <row r="339" spans="9:12">
      <c r="I339">
        <v>338</v>
      </c>
      <c r="J339">
        <f t="shared" si="15"/>
        <v>461.71658647914023</v>
      </c>
      <c r="K339">
        <f t="shared" si="16"/>
        <v>461</v>
      </c>
      <c r="L339">
        <f t="shared" si="17"/>
        <v>0.71658647914023277</v>
      </c>
    </row>
    <row r="340" spans="9:12">
      <c r="I340">
        <v>339</v>
      </c>
      <c r="J340">
        <f t="shared" si="15"/>
        <v>463.08261188292471</v>
      </c>
      <c r="K340">
        <f t="shared" si="16"/>
        <v>463</v>
      </c>
      <c r="L340">
        <f t="shared" si="17"/>
        <v>8.2611882924709334E-2</v>
      </c>
    </row>
    <row r="341" spans="9:12">
      <c r="I341">
        <v>340</v>
      </c>
      <c r="J341">
        <f t="shared" si="15"/>
        <v>464.44863728670913</v>
      </c>
      <c r="K341">
        <f t="shared" si="16"/>
        <v>464</v>
      </c>
      <c r="L341">
        <f t="shared" si="17"/>
        <v>0.44863728670912906</v>
      </c>
    </row>
    <row r="342" spans="9:12">
      <c r="I342">
        <v>341</v>
      </c>
      <c r="J342">
        <f t="shared" si="15"/>
        <v>465.81466269049355</v>
      </c>
      <c r="K342">
        <f t="shared" si="16"/>
        <v>465</v>
      </c>
      <c r="L342">
        <f t="shared" si="17"/>
        <v>0.81466269049354878</v>
      </c>
    </row>
    <row r="343" spans="9:12">
      <c r="I343">
        <v>342</v>
      </c>
      <c r="J343">
        <f t="shared" si="15"/>
        <v>467.18068809427803</v>
      </c>
      <c r="K343">
        <f t="shared" si="16"/>
        <v>467</v>
      </c>
      <c r="L343">
        <f t="shared" si="17"/>
        <v>0.18068809427802535</v>
      </c>
    </row>
    <row r="344" spans="9:12">
      <c r="I344">
        <v>343</v>
      </c>
      <c r="J344">
        <f t="shared" si="15"/>
        <v>468.54671349806245</v>
      </c>
      <c r="K344">
        <f t="shared" si="16"/>
        <v>468</v>
      </c>
      <c r="L344">
        <f t="shared" si="17"/>
        <v>0.54671349806244507</v>
      </c>
    </row>
    <row r="345" spans="9:12">
      <c r="I345">
        <v>344</v>
      </c>
      <c r="J345">
        <f t="shared" si="15"/>
        <v>469.91273890184686</v>
      </c>
      <c r="K345">
        <f t="shared" si="16"/>
        <v>469</v>
      </c>
      <c r="L345">
        <f t="shared" si="17"/>
        <v>0.91273890184686479</v>
      </c>
    </row>
    <row r="346" spans="9:12">
      <c r="I346">
        <v>345</v>
      </c>
      <c r="J346">
        <f t="shared" si="15"/>
        <v>471.27876430563134</v>
      </c>
      <c r="K346">
        <f t="shared" si="16"/>
        <v>471</v>
      </c>
      <c r="L346">
        <f t="shared" si="17"/>
        <v>0.27876430563134136</v>
      </c>
    </row>
    <row r="347" spans="9:12">
      <c r="I347">
        <v>346</v>
      </c>
      <c r="J347">
        <f t="shared" si="15"/>
        <v>472.64478970941576</v>
      </c>
      <c r="K347">
        <f t="shared" si="16"/>
        <v>472</v>
      </c>
      <c r="L347">
        <f t="shared" si="17"/>
        <v>0.64478970941576108</v>
      </c>
    </row>
    <row r="348" spans="9:12">
      <c r="I348">
        <v>347</v>
      </c>
      <c r="J348">
        <f t="shared" si="15"/>
        <v>474.01081511320018</v>
      </c>
      <c r="K348">
        <f t="shared" si="16"/>
        <v>474</v>
      </c>
      <c r="L348">
        <f t="shared" si="17"/>
        <v>1.0815113200180804E-2</v>
      </c>
    </row>
    <row r="349" spans="9:12">
      <c r="I349">
        <v>348</v>
      </c>
      <c r="J349">
        <f t="shared" si="15"/>
        <v>475.37684051698466</v>
      </c>
      <c r="K349">
        <f t="shared" si="16"/>
        <v>475</v>
      </c>
      <c r="L349">
        <f t="shared" si="17"/>
        <v>0.37684051698465737</v>
      </c>
    </row>
    <row r="350" spans="9:12">
      <c r="I350">
        <v>349</v>
      </c>
      <c r="J350">
        <f t="shared" si="15"/>
        <v>476.74286592076908</v>
      </c>
      <c r="K350">
        <f t="shared" si="16"/>
        <v>476</v>
      </c>
      <c r="L350">
        <f t="shared" si="17"/>
        <v>0.74286592076907709</v>
      </c>
    </row>
    <row r="351" spans="9:12">
      <c r="I351">
        <v>350</v>
      </c>
      <c r="J351">
        <f t="shared" si="15"/>
        <v>478.1088913245535</v>
      </c>
      <c r="K351">
        <f t="shared" si="16"/>
        <v>478</v>
      </c>
      <c r="L351">
        <f t="shared" si="17"/>
        <v>0.10889132455349682</v>
      </c>
    </row>
    <row r="352" spans="9:12">
      <c r="I352">
        <v>351</v>
      </c>
      <c r="J352">
        <f t="shared" si="15"/>
        <v>479.47491672833797</v>
      </c>
      <c r="K352">
        <f t="shared" si="16"/>
        <v>479</v>
      </c>
      <c r="L352">
        <f t="shared" si="17"/>
        <v>0.47491672833797338</v>
      </c>
    </row>
    <row r="353" spans="9:12">
      <c r="I353">
        <v>352</v>
      </c>
      <c r="J353">
        <f t="shared" si="15"/>
        <v>480.84094213212239</v>
      </c>
      <c r="K353">
        <f t="shared" si="16"/>
        <v>480</v>
      </c>
      <c r="L353">
        <f t="shared" si="17"/>
        <v>0.8409421321223931</v>
      </c>
    </row>
    <row r="354" spans="9:12">
      <c r="I354">
        <v>353</v>
      </c>
      <c r="J354">
        <f t="shared" si="15"/>
        <v>482.20696753590681</v>
      </c>
      <c r="K354">
        <f t="shared" si="16"/>
        <v>482</v>
      </c>
      <c r="L354">
        <f t="shared" si="17"/>
        <v>0.20696753590681283</v>
      </c>
    </row>
    <row r="355" spans="9:12">
      <c r="I355">
        <v>354</v>
      </c>
      <c r="J355">
        <f t="shared" si="15"/>
        <v>483.57299293969129</v>
      </c>
      <c r="K355">
        <f t="shared" si="16"/>
        <v>483</v>
      </c>
      <c r="L355">
        <f t="shared" si="17"/>
        <v>0.57299293969128939</v>
      </c>
    </row>
    <row r="356" spans="9:12">
      <c r="I356">
        <v>355</v>
      </c>
      <c r="J356">
        <f t="shared" si="15"/>
        <v>484.93901834347571</v>
      </c>
      <c r="K356">
        <f t="shared" si="16"/>
        <v>484</v>
      </c>
      <c r="L356">
        <f t="shared" si="17"/>
        <v>0.93901834347570912</v>
      </c>
    </row>
    <row r="357" spans="9:12">
      <c r="I357">
        <v>356</v>
      </c>
      <c r="J357">
        <f t="shared" si="15"/>
        <v>486.30504374726013</v>
      </c>
      <c r="K357">
        <f t="shared" si="16"/>
        <v>486</v>
      </c>
      <c r="L357">
        <f t="shared" si="17"/>
        <v>0.30504374726012884</v>
      </c>
    </row>
    <row r="358" spans="9:12">
      <c r="I358">
        <v>357</v>
      </c>
      <c r="J358">
        <f t="shared" si="15"/>
        <v>487.67106915104461</v>
      </c>
      <c r="K358">
        <f t="shared" si="16"/>
        <v>487</v>
      </c>
      <c r="L358">
        <f t="shared" si="17"/>
        <v>0.67106915104460541</v>
      </c>
    </row>
    <row r="359" spans="9:12">
      <c r="I359">
        <v>358</v>
      </c>
      <c r="J359">
        <f t="shared" si="15"/>
        <v>489.03709455482903</v>
      </c>
      <c r="K359">
        <f t="shared" si="16"/>
        <v>489</v>
      </c>
      <c r="L359">
        <f t="shared" si="17"/>
        <v>3.7094554829025128E-2</v>
      </c>
    </row>
    <row r="360" spans="9:12">
      <c r="I360">
        <v>359</v>
      </c>
      <c r="J360">
        <f t="shared" si="15"/>
        <v>490.40311995861344</v>
      </c>
      <c r="K360">
        <f t="shared" si="16"/>
        <v>490</v>
      </c>
      <c r="L360">
        <f t="shared" si="17"/>
        <v>0.40311995861344485</v>
      </c>
    </row>
    <row r="361" spans="9:12">
      <c r="I361">
        <v>360</v>
      </c>
      <c r="J361">
        <f t="shared" si="15"/>
        <v>491.76914536239792</v>
      </c>
      <c r="K361">
        <f t="shared" si="16"/>
        <v>491</v>
      </c>
      <c r="L361">
        <f t="shared" si="17"/>
        <v>0.76914536239792142</v>
      </c>
    </row>
    <row r="362" spans="9:12">
      <c r="I362">
        <v>361</v>
      </c>
      <c r="J362">
        <f t="shared" si="15"/>
        <v>493.13517076618234</v>
      </c>
      <c r="K362">
        <f t="shared" si="16"/>
        <v>493</v>
      </c>
      <c r="L362">
        <f t="shared" si="17"/>
        <v>0.13517076618234114</v>
      </c>
    </row>
    <row r="363" spans="9:12">
      <c r="I363">
        <v>362</v>
      </c>
      <c r="J363">
        <f t="shared" si="15"/>
        <v>494.50119616996676</v>
      </c>
      <c r="K363">
        <f t="shared" si="16"/>
        <v>494</v>
      </c>
      <c r="L363">
        <f t="shared" si="17"/>
        <v>0.50119616996676086</v>
      </c>
    </row>
    <row r="364" spans="9:12">
      <c r="I364">
        <v>363</v>
      </c>
      <c r="J364">
        <f t="shared" si="15"/>
        <v>495.86722157375124</v>
      </c>
      <c r="K364">
        <f t="shared" si="16"/>
        <v>495</v>
      </c>
      <c r="L364">
        <f t="shared" si="17"/>
        <v>0.86722157375123743</v>
      </c>
    </row>
    <row r="365" spans="9:12">
      <c r="I365">
        <v>364</v>
      </c>
      <c r="J365">
        <f t="shared" si="15"/>
        <v>497.23324697753566</v>
      </c>
      <c r="K365">
        <f t="shared" si="16"/>
        <v>497</v>
      </c>
      <c r="L365">
        <f t="shared" si="17"/>
        <v>0.23324697753565715</v>
      </c>
    </row>
    <row r="366" spans="9:12">
      <c r="I366">
        <v>365</v>
      </c>
      <c r="J366">
        <f t="shared" si="15"/>
        <v>498.59927238132008</v>
      </c>
      <c r="K366">
        <f t="shared" si="16"/>
        <v>498</v>
      </c>
      <c r="L366">
        <f t="shared" si="17"/>
        <v>0.59927238132007687</v>
      </c>
    </row>
    <row r="367" spans="9:12">
      <c r="I367">
        <v>366</v>
      </c>
      <c r="J367">
        <f t="shared" si="15"/>
        <v>499.96529778510455</v>
      </c>
      <c r="K367">
        <f t="shared" si="16"/>
        <v>499</v>
      </c>
      <c r="L367">
        <f t="shared" si="17"/>
        <v>0.96529778510455344</v>
      </c>
    </row>
    <row r="368" spans="9:12">
      <c r="I368">
        <v>367</v>
      </c>
      <c r="J368">
        <f t="shared" si="15"/>
        <v>501.33132318888897</v>
      </c>
      <c r="K368">
        <f t="shared" si="16"/>
        <v>501</v>
      </c>
      <c r="L368">
        <f t="shared" si="17"/>
        <v>0.33132318888897316</v>
      </c>
    </row>
    <row r="369" spans="9:12">
      <c r="I369">
        <v>368</v>
      </c>
      <c r="J369">
        <f t="shared" si="15"/>
        <v>502.69734859267339</v>
      </c>
      <c r="K369">
        <f t="shared" si="16"/>
        <v>502</v>
      </c>
      <c r="L369">
        <f t="shared" si="17"/>
        <v>0.69734859267339289</v>
      </c>
    </row>
    <row r="370" spans="9:12">
      <c r="I370">
        <v>369</v>
      </c>
      <c r="J370">
        <f t="shared" si="15"/>
        <v>504.06337399645787</v>
      </c>
      <c r="K370">
        <f t="shared" si="16"/>
        <v>504</v>
      </c>
      <c r="L370">
        <f t="shared" si="17"/>
        <v>6.3373996457869453E-2</v>
      </c>
    </row>
    <row r="371" spans="9:12">
      <c r="I371">
        <v>370</v>
      </c>
      <c r="J371">
        <f t="shared" si="15"/>
        <v>505.42939940024229</v>
      </c>
      <c r="K371">
        <f t="shared" si="16"/>
        <v>505</v>
      </c>
      <c r="L371">
        <f t="shared" si="17"/>
        <v>0.42939940024228918</v>
      </c>
    </row>
    <row r="372" spans="9:12">
      <c r="I372">
        <v>371</v>
      </c>
      <c r="J372">
        <f t="shared" si="15"/>
        <v>506.79542480402671</v>
      </c>
      <c r="K372">
        <f t="shared" si="16"/>
        <v>506</v>
      </c>
      <c r="L372">
        <f t="shared" si="17"/>
        <v>0.7954248040267089</v>
      </c>
    </row>
    <row r="373" spans="9:12">
      <c r="I373">
        <v>372</v>
      </c>
      <c r="J373">
        <f t="shared" si="15"/>
        <v>508.16145020781119</v>
      </c>
      <c r="K373">
        <f t="shared" si="16"/>
        <v>508</v>
      </c>
      <c r="L373">
        <f t="shared" si="17"/>
        <v>0.16145020781118546</v>
      </c>
    </row>
    <row r="374" spans="9:12">
      <c r="I374">
        <v>373</v>
      </c>
      <c r="J374">
        <f t="shared" si="15"/>
        <v>509.52747561159561</v>
      </c>
      <c r="K374">
        <f t="shared" si="16"/>
        <v>509</v>
      </c>
      <c r="L374">
        <f t="shared" si="17"/>
        <v>0.52747561159560519</v>
      </c>
    </row>
    <row r="375" spans="9:12">
      <c r="I375">
        <v>374</v>
      </c>
      <c r="J375">
        <f t="shared" si="15"/>
        <v>510.89350101538002</v>
      </c>
      <c r="K375">
        <f t="shared" si="16"/>
        <v>510</v>
      </c>
      <c r="L375">
        <f t="shared" si="17"/>
        <v>0.89350101538002491</v>
      </c>
    </row>
    <row r="376" spans="9:12">
      <c r="I376">
        <v>375</v>
      </c>
      <c r="J376">
        <f t="shared" si="15"/>
        <v>512.25952641916444</v>
      </c>
      <c r="K376">
        <f t="shared" si="16"/>
        <v>512</v>
      </c>
      <c r="L376">
        <f t="shared" si="17"/>
        <v>0.25952641916444463</v>
      </c>
    </row>
    <row r="377" spans="9:12">
      <c r="I377">
        <v>376</v>
      </c>
      <c r="J377">
        <f t="shared" si="15"/>
        <v>513.62555182294886</v>
      </c>
      <c r="K377">
        <f t="shared" si="16"/>
        <v>513</v>
      </c>
      <c r="L377">
        <f t="shared" si="17"/>
        <v>0.62555182294886436</v>
      </c>
    </row>
    <row r="378" spans="9:12">
      <c r="I378">
        <v>377</v>
      </c>
      <c r="J378">
        <f t="shared" si="15"/>
        <v>514.9915772267334</v>
      </c>
      <c r="K378">
        <f t="shared" si="16"/>
        <v>514</v>
      </c>
      <c r="L378">
        <f t="shared" si="17"/>
        <v>0.99157722673339777</v>
      </c>
    </row>
    <row r="379" spans="9:12">
      <c r="I379">
        <v>378</v>
      </c>
      <c r="J379">
        <f t="shared" si="15"/>
        <v>516.35760263051782</v>
      </c>
      <c r="K379">
        <f t="shared" si="16"/>
        <v>516</v>
      </c>
      <c r="L379">
        <f t="shared" si="17"/>
        <v>0.35760263051781749</v>
      </c>
    </row>
    <row r="380" spans="9:12">
      <c r="I380">
        <v>379</v>
      </c>
      <c r="J380">
        <f t="shared" si="15"/>
        <v>517.72362803430224</v>
      </c>
      <c r="K380">
        <f t="shared" si="16"/>
        <v>517</v>
      </c>
      <c r="L380">
        <f t="shared" si="17"/>
        <v>0.72362803430223721</v>
      </c>
    </row>
    <row r="381" spans="9:12">
      <c r="I381">
        <v>380</v>
      </c>
      <c r="J381">
        <f t="shared" si="15"/>
        <v>519.08965343808666</v>
      </c>
      <c r="K381">
        <f t="shared" si="16"/>
        <v>519</v>
      </c>
      <c r="L381">
        <f t="shared" si="17"/>
        <v>8.9653438086656934E-2</v>
      </c>
    </row>
    <row r="382" spans="9:12">
      <c r="I382">
        <v>381</v>
      </c>
      <c r="J382">
        <f t="shared" si="15"/>
        <v>520.45567884187108</v>
      </c>
      <c r="K382">
        <f t="shared" si="16"/>
        <v>520</v>
      </c>
      <c r="L382">
        <f t="shared" si="17"/>
        <v>0.45567884187107666</v>
      </c>
    </row>
    <row r="383" spans="9:12">
      <c r="I383">
        <v>382</v>
      </c>
      <c r="J383">
        <f t="shared" si="15"/>
        <v>521.8217042456555</v>
      </c>
      <c r="K383">
        <f t="shared" si="16"/>
        <v>521</v>
      </c>
      <c r="L383">
        <f t="shared" si="17"/>
        <v>0.82170424565549638</v>
      </c>
    </row>
    <row r="384" spans="9:12">
      <c r="I384">
        <v>383</v>
      </c>
      <c r="J384">
        <f t="shared" si="15"/>
        <v>523.18772964944003</v>
      </c>
      <c r="K384">
        <f t="shared" si="16"/>
        <v>523</v>
      </c>
      <c r="L384">
        <f t="shared" si="17"/>
        <v>0.18772964944002979</v>
      </c>
    </row>
    <row r="385" spans="9:12">
      <c r="I385">
        <v>384</v>
      </c>
      <c r="J385">
        <f t="shared" si="15"/>
        <v>524.55375505322445</v>
      </c>
      <c r="K385">
        <f t="shared" si="16"/>
        <v>524</v>
      </c>
      <c r="L385">
        <f t="shared" si="17"/>
        <v>0.55375505322444951</v>
      </c>
    </row>
    <row r="386" spans="9:12">
      <c r="I386">
        <v>385</v>
      </c>
      <c r="J386">
        <f t="shared" ref="J386:J449" si="18">(SQRT(3)+1)*I386/2</f>
        <v>525.91978045700887</v>
      </c>
      <c r="K386">
        <f t="shared" ref="K386:K449" si="19">FLOOR(J386,1)</f>
        <v>525</v>
      </c>
      <c r="L386">
        <f t="shared" ref="L386:L449" si="20">J386-K386</f>
        <v>0.91978045700886923</v>
      </c>
    </row>
    <row r="387" spans="9:12">
      <c r="I387">
        <v>386</v>
      </c>
      <c r="J387">
        <f t="shared" si="18"/>
        <v>527.28580586079329</v>
      </c>
      <c r="K387">
        <f t="shared" si="19"/>
        <v>527</v>
      </c>
      <c r="L387">
        <f t="shared" si="20"/>
        <v>0.28580586079328896</v>
      </c>
    </row>
    <row r="388" spans="9:12">
      <c r="I388">
        <v>387</v>
      </c>
      <c r="J388">
        <f t="shared" si="18"/>
        <v>528.65183126457771</v>
      </c>
      <c r="K388">
        <f t="shared" si="19"/>
        <v>528</v>
      </c>
      <c r="L388">
        <f t="shared" si="20"/>
        <v>0.65183126457770868</v>
      </c>
    </row>
    <row r="389" spans="9:12">
      <c r="I389">
        <v>388</v>
      </c>
      <c r="J389">
        <f t="shared" si="18"/>
        <v>530.01785666836213</v>
      </c>
      <c r="K389">
        <f t="shared" si="19"/>
        <v>530</v>
      </c>
      <c r="L389">
        <f t="shared" si="20"/>
        <v>1.7856668362128403E-2</v>
      </c>
    </row>
    <row r="390" spans="9:12">
      <c r="I390">
        <v>389</v>
      </c>
      <c r="J390">
        <f t="shared" si="18"/>
        <v>531.38388207214666</v>
      </c>
      <c r="K390">
        <f t="shared" si="19"/>
        <v>531</v>
      </c>
      <c r="L390">
        <f t="shared" si="20"/>
        <v>0.38388207214666181</v>
      </c>
    </row>
    <row r="391" spans="9:12">
      <c r="I391">
        <v>390</v>
      </c>
      <c r="J391">
        <f t="shared" si="18"/>
        <v>532.74990747593108</v>
      </c>
      <c r="K391">
        <f t="shared" si="19"/>
        <v>532</v>
      </c>
      <c r="L391">
        <f t="shared" si="20"/>
        <v>0.74990747593108154</v>
      </c>
    </row>
    <row r="392" spans="9:12">
      <c r="I392">
        <v>391</v>
      </c>
      <c r="J392">
        <f t="shared" si="18"/>
        <v>534.1159328797155</v>
      </c>
      <c r="K392">
        <f t="shared" si="19"/>
        <v>534</v>
      </c>
      <c r="L392">
        <f t="shared" si="20"/>
        <v>0.11593287971550126</v>
      </c>
    </row>
    <row r="393" spans="9:12">
      <c r="I393">
        <v>392</v>
      </c>
      <c r="J393">
        <f t="shared" si="18"/>
        <v>535.48195828349992</v>
      </c>
      <c r="K393">
        <f t="shared" si="19"/>
        <v>535</v>
      </c>
      <c r="L393">
        <f t="shared" si="20"/>
        <v>0.48195828349992098</v>
      </c>
    </row>
    <row r="394" spans="9:12">
      <c r="I394">
        <v>393</v>
      </c>
      <c r="J394">
        <f t="shared" si="18"/>
        <v>536.84798368728434</v>
      </c>
      <c r="K394">
        <f t="shared" si="19"/>
        <v>536</v>
      </c>
      <c r="L394">
        <f t="shared" si="20"/>
        <v>0.8479836872843407</v>
      </c>
    </row>
    <row r="395" spans="9:12">
      <c r="I395">
        <v>394</v>
      </c>
      <c r="J395">
        <f t="shared" si="18"/>
        <v>538.21400909106876</v>
      </c>
      <c r="K395">
        <f t="shared" si="19"/>
        <v>538</v>
      </c>
      <c r="L395">
        <f t="shared" si="20"/>
        <v>0.21400909106876043</v>
      </c>
    </row>
    <row r="396" spans="9:12">
      <c r="I396">
        <v>395</v>
      </c>
      <c r="J396">
        <f t="shared" si="18"/>
        <v>539.58003449485329</v>
      </c>
      <c r="K396">
        <f t="shared" si="19"/>
        <v>539</v>
      </c>
      <c r="L396">
        <f t="shared" si="20"/>
        <v>0.58003449485329384</v>
      </c>
    </row>
    <row r="397" spans="9:12">
      <c r="I397">
        <v>396</v>
      </c>
      <c r="J397">
        <f t="shared" si="18"/>
        <v>540.94605989863771</v>
      </c>
      <c r="K397">
        <f t="shared" si="19"/>
        <v>540</v>
      </c>
      <c r="L397">
        <f t="shared" si="20"/>
        <v>0.94605989863771356</v>
      </c>
    </row>
    <row r="398" spans="9:12">
      <c r="I398">
        <v>397</v>
      </c>
      <c r="J398">
        <f t="shared" si="18"/>
        <v>542.31208530242213</v>
      </c>
      <c r="K398">
        <f t="shared" si="19"/>
        <v>542</v>
      </c>
      <c r="L398">
        <f t="shared" si="20"/>
        <v>0.31208530242213328</v>
      </c>
    </row>
    <row r="399" spans="9:12">
      <c r="I399">
        <v>398</v>
      </c>
      <c r="J399">
        <f t="shared" si="18"/>
        <v>543.67811070620655</v>
      </c>
      <c r="K399">
        <f t="shared" si="19"/>
        <v>543</v>
      </c>
      <c r="L399">
        <f t="shared" si="20"/>
        <v>0.678110706206553</v>
      </c>
    </row>
    <row r="400" spans="9:12">
      <c r="I400">
        <v>399</v>
      </c>
      <c r="J400">
        <f t="shared" si="18"/>
        <v>545.04413610999097</v>
      </c>
      <c r="K400">
        <f t="shared" si="19"/>
        <v>545</v>
      </c>
      <c r="L400">
        <f t="shared" si="20"/>
        <v>4.4136109990972727E-2</v>
      </c>
    </row>
    <row r="401" spans="9:12">
      <c r="I401">
        <v>400</v>
      </c>
      <c r="J401">
        <f t="shared" si="18"/>
        <v>546.41016151377539</v>
      </c>
      <c r="K401">
        <f t="shared" si="19"/>
        <v>546</v>
      </c>
      <c r="L401">
        <f t="shared" si="20"/>
        <v>0.41016151377539245</v>
      </c>
    </row>
    <row r="402" spans="9:12">
      <c r="I402">
        <v>401</v>
      </c>
      <c r="J402">
        <f t="shared" si="18"/>
        <v>547.77618691755993</v>
      </c>
      <c r="K402">
        <f t="shared" si="19"/>
        <v>547</v>
      </c>
      <c r="L402">
        <f t="shared" si="20"/>
        <v>0.77618691755992586</v>
      </c>
    </row>
    <row r="403" spans="9:12">
      <c r="I403">
        <v>402</v>
      </c>
      <c r="J403">
        <f t="shared" si="18"/>
        <v>549.14221232134435</v>
      </c>
      <c r="K403">
        <f t="shared" si="19"/>
        <v>549</v>
      </c>
      <c r="L403">
        <f t="shared" si="20"/>
        <v>0.14221232134434558</v>
      </c>
    </row>
    <row r="404" spans="9:12">
      <c r="I404">
        <v>403</v>
      </c>
      <c r="J404">
        <f t="shared" si="18"/>
        <v>550.50823772512877</v>
      </c>
      <c r="K404">
        <f t="shared" si="19"/>
        <v>550</v>
      </c>
      <c r="L404">
        <f t="shared" si="20"/>
        <v>0.50823772512876531</v>
      </c>
    </row>
    <row r="405" spans="9:12">
      <c r="I405">
        <v>404</v>
      </c>
      <c r="J405">
        <f t="shared" si="18"/>
        <v>551.87426312891319</v>
      </c>
      <c r="K405">
        <f t="shared" si="19"/>
        <v>551</v>
      </c>
      <c r="L405">
        <f t="shared" si="20"/>
        <v>0.87426312891318503</v>
      </c>
    </row>
    <row r="406" spans="9:12">
      <c r="I406">
        <v>405</v>
      </c>
      <c r="J406">
        <f t="shared" si="18"/>
        <v>553.2402885326976</v>
      </c>
      <c r="K406">
        <f t="shared" si="19"/>
        <v>553</v>
      </c>
      <c r="L406">
        <f t="shared" si="20"/>
        <v>0.24028853269760475</v>
      </c>
    </row>
    <row r="407" spans="9:12">
      <c r="I407">
        <v>406</v>
      </c>
      <c r="J407">
        <f t="shared" si="18"/>
        <v>554.60631393648202</v>
      </c>
      <c r="K407">
        <f t="shared" si="19"/>
        <v>554</v>
      </c>
      <c r="L407">
        <f t="shared" si="20"/>
        <v>0.60631393648202447</v>
      </c>
    </row>
    <row r="408" spans="9:12">
      <c r="I408">
        <v>407</v>
      </c>
      <c r="J408">
        <f t="shared" si="18"/>
        <v>555.97233934026656</v>
      </c>
      <c r="K408">
        <f t="shared" si="19"/>
        <v>555</v>
      </c>
      <c r="L408">
        <f t="shared" si="20"/>
        <v>0.97233934026655788</v>
      </c>
    </row>
    <row r="409" spans="9:12">
      <c r="I409">
        <v>408</v>
      </c>
      <c r="J409">
        <f t="shared" si="18"/>
        <v>557.33836474405098</v>
      </c>
      <c r="K409">
        <f t="shared" si="19"/>
        <v>557</v>
      </c>
      <c r="L409">
        <f t="shared" si="20"/>
        <v>0.33836474405097761</v>
      </c>
    </row>
    <row r="410" spans="9:12">
      <c r="I410">
        <v>409</v>
      </c>
      <c r="J410">
        <f t="shared" si="18"/>
        <v>558.7043901478354</v>
      </c>
      <c r="K410">
        <f t="shared" si="19"/>
        <v>558</v>
      </c>
      <c r="L410">
        <f t="shared" si="20"/>
        <v>0.70439014783539733</v>
      </c>
    </row>
    <row r="411" spans="9:12">
      <c r="I411">
        <v>410</v>
      </c>
      <c r="J411">
        <f t="shared" si="18"/>
        <v>560.07041555161982</v>
      </c>
      <c r="K411">
        <f t="shared" si="19"/>
        <v>560</v>
      </c>
      <c r="L411">
        <f t="shared" si="20"/>
        <v>7.0415551619817052E-2</v>
      </c>
    </row>
    <row r="412" spans="9:12">
      <c r="I412">
        <v>411</v>
      </c>
      <c r="J412">
        <f t="shared" si="18"/>
        <v>561.43644095540424</v>
      </c>
      <c r="K412">
        <f t="shared" si="19"/>
        <v>561</v>
      </c>
      <c r="L412">
        <f t="shared" si="20"/>
        <v>0.43644095540423677</v>
      </c>
    </row>
    <row r="413" spans="9:12">
      <c r="I413">
        <v>412</v>
      </c>
      <c r="J413">
        <f t="shared" si="18"/>
        <v>562.80246635918866</v>
      </c>
      <c r="K413">
        <f t="shared" si="19"/>
        <v>562</v>
      </c>
      <c r="L413">
        <f t="shared" si="20"/>
        <v>0.8024663591886565</v>
      </c>
    </row>
    <row r="414" spans="9:12">
      <c r="I414">
        <v>413</v>
      </c>
      <c r="J414">
        <f t="shared" si="18"/>
        <v>564.16849176297319</v>
      </c>
      <c r="K414">
        <f t="shared" si="19"/>
        <v>564</v>
      </c>
      <c r="L414">
        <f t="shared" si="20"/>
        <v>0.16849176297318991</v>
      </c>
    </row>
    <row r="415" spans="9:12">
      <c r="I415">
        <v>414</v>
      </c>
      <c r="J415">
        <f t="shared" si="18"/>
        <v>565.53451716675761</v>
      </c>
      <c r="K415">
        <f t="shared" si="19"/>
        <v>565</v>
      </c>
      <c r="L415">
        <f t="shared" si="20"/>
        <v>0.53451716675760963</v>
      </c>
    </row>
    <row r="416" spans="9:12">
      <c r="I416">
        <v>415</v>
      </c>
      <c r="J416">
        <f t="shared" si="18"/>
        <v>566.90054257054203</v>
      </c>
      <c r="K416">
        <f t="shared" si="19"/>
        <v>566</v>
      </c>
      <c r="L416">
        <f t="shared" si="20"/>
        <v>0.90054257054202935</v>
      </c>
    </row>
    <row r="417" spans="9:12">
      <c r="I417">
        <v>416</v>
      </c>
      <c r="J417">
        <f t="shared" si="18"/>
        <v>568.26656797432645</v>
      </c>
      <c r="K417">
        <f t="shared" si="19"/>
        <v>568</v>
      </c>
      <c r="L417">
        <f t="shared" si="20"/>
        <v>0.26656797432644908</v>
      </c>
    </row>
    <row r="418" spans="9:12">
      <c r="I418">
        <v>417</v>
      </c>
      <c r="J418">
        <f t="shared" si="18"/>
        <v>569.63259337811087</v>
      </c>
      <c r="K418">
        <f t="shared" si="19"/>
        <v>569</v>
      </c>
      <c r="L418">
        <f t="shared" si="20"/>
        <v>0.6325933781108688</v>
      </c>
    </row>
    <row r="419" spans="9:12">
      <c r="I419">
        <v>418</v>
      </c>
      <c r="J419">
        <f t="shared" si="18"/>
        <v>570.99861878189529</v>
      </c>
      <c r="K419">
        <f t="shared" si="19"/>
        <v>570</v>
      </c>
      <c r="L419">
        <f t="shared" si="20"/>
        <v>0.99861878189528852</v>
      </c>
    </row>
    <row r="420" spans="9:12">
      <c r="I420">
        <v>419</v>
      </c>
      <c r="J420">
        <f t="shared" si="18"/>
        <v>572.36464418567982</v>
      </c>
      <c r="K420">
        <f t="shared" si="19"/>
        <v>572</v>
      </c>
      <c r="L420">
        <f t="shared" si="20"/>
        <v>0.36464418567982193</v>
      </c>
    </row>
    <row r="421" spans="9:12">
      <c r="I421">
        <v>420</v>
      </c>
      <c r="J421">
        <f t="shared" si="18"/>
        <v>573.73066958946424</v>
      </c>
      <c r="K421">
        <f t="shared" si="19"/>
        <v>573</v>
      </c>
      <c r="L421">
        <f t="shared" si="20"/>
        <v>0.73066958946424165</v>
      </c>
    </row>
    <row r="422" spans="9:12">
      <c r="I422">
        <v>421</v>
      </c>
      <c r="J422">
        <f t="shared" si="18"/>
        <v>575.09669499324866</v>
      </c>
      <c r="K422">
        <f t="shared" si="19"/>
        <v>575</v>
      </c>
      <c r="L422">
        <f t="shared" si="20"/>
        <v>9.6694993248661376E-2</v>
      </c>
    </row>
    <row r="423" spans="9:12">
      <c r="I423">
        <v>422</v>
      </c>
      <c r="J423">
        <f t="shared" si="18"/>
        <v>576.46272039703308</v>
      </c>
      <c r="K423">
        <f t="shared" si="19"/>
        <v>576</v>
      </c>
      <c r="L423">
        <f t="shared" si="20"/>
        <v>0.4627203970330811</v>
      </c>
    </row>
    <row r="424" spans="9:12">
      <c r="I424">
        <v>423</v>
      </c>
      <c r="J424">
        <f t="shared" si="18"/>
        <v>577.8287458008175</v>
      </c>
      <c r="K424">
        <f t="shared" si="19"/>
        <v>577</v>
      </c>
      <c r="L424">
        <f t="shared" si="20"/>
        <v>0.82874580081750082</v>
      </c>
    </row>
    <row r="425" spans="9:12">
      <c r="I425">
        <v>424</v>
      </c>
      <c r="J425">
        <f t="shared" si="18"/>
        <v>579.19477120460192</v>
      </c>
      <c r="K425">
        <f t="shared" si="19"/>
        <v>579</v>
      </c>
      <c r="L425">
        <f t="shared" si="20"/>
        <v>0.19477120460192054</v>
      </c>
    </row>
    <row r="426" spans="9:12">
      <c r="I426">
        <v>425</v>
      </c>
      <c r="J426">
        <f t="shared" si="18"/>
        <v>580.56079660838645</v>
      </c>
      <c r="K426">
        <f t="shared" si="19"/>
        <v>580</v>
      </c>
      <c r="L426">
        <f t="shared" si="20"/>
        <v>0.56079660838645395</v>
      </c>
    </row>
    <row r="427" spans="9:12">
      <c r="I427">
        <v>426</v>
      </c>
      <c r="J427">
        <f t="shared" si="18"/>
        <v>581.92682201217087</v>
      </c>
      <c r="K427">
        <f t="shared" si="19"/>
        <v>581</v>
      </c>
      <c r="L427">
        <f t="shared" si="20"/>
        <v>0.92682201217087368</v>
      </c>
    </row>
    <row r="428" spans="9:12">
      <c r="I428">
        <v>427</v>
      </c>
      <c r="J428">
        <f t="shared" si="18"/>
        <v>583.29284741595529</v>
      </c>
      <c r="K428">
        <f t="shared" si="19"/>
        <v>583</v>
      </c>
      <c r="L428">
        <f t="shared" si="20"/>
        <v>0.2928474159552934</v>
      </c>
    </row>
    <row r="429" spans="9:12">
      <c r="I429">
        <v>428</v>
      </c>
      <c r="J429">
        <f t="shared" si="18"/>
        <v>584.65887281973971</v>
      </c>
      <c r="K429">
        <f t="shared" si="19"/>
        <v>584</v>
      </c>
      <c r="L429">
        <f t="shared" si="20"/>
        <v>0.65887281973971312</v>
      </c>
    </row>
    <row r="430" spans="9:12">
      <c r="I430">
        <v>429</v>
      </c>
      <c r="J430">
        <f t="shared" si="18"/>
        <v>586.02489822352413</v>
      </c>
      <c r="K430">
        <f t="shared" si="19"/>
        <v>586</v>
      </c>
      <c r="L430">
        <f t="shared" si="20"/>
        <v>2.4898223524132845E-2</v>
      </c>
    </row>
    <row r="431" spans="9:12">
      <c r="I431">
        <v>430</v>
      </c>
      <c r="J431">
        <f t="shared" si="18"/>
        <v>587.39092362730855</v>
      </c>
      <c r="K431">
        <f t="shared" si="19"/>
        <v>587</v>
      </c>
      <c r="L431">
        <f t="shared" si="20"/>
        <v>0.39092362730855257</v>
      </c>
    </row>
    <row r="432" spans="9:12">
      <c r="I432">
        <v>431</v>
      </c>
      <c r="J432">
        <f t="shared" si="18"/>
        <v>588.75694903109309</v>
      </c>
      <c r="K432">
        <f t="shared" si="19"/>
        <v>588</v>
      </c>
      <c r="L432">
        <f t="shared" si="20"/>
        <v>0.75694903109308598</v>
      </c>
    </row>
    <row r="433" spans="9:12">
      <c r="I433">
        <v>432</v>
      </c>
      <c r="J433">
        <f t="shared" si="18"/>
        <v>590.12297443487751</v>
      </c>
      <c r="K433">
        <f t="shared" si="19"/>
        <v>590</v>
      </c>
      <c r="L433">
        <f t="shared" si="20"/>
        <v>0.1229744348775057</v>
      </c>
    </row>
    <row r="434" spans="9:12">
      <c r="I434">
        <v>433</v>
      </c>
      <c r="J434">
        <f t="shared" si="18"/>
        <v>591.48899983866193</v>
      </c>
      <c r="K434">
        <f t="shared" si="19"/>
        <v>591</v>
      </c>
      <c r="L434">
        <f t="shared" si="20"/>
        <v>0.48899983866192542</v>
      </c>
    </row>
    <row r="435" spans="9:12">
      <c r="I435">
        <v>434</v>
      </c>
      <c r="J435">
        <f t="shared" si="18"/>
        <v>592.85502524244635</v>
      </c>
      <c r="K435">
        <f t="shared" si="19"/>
        <v>592</v>
      </c>
      <c r="L435">
        <f t="shared" si="20"/>
        <v>0.85502524244634515</v>
      </c>
    </row>
    <row r="436" spans="9:12">
      <c r="I436">
        <v>435</v>
      </c>
      <c r="J436">
        <f t="shared" si="18"/>
        <v>594.22105064623076</v>
      </c>
      <c r="K436">
        <f t="shared" si="19"/>
        <v>594</v>
      </c>
      <c r="L436">
        <f t="shared" si="20"/>
        <v>0.22105064623076487</v>
      </c>
    </row>
    <row r="437" spans="9:12">
      <c r="I437">
        <v>436</v>
      </c>
      <c r="J437">
        <f t="shared" si="18"/>
        <v>595.58707605001518</v>
      </c>
      <c r="K437">
        <f t="shared" si="19"/>
        <v>595</v>
      </c>
      <c r="L437">
        <f t="shared" si="20"/>
        <v>0.58707605001518459</v>
      </c>
    </row>
    <row r="438" spans="9:12">
      <c r="I438">
        <v>437</v>
      </c>
      <c r="J438">
        <f t="shared" si="18"/>
        <v>596.95310145379972</v>
      </c>
      <c r="K438">
        <f t="shared" si="19"/>
        <v>596</v>
      </c>
      <c r="L438">
        <f t="shared" si="20"/>
        <v>0.953101453799718</v>
      </c>
    </row>
    <row r="439" spans="9:12">
      <c r="I439">
        <v>438</v>
      </c>
      <c r="J439">
        <f t="shared" si="18"/>
        <v>598.31912685758414</v>
      </c>
      <c r="K439">
        <f t="shared" si="19"/>
        <v>598</v>
      </c>
      <c r="L439">
        <f t="shared" si="20"/>
        <v>0.31912685758413772</v>
      </c>
    </row>
    <row r="440" spans="9:12">
      <c r="I440">
        <v>439</v>
      </c>
      <c r="J440">
        <f t="shared" si="18"/>
        <v>599.68515226136856</v>
      </c>
      <c r="K440">
        <f t="shared" si="19"/>
        <v>599</v>
      </c>
      <c r="L440">
        <f t="shared" si="20"/>
        <v>0.68515226136855745</v>
      </c>
    </row>
    <row r="441" spans="9:12">
      <c r="I441">
        <v>440</v>
      </c>
      <c r="J441">
        <f t="shared" si="18"/>
        <v>601.05117766515298</v>
      </c>
      <c r="K441">
        <f t="shared" si="19"/>
        <v>601</v>
      </c>
      <c r="L441">
        <f t="shared" si="20"/>
        <v>5.117766515297717E-2</v>
      </c>
    </row>
    <row r="442" spans="9:12">
      <c r="I442">
        <v>441</v>
      </c>
      <c r="J442">
        <f t="shared" si="18"/>
        <v>602.4172030689374</v>
      </c>
      <c r="K442">
        <f t="shared" si="19"/>
        <v>602</v>
      </c>
      <c r="L442">
        <f t="shared" si="20"/>
        <v>0.41720306893739689</v>
      </c>
    </row>
    <row r="443" spans="9:12">
      <c r="I443">
        <v>442</v>
      </c>
      <c r="J443">
        <f t="shared" si="18"/>
        <v>603.78322847272182</v>
      </c>
      <c r="K443">
        <f t="shared" si="19"/>
        <v>603</v>
      </c>
      <c r="L443">
        <f t="shared" si="20"/>
        <v>0.78322847272181662</v>
      </c>
    </row>
    <row r="444" spans="9:12">
      <c r="I444">
        <v>443</v>
      </c>
      <c r="J444">
        <f t="shared" si="18"/>
        <v>605.14925387650635</v>
      </c>
      <c r="K444">
        <f t="shared" si="19"/>
        <v>605</v>
      </c>
      <c r="L444">
        <f t="shared" si="20"/>
        <v>0.14925387650635003</v>
      </c>
    </row>
    <row r="445" spans="9:12">
      <c r="I445">
        <v>444</v>
      </c>
      <c r="J445">
        <f t="shared" si="18"/>
        <v>606.51527928029077</v>
      </c>
      <c r="K445">
        <f t="shared" si="19"/>
        <v>606</v>
      </c>
      <c r="L445">
        <f t="shared" si="20"/>
        <v>0.51527928029076975</v>
      </c>
    </row>
    <row r="446" spans="9:12">
      <c r="I446">
        <v>445</v>
      </c>
      <c r="J446">
        <f t="shared" si="18"/>
        <v>607.88130468407519</v>
      </c>
      <c r="K446">
        <f t="shared" si="19"/>
        <v>607</v>
      </c>
      <c r="L446">
        <f t="shared" si="20"/>
        <v>0.88130468407518947</v>
      </c>
    </row>
    <row r="447" spans="9:12">
      <c r="I447">
        <v>446</v>
      </c>
      <c r="J447">
        <f t="shared" si="18"/>
        <v>609.24733008785961</v>
      </c>
      <c r="K447">
        <f t="shared" si="19"/>
        <v>609</v>
      </c>
      <c r="L447">
        <f t="shared" si="20"/>
        <v>0.24733008785960919</v>
      </c>
    </row>
    <row r="448" spans="9:12">
      <c r="I448">
        <v>447</v>
      </c>
      <c r="J448">
        <f t="shared" si="18"/>
        <v>610.61335549164403</v>
      </c>
      <c r="K448">
        <f t="shared" si="19"/>
        <v>610</v>
      </c>
      <c r="L448">
        <f t="shared" si="20"/>
        <v>0.61335549164402892</v>
      </c>
    </row>
    <row r="449" spans="9:12">
      <c r="I449">
        <v>448</v>
      </c>
      <c r="J449">
        <f t="shared" si="18"/>
        <v>611.97938089542845</v>
      </c>
      <c r="K449">
        <f t="shared" si="19"/>
        <v>611</v>
      </c>
      <c r="L449">
        <f t="shared" si="20"/>
        <v>0.97938089542844864</v>
      </c>
    </row>
    <row r="450" spans="9:12">
      <c r="I450">
        <v>449</v>
      </c>
      <c r="J450">
        <f t="shared" ref="J450:J513" si="21">(SQRT(3)+1)*I450/2</f>
        <v>613.34540629921298</v>
      </c>
      <c r="K450">
        <f t="shared" ref="K450:K513" si="22">FLOOR(J450,1)</f>
        <v>613</v>
      </c>
      <c r="L450">
        <f t="shared" ref="L450:L513" si="23">J450-K450</f>
        <v>0.34540629921298205</v>
      </c>
    </row>
    <row r="451" spans="9:12">
      <c r="I451">
        <v>450</v>
      </c>
      <c r="J451">
        <f t="shared" si="21"/>
        <v>614.7114317029974</v>
      </c>
      <c r="K451">
        <f t="shared" si="22"/>
        <v>614</v>
      </c>
      <c r="L451">
        <f t="shared" si="23"/>
        <v>0.71143170299740177</v>
      </c>
    </row>
    <row r="452" spans="9:12">
      <c r="I452">
        <v>451</v>
      </c>
      <c r="J452">
        <f t="shared" si="21"/>
        <v>616.07745710678182</v>
      </c>
      <c r="K452">
        <f t="shared" si="22"/>
        <v>616</v>
      </c>
      <c r="L452">
        <f t="shared" si="23"/>
        <v>7.7457106781821494E-2</v>
      </c>
    </row>
    <row r="453" spans="9:12">
      <c r="I453">
        <v>452</v>
      </c>
      <c r="J453">
        <f t="shared" si="21"/>
        <v>617.44348251056624</v>
      </c>
      <c r="K453">
        <f t="shared" si="22"/>
        <v>617</v>
      </c>
      <c r="L453">
        <f t="shared" si="23"/>
        <v>0.44348251056624122</v>
      </c>
    </row>
    <row r="454" spans="9:12">
      <c r="I454">
        <v>453</v>
      </c>
      <c r="J454">
        <f t="shared" si="21"/>
        <v>618.80950791435066</v>
      </c>
      <c r="K454">
        <f t="shared" si="22"/>
        <v>618</v>
      </c>
      <c r="L454">
        <f t="shared" si="23"/>
        <v>0.80950791435066094</v>
      </c>
    </row>
    <row r="455" spans="9:12">
      <c r="I455">
        <v>454</v>
      </c>
      <c r="J455">
        <f t="shared" si="21"/>
        <v>620.17553331813508</v>
      </c>
      <c r="K455">
        <f t="shared" si="22"/>
        <v>620</v>
      </c>
      <c r="L455">
        <f t="shared" si="23"/>
        <v>0.17553331813508066</v>
      </c>
    </row>
    <row r="456" spans="9:12">
      <c r="I456">
        <v>455</v>
      </c>
      <c r="J456">
        <f t="shared" si="21"/>
        <v>621.54155872191961</v>
      </c>
      <c r="K456">
        <f t="shared" si="22"/>
        <v>621</v>
      </c>
      <c r="L456">
        <f t="shared" si="23"/>
        <v>0.54155872191961407</v>
      </c>
    </row>
    <row r="457" spans="9:12">
      <c r="I457">
        <v>456</v>
      </c>
      <c r="J457">
        <f t="shared" si="21"/>
        <v>622.90758412570403</v>
      </c>
      <c r="K457">
        <f t="shared" si="22"/>
        <v>622</v>
      </c>
      <c r="L457">
        <f t="shared" si="23"/>
        <v>0.9075841257040338</v>
      </c>
    </row>
    <row r="458" spans="9:12">
      <c r="I458">
        <v>457</v>
      </c>
      <c r="J458">
        <f t="shared" si="21"/>
        <v>624.27360952948845</v>
      </c>
      <c r="K458">
        <f t="shared" si="22"/>
        <v>624</v>
      </c>
      <c r="L458">
        <f t="shared" si="23"/>
        <v>0.27360952948845352</v>
      </c>
    </row>
    <row r="459" spans="9:12">
      <c r="I459">
        <v>458</v>
      </c>
      <c r="J459">
        <f t="shared" si="21"/>
        <v>625.63963493327287</v>
      </c>
      <c r="K459">
        <f t="shared" si="22"/>
        <v>625</v>
      </c>
      <c r="L459">
        <f t="shared" si="23"/>
        <v>0.63963493327287324</v>
      </c>
    </row>
    <row r="460" spans="9:12">
      <c r="I460">
        <v>459</v>
      </c>
      <c r="J460">
        <f t="shared" si="21"/>
        <v>627.00566033705729</v>
      </c>
      <c r="K460">
        <f t="shared" si="22"/>
        <v>627</v>
      </c>
      <c r="L460">
        <f t="shared" si="23"/>
        <v>5.6603370572929634E-3</v>
      </c>
    </row>
    <row r="461" spans="9:12">
      <c r="I461">
        <v>460</v>
      </c>
      <c r="J461">
        <f t="shared" si="21"/>
        <v>628.37168574084171</v>
      </c>
      <c r="K461">
        <f t="shared" si="22"/>
        <v>628</v>
      </c>
      <c r="L461">
        <f t="shared" si="23"/>
        <v>0.37168574084171269</v>
      </c>
    </row>
    <row r="462" spans="9:12">
      <c r="L462">
        <f>MIN(L2:L461)</f>
        <v>1.8867790191166023E-3</v>
      </c>
    </row>
  </sheetData>
  <conditionalFormatting sqref="L1:L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{DEF1A118-F549-4719-9D31-F06A2436FC64}</x14:id>
        </ext>
      </extLs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F1A118-F549-4719-9D31-F06A2436FC6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2"/>
  <sheetViews>
    <sheetView zoomScaleNormal="100" workbookViewId="0">
      <selection activeCell="D12" sqref="D12"/>
    </sheetView>
  </sheetViews>
  <sheetFormatPr defaultRowHeight="15"/>
  <cols>
    <col min="1" max="1" width="8.5703125"/>
    <col min="2" max="2" width="11.7109375"/>
    <col min="3" max="3" width="12.42578125"/>
    <col min="4" max="1025" width="8.5703125"/>
  </cols>
  <sheetData>
    <row r="1" spans="1:13">
      <c r="A1" t="s">
        <v>0</v>
      </c>
      <c r="B1">
        <v>146</v>
      </c>
      <c r="E1">
        <v>77</v>
      </c>
      <c r="F1" t="s">
        <v>1</v>
      </c>
      <c r="G1">
        <v>3</v>
      </c>
      <c r="I1" t="s">
        <v>1</v>
      </c>
      <c r="J1" t="s">
        <v>2</v>
      </c>
    </row>
    <row r="2" spans="1:13">
      <c r="A2" t="s">
        <v>3</v>
      </c>
      <c r="B2">
        <f>B1*G2</f>
        <v>584</v>
      </c>
      <c r="C2">
        <v>105</v>
      </c>
      <c r="E2">
        <v>105</v>
      </c>
      <c r="F2" t="s">
        <v>4</v>
      </c>
      <c r="G2">
        <v>4</v>
      </c>
      <c r="I2">
        <v>1</v>
      </c>
      <c r="J2">
        <f t="shared" ref="J2:J65" si="0">(SQRT(3)+1)*I2/2</f>
        <v>1.3660254037844386</v>
      </c>
      <c r="K2">
        <f t="shared" ref="K2:K65" si="1">FLOOR(J2,1)</f>
        <v>1</v>
      </c>
      <c r="L2">
        <f t="shared" ref="L2:L65" si="2">J2-K2</f>
        <v>0.3660254037844386</v>
      </c>
    </row>
    <row r="3" spans="1:13">
      <c r="A3" t="s">
        <v>5</v>
      </c>
      <c r="B3">
        <f>B1*G1</f>
        <v>438</v>
      </c>
      <c r="C3">
        <v>77</v>
      </c>
      <c r="F3" t="s">
        <v>6</v>
      </c>
      <c r="G3">
        <f>G2/G1</f>
        <v>1.3333333333333333</v>
      </c>
      <c r="I3">
        <v>2</v>
      </c>
      <c r="J3">
        <f t="shared" si="0"/>
        <v>2.7320508075688772</v>
      </c>
      <c r="K3">
        <f t="shared" si="1"/>
        <v>2</v>
      </c>
      <c r="L3">
        <f t="shared" si="2"/>
        <v>0.73205080756887719</v>
      </c>
    </row>
    <row r="4" spans="1:13">
      <c r="A4" t="s">
        <v>7</v>
      </c>
      <c r="B4">
        <f>B3+SQRT(3)/2</f>
        <v>438.86602540378442</v>
      </c>
      <c r="F4" t="s">
        <v>8</v>
      </c>
      <c r="G4">
        <f>G3-((SQRT(3)+1)/2)</f>
        <v>-3.2692070451105337E-2</v>
      </c>
      <c r="I4">
        <v>3</v>
      </c>
      <c r="J4">
        <f t="shared" si="0"/>
        <v>4.098076211353316</v>
      </c>
      <c r="K4">
        <f t="shared" si="1"/>
        <v>4</v>
      </c>
      <c r="L4">
        <f t="shared" si="2"/>
        <v>9.8076211353316012E-2</v>
      </c>
      <c r="M4">
        <v>0</v>
      </c>
    </row>
    <row r="5" spans="1:13">
      <c r="A5" t="s">
        <v>9</v>
      </c>
      <c r="B5">
        <f>B2-0.5*B3</f>
        <v>365</v>
      </c>
      <c r="C5" s="1" t="s">
        <v>10</v>
      </c>
      <c r="F5" t="s">
        <v>11</v>
      </c>
      <c r="G5">
        <f>(SQRT(3) +1)/2*G1</f>
        <v>4.098076211353316</v>
      </c>
      <c r="I5">
        <v>4</v>
      </c>
      <c r="J5">
        <f t="shared" si="0"/>
        <v>5.4641016151377544</v>
      </c>
      <c r="K5">
        <f t="shared" si="1"/>
        <v>5</v>
      </c>
      <c r="L5">
        <f t="shared" si="2"/>
        <v>0.46410161513775439</v>
      </c>
    </row>
    <row r="6" spans="1:13">
      <c r="A6" t="s">
        <v>12</v>
      </c>
      <c r="B6">
        <f>SIN(PI()/3)*B3</f>
        <v>379.31912685758408</v>
      </c>
      <c r="C6" s="1" t="s">
        <v>13</v>
      </c>
      <c r="I6">
        <v>5</v>
      </c>
      <c r="J6">
        <f t="shared" si="0"/>
        <v>6.8301270189221928</v>
      </c>
      <c r="K6">
        <f t="shared" si="1"/>
        <v>6</v>
      </c>
      <c r="L6">
        <f t="shared" si="2"/>
        <v>0.83012701892219276</v>
      </c>
    </row>
    <row r="7" spans="1:13">
      <c r="I7">
        <v>6</v>
      </c>
      <c r="J7">
        <f t="shared" si="0"/>
        <v>8.196152422706632</v>
      </c>
      <c r="K7">
        <f t="shared" si="1"/>
        <v>8</v>
      </c>
      <c r="L7">
        <f t="shared" si="2"/>
        <v>0.19615242270663202</v>
      </c>
    </row>
    <row r="8" spans="1:13">
      <c r="A8" t="s">
        <v>14</v>
      </c>
      <c r="B8" t="s">
        <v>15</v>
      </c>
      <c r="C8" t="s">
        <v>16</v>
      </c>
      <c r="D8" t="s">
        <v>17</v>
      </c>
      <c r="I8">
        <v>7</v>
      </c>
      <c r="J8">
        <f t="shared" si="0"/>
        <v>9.5621778264910695</v>
      </c>
      <c r="K8">
        <f t="shared" si="1"/>
        <v>9</v>
      </c>
      <c r="L8">
        <f t="shared" si="2"/>
        <v>0.56217782649106951</v>
      </c>
    </row>
    <row r="9" spans="1:13">
      <c r="A9">
        <f>B3*(B2-B3/2)</f>
        <v>159870</v>
      </c>
      <c r="B9">
        <v>401</v>
      </c>
      <c r="C9">
        <f>B9^2</f>
        <v>160801</v>
      </c>
      <c r="D9">
        <f>A9-C9</f>
        <v>-931</v>
      </c>
      <c r="I9">
        <v>8</v>
      </c>
      <c r="J9">
        <f t="shared" si="0"/>
        <v>10.928203230275509</v>
      </c>
      <c r="K9">
        <f t="shared" si="1"/>
        <v>10</v>
      </c>
      <c r="L9">
        <f t="shared" si="2"/>
        <v>0.92820323027550877</v>
      </c>
    </row>
    <row r="10" spans="1:13">
      <c r="I10">
        <v>9</v>
      </c>
      <c r="J10">
        <f t="shared" si="0"/>
        <v>12.294228634059948</v>
      </c>
      <c r="K10">
        <f t="shared" si="1"/>
        <v>12</v>
      </c>
      <c r="L10">
        <f t="shared" si="2"/>
        <v>0.29422863405994804</v>
      </c>
    </row>
    <row r="11" spans="1:13">
      <c r="I11">
        <v>10</v>
      </c>
      <c r="J11">
        <f t="shared" si="0"/>
        <v>13.660254037844386</v>
      </c>
      <c r="K11">
        <f t="shared" si="1"/>
        <v>13</v>
      </c>
      <c r="L11">
        <f t="shared" si="2"/>
        <v>0.66025403784438552</v>
      </c>
    </row>
    <row r="12" spans="1:13">
      <c r="C12" t="s">
        <v>18</v>
      </c>
      <c r="D12">
        <f>SQRT(C9+D9)</f>
        <v>399.83746697877126</v>
      </c>
      <c r="I12">
        <v>11</v>
      </c>
      <c r="J12">
        <f t="shared" si="0"/>
        <v>15.026279441628825</v>
      </c>
      <c r="K12">
        <f t="shared" si="1"/>
        <v>15</v>
      </c>
      <c r="L12">
        <f t="shared" si="2"/>
        <v>2.6279441628824785E-2</v>
      </c>
      <c r="M12">
        <v>0</v>
      </c>
    </row>
    <row r="13" spans="1:13">
      <c r="I13">
        <v>12</v>
      </c>
      <c r="J13">
        <f t="shared" si="0"/>
        <v>16.392304845413264</v>
      </c>
      <c r="K13">
        <f t="shared" si="1"/>
        <v>16</v>
      </c>
      <c r="L13">
        <f t="shared" si="2"/>
        <v>0.39230484541326405</v>
      </c>
    </row>
    <row r="14" spans="1:13">
      <c r="I14">
        <v>13</v>
      </c>
      <c r="J14">
        <f t="shared" si="0"/>
        <v>17.758330249197702</v>
      </c>
      <c r="K14">
        <f t="shared" si="1"/>
        <v>17</v>
      </c>
      <c r="L14">
        <f t="shared" si="2"/>
        <v>0.75833024919770153</v>
      </c>
    </row>
    <row r="15" spans="1:13">
      <c r="I15">
        <v>14</v>
      </c>
      <c r="J15">
        <f t="shared" si="0"/>
        <v>19.124355652982139</v>
      </c>
      <c r="K15">
        <f t="shared" si="1"/>
        <v>19</v>
      </c>
      <c r="L15">
        <f t="shared" si="2"/>
        <v>0.12435565298213902</v>
      </c>
    </row>
    <row r="16" spans="1:13">
      <c r="I16">
        <v>15</v>
      </c>
      <c r="J16">
        <f t="shared" si="0"/>
        <v>20.49038105676658</v>
      </c>
      <c r="K16">
        <f t="shared" si="1"/>
        <v>20</v>
      </c>
      <c r="L16">
        <f t="shared" si="2"/>
        <v>0.49038105676658006</v>
      </c>
    </row>
    <row r="17" spans="9:13">
      <c r="I17">
        <v>16</v>
      </c>
      <c r="J17">
        <f t="shared" si="0"/>
        <v>21.856406460551018</v>
      </c>
      <c r="K17">
        <f t="shared" si="1"/>
        <v>21</v>
      </c>
      <c r="L17">
        <f t="shared" si="2"/>
        <v>0.85640646055101755</v>
      </c>
    </row>
    <row r="18" spans="9:13">
      <c r="I18">
        <v>17</v>
      </c>
      <c r="J18">
        <f t="shared" si="0"/>
        <v>23.222431864335455</v>
      </c>
      <c r="K18">
        <f t="shared" si="1"/>
        <v>23</v>
      </c>
      <c r="L18">
        <f t="shared" si="2"/>
        <v>0.22243186433545503</v>
      </c>
    </row>
    <row r="19" spans="9:13">
      <c r="I19">
        <v>18</v>
      </c>
      <c r="J19">
        <f t="shared" si="0"/>
        <v>24.588457268119896</v>
      </c>
      <c r="K19">
        <f t="shared" si="1"/>
        <v>24</v>
      </c>
      <c r="L19">
        <f t="shared" si="2"/>
        <v>0.58845726811989607</v>
      </c>
    </row>
    <row r="20" spans="9:13">
      <c r="I20">
        <v>19</v>
      </c>
      <c r="J20">
        <f t="shared" si="0"/>
        <v>25.954482671904334</v>
      </c>
      <c r="K20">
        <f t="shared" si="1"/>
        <v>25</v>
      </c>
      <c r="L20">
        <f t="shared" si="2"/>
        <v>0.95448267190433356</v>
      </c>
    </row>
    <row r="21" spans="9:13">
      <c r="I21">
        <v>20</v>
      </c>
      <c r="J21">
        <f t="shared" si="0"/>
        <v>27.320508075688771</v>
      </c>
      <c r="K21">
        <f t="shared" si="1"/>
        <v>27</v>
      </c>
      <c r="L21">
        <f t="shared" si="2"/>
        <v>0.32050807568877104</v>
      </c>
    </row>
    <row r="22" spans="9:13">
      <c r="I22">
        <v>21</v>
      </c>
      <c r="J22">
        <f t="shared" si="0"/>
        <v>28.686533479473212</v>
      </c>
      <c r="K22">
        <f t="shared" si="1"/>
        <v>28</v>
      </c>
      <c r="L22">
        <f t="shared" si="2"/>
        <v>0.68653347947321208</v>
      </c>
    </row>
    <row r="23" spans="9:13">
      <c r="I23">
        <v>22</v>
      </c>
      <c r="J23">
        <f t="shared" si="0"/>
        <v>30.05255888325765</v>
      </c>
      <c r="K23">
        <f t="shared" si="1"/>
        <v>30</v>
      </c>
      <c r="L23">
        <f t="shared" si="2"/>
        <v>5.2558883257649569E-2</v>
      </c>
      <c r="M23">
        <v>0</v>
      </c>
    </row>
    <row r="24" spans="9:13">
      <c r="I24">
        <v>23</v>
      </c>
      <c r="J24">
        <f t="shared" si="0"/>
        <v>31.418584287042087</v>
      </c>
      <c r="K24">
        <f t="shared" si="1"/>
        <v>31</v>
      </c>
      <c r="L24">
        <f t="shared" si="2"/>
        <v>0.41858428704208706</v>
      </c>
    </row>
    <row r="25" spans="9:13">
      <c r="I25">
        <v>24</v>
      </c>
      <c r="J25">
        <f t="shared" si="0"/>
        <v>32.784609690826528</v>
      </c>
      <c r="K25">
        <f t="shared" si="1"/>
        <v>32</v>
      </c>
      <c r="L25">
        <f t="shared" si="2"/>
        <v>0.78460969082652809</v>
      </c>
    </row>
    <row r="26" spans="9:13">
      <c r="I26">
        <v>25</v>
      </c>
      <c r="J26">
        <f t="shared" si="0"/>
        <v>34.150635094610962</v>
      </c>
      <c r="K26">
        <f t="shared" si="1"/>
        <v>34</v>
      </c>
      <c r="L26">
        <f t="shared" si="2"/>
        <v>0.15063509461096203</v>
      </c>
    </row>
    <row r="27" spans="9:13">
      <c r="I27">
        <v>26</v>
      </c>
      <c r="J27">
        <f t="shared" si="0"/>
        <v>35.516660498395403</v>
      </c>
      <c r="K27">
        <f t="shared" si="1"/>
        <v>35</v>
      </c>
      <c r="L27">
        <f t="shared" si="2"/>
        <v>0.51666049839540307</v>
      </c>
    </row>
    <row r="28" spans="9:13">
      <c r="I28">
        <v>27</v>
      </c>
      <c r="J28">
        <f t="shared" si="0"/>
        <v>36.882685902179844</v>
      </c>
      <c r="K28">
        <f t="shared" si="1"/>
        <v>36</v>
      </c>
      <c r="L28">
        <f t="shared" si="2"/>
        <v>0.88268590217984411</v>
      </c>
    </row>
    <row r="29" spans="9:13">
      <c r="I29">
        <v>28</v>
      </c>
      <c r="J29">
        <f t="shared" si="0"/>
        <v>38.248711305964278</v>
      </c>
      <c r="K29">
        <f t="shared" si="1"/>
        <v>38</v>
      </c>
      <c r="L29">
        <f t="shared" si="2"/>
        <v>0.24871130596427804</v>
      </c>
    </row>
    <row r="30" spans="9:13">
      <c r="I30">
        <v>29</v>
      </c>
      <c r="J30">
        <f t="shared" si="0"/>
        <v>39.614736709748719</v>
      </c>
      <c r="K30">
        <f t="shared" si="1"/>
        <v>39</v>
      </c>
      <c r="L30">
        <f t="shared" si="2"/>
        <v>0.61473670974871908</v>
      </c>
    </row>
    <row r="31" spans="9:13">
      <c r="I31">
        <v>30</v>
      </c>
      <c r="J31">
        <f t="shared" si="0"/>
        <v>40.98076211353316</v>
      </c>
      <c r="K31">
        <f t="shared" si="1"/>
        <v>40</v>
      </c>
      <c r="L31">
        <f t="shared" si="2"/>
        <v>0.98076211353316012</v>
      </c>
    </row>
    <row r="32" spans="9:13">
      <c r="I32">
        <v>31</v>
      </c>
      <c r="J32">
        <f t="shared" si="0"/>
        <v>42.346787517317594</v>
      </c>
      <c r="K32">
        <f t="shared" si="1"/>
        <v>42</v>
      </c>
      <c r="L32">
        <f t="shared" si="2"/>
        <v>0.34678751731759405</v>
      </c>
    </row>
    <row r="33" spans="9:13">
      <c r="I33">
        <v>32</v>
      </c>
      <c r="J33">
        <f t="shared" si="0"/>
        <v>43.712812921102035</v>
      </c>
      <c r="K33">
        <f t="shared" si="1"/>
        <v>43</v>
      </c>
      <c r="L33">
        <f t="shared" si="2"/>
        <v>0.71281292110203509</v>
      </c>
    </row>
    <row r="34" spans="9:13">
      <c r="I34">
        <v>33</v>
      </c>
      <c r="J34">
        <f t="shared" si="0"/>
        <v>45.078838324886476</v>
      </c>
      <c r="K34">
        <f t="shared" si="1"/>
        <v>45</v>
      </c>
      <c r="L34">
        <f t="shared" si="2"/>
        <v>7.883832488647613E-2</v>
      </c>
      <c r="M34">
        <v>0</v>
      </c>
    </row>
    <row r="35" spans="9:13">
      <c r="I35">
        <v>34</v>
      </c>
      <c r="J35">
        <f t="shared" si="0"/>
        <v>46.44486372867091</v>
      </c>
      <c r="K35">
        <f t="shared" si="1"/>
        <v>46</v>
      </c>
      <c r="L35">
        <f t="shared" si="2"/>
        <v>0.44486372867091006</v>
      </c>
    </row>
    <row r="36" spans="9:13">
      <c r="I36">
        <v>35</v>
      </c>
      <c r="J36">
        <f t="shared" si="0"/>
        <v>47.810889132455351</v>
      </c>
      <c r="K36">
        <f t="shared" si="1"/>
        <v>47</v>
      </c>
      <c r="L36">
        <f t="shared" si="2"/>
        <v>0.8108891324553511</v>
      </c>
    </row>
    <row r="37" spans="9:13">
      <c r="I37">
        <v>36</v>
      </c>
      <c r="J37">
        <f t="shared" si="0"/>
        <v>49.176914536239792</v>
      </c>
      <c r="K37">
        <f t="shared" si="1"/>
        <v>49</v>
      </c>
      <c r="L37">
        <f t="shared" si="2"/>
        <v>0.17691453623979214</v>
      </c>
    </row>
    <row r="38" spans="9:13">
      <c r="I38">
        <v>37</v>
      </c>
      <c r="J38">
        <f t="shared" si="0"/>
        <v>50.542939940024226</v>
      </c>
      <c r="K38">
        <f t="shared" si="1"/>
        <v>50</v>
      </c>
      <c r="L38">
        <f t="shared" si="2"/>
        <v>0.54293994002422608</v>
      </c>
    </row>
    <row r="39" spans="9:13">
      <c r="I39">
        <v>38</v>
      </c>
      <c r="J39">
        <f t="shared" si="0"/>
        <v>51.908965343808667</v>
      </c>
      <c r="K39">
        <f t="shared" si="1"/>
        <v>51</v>
      </c>
      <c r="L39">
        <f t="shared" si="2"/>
        <v>0.90896534380866711</v>
      </c>
    </row>
    <row r="40" spans="9:13">
      <c r="I40">
        <v>39</v>
      </c>
      <c r="J40">
        <f t="shared" si="0"/>
        <v>53.274990747593108</v>
      </c>
      <c r="K40">
        <f t="shared" si="1"/>
        <v>53</v>
      </c>
      <c r="L40">
        <f t="shared" si="2"/>
        <v>0.27499074759310815</v>
      </c>
    </row>
    <row r="41" spans="9:13">
      <c r="I41">
        <v>40</v>
      </c>
      <c r="J41">
        <f t="shared" si="0"/>
        <v>54.641016151377542</v>
      </c>
      <c r="K41">
        <f t="shared" si="1"/>
        <v>54</v>
      </c>
      <c r="L41">
        <f t="shared" si="2"/>
        <v>0.64101615137754209</v>
      </c>
    </row>
    <row r="42" spans="9:13">
      <c r="I42">
        <v>41</v>
      </c>
      <c r="J42">
        <f t="shared" si="0"/>
        <v>56.007041555161983</v>
      </c>
      <c r="K42">
        <f t="shared" si="1"/>
        <v>56</v>
      </c>
      <c r="L42">
        <f t="shared" si="2"/>
        <v>7.0415551619831263E-3</v>
      </c>
      <c r="M42">
        <v>0</v>
      </c>
    </row>
    <row r="43" spans="9:13">
      <c r="I43">
        <v>42</v>
      </c>
      <c r="J43">
        <f t="shared" si="0"/>
        <v>57.373066958946424</v>
      </c>
      <c r="K43">
        <f t="shared" si="1"/>
        <v>57</v>
      </c>
      <c r="L43">
        <f t="shared" si="2"/>
        <v>0.37306695894642417</v>
      </c>
    </row>
    <row r="44" spans="9:13">
      <c r="I44">
        <v>43</v>
      </c>
      <c r="J44">
        <f t="shared" si="0"/>
        <v>58.739092362730858</v>
      </c>
      <c r="K44">
        <f t="shared" si="1"/>
        <v>58</v>
      </c>
      <c r="L44">
        <f t="shared" si="2"/>
        <v>0.7390923627308581</v>
      </c>
    </row>
    <row r="45" spans="9:13">
      <c r="I45">
        <v>44</v>
      </c>
      <c r="J45">
        <f t="shared" si="0"/>
        <v>60.105117766515299</v>
      </c>
      <c r="K45">
        <f t="shared" si="1"/>
        <v>60</v>
      </c>
      <c r="L45">
        <f t="shared" si="2"/>
        <v>0.10511776651529914</v>
      </c>
    </row>
    <row r="46" spans="9:13">
      <c r="I46">
        <v>45</v>
      </c>
      <c r="J46">
        <f t="shared" si="0"/>
        <v>61.47114317029974</v>
      </c>
      <c r="K46">
        <f t="shared" si="1"/>
        <v>61</v>
      </c>
      <c r="L46">
        <f t="shared" si="2"/>
        <v>0.47114317029974018</v>
      </c>
    </row>
    <row r="47" spans="9:13">
      <c r="I47">
        <v>46</v>
      </c>
      <c r="J47">
        <f t="shared" si="0"/>
        <v>62.837168574084174</v>
      </c>
      <c r="K47">
        <f t="shared" si="1"/>
        <v>62</v>
      </c>
      <c r="L47">
        <f t="shared" si="2"/>
        <v>0.83716857408417411</v>
      </c>
    </row>
    <row r="48" spans="9:13">
      <c r="I48">
        <v>47</v>
      </c>
      <c r="J48">
        <f t="shared" si="0"/>
        <v>64.203193977868608</v>
      </c>
      <c r="K48">
        <f t="shared" si="1"/>
        <v>64</v>
      </c>
      <c r="L48">
        <f t="shared" si="2"/>
        <v>0.20319397786860804</v>
      </c>
    </row>
    <row r="49" spans="9:13">
      <c r="I49">
        <v>48</v>
      </c>
      <c r="J49">
        <f t="shared" si="0"/>
        <v>65.569219381653056</v>
      </c>
      <c r="K49">
        <f t="shared" si="1"/>
        <v>65</v>
      </c>
      <c r="L49">
        <f t="shared" si="2"/>
        <v>0.56921938165305619</v>
      </c>
    </row>
    <row r="50" spans="9:13">
      <c r="I50">
        <v>49</v>
      </c>
      <c r="J50">
        <f t="shared" si="0"/>
        <v>66.93524478543749</v>
      </c>
      <c r="K50">
        <f t="shared" si="1"/>
        <v>66</v>
      </c>
      <c r="L50">
        <f t="shared" si="2"/>
        <v>0.93524478543749012</v>
      </c>
    </row>
    <row r="51" spans="9:13">
      <c r="I51">
        <v>50</v>
      </c>
      <c r="J51">
        <f t="shared" si="0"/>
        <v>68.301270189221924</v>
      </c>
      <c r="K51">
        <f t="shared" si="1"/>
        <v>68</v>
      </c>
      <c r="L51">
        <f t="shared" si="2"/>
        <v>0.30127018922192406</v>
      </c>
    </row>
    <row r="52" spans="9:13">
      <c r="I52">
        <v>51</v>
      </c>
      <c r="J52">
        <f t="shared" si="0"/>
        <v>69.667295593006372</v>
      </c>
      <c r="K52">
        <f t="shared" si="1"/>
        <v>69</v>
      </c>
      <c r="L52">
        <f t="shared" si="2"/>
        <v>0.6672955930063722</v>
      </c>
    </row>
    <row r="53" spans="9:13">
      <c r="I53">
        <v>52</v>
      </c>
      <c r="J53">
        <f t="shared" si="0"/>
        <v>71.033320996790806</v>
      </c>
      <c r="K53">
        <f t="shared" si="1"/>
        <v>71</v>
      </c>
      <c r="L53">
        <f t="shared" si="2"/>
        <v>3.3320996790806134E-2</v>
      </c>
      <c r="M53">
        <v>0</v>
      </c>
    </row>
    <row r="54" spans="9:13">
      <c r="I54">
        <v>53</v>
      </c>
      <c r="J54">
        <f t="shared" si="0"/>
        <v>72.39934640057524</v>
      </c>
      <c r="K54">
        <f t="shared" si="1"/>
        <v>72</v>
      </c>
      <c r="L54">
        <f t="shared" si="2"/>
        <v>0.39934640057524007</v>
      </c>
    </row>
    <row r="55" spans="9:13">
      <c r="I55">
        <v>54</v>
      </c>
      <c r="J55">
        <f t="shared" si="0"/>
        <v>73.765371804359688</v>
      </c>
      <c r="K55">
        <f t="shared" si="1"/>
        <v>73</v>
      </c>
      <c r="L55">
        <f t="shared" si="2"/>
        <v>0.76537180435968821</v>
      </c>
    </row>
    <row r="56" spans="9:13">
      <c r="I56">
        <v>55</v>
      </c>
      <c r="J56">
        <f t="shared" si="0"/>
        <v>75.131397208144122</v>
      </c>
      <c r="K56">
        <f t="shared" si="1"/>
        <v>75</v>
      </c>
      <c r="L56">
        <f t="shared" si="2"/>
        <v>0.13139720814412215</v>
      </c>
    </row>
    <row r="57" spans="9:13">
      <c r="I57">
        <v>56</v>
      </c>
      <c r="J57">
        <f t="shared" si="0"/>
        <v>76.497422611928556</v>
      </c>
      <c r="K57">
        <f t="shared" si="1"/>
        <v>76</v>
      </c>
      <c r="L57">
        <f t="shared" si="2"/>
        <v>0.49742261192855608</v>
      </c>
    </row>
    <row r="58" spans="9:13">
      <c r="I58">
        <v>57</v>
      </c>
      <c r="J58">
        <f t="shared" si="0"/>
        <v>77.863448015713004</v>
      </c>
      <c r="K58">
        <f t="shared" si="1"/>
        <v>77</v>
      </c>
      <c r="L58">
        <f t="shared" si="2"/>
        <v>0.86344801571300422</v>
      </c>
    </row>
    <row r="59" spans="9:13">
      <c r="I59">
        <v>58</v>
      </c>
      <c r="J59">
        <f t="shared" si="0"/>
        <v>79.229473419497438</v>
      </c>
      <c r="K59">
        <f t="shared" si="1"/>
        <v>79</v>
      </c>
      <c r="L59">
        <f t="shared" si="2"/>
        <v>0.22947341949743816</v>
      </c>
    </row>
    <row r="60" spans="9:13">
      <c r="I60">
        <v>59</v>
      </c>
      <c r="J60">
        <f t="shared" si="0"/>
        <v>80.595498823281872</v>
      </c>
      <c r="K60">
        <f t="shared" si="1"/>
        <v>80</v>
      </c>
      <c r="L60">
        <f t="shared" si="2"/>
        <v>0.59549882328187209</v>
      </c>
    </row>
    <row r="61" spans="9:13">
      <c r="I61">
        <v>60</v>
      </c>
      <c r="J61">
        <f t="shared" si="0"/>
        <v>81.96152422706632</v>
      </c>
      <c r="K61">
        <f t="shared" si="1"/>
        <v>81</v>
      </c>
      <c r="L61">
        <f t="shared" si="2"/>
        <v>0.96152422706632024</v>
      </c>
    </row>
    <row r="62" spans="9:13">
      <c r="I62">
        <v>61</v>
      </c>
      <c r="J62">
        <f t="shared" si="0"/>
        <v>83.327549630850754</v>
      </c>
      <c r="K62">
        <f t="shared" si="1"/>
        <v>83</v>
      </c>
      <c r="L62">
        <f t="shared" si="2"/>
        <v>0.32754963085075417</v>
      </c>
    </row>
    <row r="63" spans="9:13">
      <c r="I63">
        <v>62</v>
      </c>
      <c r="J63">
        <f t="shared" si="0"/>
        <v>84.693575034635188</v>
      </c>
      <c r="K63">
        <f t="shared" si="1"/>
        <v>84</v>
      </c>
      <c r="L63">
        <f t="shared" si="2"/>
        <v>0.6935750346351881</v>
      </c>
    </row>
    <row r="64" spans="9:13">
      <c r="I64">
        <v>63</v>
      </c>
      <c r="J64">
        <f t="shared" si="0"/>
        <v>86.059600438419636</v>
      </c>
      <c r="K64">
        <f t="shared" si="1"/>
        <v>86</v>
      </c>
      <c r="L64">
        <f t="shared" si="2"/>
        <v>5.9600438419636248E-2</v>
      </c>
    </row>
    <row r="65" spans="9:13">
      <c r="I65">
        <v>64</v>
      </c>
      <c r="J65">
        <f t="shared" si="0"/>
        <v>87.42562584220407</v>
      </c>
      <c r="K65">
        <f t="shared" si="1"/>
        <v>87</v>
      </c>
      <c r="L65">
        <f t="shared" si="2"/>
        <v>0.42562584220407018</v>
      </c>
    </row>
    <row r="66" spans="9:13">
      <c r="I66">
        <v>65</v>
      </c>
      <c r="J66">
        <f t="shared" ref="J66:J129" si="3">(SQRT(3)+1)*I66/2</f>
        <v>88.791651245988504</v>
      </c>
      <c r="K66">
        <f t="shared" ref="K66:K129" si="4">FLOOR(J66,1)</f>
        <v>88</v>
      </c>
      <c r="L66">
        <f t="shared" ref="L66:L129" si="5">J66-K66</f>
        <v>0.79165124598850412</v>
      </c>
    </row>
    <row r="67" spans="9:13">
      <c r="I67">
        <v>66</v>
      </c>
      <c r="J67">
        <f t="shared" si="3"/>
        <v>90.157676649772952</v>
      </c>
      <c r="K67">
        <f t="shared" si="4"/>
        <v>90</v>
      </c>
      <c r="L67">
        <f t="shared" si="5"/>
        <v>0.15767664977295226</v>
      </c>
    </row>
    <row r="68" spans="9:13">
      <c r="I68">
        <v>67</v>
      </c>
      <c r="J68">
        <f t="shared" si="3"/>
        <v>91.523702053557386</v>
      </c>
      <c r="K68">
        <f t="shared" si="4"/>
        <v>91</v>
      </c>
      <c r="L68">
        <f t="shared" si="5"/>
        <v>0.52370205355738619</v>
      </c>
    </row>
    <row r="69" spans="9:13">
      <c r="I69">
        <v>68</v>
      </c>
      <c r="J69">
        <f t="shared" si="3"/>
        <v>92.88972745734182</v>
      </c>
      <c r="K69">
        <f t="shared" si="4"/>
        <v>92</v>
      </c>
      <c r="L69">
        <f t="shared" si="5"/>
        <v>0.88972745734182013</v>
      </c>
    </row>
    <row r="70" spans="9:13">
      <c r="I70">
        <v>69</v>
      </c>
      <c r="J70">
        <f t="shared" si="3"/>
        <v>94.255752861126268</v>
      </c>
      <c r="K70">
        <f t="shared" si="4"/>
        <v>94</v>
      </c>
      <c r="L70">
        <f t="shared" si="5"/>
        <v>0.25575286112626827</v>
      </c>
    </row>
    <row r="71" spans="9:13">
      <c r="I71">
        <v>70</v>
      </c>
      <c r="J71">
        <f t="shared" si="3"/>
        <v>95.621778264910702</v>
      </c>
      <c r="K71">
        <f t="shared" si="4"/>
        <v>95</v>
      </c>
      <c r="L71">
        <f t="shared" si="5"/>
        <v>0.62177826491070221</v>
      </c>
    </row>
    <row r="72" spans="9:13">
      <c r="I72">
        <v>71</v>
      </c>
      <c r="J72">
        <f t="shared" si="3"/>
        <v>96.987803668695136</v>
      </c>
      <c r="K72">
        <f t="shared" si="4"/>
        <v>96</v>
      </c>
      <c r="L72">
        <f t="shared" si="5"/>
        <v>0.98780366869513614</v>
      </c>
    </row>
    <row r="73" spans="9:13">
      <c r="I73">
        <v>72</v>
      </c>
      <c r="J73">
        <f t="shared" si="3"/>
        <v>98.353829072479584</v>
      </c>
      <c r="K73">
        <f t="shared" si="4"/>
        <v>98</v>
      </c>
      <c r="L73">
        <f t="shared" si="5"/>
        <v>0.35382907247958428</v>
      </c>
    </row>
    <row r="74" spans="9:13">
      <c r="I74">
        <v>73</v>
      </c>
      <c r="J74">
        <f t="shared" si="3"/>
        <v>99.719854476264018</v>
      </c>
      <c r="K74">
        <f t="shared" si="4"/>
        <v>99</v>
      </c>
      <c r="L74">
        <f t="shared" si="5"/>
        <v>0.71985447626401822</v>
      </c>
    </row>
    <row r="75" spans="9:13">
      <c r="I75">
        <v>74</v>
      </c>
      <c r="J75">
        <f t="shared" si="3"/>
        <v>101.08587988004845</v>
      </c>
      <c r="K75">
        <f t="shared" si="4"/>
        <v>101</v>
      </c>
      <c r="L75">
        <f t="shared" si="5"/>
        <v>8.5879880048452151E-2</v>
      </c>
    </row>
    <row r="76" spans="9:13">
      <c r="I76">
        <v>75</v>
      </c>
      <c r="J76">
        <f t="shared" si="3"/>
        <v>102.4519052838329</v>
      </c>
      <c r="K76">
        <f t="shared" si="4"/>
        <v>102</v>
      </c>
      <c r="L76">
        <f t="shared" si="5"/>
        <v>0.4519052838329003</v>
      </c>
    </row>
    <row r="77" spans="9:13">
      <c r="I77">
        <v>76</v>
      </c>
      <c r="J77">
        <f t="shared" si="3"/>
        <v>103.81793068761733</v>
      </c>
      <c r="K77">
        <f t="shared" si="4"/>
        <v>103</v>
      </c>
      <c r="L77">
        <f t="shared" si="5"/>
        <v>0.81793068761733423</v>
      </c>
    </row>
    <row r="78" spans="9:13">
      <c r="I78">
        <v>77</v>
      </c>
      <c r="J78">
        <f t="shared" si="3"/>
        <v>105.18395609140177</v>
      </c>
      <c r="K78">
        <f t="shared" si="4"/>
        <v>105</v>
      </c>
      <c r="L78">
        <f t="shared" si="5"/>
        <v>0.18395609140176816</v>
      </c>
      <c r="M78">
        <v>0</v>
      </c>
    </row>
    <row r="79" spans="9:13">
      <c r="I79">
        <v>78</v>
      </c>
      <c r="J79">
        <f t="shared" si="3"/>
        <v>106.54998149518622</v>
      </c>
      <c r="K79">
        <f t="shared" si="4"/>
        <v>106</v>
      </c>
      <c r="L79">
        <f t="shared" si="5"/>
        <v>0.54998149518621631</v>
      </c>
    </row>
    <row r="80" spans="9:13">
      <c r="I80">
        <v>79</v>
      </c>
      <c r="J80">
        <f t="shared" si="3"/>
        <v>107.91600689897065</v>
      </c>
      <c r="K80">
        <f t="shared" si="4"/>
        <v>107</v>
      </c>
      <c r="L80">
        <f t="shared" si="5"/>
        <v>0.91600689897065024</v>
      </c>
    </row>
    <row r="81" spans="9:13">
      <c r="I81">
        <v>80</v>
      </c>
      <c r="J81">
        <f t="shared" si="3"/>
        <v>109.28203230275508</v>
      </c>
      <c r="K81">
        <f t="shared" si="4"/>
        <v>109</v>
      </c>
      <c r="L81">
        <f t="shared" si="5"/>
        <v>0.28203230275508417</v>
      </c>
    </row>
    <row r="82" spans="9:13">
      <c r="I82">
        <v>81</v>
      </c>
      <c r="J82">
        <f t="shared" si="3"/>
        <v>110.64805770653953</v>
      </c>
      <c r="K82">
        <f t="shared" si="4"/>
        <v>110</v>
      </c>
      <c r="L82">
        <f t="shared" si="5"/>
        <v>0.64805770653953232</v>
      </c>
    </row>
    <row r="83" spans="9:13">
      <c r="I83">
        <v>82</v>
      </c>
      <c r="J83">
        <f t="shared" si="3"/>
        <v>112.01408311032397</v>
      </c>
      <c r="K83">
        <f t="shared" si="4"/>
        <v>112</v>
      </c>
      <c r="L83">
        <f t="shared" si="5"/>
        <v>1.4083110323966253E-2</v>
      </c>
      <c r="M83">
        <v>0</v>
      </c>
    </row>
    <row r="84" spans="9:13">
      <c r="I84">
        <v>83</v>
      </c>
      <c r="J84">
        <f t="shared" si="3"/>
        <v>113.3801085141084</v>
      </c>
      <c r="K84">
        <f t="shared" si="4"/>
        <v>113</v>
      </c>
      <c r="L84">
        <f t="shared" si="5"/>
        <v>0.38010851410840019</v>
      </c>
    </row>
    <row r="85" spans="9:13">
      <c r="I85">
        <v>84</v>
      </c>
      <c r="J85">
        <f t="shared" si="3"/>
        <v>114.74613391789285</v>
      </c>
      <c r="K85">
        <f t="shared" si="4"/>
        <v>114</v>
      </c>
      <c r="L85">
        <f t="shared" si="5"/>
        <v>0.74613391789284833</v>
      </c>
    </row>
    <row r="86" spans="9:13">
      <c r="I86">
        <v>85</v>
      </c>
      <c r="J86">
        <f t="shared" si="3"/>
        <v>116.11215932167728</v>
      </c>
      <c r="K86">
        <f t="shared" si="4"/>
        <v>116</v>
      </c>
      <c r="L86">
        <f t="shared" si="5"/>
        <v>0.11215932167728226</v>
      </c>
    </row>
    <row r="87" spans="9:13">
      <c r="I87">
        <v>86</v>
      </c>
      <c r="J87">
        <f t="shared" si="3"/>
        <v>117.47818472546172</v>
      </c>
      <c r="K87">
        <f t="shared" si="4"/>
        <v>117</v>
      </c>
      <c r="L87">
        <f t="shared" si="5"/>
        <v>0.4781847254617162</v>
      </c>
    </row>
    <row r="88" spans="9:13">
      <c r="I88">
        <v>87</v>
      </c>
      <c r="J88">
        <f t="shared" si="3"/>
        <v>118.84421012924616</v>
      </c>
      <c r="K88">
        <f t="shared" si="4"/>
        <v>118</v>
      </c>
      <c r="L88">
        <f t="shared" si="5"/>
        <v>0.84421012924616434</v>
      </c>
    </row>
    <row r="89" spans="9:13">
      <c r="I89">
        <v>88</v>
      </c>
      <c r="J89">
        <f t="shared" si="3"/>
        <v>120.2102355330306</v>
      </c>
      <c r="K89">
        <f t="shared" si="4"/>
        <v>120</v>
      </c>
      <c r="L89">
        <f t="shared" si="5"/>
        <v>0.21023553303059828</v>
      </c>
    </row>
    <row r="90" spans="9:13">
      <c r="I90">
        <v>89</v>
      </c>
      <c r="J90">
        <f t="shared" si="3"/>
        <v>121.57626093681503</v>
      </c>
      <c r="K90">
        <f t="shared" si="4"/>
        <v>121</v>
      </c>
      <c r="L90">
        <f t="shared" si="5"/>
        <v>0.57626093681503221</v>
      </c>
    </row>
    <row r="91" spans="9:13">
      <c r="I91">
        <v>90</v>
      </c>
      <c r="J91">
        <f t="shared" si="3"/>
        <v>122.94228634059948</v>
      </c>
      <c r="K91">
        <f t="shared" si="4"/>
        <v>122</v>
      </c>
      <c r="L91">
        <f t="shared" si="5"/>
        <v>0.94228634059948035</v>
      </c>
    </row>
    <row r="92" spans="9:13">
      <c r="I92">
        <v>91</v>
      </c>
      <c r="J92">
        <f t="shared" si="3"/>
        <v>124.30831174438391</v>
      </c>
      <c r="K92">
        <f t="shared" si="4"/>
        <v>124</v>
      </c>
      <c r="L92">
        <f t="shared" si="5"/>
        <v>0.30831174438391429</v>
      </c>
    </row>
    <row r="93" spans="9:13">
      <c r="I93">
        <v>92</v>
      </c>
      <c r="J93">
        <f t="shared" si="3"/>
        <v>125.67433714816835</v>
      </c>
      <c r="K93">
        <f t="shared" si="4"/>
        <v>125</v>
      </c>
      <c r="L93">
        <f t="shared" si="5"/>
        <v>0.67433714816834822</v>
      </c>
    </row>
    <row r="94" spans="9:13">
      <c r="I94">
        <v>93</v>
      </c>
      <c r="J94">
        <f t="shared" si="3"/>
        <v>127.0403625519528</v>
      </c>
      <c r="K94">
        <f t="shared" si="4"/>
        <v>127</v>
      </c>
      <c r="L94">
        <f t="shared" si="5"/>
        <v>4.0362551952796366E-2</v>
      </c>
      <c r="M94">
        <v>0</v>
      </c>
    </row>
    <row r="95" spans="9:13">
      <c r="I95">
        <v>94</v>
      </c>
      <c r="J95">
        <f t="shared" si="3"/>
        <v>128.40638795573722</v>
      </c>
      <c r="K95">
        <f t="shared" si="4"/>
        <v>128</v>
      </c>
      <c r="L95">
        <f t="shared" si="5"/>
        <v>0.40638795573721609</v>
      </c>
    </row>
    <row r="96" spans="9:13">
      <c r="I96">
        <v>95</v>
      </c>
      <c r="J96">
        <f t="shared" si="3"/>
        <v>129.77241335952166</v>
      </c>
      <c r="K96">
        <f t="shared" si="4"/>
        <v>129</v>
      </c>
      <c r="L96">
        <f t="shared" si="5"/>
        <v>0.77241335952166423</v>
      </c>
    </row>
    <row r="97" spans="9:12">
      <c r="I97">
        <v>96</v>
      </c>
      <c r="J97">
        <f t="shared" si="3"/>
        <v>131.13843876330611</v>
      </c>
      <c r="K97">
        <f t="shared" si="4"/>
        <v>131</v>
      </c>
      <c r="L97">
        <f t="shared" si="5"/>
        <v>0.13843876330611238</v>
      </c>
    </row>
    <row r="98" spans="9:12">
      <c r="I98">
        <v>97</v>
      </c>
      <c r="J98">
        <f t="shared" si="3"/>
        <v>132.50446416709053</v>
      </c>
      <c r="K98">
        <f t="shared" si="4"/>
        <v>132</v>
      </c>
      <c r="L98">
        <f t="shared" si="5"/>
        <v>0.5044641670905321</v>
      </c>
    </row>
    <row r="99" spans="9:12">
      <c r="I99">
        <v>98</v>
      </c>
      <c r="J99">
        <f t="shared" si="3"/>
        <v>133.87048957087498</v>
      </c>
      <c r="K99">
        <f t="shared" si="4"/>
        <v>133</v>
      </c>
      <c r="L99">
        <f t="shared" si="5"/>
        <v>0.87048957087498025</v>
      </c>
    </row>
    <row r="100" spans="9:12">
      <c r="I100">
        <v>99</v>
      </c>
      <c r="J100">
        <f t="shared" si="3"/>
        <v>135.23651497465943</v>
      </c>
      <c r="K100">
        <f t="shared" si="4"/>
        <v>135</v>
      </c>
      <c r="L100">
        <f t="shared" si="5"/>
        <v>0.23651497465942839</v>
      </c>
    </row>
    <row r="101" spans="9:12">
      <c r="I101">
        <v>100</v>
      </c>
      <c r="J101">
        <f t="shared" si="3"/>
        <v>136.60254037844385</v>
      </c>
      <c r="K101">
        <f t="shared" si="4"/>
        <v>136</v>
      </c>
      <c r="L101">
        <f t="shared" si="5"/>
        <v>0.60254037844384811</v>
      </c>
    </row>
    <row r="102" spans="9:12">
      <c r="I102">
        <v>101</v>
      </c>
      <c r="J102">
        <f t="shared" si="3"/>
        <v>137.9685657822283</v>
      </c>
      <c r="K102">
        <f t="shared" si="4"/>
        <v>137</v>
      </c>
      <c r="L102">
        <f t="shared" si="5"/>
        <v>0.96856578222829626</v>
      </c>
    </row>
    <row r="103" spans="9:12">
      <c r="I103">
        <v>102</v>
      </c>
      <c r="J103">
        <f t="shared" si="3"/>
        <v>139.33459118601274</v>
      </c>
      <c r="K103">
        <f t="shared" si="4"/>
        <v>139</v>
      </c>
      <c r="L103">
        <f t="shared" si="5"/>
        <v>0.3345911860127444</v>
      </c>
    </row>
    <row r="104" spans="9:12">
      <c r="I104">
        <v>103</v>
      </c>
      <c r="J104">
        <f t="shared" si="3"/>
        <v>140.70061658979716</v>
      </c>
      <c r="K104">
        <f t="shared" si="4"/>
        <v>140</v>
      </c>
      <c r="L104">
        <f t="shared" si="5"/>
        <v>0.70061658979716412</v>
      </c>
    </row>
    <row r="105" spans="9:12">
      <c r="I105">
        <v>104</v>
      </c>
      <c r="J105">
        <f t="shared" si="3"/>
        <v>142.06664199358161</v>
      </c>
      <c r="K105">
        <f t="shared" si="4"/>
        <v>142</v>
      </c>
      <c r="L105">
        <f t="shared" si="5"/>
        <v>6.6641993581612269E-2</v>
      </c>
    </row>
    <row r="106" spans="9:12">
      <c r="I106">
        <v>105</v>
      </c>
      <c r="J106">
        <f t="shared" si="3"/>
        <v>143.43266739736606</v>
      </c>
      <c r="K106">
        <f t="shared" si="4"/>
        <v>143</v>
      </c>
      <c r="L106">
        <f t="shared" si="5"/>
        <v>0.43266739736606041</v>
      </c>
    </row>
    <row r="107" spans="9:12">
      <c r="I107">
        <v>106</v>
      </c>
      <c r="J107">
        <f t="shared" si="3"/>
        <v>144.79869280115048</v>
      </c>
      <c r="K107">
        <f t="shared" si="4"/>
        <v>144</v>
      </c>
      <c r="L107">
        <f t="shared" si="5"/>
        <v>0.79869280115048014</v>
      </c>
    </row>
    <row r="108" spans="9:12">
      <c r="I108">
        <v>107</v>
      </c>
      <c r="J108">
        <f t="shared" si="3"/>
        <v>146.16471820493493</v>
      </c>
      <c r="K108">
        <f t="shared" si="4"/>
        <v>146</v>
      </c>
      <c r="L108">
        <f t="shared" si="5"/>
        <v>0.16471820493492828</v>
      </c>
    </row>
    <row r="109" spans="9:12">
      <c r="I109">
        <v>108</v>
      </c>
      <c r="J109">
        <f t="shared" si="3"/>
        <v>147.53074360871938</v>
      </c>
      <c r="K109">
        <f t="shared" si="4"/>
        <v>147</v>
      </c>
      <c r="L109">
        <f t="shared" si="5"/>
        <v>0.53074360871937643</v>
      </c>
    </row>
    <row r="110" spans="9:12">
      <c r="I110">
        <v>109</v>
      </c>
      <c r="J110">
        <f t="shared" si="3"/>
        <v>148.8967690125038</v>
      </c>
      <c r="K110">
        <f t="shared" si="4"/>
        <v>148</v>
      </c>
      <c r="L110">
        <f t="shared" si="5"/>
        <v>0.89676901250379615</v>
      </c>
    </row>
    <row r="111" spans="9:12">
      <c r="I111">
        <v>110</v>
      </c>
      <c r="J111">
        <f t="shared" si="3"/>
        <v>150.26279441628824</v>
      </c>
      <c r="K111">
        <f t="shared" si="4"/>
        <v>150</v>
      </c>
      <c r="L111">
        <f t="shared" si="5"/>
        <v>0.26279441628824429</v>
      </c>
    </row>
    <row r="112" spans="9:12">
      <c r="I112">
        <v>111</v>
      </c>
      <c r="J112">
        <f t="shared" si="3"/>
        <v>151.62881982007269</v>
      </c>
      <c r="K112">
        <f t="shared" si="4"/>
        <v>151</v>
      </c>
      <c r="L112">
        <f t="shared" si="5"/>
        <v>0.62881982007269244</v>
      </c>
    </row>
    <row r="113" spans="9:13">
      <c r="I113">
        <v>112</v>
      </c>
      <c r="J113">
        <f t="shared" si="3"/>
        <v>152.99484522385711</v>
      </c>
      <c r="K113">
        <f t="shared" si="4"/>
        <v>152</v>
      </c>
      <c r="L113">
        <f t="shared" si="5"/>
        <v>0.99484522385711216</v>
      </c>
    </row>
    <row r="114" spans="9:13">
      <c r="I114">
        <v>113</v>
      </c>
      <c r="J114">
        <f t="shared" si="3"/>
        <v>154.36087062764156</v>
      </c>
      <c r="K114">
        <f t="shared" si="4"/>
        <v>154</v>
      </c>
      <c r="L114">
        <f t="shared" si="5"/>
        <v>0.3608706276415603</v>
      </c>
    </row>
    <row r="115" spans="9:13">
      <c r="I115">
        <v>114</v>
      </c>
      <c r="J115">
        <f t="shared" si="3"/>
        <v>155.72689603142601</v>
      </c>
      <c r="K115">
        <f t="shared" si="4"/>
        <v>155</v>
      </c>
      <c r="L115">
        <f t="shared" si="5"/>
        <v>0.72689603142600845</v>
      </c>
    </row>
    <row r="116" spans="9:13">
      <c r="I116">
        <v>115</v>
      </c>
      <c r="J116">
        <f t="shared" si="3"/>
        <v>157.09292143521043</v>
      </c>
      <c r="K116">
        <f t="shared" si="4"/>
        <v>157</v>
      </c>
      <c r="L116">
        <f t="shared" si="5"/>
        <v>9.2921435210428172E-2</v>
      </c>
    </row>
    <row r="117" spans="9:13">
      <c r="I117">
        <v>116</v>
      </c>
      <c r="J117">
        <f t="shared" si="3"/>
        <v>158.45894683899488</v>
      </c>
      <c r="K117">
        <f t="shared" si="4"/>
        <v>158</v>
      </c>
      <c r="L117">
        <f t="shared" si="5"/>
        <v>0.45894683899487632</v>
      </c>
    </row>
    <row r="118" spans="9:13">
      <c r="I118">
        <v>117</v>
      </c>
      <c r="J118">
        <f t="shared" si="3"/>
        <v>159.82497224277932</v>
      </c>
      <c r="K118">
        <f t="shared" si="4"/>
        <v>159</v>
      </c>
      <c r="L118">
        <f t="shared" si="5"/>
        <v>0.82497224277932446</v>
      </c>
    </row>
    <row r="119" spans="9:13">
      <c r="I119">
        <v>118</v>
      </c>
      <c r="J119">
        <f t="shared" si="3"/>
        <v>161.19099764656374</v>
      </c>
      <c r="K119">
        <f t="shared" si="4"/>
        <v>161</v>
      </c>
      <c r="L119">
        <f t="shared" si="5"/>
        <v>0.19099764656374418</v>
      </c>
    </row>
    <row r="120" spans="9:13">
      <c r="I120">
        <v>119</v>
      </c>
      <c r="J120">
        <f t="shared" si="3"/>
        <v>162.55702305034819</v>
      </c>
      <c r="K120">
        <f t="shared" si="4"/>
        <v>162</v>
      </c>
      <c r="L120">
        <f t="shared" si="5"/>
        <v>0.55702305034819233</v>
      </c>
    </row>
    <row r="121" spans="9:13">
      <c r="I121">
        <v>120</v>
      </c>
      <c r="J121">
        <f t="shared" si="3"/>
        <v>163.92304845413264</v>
      </c>
      <c r="K121">
        <f t="shared" si="4"/>
        <v>163</v>
      </c>
      <c r="L121">
        <f t="shared" si="5"/>
        <v>0.92304845413264047</v>
      </c>
    </row>
    <row r="122" spans="9:13">
      <c r="I122">
        <v>121</v>
      </c>
      <c r="J122">
        <f t="shared" si="3"/>
        <v>165.28907385791706</v>
      </c>
      <c r="K122">
        <f t="shared" si="4"/>
        <v>165</v>
      </c>
      <c r="L122">
        <f t="shared" si="5"/>
        <v>0.2890738579170602</v>
      </c>
    </row>
    <row r="123" spans="9:13">
      <c r="I123">
        <v>122</v>
      </c>
      <c r="J123">
        <f t="shared" si="3"/>
        <v>166.65509926170151</v>
      </c>
      <c r="K123">
        <f t="shared" si="4"/>
        <v>166</v>
      </c>
      <c r="L123">
        <f t="shared" si="5"/>
        <v>0.65509926170150834</v>
      </c>
    </row>
    <row r="124" spans="9:13">
      <c r="I124">
        <v>123</v>
      </c>
      <c r="J124">
        <f t="shared" si="3"/>
        <v>168.02112466548596</v>
      </c>
      <c r="K124">
        <f t="shared" si="4"/>
        <v>168</v>
      </c>
      <c r="L124">
        <f t="shared" si="5"/>
        <v>2.1124665485956484E-2</v>
      </c>
      <c r="M124">
        <v>0</v>
      </c>
    </row>
    <row r="125" spans="9:13">
      <c r="I125">
        <v>124</v>
      </c>
      <c r="J125">
        <f t="shared" si="3"/>
        <v>169.38715006927038</v>
      </c>
      <c r="K125">
        <f t="shared" si="4"/>
        <v>169</v>
      </c>
      <c r="L125">
        <f t="shared" si="5"/>
        <v>0.38715006927037621</v>
      </c>
    </row>
    <row r="126" spans="9:13">
      <c r="I126">
        <v>125</v>
      </c>
      <c r="J126">
        <f t="shared" si="3"/>
        <v>170.75317547305482</v>
      </c>
      <c r="K126">
        <f t="shared" si="4"/>
        <v>170</v>
      </c>
      <c r="L126">
        <f t="shared" si="5"/>
        <v>0.75317547305482435</v>
      </c>
    </row>
    <row r="127" spans="9:13">
      <c r="I127">
        <v>126</v>
      </c>
      <c r="J127">
        <f t="shared" si="3"/>
        <v>172.11920087683927</v>
      </c>
      <c r="K127">
        <f t="shared" si="4"/>
        <v>172</v>
      </c>
      <c r="L127">
        <f t="shared" si="5"/>
        <v>0.1192008768392725</v>
      </c>
    </row>
    <row r="128" spans="9:13">
      <c r="I128">
        <v>127</v>
      </c>
      <c r="J128">
        <f t="shared" si="3"/>
        <v>173.48522628062369</v>
      </c>
      <c r="K128">
        <f t="shared" si="4"/>
        <v>173</v>
      </c>
      <c r="L128">
        <f t="shared" si="5"/>
        <v>0.48522628062369222</v>
      </c>
    </row>
    <row r="129" spans="9:13">
      <c r="I129">
        <v>128</v>
      </c>
      <c r="J129">
        <f t="shared" si="3"/>
        <v>174.85125168440814</v>
      </c>
      <c r="K129">
        <f t="shared" si="4"/>
        <v>174</v>
      </c>
      <c r="L129">
        <f t="shared" si="5"/>
        <v>0.85125168440814036</v>
      </c>
    </row>
    <row r="130" spans="9:13">
      <c r="I130">
        <v>129</v>
      </c>
      <c r="J130">
        <f t="shared" ref="J130:J193" si="6">(SQRT(3)+1)*I130/2</f>
        <v>176.21727708819259</v>
      </c>
      <c r="K130">
        <f t="shared" ref="K130:K193" si="7">FLOOR(J130,1)</f>
        <v>176</v>
      </c>
      <c r="L130">
        <f t="shared" ref="L130:L193" si="8">J130-K130</f>
        <v>0.21727708819258851</v>
      </c>
    </row>
    <row r="131" spans="9:13">
      <c r="I131">
        <v>130</v>
      </c>
      <c r="J131">
        <f t="shared" si="6"/>
        <v>177.58330249197701</v>
      </c>
      <c r="K131">
        <f t="shared" si="7"/>
        <v>177</v>
      </c>
      <c r="L131">
        <f t="shared" si="8"/>
        <v>0.58330249197700823</v>
      </c>
    </row>
    <row r="132" spans="9:13">
      <c r="I132">
        <v>131</v>
      </c>
      <c r="J132">
        <f t="shared" si="6"/>
        <v>178.94932789576146</v>
      </c>
      <c r="K132">
        <f t="shared" si="7"/>
        <v>178</v>
      </c>
      <c r="L132">
        <f t="shared" si="8"/>
        <v>0.94932789576145638</v>
      </c>
    </row>
    <row r="133" spans="9:13">
      <c r="I133">
        <v>132</v>
      </c>
      <c r="J133">
        <f t="shared" si="6"/>
        <v>180.3153532995459</v>
      </c>
      <c r="K133">
        <f t="shared" si="7"/>
        <v>180</v>
      </c>
      <c r="L133">
        <f t="shared" si="8"/>
        <v>0.31535329954590452</v>
      </c>
    </row>
    <row r="134" spans="9:13">
      <c r="I134">
        <v>133</v>
      </c>
      <c r="J134">
        <f t="shared" si="6"/>
        <v>181.68137870333032</v>
      </c>
      <c r="K134">
        <f t="shared" si="7"/>
        <v>181</v>
      </c>
      <c r="L134">
        <f t="shared" si="8"/>
        <v>0.68137870333032424</v>
      </c>
    </row>
    <row r="135" spans="9:13">
      <c r="I135">
        <v>134</v>
      </c>
      <c r="J135">
        <f t="shared" si="6"/>
        <v>183.04740410711477</v>
      </c>
      <c r="K135">
        <f t="shared" si="7"/>
        <v>183</v>
      </c>
      <c r="L135">
        <f t="shared" si="8"/>
        <v>4.7404107114772387E-2</v>
      </c>
      <c r="M135">
        <v>0</v>
      </c>
    </row>
    <row r="136" spans="9:13">
      <c r="I136">
        <v>135</v>
      </c>
      <c r="J136">
        <f t="shared" si="6"/>
        <v>184.41342951089922</v>
      </c>
      <c r="K136">
        <f t="shared" si="7"/>
        <v>184</v>
      </c>
      <c r="L136">
        <f t="shared" si="8"/>
        <v>0.41342951089922053</v>
      </c>
    </row>
    <row r="137" spans="9:13">
      <c r="I137">
        <v>136</v>
      </c>
      <c r="J137">
        <f t="shared" si="6"/>
        <v>185.77945491468364</v>
      </c>
      <c r="K137">
        <f t="shared" si="7"/>
        <v>185</v>
      </c>
      <c r="L137">
        <f t="shared" si="8"/>
        <v>0.77945491468364025</v>
      </c>
    </row>
    <row r="138" spans="9:13">
      <c r="I138">
        <v>137</v>
      </c>
      <c r="J138">
        <f t="shared" si="6"/>
        <v>187.14548031846809</v>
      </c>
      <c r="K138">
        <f t="shared" si="7"/>
        <v>187</v>
      </c>
      <c r="L138">
        <f t="shared" si="8"/>
        <v>0.1454803184680884</v>
      </c>
    </row>
    <row r="139" spans="9:13">
      <c r="I139">
        <v>138</v>
      </c>
      <c r="J139">
        <f t="shared" si="6"/>
        <v>188.51150572225254</v>
      </c>
      <c r="K139">
        <f t="shared" si="7"/>
        <v>188</v>
      </c>
      <c r="L139">
        <f t="shared" si="8"/>
        <v>0.51150572225253654</v>
      </c>
    </row>
    <row r="140" spans="9:13">
      <c r="I140">
        <v>139</v>
      </c>
      <c r="J140">
        <f t="shared" si="6"/>
        <v>189.87753112603696</v>
      </c>
      <c r="K140">
        <f t="shared" si="7"/>
        <v>189</v>
      </c>
      <c r="L140">
        <f t="shared" si="8"/>
        <v>0.87753112603695627</v>
      </c>
    </row>
    <row r="141" spans="9:13">
      <c r="I141">
        <v>140</v>
      </c>
      <c r="J141">
        <f t="shared" si="6"/>
        <v>191.2435565298214</v>
      </c>
      <c r="K141">
        <f t="shared" si="7"/>
        <v>191</v>
      </c>
      <c r="L141">
        <f t="shared" si="8"/>
        <v>0.24355652982140441</v>
      </c>
    </row>
    <row r="142" spans="9:13">
      <c r="I142">
        <v>141</v>
      </c>
      <c r="J142">
        <f t="shared" si="6"/>
        <v>192.60958193360585</v>
      </c>
      <c r="K142">
        <f t="shared" si="7"/>
        <v>192</v>
      </c>
      <c r="L142">
        <f t="shared" si="8"/>
        <v>0.60958193360585256</v>
      </c>
    </row>
    <row r="143" spans="9:13">
      <c r="I143">
        <v>142</v>
      </c>
      <c r="J143">
        <f t="shared" si="6"/>
        <v>193.97560733739027</v>
      </c>
      <c r="K143">
        <f t="shared" si="7"/>
        <v>193</v>
      </c>
      <c r="L143">
        <f t="shared" si="8"/>
        <v>0.97560733739027228</v>
      </c>
    </row>
    <row r="144" spans="9:13">
      <c r="I144">
        <v>143</v>
      </c>
      <c r="J144">
        <f t="shared" si="6"/>
        <v>195.34163274117472</v>
      </c>
      <c r="K144">
        <f t="shared" si="7"/>
        <v>195</v>
      </c>
      <c r="L144">
        <f t="shared" si="8"/>
        <v>0.34163274117472042</v>
      </c>
    </row>
    <row r="145" spans="9:13">
      <c r="I145">
        <v>144</v>
      </c>
      <c r="J145">
        <f t="shared" si="6"/>
        <v>196.70765814495917</v>
      </c>
      <c r="K145">
        <f t="shared" si="7"/>
        <v>196</v>
      </c>
      <c r="L145">
        <f t="shared" si="8"/>
        <v>0.70765814495916857</v>
      </c>
    </row>
    <row r="146" spans="9:13">
      <c r="I146">
        <v>145</v>
      </c>
      <c r="J146">
        <f t="shared" si="6"/>
        <v>198.07368354874359</v>
      </c>
      <c r="K146">
        <f t="shared" si="7"/>
        <v>198</v>
      </c>
      <c r="L146">
        <f t="shared" si="8"/>
        <v>7.368354874358829E-2</v>
      </c>
    </row>
    <row r="147" spans="9:13">
      <c r="I147">
        <v>146</v>
      </c>
      <c r="J147">
        <f t="shared" si="6"/>
        <v>199.43970895252804</v>
      </c>
      <c r="K147">
        <f t="shared" si="7"/>
        <v>199</v>
      </c>
      <c r="L147">
        <f t="shared" si="8"/>
        <v>0.43970895252803643</v>
      </c>
    </row>
    <row r="148" spans="9:13">
      <c r="I148">
        <v>147</v>
      </c>
      <c r="J148">
        <f t="shared" si="6"/>
        <v>200.80573435631248</v>
      </c>
      <c r="K148">
        <f t="shared" si="7"/>
        <v>200</v>
      </c>
      <c r="L148">
        <f t="shared" si="8"/>
        <v>0.80573435631248458</v>
      </c>
    </row>
    <row r="149" spans="9:13">
      <c r="I149">
        <v>148</v>
      </c>
      <c r="J149">
        <f t="shared" si="6"/>
        <v>202.1717597600969</v>
      </c>
      <c r="K149">
        <f t="shared" si="7"/>
        <v>202</v>
      </c>
      <c r="L149">
        <f t="shared" si="8"/>
        <v>0.1717597600969043</v>
      </c>
    </row>
    <row r="150" spans="9:13">
      <c r="I150">
        <v>149</v>
      </c>
      <c r="J150">
        <f t="shared" si="6"/>
        <v>203.53778516388135</v>
      </c>
      <c r="K150">
        <f t="shared" si="7"/>
        <v>203</v>
      </c>
      <c r="L150">
        <f t="shared" si="8"/>
        <v>0.53778516388135245</v>
      </c>
    </row>
    <row r="151" spans="9:13">
      <c r="I151">
        <v>150</v>
      </c>
      <c r="J151">
        <f t="shared" si="6"/>
        <v>204.9038105676658</v>
      </c>
      <c r="K151">
        <f t="shared" si="7"/>
        <v>204</v>
      </c>
      <c r="L151">
        <f t="shared" si="8"/>
        <v>0.90381056766580059</v>
      </c>
    </row>
    <row r="152" spans="9:13">
      <c r="I152">
        <v>151</v>
      </c>
      <c r="J152">
        <f t="shared" si="6"/>
        <v>206.26983597145022</v>
      </c>
      <c r="K152">
        <f t="shared" si="7"/>
        <v>206</v>
      </c>
      <c r="L152">
        <f t="shared" si="8"/>
        <v>0.26983597145022031</v>
      </c>
    </row>
    <row r="153" spans="9:13">
      <c r="I153">
        <v>152</v>
      </c>
      <c r="J153">
        <f t="shared" si="6"/>
        <v>207.63586137523467</v>
      </c>
      <c r="K153">
        <f t="shared" si="7"/>
        <v>207</v>
      </c>
      <c r="L153">
        <f t="shared" si="8"/>
        <v>0.63586137523466846</v>
      </c>
    </row>
    <row r="154" spans="9:13">
      <c r="I154">
        <v>153</v>
      </c>
      <c r="J154">
        <f t="shared" si="6"/>
        <v>209.00188677901912</v>
      </c>
      <c r="K154">
        <f t="shared" si="7"/>
        <v>209</v>
      </c>
      <c r="L154">
        <f t="shared" si="8"/>
        <v>1.8867790191166023E-3</v>
      </c>
      <c r="M154">
        <v>0</v>
      </c>
    </row>
    <row r="155" spans="9:13">
      <c r="I155">
        <v>154</v>
      </c>
      <c r="J155">
        <f t="shared" si="6"/>
        <v>210.36791218280354</v>
      </c>
      <c r="K155">
        <f t="shared" si="7"/>
        <v>210</v>
      </c>
      <c r="L155">
        <f t="shared" si="8"/>
        <v>0.36791218280353633</v>
      </c>
    </row>
    <row r="156" spans="9:13">
      <c r="I156">
        <v>155</v>
      </c>
      <c r="J156">
        <f t="shared" si="6"/>
        <v>211.73393758658798</v>
      </c>
      <c r="K156">
        <f t="shared" si="7"/>
        <v>211</v>
      </c>
      <c r="L156">
        <f t="shared" si="8"/>
        <v>0.73393758658798447</v>
      </c>
    </row>
    <row r="157" spans="9:13">
      <c r="I157">
        <v>156</v>
      </c>
      <c r="J157">
        <f t="shared" si="6"/>
        <v>213.09996299037243</v>
      </c>
      <c r="K157">
        <f t="shared" si="7"/>
        <v>213</v>
      </c>
      <c r="L157">
        <f t="shared" si="8"/>
        <v>9.9962990372432614E-2</v>
      </c>
    </row>
    <row r="158" spans="9:13">
      <c r="I158">
        <v>157</v>
      </c>
      <c r="J158">
        <f t="shared" si="6"/>
        <v>214.46598839415685</v>
      </c>
      <c r="K158">
        <f t="shared" si="7"/>
        <v>214</v>
      </c>
      <c r="L158">
        <f t="shared" si="8"/>
        <v>0.46598839415685234</v>
      </c>
    </row>
    <row r="159" spans="9:13">
      <c r="I159">
        <v>158</v>
      </c>
      <c r="J159">
        <f t="shared" si="6"/>
        <v>215.8320137979413</v>
      </c>
      <c r="K159">
        <f t="shared" si="7"/>
        <v>215</v>
      </c>
      <c r="L159">
        <f t="shared" si="8"/>
        <v>0.83201379794130048</v>
      </c>
    </row>
    <row r="160" spans="9:13">
      <c r="I160">
        <v>159</v>
      </c>
      <c r="J160">
        <f t="shared" si="6"/>
        <v>217.19803920172575</v>
      </c>
      <c r="K160">
        <f t="shared" si="7"/>
        <v>217</v>
      </c>
      <c r="L160">
        <f t="shared" si="8"/>
        <v>0.19803920172574863</v>
      </c>
    </row>
    <row r="161" spans="9:12">
      <c r="I161">
        <v>160</v>
      </c>
      <c r="J161">
        <f t="shared" si="6"/>
        <v>218.56406460551017</v>
      </c>
      <c r="K161">
        <f t="shared" si="7"/>
        <v>218</v>
      </c>
      <c r="L161">
        <f t="shared" si="8"/>
        <v>0.56406460551016835</v>
      </c>
    </row>
    <row r="162" spans="9:12">
      <c r="I162">
        <v>161</v>
      </c>
      <c r="J162">
        <f t="shared" si="6"/>
        <v>219.93009000929462</v>
      </c>
      <c r="K162">
        <f t="shared" si="7"/>
        <v>219</v>
      </c>
      <c r="L162">
        <f t="shared" si="8"/>
        <v>0.93009000929461649</v>
      </c>
    </row>
    <row r="163" spans="9:12">
      <c r="I163">
        <v>162</v>
      </c>
      <c r="J163">
        <f t="shared" si="6"/>
        <v>221.29611541307906</v>
      </c>
      <c r="K163">
        <f t="shared" si="7"/>
        <v>221</v>
      </c>
      <c r="L163">
        <f t="shared" si="8"/>
        <v>0.29611541307906464</v>
      </c>
    </row>
    <row r="164" spans="9:12">
      <c r="I164">
        <v>163</v>
      </c>
      <c r="J164">
        <f t="shared" si="6"/>
        <v>222.66214081686348</v>
      </c>
      <c r="K164">
        <f t="shared" si="7"/>
        <v>222</v>
      </c>
      <c r="L164">
        <f t="shared" si="8"/>
        <v>0.66214081686348436</v>
      </c>
    </row>
    <row r="165" spans="9:12">
      <c r="I165">
        <v>164</v>
      </c>
      <c r="J165">
        <f t="shared" si="6"/>
        <v>224.02816622064793</v>
      </c>
      <c r="K165">
        <f t="shared" si="7"/>
        <v>224</v>
      </c>
      <c r="L165">
        <f t="shared" si="8"/>
        <v>2.8166220647932505E-2</v>
      </c>
    </row>
    <row r="166" spans="9:12">
      <c r="I166">
        <v>165</v>
      </c>
      <c r="J166">
        <f t="shared" si="6"/>
        <v>225.39419162443238</v>
      </c>
      <c r="K166">
        <f t="shared" si="7"/>
        <v>225</v>
      </c>
      <c r="L166">
        <f t="shared" si="8"/>
        <v>0.39419162443238065</v>
      </c>
    </row>
    <row r="167" spans="9:12">
      <c r="I167">
        <v>166</v>
      </c>
      <c r="J167">
        <f t="shared" si="6"/>
        <v>226.7602170282168</v>
      </c>
      <c r="K167">
        <f t="shared" si="7"/>
        <v>226</v>
      </c>
      <c r="L167">
        <f t="shared" si="8"/>
        <v>0.76021702821680037</v>
      </c>
    </row>
    <row r="168" spans="9:12">
      <c r="I168">
        <v>167</v>
      </c>
      <c r="J168">
        <f t="shared" si="6"/>
        <v>228.12624243200125</v>
      </c>
      <c r="K168">
        <f t="shared" si="7"/>
        <v>228</v>
      </c>
      <c r="L168">
        <f t="shared" si="8"/>
        <v>0.12624243200124852</v>
      </c>
    </row>
    <row r="169" spans="9:12">
      <c r="I169">
        <v>168</v>
      </c>
      <c r="J169">
        <f t="shared" si="6"/>
        <v>229.4922678357857</v>
      </c>
      <c r="K169">
        <f t="shared" si="7"/>
        <v>229</v>
      </c>
      <c r="L169">
        <f t="shared" si="8"/>
        <v>0.49226783578569666</v>
      </c>
    </row>
    <row r="170" spans="9:12">
      <c r="I170">
        <v>169</v>
      </c>
      <c r="J170">
        <f t="shared" si="6"/>
        <v>230.85829323957012</v>
      </c>
      <c r="K170">
        <f t="shared" si="7"/>
        <v>230</v>
      </c>
      <c r="L170">
        <f t="shared" si="8"/>
        <v>0.85829323957011638</v>
      </c>
    </row>
    <row r="171" spans="9:12">
      <c r="I171">
        <v>170</v>
      </c>
      <c r="J171">
        <f t="shared" si="6"/>
        <v>232.22431864335456</v>
      </c>
      <c r="K171">
        <f t="shared" si="7"/>
        <v>232</v>
      </c>
      <c r="L171">
        <f t="shared" si="8"/>
        <v>0.22431864335456453</v>
      </c>
    </row>
    <row r="172" spans="9:12">
      <c r="I172">
        <v>171</v>
      </c>
      <c r="J172">
        <f t="shared" si="6"/>
        <v>233.59034404713901</v>
      </c>
      <c r="K172">
        <f t="shared" si="7"/>
        <v>233</v>
      </c>
      <c r="L172">
        <f t="shared" si="8"/>
        <v>0.59034404713901267</v>
      </c>
    </row>
    <row r="173" spans="9:12">
      <c r="I173">
        <v>172</v>
      </c>
      <c r="J173">
        <f t="shared" si="6"/>
        <v>234.95636945092343</v>
      </c>
      <c r="K173">
        <f t="shared" si="7"/>
        <v>234</v>
      </c>
      <c r="L173">
        <f t="shared" si="8"/>
        <v>0.9563694509234324</v>
      </c>
    </row>
    <row r="174" spans="9:12">
      <c r="I174">
        <v>173</v>
      </c>
      <c r="J174">
        <f t="shared" si="6"/>
        <v>236.32239485470788</v>
      </c>
      <c r="K174">
        <f t="shared" si="7"/>
        <v>236</v>
      </c>
      <c r="L174">
        <f t="shared" si="8"/>
        <v>0.32239485470788054</v>
      </c>
    </row>
    <row r="175" spans="9:12">
      <c r="I175">
        <v>174</v>
      </c>
      <c r="J175">
        <f t="shared" si="6"/>
        <v>237.68842025849233</v>
      </c>
      <c r="K175">
        <f t="shared" si="7"/>
        <v>237</v>
      </c>
      <c r="L175">
        <f t="shared" si="8"/>
        <v>0.68842025849232868</v>
      </c>
    </row>
    <row r="176" spans="9:12">
      <c r="I176">
        <v>175</v>
      </c>
      <c r="J176">
        <f t="shared" si="6"/>
        <v>239.05444566227675</v>
      </c>
      <c r="K176">
        <f t="shared" si="7"/>
        <v>239</v>
      </c>
      <c r="L176">
        <f t="shared" si="8"/>
        <v>5.4445662276748408E-2</v>
      </c>
    </row>
    <row r="177" spans="9:12">
      <c r="I177">
        <v>176</v>
      </c>
      <c r="J177">
        <f t="shared" si="6"/>
        <v>240.4204710660612</v>
      </c>
      <c r="K177">
        <f t="shared" si="7"/>
        <v>240</v>
      </c>
      <c r="L177">
        <f t="shared" si="8"/>
        <v>0.42047106606119655</v>
      </c>
    </row>
    <row r="178" spans="9:12">
      <c r="I178">
        <v>177</v>
      </c>
      <c r="J178">
        <f t="shared" si="6"/>
        <v>241.78649646984564</v>
      </c>
      <c r="K178">
        <f t="shared" si="7"/>
        <v>241</v>
      </c>
      <c r="L178">
        <f t="shared" si="8"/>
        <v>0.7864964698456447</v>
      </c>
    </row>
    <row r="179" spans="9:12">
      <c r="I179">
        <v>178</v>
      </c>
      <c r="J179">
        <f t="shared" si="6"/>
        <v>243.15252187363006</v>
      </c>
      <c r="K179">
        <f t="shared" si="7"/>
        <v>243</v>
      </c>
      <c r="L179">
        <f t="shared" si="8"/>
        <v>0.15252187363006442</v>
      </c>
    </row>
    <row r="180" spans="9:12">
      <c r="I180">
        <v>179</v>
      </c>
      <c r="J180">
        <f t="shared" si="6"/>
        <v>244.51854727741451</v>
      </c>
      <c r="K180">
        <f t="shared" si="7"/>
        <v>244</v>
      </c>
      <c r="L180">
        <f t="shared" si="8"/>
        <v>0.51854727741451256</v>
      </c>
    </row>
    <row r="181" spans="9:12">
      <c r="I181">
        <v>180</v>
      </c>
      <c r="J181">
        <f t="shared" si="6"/>
        <v>245.88457268119896</v>
      </c>
      <c r="K181">
        <f t="shared" si="7"/>
        <v>245</v>
      </c>
      <c r="L181">
        <f t="shared" si="8"/>
        <v>0.88457268119896071</v>
      </c>
    </row>
    <row r="182" spans="9:12">
      <c r="I182">
        <v>181</v>
      </c>
      <c r="J182">
        <f t="shared" si="6"/>
        <v>247.25059808498338</v>
      </c>
      <c r="K182">
        <f t="shared" si="7"/>
        <v>247</v>
      </c>
      <c r="L182">
        <f t="shared" si="8"/>
        <v>0.25059808498338043</v>
      </c>
    </row>
    <row r="183" spans="9:12">
      <c r="I183">
        <v>182</v>
      </c>
      <c r="J183">
        <f t="shared" si="6"/>
        <v>248.61662348876783</v>
      </c>
      <c r="K183">
        <f t="shared" si="7"/>
        <v>248</v>
      </c>
      <c r="L183">
        <f t="shared" si="8"/>
        <v>0.61662348876782858</v>
      </c>
    </row>
    <row r="184" spans="9:12">
      <c r="I184">
        <v>183</v>
      </c>
      <c r="J184">
        <f t="shared" si="6"/>
        <v>249.98264889255228</v>
      </c>
      <c r="K184">
        <f t="shared" si="7"/>
        <v>249</v>
      </c>
      <c r="L184">
        <f t="shared" si="8"/>
        <v>0.98264889255227672</v>
      </c>
    </row>
    <row r="185" spans="9:12">
      <c r="I185">
        <v>184</v>
      </c>
      <c r="J185">
        <f t="shared" si="6"/>
        <v>251.3486742963367</v>
      </c>
      <c r="K185">
        <f t="shared" si="7"/>
        <v>251</v>
      </c>
      <c r="L185">
        <f t="shared" si="8"/>
        <v>0.34867429633669644</v>
      </c>
    </row>
    <row r="186" spans="9:12">
      <c r="I186">
        <v>185</v>
      </c>
      <c r="J186">
        <f t="shared" si="6"/>
        <v>252.71469970012114</v>
      </c>
      <c r="K186">
        <f t="shared" si="7"/>
        <v>252</v>
      </c>
      <c r="L186">
        <f t="shared" si="8"/>
        <v>0.71469970012114459</v>
      </c>
    </row>
    <row r="187" spans="9:12">
      <c r="I187">
        <v>186</v>
      </c>
      <c r="J187">
        <f t="shared" si="6"/>
        <v>254.08072510390559</v>
      </c>
      <c r="K187">
        <f t="shared" si="7"/>
        <v>254</v>
      </c>
      <c r="L187">
        <f t="shared" si="8"/>
        <v>8.0725103905592732E-2</v>
      </c>
    </row>
    <row r="188" spans="9:12">
      <c r="I188">
        <v>187</v>
      </c>
      <c r="J188">
        <f t="shared" si="6"/>
        <v>255.44675050769001</v>
      </c>
      <c r="K188">
        <f t="shared" si="7"/>
        <v>255</v>
      </c>
      <c r="L188">
        <f t="shared" si="8"/>
        <v>0.44675050769001245</v>
      </c>
    </row>
    <row r="189" spans="9:12">
      <c r="I189">
        <v>188</v>
      </c>
      <c r="J189">
        <f t="shared" si="6"/>
        <v>256.81277591147443</v>
      </c>
      <c r="K189">
        <f t="shared" si="7"/>
        <v>256</v>
      </c>
      <c r="L189">
        <f t="shared" si="8"/>
        <v>0.81277591147443218</v>
      </c>
    </row>
    <row r="190" spans="9:12">
      <c r="I190">
        <v>189</v>
      </c>
      <c r="J190">
        <f t="shared" si="6"/>
        <v>258.17880131525891</v>
      </c>
      <c r="K190">
        <f t="shared" si="7"/>
        <v>258</v>
      </c>
      <c r="L190">
        <f t="shared" si="8"/>
        <v>0.17880131525890874</v>
      </c>
    </row>
    <row r="191" spans="9:12">
      <c r="I191">
        <v>190</v>
      </c>
      <c r="J191">
        <f t="shared" si="6"/>
        <v>259.54482671904333</v>
      </c>
      <c r="K191">
        <f t="shared" si="7"/>
        <v>259</v>
      </c>
      <c r="L191">
        <f t="shared" si="8"/>
        <v>0.54482671904332847</v>
      </c>
    </row>
    <row r="192" spans="9:12">
      <c r="I192">
        <v>191</v>
      </c>
      <c r="J192">
        <f t="shared" si="6"/>
        <v>260.91085212282775</v>
      </c>
      <c r="K192">
        <f t="shared" si="7"/>
        <v>260</v>
      </c>
      <c r="L192">
        <f t="shared" si="8"/>
        <v>0.91085212282774819</v>
      </c>
    </row>
    <row r="193" spans="9:13">
      <c r="I193">
        <v>192</v>
      </c>
      <c r="J193">
        <f t="shared" si="6"/>
        <v>262.27687752661222</v>
      </c>
      <c r="K193">
        <f t="shared" si="7"/>
        <v>262</v>
      </c>
      <c r="L193">
        <f t="shared" si="8"/>
        <v>0.27687752661222476</v>
      </c>
    </row>
    <row r="194" spans="9:13">
      <c r="I194">
        <v>193</v>
      </c>
      <c r="J194">
        <f t="shared" ref="J194:J257" si="9">(SQRT(3)+1)*I194/2</f>
        <v>263.64290293039664</v>
      </c>
      <c r="K194">
        <f t="shared" ref="K194:K257" si="10">FLOOR(J194,1)</f>
        <v>263</v>
      </c>
      <c r="L194">
        <f t="shared" ref="L194:L257" si="11">J194-K194</f>
        <v>0.64290293039664448</v>
      </c>
    </row>
    <row r="195" spans="9:13">
      <c r="I195">
        <v>194</v>
      </c>
      <c r="J195">
        <f t="shared" si="9"/>
        <v>265.00892833418106</v>
      </c>
      <c r="K195">
        <f t="shared" si="10"/>
        <v>265</v>
      </c>
      <c r="L195">
        <f t="shared" si="11"/>
        <v>8.9283341810642014E-3</v>
      </c>
      <c r="M195">
        <v>0</v>
      </c>
    </row>
    <row r="196" spans="9:13">
      <c r="I196">
        <v>195</v>
      </c>
      <c r="J196">
        <f t="shared" si="9"/>
        <v>266.37495373796554</v>
      </c>
      <c r="K196">
        <f t="shared" si="10"/>
        <v>266</v>
      </c>
      <c r="L196">
        <f t="shared" si="11"/>
        <v>0.37495373796554077</v>
      </c>
    </row>
    <row r="197" spans="9:13">
      <c r="I197">
        <v>196</v>
      </c>
      <c r="J197">
        <f t="shared" si="9"/>
        <v>267.74097914174996</v>
      </c>
      <c r="K197">
        <f t="shared" si="10"/>
        <v>267</v>
      </c>
      <c r="L197">
        <f t="shared" si="11"/>
        <v>0.74097914174996049</v>
      </c>
    </row>
    <row r="198" spans="9:13">
      <c r="I198">
        <v>197</v>
      </c>
      <c r="J198">
        <f t="shared" si="9"/>
        <v>269.10700454553438</v>
      </c>
      <c r="K198">
        <f t="shared" si="10"/>
        <v>269</v>
      </c>
      <c r="L198">
        <f t="shared" si="11"/>
        <v>0.10700454553438021</v>
      </c>
    </row>
    <row r="199" spans="9:13">
      <c r="I199">
        <v>198</v>
      </c>
      <c r="J199">
        <f t="shared" si="9"/>
        <v>270.47302994931886</v>
      </c>
      <c r="K199">
        <f t="shared" si="10"/>
        <v>270</v>
      </c>
      <c r="L199">
        <f t="shared" si="11"/>
        <v>0.47302994931885678</v>
      </c>
    </row>
    <row r="200" spans="9:13">
      <c r="I200">
        <v>199</v>
      </c>
      <c r="J200">
        <f t="shared" si="9"/>
        <v>271.83905535310328</v>
      </c>
      <c r="K200">
        <f t="shared" si="10"/>
        <v>271</v>
      </c>
      <c r="L200">
        <f t="shared" si="11"/>
        <v>0.8390553531032765</v>
      </c>
    </row>
    <row r="201" spans="9:13">
      <c r="I201">
        <v>200</v>
      </c>
      <c r="J201">
        <f t="shared" si="9"/>
        <v>273.2050807568877</v>
      </c>
      <c r="K201">
        <f t="shared" si="10"/>
        <v>273</v>
      </c>
      <c r="L201">
        <f t="shared" si="11"/>
        <v>0.20508075688769623</v>
      </c>
    </row>
    <row r="202" spans="9:13">
      <c r="I202">
        <v>201</v>
      </c>
      <c r="J202">
        <f t="shared" si="9"/>
        <v>274.57110616067217</v>
      </c>
      <c r="K202">
        <f t="shared" si="10"/>
        <v>274</v>
      </c>
      <c r="L202">
        <f t="shared" si="11"/>
        <v>0.57110616067217279</v>
      </c>
    </row>
    <row r="203" spans="9:13">
      <c r="I203">
        <v>202</v>
      </c>
      <c r="J203">
        <f t="shared" si="9"/>
        <v>275.93713156445659</v>
      </c>
      <c r="K203">
        <f t="shared" si="10"/>
        <v>275</v>
      </c>
      <c r="L203">
        <f t="shared" si="11"/>
        <v>0.93713156445659251</v>
      </c>
    </row>
    <row r="204" spans="9:13">
      <c r="I204">
        <v>203</v>
      </c>
      <c r="J204">
        <f t="shared" si="9"/>
        <v>277.30315696824101</v>
      </c>
      <c r="K204">
        <f t="shared" si="10"/>
        <v>277</v>
      </c>
      <c r="L204">
        <f t="shared" si="11"/>
        <v>0.30315696824101224</v>
      </c>
    </row>
    <row r="205" spans="9:13">
      <c r="I205">
        <v>204</v>
      </c>
      <c r="J205">
        <f t="shared" si="9"/>
        <v>278.66918237202549</v>
      </c>
      <c r="K205">
        <f t="shared" si="10"/>
        <v>278</v>
      </c>
      <c r="L205">
        <f t="shared" si="11"/>
        <v>0.6691823720254888</v>
      </c>
    </row>
    <row r="206" spans="9:13">
      <c r="I206">
        <v>205</v>
      </c>
      <c r="J206">
        <f t="shared" si="9"/>
        <v>280.03520777580991</v>
      </c>
      <c r="K206">
        <f t="shared" si="10"/>
        <v>280</v>
      </c>
      <c r="L206">
        <f t="shared" si="11"/>
        <v>3.5207775809908526E-2</v>
      </c>
    </row>
    <row r="207" spans="9:13">
      <c r="I207">
        <v>206</v>
      </c>
      <c r="J207">
        <f t="shared" si="9"/>
        <v>281.40123317959433</v>
      </c>
      <c r="K207">
        <f t="shared" si="10"/>
        <v>281</v>
      </c>
      <c r="L207">
        <f t="shared" si="11"/>
        <v>0.40123317959432825</v>
      </c>
    </row>
    <row r="208" spans="9:13">
      <c r="I208">
        <v>207</v>
      </c>
      <c r="J208">
        <f t="shared" si="9"/>
        <v>282.7672585833788</v>
      </c>
      <c r="K208">
        <f t="shared" si="10"/>
        <v>282</v>
      </c>
      <c r="L208">
        <f t="shared" si="11"/>
        <v>0.76725858337880481</v>
      </c>
    </row>
    <row r="209" spans="9:12">
      <c r="I209">
        <v>208</v>
      </c>
      <c r="J209">
        <f t="shared" si="9"/>
        <v>284.13328398716322</v>
      </c>
      <c r="K209">
        <f t="shared" si="10"/>
        <v>284</v>
      </c>
      <c r="L209">
        <f t="shared" si="11"/>
        <v>0.13328398716322454</v>
      </c>
    </row>
    <row r="210" spans="9:12">
      <c r="I210">
        <v>209</v>
      </c>
      <c r="J210">
        <f t="shared" si="9"/>
        <v>285.49930939094764</v>
      </c>
      <c r="K210">
        <f t="shared" si="10"/>
        <v>285</v>
      </c>
      <c r="L210">
        <f t="shared" si="11"/>
        <v>0.49930939094764426</v>
      </c>
    </row>
    <row r="211" spans="9:12">
      <c r="I211">
        <v>210</v>
      </c>
      <c r="J211">
        <f t="shared" si="9"/>
        <v>286.86533479473212</v>
      </c>
      <c r="K211">
        <f t="shared" si="10"/>
        <v>286</v>
      </c>
      <c r="L211">
        <f t="shared" si="11"/>
        <v>0.86533479473212083</v>
      </c>
    </row>
    <row r="212" spans="9:12">
      <c r="I212">
        <v>211</v>
      </c>
      <c r="J212">
        <f t="shared" si="9"/>
        <v>288.23136019851654</v>
      </c>
      <c r="K212">
        <f t="shared" si="10"/>
        <v>288</v>
      </c>
      <c r="L212">
        <f t="shared" si="11"/>
        <v>0.23136019851654055</v>
      </c>
    </row>
    <row r="213" spans="9:12">
      <c r="I213">
        <v>212</v>
      </c>
      <c r="J213">
        <f t="shared" si="9"/>
        <v>289.59738560230096</v>
      </c>
      <c r="K213">
        <f t="shared" si="10"/>
        <v>289</v>
      </c>
      <c r="L213">
        <f t="shared" si="11"/>
        <v>0.59738560230096027</v>
      </c>
    </row>
    <row r="214" spans="9:12">
      <c r="I214">
        <v>213</v>
      </c>
      <c r="J214">
        <f t="shared" si="9"/>
        <v>290.96341100608544</v>
      </c>
      <c r="K214">
        <f t="shared" si="10"/>
        <v>290</v>
      </c>
      <c r="L214">
        <f t="shared" si="11"/>
        <v>0.96341100608543684</v>
      </c>
    </row>
    <row r="215" spans="9:12">
      <c r="I215">
        <v>214</v>
      </c>
      <c r="J215">
        <f t="shared" si="9"/>
        <v>292.32943640986986</v>
      </c>
      <c r="K215">
        <f t="shared" si="10"/>
        <v>292</v>
      </c>
      <c r="L215">
        <f t="shared" si="11"/>
        <v>0.32943640986985656</v>
      </c>
    </row>
    <row r="216" spans="9:12">
      <c r="I216">
        <v>215</v>
      </c>
      <c r="J216">
        <f t="shared" si="9"/>
        <v>293.69546181365428</v>
      </c>
      <c r="K216">
        <f t="shared" si="10"/>
        <v>293</v>
      </c>
      <c r="L216">
        <f t="shared" si="11"/>
        <v>0.69546181365427628</v>
      </c>
    </row>
    <row r="217" spans="9:12">
      <c r="I217">
        <v>216</v>
      </c>
      <c r="J217">
        <f t="shared" si="9"/>
        <v>295.06148721743875</v>
      </c>
      <c r="K217">
        <f t="shared" si="10"/>
        <v>295</v>
      </c>
      <c r="L217">
        <f t="shared" si="11"/>
        <v>6.148721743875285E-2</v>
      </c>
    </row>
    <row r="218" spans="9:12">
      <c r="I218">
        <v>217</v>
      </c>
      <c r="J218">
        <f t="shared" si="9"/>
        <v>296.42751262122317</v>
      </c>
      <c r="K218">
        <f t="shared" si="10"/>
        <v>296</v>
      </c>
      <c r="L218">
        <f t="shared" si="11"/>
        <v>0.42751262122317257</v>
      </c>
    </row>
    <row r="219" spans="9:12">
      <c r="I219">
        <v>218</v>
      </c>
      <c r="J219">
        <f t="shared" si="9"/>
        <v>297.79353802500759</v>
      </c>
      <c r="K219">
        <f t="shared" si="10"/>
        <v>297</v>
      </c>
      <c r="L219">
        <f t="shared" si="11"/>
        <v>0.7935380250075923</v>
      </c>
    </row>
    <row r="220" spans="9:12">
      <c r="I220">
        <v>219</v>
      </c>
      <c r="J220">
        <f t="shared" si="9"/>
        <v>299.15956342879207</v>
      </c>
      <c r="K220">
        <f t="shared" si="10"/>
        <v>299</v>
      </c>
      <c r="L220">
        <f t="shared" si="11"/>
        <v>0.15956342879206886</v>
      </c>
    </row>
    <row r="221" spans="9:12">
      <c r="I221">
        <v>220</v>
      </c>
      <c r="J221">
        <f t="shared" si="9"/>
        <v>300.52558883257649</v>
      </c>
      <c r="K221">
        <f t="shared" si="10"/>
        <v>300</v>
      </c>
      <c r="L221">
        <f t="shared" si="11"/>
        <v>0.52558883257648858</v>
      </c>
    </row>
    <row r="222" spans="9:12">
      <c r="I222">
        <v>221</v>
      </c>
      <c r="J222">
        <f t="shared" si="9"/>
        <v>301.89161423636091</v>
      </c>
      <c r="K222">
        <f t="shared" si="10"/>
        <v>301</v>
      </c>
      <c r="L222">
        <f t="shared" si="11"/>
        <v>0.89161423636090831</v>
      </c>
    </row>
    <row r="223" spans="9:12">
      <c r="I223">
        <v>222</v>
      </c>
      <c r="J223">
        <f t="shared" si="9"/>
        <v>303.25763964014538</v>
      </c>
      <c r="K223">
        <f t="shared" si="10"/>
        <v>303</v>
      </c>
      <c r="L223">
        <f t="shared" si="11"/>
        <v>0.25763964014538487</v>
      </c>
    </row>
    <row r="224" spans="9:12">
      <c r="I224">
        <v>223</v>
      </c>
      <c r="J224">
        <f t="shared" si="9"/>
        <v>304.6236650439298</v>
      </c>
      <c r="K224">
        <f t="shared" si="10"/>
        <v>304</v>
      </c>
      <c r="L224">
        <f t="shared" si="11"/>
        <v>0.6236650439298046</v>
      </c>
    </row>
    <row r="225" spans="9:12">
      <c r="I225">
        <v>224</v>
      </c>
      <c r="J225">
        <f t="shared" si="9"/>
        <v>305.98969044771422</v>
      </c>
      <c r="K225">
        <f t="shared" si="10"/>
        <v>305</v>
      </c>
      <c r="L225">
        <f t="shared" si="11"/>
        <v>0.98969044771422432</v>
      </c>
    </row>
    <row r="226" spans="9:12">
      <c r="I226">
        <v>225</v>
      </c>
      <c r="J226">
        <f t="shared" si="9"/>
        <v>307.3557158514987</v>
      </c>
      <c r="K226">
        <f t="shared" si="10"/>
        <v>307</v>
      </c>
      <c r="L226">
        <f t="shared" si="11"/>
        <v>0.35571585149870089</v>
      </c>
    </row>
    <row r="227" spans="9:12">
      <c r="I227">
        <v>226</v>
      </c>
      <c r="J227">
        <f t="shared" si="9"/>
        <v>308.72174125528312</v>
      </c>
      <c r="K227">
        <f t="shared" si="10"/>
        <v>308</v>
      </c>
      <c r="L227">
        <f t="shared" si="11"/>
        <v>0.72174125528312061</v>
      </c>
    </row>
    <row r="228" spans="9:12">
      <c r="I228">
        <v>227</v>
      </c>
      <c r="J228">
        <f t="shared" si="9"/>
        <v>310.08776665906754</v>
      </c>
      <c r="K228">
        <f t="shared" si="10"/>
        <v>310</v>
      </c>
      <c r="L228">
        <f t="shared" si="11"/>
        <v>8.7766659067540331E-2</v>
      </c>
    </row>
    <row r="229" spans="9:12">
      <c r="I229">
        <v>228</v>
      </c>
      <c r="J229">
        <f t="shared" si="9"/>
        <v>311.45379206285202</v>
      </c>
      <c r="K229">
        <f t="shared" si="10"/>
        <v>311</v>
      </c>
      <c r="L229">
        <f t="shared" si="11"/>
        <v>0.4537920628520169</v>
      </c>
    </row>
    <row r="230" spans="9:12">
      <c r="I230">
        <v>229</v>
      </c>
      <c r="J230">
        <f t="shared" si="9"/>
        <v>312.81981746663644</v>
      </c>
      <c r="K230">
        <f t="shared" si="10"/>
        <v>312</v>
      </c>
      <c r="L230">
        <f t="shared" si="11"/>
        <v>0.81981746663643662</v>
      </c>
    </row>
    <row r="231" spans="9:12">
      <c r="I231">
        <v>230</v>
      </c>
      <c r="J231">
        <f t="shared" si="9"/>
        <v>314.18584287042086</v>
      </c>
      <c r="K231">
        <f t="shared" si="10"/>
        <v>314</v>
      </c>
      <c r="L231">
        <f t="shared" si="11"/>
        <v>0.18584287042085634</v>
      </c>
    </row>
    <row r="232" spans="9:12">
      <c r="I232">
        <v>231</v>
      </c>
      <c r="J232">
        <f t="shared" si="9"/>
        <v>315.55186827420533</v>
      </c>
      <c r="K232">
        <f t="shared" si="10"/>
        <v>315</v>
      </c>
      <c r="L232">
        <f t="shared" si="11"/>
        <v>0.55186827420533291</v>
      </c>
    </row>
    <row r="233" spans="9:12">
      <c r="I233">
        <v>232</v>
      </c>
      <c r="J233">
        <f t="shared" si="9"/>
        <v>316.91789367798975</v>
      </c>
      <c r="K233">
        <f t="shared" si="10"/>
        <v>316</v>
      </c>
      <c r="L233">
        <f t="shared" si="11"/>
        <v>0.91789367798975263</v>
      </c>
    </row>
    <row r="234" spans="9:12">
      <c r="I234">
        <v>233</v>
      </c>
      <c r="J234">
        <f t="shared" si="9"/>
        <v>318.28391908177417</v>
      </c>
      <c r="K234">
        <f t="shared" si="10"/>
        <v>318</v>
      </c>
      <c r="L234">
        <f t="shared" si="11"/>
        <v>0.28391908177417235</v>
      </c>
    </row>
    <row r="235" spans="9:12">
      <c r="I235">
        <v>234</v>
      </c>
      <c r="J235">
        <f t="shared" si="9"/>
        <v>319.64994448555865</v>
      </c>
      <c r="K235">
        <f t="shared" si="10"/>
        <v>319</v>
      </c>
      <c r="L235">
        <f t="shared" si="11"/>
        <v>0.64994448555864892</v>
      </c>
    </row>
    <row r="236" spans="9:12">
      <c r="I236">
        <v>235</v>
      </c>
      <c r="J236">
        <f t="shared" si="9"/>
        <v>321.01596988934307</v>
      </c>
      <c r="K236">
        <f t="shared" si="10"/>
        <v>321</v>
      </c>
      <c r="L236">
        <f t="shared" si="11"/>
        <v>1.5969889343068644E-2</v>
      </c>
    </row>
    <row r="237" spans="9:12">
      <c r="I237">
        <v>236</v>
      </c>
      <c r="J237">
        <f t="shared" si="9"/>
        <v>322.38199529312749</v>
      </c>
      <c r="K237">
        <f t="shared" si="10"/>
        <v>322</v>
      </c>
      <c r="L237">
        <f t="shared" si="11"/>
        <v>0.38199529312748837</v>
      </c>
    </row>
    <row r="238" spans="9:12">
      <c r="I238">
        <v>237</v>
      </c>
      <c r="J238">
        <f t="shared" si="9"/>
        <v>323.74802069691196</v>
      </c>
      <c r="K238">
        <f t="shared" si="10"/>
        <v>323</v>
      </c>
      <c r="L238">
        <f t="shared" si="11"/>
        <v>0.74802069691196493</v>
      </c>
    </row>
    <row r="239" spans="9:12">
      <c r="I239">
        <v>238</v>
      </c>
      <c r="J239">
        <f t="shared" si="9"/>
        <v>325.11404610069638</v>
      </c>
      <c r="K239">
        <f t="shared" si="10"/>
        <v>325</v>
      </c>
      <c r="L239">
        <f t="shared" si="11"/>
        <v>0.11404610069638466</v>
      </c>
    </row>
    <row r="240" spans="9:12">
      <c r="I240">
        <v>239</v>
      </c>
      <c r="J240">
        <f t="shared" si="9"/>
        <v>326.4800715044808</v>
      </c>
      <c r="K240">
        <f t="shared" si="10"/>
        <v>326</v>
      </c>
      <c r="L240">
        <f t="shared" si="11"/>
        <v>0.48007150448080438</v>
      </c>
    </row>
    <row r="241" spans="9:12">
      <c r="I241">
        <v>240</v>
      </c>
      <c r="J241">
        <f t="shared" si="9"/>
        <v>327.84609690826528</v>
      </c>
      <c r="K241">
        <f t="shared" si="10"/>
        <v>327</v>
      </c>
      <c r="L241">
        <f t="shared" si="11"/>
        <v>0.84609690826528094</v>
      </c>
    </row>
    <row r="242" spans="9:12">
      <c r="I242">
        <v>241</v>
      </c>
      <c r="J242">
        <f t="shared" si="9"/>
        <v>329.2121223120497</v>
      </c>
      <c r="K242">
        <f t="shared" si="10"/>
        <v>329</v>
      </c>
      <c r="L242">
        <f t="shared" si="11"/>
        <v>0.21212231204970067</v>
      </c>
    </row>
    <row r="243" spans="9:12">
      <c r="I243">
        <v>242</v>
      </c>
      <c r="J243">
        <f t="shared" si="9"/>
        <v>330.57814771583412</v>
      </c>
      <c r="K243">
        <f t="shared" si="10"/>
        <v>330</v>
      </c>
      <c r="L243">
        <f t="shared" si="11"/>
        <v>0.57814771583412039</v>
      </c>
    </row>
    <row r="244" spans="9:12">
      <c r="I244">
        <v>243</v>
      </c>
      <c r="J244">
        <f t="shared" si="9"/>
        <v>331.9441731196186</v>
      </c>
      <c r="K244">
        <f t="shared" si="10"/>
        <v>331</v>
      </c>
      <c r="L244">
        <f t="shared" si="11"/>
        <v>0.94417311961859696</v>
      </c>
    </row>
    <row r="245" spans="9:12">
      <c r="I245">
        <v>244</v>
      </c>
      <c r="J245">
        <f t="shared" si="9"/>
        <v>333.31019852340302</v>
      </c>
      <c r="K245">
        <f t="shared" si="10"/>
        <v>333</v>
      </c>
      <c r="L245">
        <f t="shared" si="11"/>
        <v>0.31019852340301668</v>
      </c>
    </row>
    <row r="246" spans="9:12">
      <c r="I246">
        <v>245</v>
      </c>
      <c r="J246">
        <f t="shared" si="9"/>
        <v>334.67622392718744</v>
      </c>
      <c r="K246">
        <f t="shared" si="10"/>
        <v>334</v>
      </c>
      <c r="L246">
        <f t="shared" si="11"/>
        <v>0.6762239271874364</v>
      </c>
    </row>
    <row r="247" spans="9:12">
      <c r="I247">
        <v>246</v>
      </c>
      <c r="J247">
        <f t="shared" si="9"/>
        <v>336.04224933097191</v>
      </c>
      <c r="K247">
        <f t="shared" si="10"/>
        <v>336</v>
      </c>
      <c r="L247">
        <f t="shared" si="11"/>
        <v>4.2249330971912968E-2</v>
      </c>
    </row>
    <row r="248" spans="9:12">
      <c r="I248">
        <v>247</v>
      </c>
      <c r="J248">
        <f t="shared" si="9"/>
        <v>337.40827473475633</v>
      </c>
      <c r="K248">
        <f t="shared" si="10"/>
        <v>337</v>
      </c>
      <c r="L248">
        <f t="shared" si="11"/>
        <v>0.40827473475633269</v>
      </c>
    </row>
    <row r="249" spans="9:12">
      <c r="I249">
        <v>248</v>
      </c>
      <c r="J249">
        <f t="shared" si="9"/>
        <v>338.77430013854075</v>
      </c>
      <c r="K249">
        <f t="shared" si="10"/>
        <v>338</v>
      </c>
      <c r="L249">
        <f t="shared" si="11"/>
        <v>0.77430013854075241</v>
      </c>
    </row>
    <row r="250" spans="9:12">
      <c r="I250">
        <v>249</v>
      </c>
      <c r="J250">
        <f t="shared" si="9"/>
        <v>340.14032554232523</v>
      </c>
      <c r="K250">
        <f t="shared" si="10"/>
        <v>340</v>
      </c>
      <c r="L250">
        <f t="shared" si="11"/>
        <v>0.14032554232522898</v>
      </c>
    </row>
    <row r="251" spans="9:12">
      <c r="I251">
        <v>250</v>
      </c>
      <c r="J251">
        <f t="shared" si="9"/>
        <v>341.50635094610965</v>
      </c>
      <c r="K251">
        <f t="shared" si="10"/>
        <v>341</v>
      </c>
      <c r="L251">
        <f t="shared" si="11"/>
        <v>0.5063509461096487</v>
      </c>
    </row>
    <row r="252" spans="9:12">
      <c r="I252">
        <v>251</v>
      </c>
      <c r="J252">
        <f t="shared" si="9"/>
        <v>342.87237634989407</v>
      </c>
      <c r="K252">
        <f t="shared" si="10"/>
        <v>342</v>
      </c>
      <c r="L252">
        <f t="shared" si="11"/>
        <v>0.87237634989406843</v>
      </c>
    </row>
    <row r="253" spans="9:12">
      <c r="I253">
        <v>252</v>
      </c>
      <c r="J253">
        <f t="shared" si="9"/>
        <v>344.23840175367854</v>
      </c>
      <c r="K253">
        <f t="shared" si="10"/>
        <v>344</v>
      </c>
      <c r="L253">
        <f t="shared" si="11"/>
        <v>0.23840175367854499</v>
      </c>
    </row>
    <row r="254" spans="9:12">
      <c r="I254">
        <v>253</v>
      </c>
      <c r="J254">
        <f t="shared" si="9"/>
        <v>345.60442715746296</v>
      </c>
      <c r="K254">
        <f t="shared" si="10"/>
        <v>345</v>
      </c>
      <c r="L254">
        <f t="shared" si="11"/>
        <v>0.60442715746296471</v>
      </c>
    </row>
    <row r="255" spans="9:12">
      <c r="I255">
        <v>254</v>
      </c>
      <c r="J255">
        <f t="shared" si="9"/>
        <v>346.97045256124738</v>
      </c>
      <c r="K255">
        <f t="shared" si="10"/>
        <v>346</v>
      </c>
      <c r="L255">
        <f t="shared" si="11"/>
        <v>0.97045256124738444</v>
      </c>
    </row>
    <row r="256" spans="9:12">
      <c r="I256">
        <v>255</v>
      </c>
      <c r="J256">
        <f t="shared" si="9"/>
        <v>348.33647796503186</v>
      </c>
      <c r="K256">
        <f t="shared" si="10"/>
        <v>348</v>
      </c>
      <c r="L256">
        <f t="shared" si="11"/>
        <v>0.336477965031861</v>
      </c>
    </row>
    <row r="257" spans="9:12">
      <c r="I257">
        <v>256</v>
      </c>
      <c r="J257">
        <f t="shared" si="9"/>
        <v>349.70250336881628</v>
      </c>
      <c r="K257">
        <f t="shared" si="10"/>
        <v>349</v>
      </c>
      <c r="L257">
        <f t="shared" si="11"/>
        <v>0.70250336881628073</v>
      </c>
    </row>
    <row r="258" spans="9:12">
      <c r="I258">
        <v>257</v>
      </c>
      <c r="J258">
        <f t="shared" ref="J258:J321" si="12">(SQRT(3)+1)*I258/2</f>
        <v>351.0685287726007</v>
      </c>
      <c r="K258">
        <f t="shared" ref="K258:K321" si="13">FLOOR(J258,1)</f>
        <v>351</v>
      </c>
      <c r="L258">
        <f t="shared" ref="L258:L321" si="14">J258-K258</f>
        <v>6.8528772600700449E-2</v>
      </c>
    </row>
    <row r="259" spans="9:12">
      <c r="I259">
        <v>258</v>
      </c>
      <c r="J259">
        <f t="shared" si="12"/>
        <v>352.43455417638518</v>
      </c>
      <c r="K259">
        <f t="shared" si="13"/>
        <v>352</v>
      </c>
      <c r="L259">
        <f t="shared" si="14"/>
        <v>0.43455417638517702</v>
      </c>
    </row>
    <row r="260" spans="9:12">
      <c r="I260">
        <v>259</v>
      </c>
      <c r="J260">
        <f t="shared" si="12"/>
        <v>353.8005795801696</v>
      </c>
      <c r="K260">
        <f t="shared" si="13"/>
        <v>353</v>
      </c>
      <c r="L260">
        <f t="shared" si="14"/>
        <v>0.80057958016959674</v>
      </c>
    </row>
    <row r="261" spans="9:12">
      <c r="I261">
        <v>260</v>
      </c>
      <c r="J261">
        <f t="shared" si="12"/>
        <v>355.16660498395402</v>
      </c>
      <c r="K261">
        <f t="shared" si="13"/>
        <v>355</v>
      </c>
      <c r="L261">
        <f t="shared" si="14"/>
        <v>0.16660498395401646</v>
      </c>
    </row>
    <row r="262" spans="9:12">
      <c r="I262">
        <v>261</v>
      </c>
      <c r="J262">
        <f t="shared" si="12"/>
        <v>356.53263038773849</v>
      </c>
      <c r="K262">
        <f t="shared" si="13"/>
        <v>356</v>
      </c>
      <c r="L262">
        <f t="shared" si="14"/>
        <v>0.53263038773849303</v>
      </c>
    </row>
    <row r="263" spans="9:12">
      <c r="I263">
        <v>262</v>
      </c>
      <c r="J263">
        <f t="shared" si="12"/>
        <v>357.89865579152291</v>
      </c>
      <c r="K263">
        <f t="shared" si="13"/>
        <v>357</v>
      </c>
      <c r="L263">
        <f t="shared" si="14"/>
        <v>0.89865579152291275</v>
      </c>
    </row>
    <row r="264" spans="9:12">
      <c r="I264">
        <v>263</v>
      </c>
      <c r="J264">
        <f t="shared" si="12"/>
        <v>359.26468119530733</v>
      </c>
      <c r="K264">
        <f t="shared" si="13"/>
        <v>359</v>
      </c>
      <c r="L264">
        <f t="shared" si="14"/>
        <v>0.26468119530733247</v>
      </c>
    </row>
    <row r="265" spans="9:12">
      <c r="I265">
        <v>264</v>
      </c>
      <c r="J265">
        <f t="shared" si="12"/>
        <v>360.63070659909181</v>
      </c>
      <c r="K265">
        <f t="shared" si="13"/>
        <v>360</v>
      </c>
      <c r="L265">
        <f t="shared" si="14"/>
        <v>0.63070659909180904</v>
      </c>
    </row>
    <row r="266" spans="9:12">
      <c r="I266">
        <v>265</v>
      </c>
      <c r="J266">
        <f t="shared" si="12"/>
        <v>361.99673200287623</v>
      </c>
      <c r="K266">
        <f t="shared" si="13"/>
        <v>361</v>
      </c>
      <c r="L266">
        <f t="shared" si="14"/>
        <v>0.99673200287622876</v>
      </c>
    </row>
    <row r="267" spans="9:12">
      <c r="I267">
        <v>266</v>
      </c>
      <c r="J267">
        <f t="shared" si="12"/>
        <v>363.36275740666065</v>
      </c>
      <c r="K267">
        <f t="shared" si="13"/>
        <v>363</v>
      </c>
      <c r="L267">
        <f t="shared" si="14"/>
        <v>0.36275740666064848</v>
      </c>
    </row>
    <row r="268" spans="9:12">
      <c r="I268">
        <v>267</v>
      </c>
      <c r="J268">
        <f t="shared" si="12"/>
        <v>364.72878281044513</v>
      </c>
      <c r="K268">
        <f t="shared" si="13"/>
        <v>364</v>
      </c>
      <c r="L268">
        <f t="shared" si="14"/>
        <v>0.72878281044512505</v>
      </c>
    </row>
    <row r="269" spans="9:12">
      <c r="I269">
        <v>268</v>
      </c>
      <c r="J269">
        <f t="shared" si="12"/>
        <v>366.09480821422954</v>
      </c>
      <c r="K269">
        <f t="shared" si="13"/>
        <v>366</v>
      </c>
      <c r="L269">
        <f t="shared" si="14"/>
        <v>9.4808214229544774E-2</v>
      </c>
    </row>
    <row r="270" spans="9:12">
      <c r="I270">
        <v>269</v>
      </c>
      <c r="J270">
        <f t="shared" si="12"/>
        <v>367.46083361801396</v>
      </c>
      <c r="K270">
        <f t="shared" si="13"/>
        <v>367</v>
      </c>
      <c r="L270">
        <f t="shared" si="14"/>
        <v>0.4608336180139645</v>
      </c>
    </row>
    <row r="271" spans="9:12">
      <c r="I271">
        <v>270</v>
      </c>
      <c r="J271">
        <f t="shared" si="12"/>
        <v>368.82685902179844</v>
      </c>
      <c r="K271">
        <f t="shared" si="13"/>
        <v>368</v>
      </c>
      <c r="L271">
        <f t="shared" si="14"/>
        <v>0.82685902179844106</v>
      </c>
    </row>
    <row r="272" spans="9:12">
      <c r="I272">
        <v>271</v>
      </c>
      <c r="J272">
        <f t="shared" si="12"/>
        <v>370.19288442558286</v>
      </c>
      <c r="K272">
        <f t="shared" si="13"/>
        <v>370</v>
      </c>
      <c r="L272">
        <f t="shared" si="14"/>
        <v>0.19288442558286079</v>
      </c>
    </row>
    <row r="273" spans="9:12">
      <c r="I273">
        <v>272</v>
      </c>
      <c r="J273">
        <f t="shared" si="12"/>
        <v>371.55890982936728</v>
      </c>
      <c r="K273">
        <f t="shared" si="13"/>
        <v>371</v>
      </c>
      <c r="L273">
        <f t="shared" si="14"/>
        <v>0.55890982936728051</v>
      </c>
    </row>
    <row r="274" spans="9:12">
      <c r="I274">
        <v>273</v>
      </c>
      <c r="J274">
        <f t="shared" si="12"/>
        <v>372.92493523315176</v>
      </c>
      <c r="K274">
        <f t="shared" si="13"/>
        <v>372</v>
      </c>
      <c r="L274">
        <f t="shared" si="14"/>
        <v>0.92493523315175707</v>
      </c>
    </row>
    <row r="275" spans="9:12">
      <c r="I275">
        <v>274</v>
      </c>
      <c r="J275">
        <f t="shared" si="12"/>
        <v>374.29096063693618</v>
      </c>
      <c r="K275">
        <f t="shared" si="13"/>
        <v>374</v>
      </c>
      <c r="L275">
        <f t="shared" si="14"/>
        <v>0.2909606369361768</v>
      </c>
    </row>
    <row r="276" spans="9:12">
      <c r="I276">
        <v>275</v>
      </c>
      <c r="J276">
        <f t="shared" si="12"/>
        <v>375.6569860407206</v>
      </c>
      <c r="K276">
        <f t="shared" si="13"/>
        <v>375</v>
      </c>
      <c r="L276">
        <f t="shared" si="14"/>
        <v>0.65698604072059652</v>
      </c>
    </row>
    <row r="277" spans="9:12">
      <c r="I277">
        <v>276</v>
      </c>
      <c r="J277">
        <f t="shared" si="12"/>
        <v>377.02301144450507</v>
      </c>
      <c r="K277">
        <f t="shared" si="13"/>
        <v>377</v>
      </c>
      <c r="L277">
        <f t="shared" si="14"/>
        <v>2.3011444505073086E-2</v>
      </c>
    </row>
    <row r="278" spans="9:12">
      <c r="I278">
        <v>277</v>
      </c>
      <c r="J278">
        <f t="shared" si="12"/>
        <v>378.38903684828949</v>
      </c>
      <c r="K278">
        <f t="shared" si="13"/>
        <v>378</v>
      </c>
      <c r="L278">
        <f t="shared" si="14"/>
        <v>0.38903684828949281</v>
      </c>
    </row>
    <row r="279" spans="9:12">
      <c r="I279">
        <v>278</v>
      </c>
      <c r="J279">
        <f t="shared" si="12"/>
        <v>379.75506225207391</v>
      </c>
      <c r="K279">
        <f t="shared" si="13"/>
        <v>379</v>
      </c>
      <c r="L279">
        <f t="shared" si="14"/>
        <v>0.75506225207391253</v>
      </c>
    </row>
    <row r="280" spans="9:12">
      <c r="I280">
        <v>279</v>
      </c>
      <c r="J280">
        <f t="shared" si="12"/>
        <v>381.12108765585839</v>
      </c>
      <c r="K280">
        <f t="shared" si="13"/>
        <v>381</v>
      </c>
      <c r="L280">
        <f t="shared" si="14"/>
        <v>0.1210876558583891</v>
      </c>
    </row>
    <row r="281" spans="9:12">
      <c r="I281">
        <v>280</v>
      </c>
      <c r="J281">
        <f t="shared" si="12"/>
        <v>382.48711305964281</v>
      </c>
      <c r="K281">
        <f t="shared" si="13"/>
        <v>382</v>
      </c>
      <c r="L281">
        <f t="shared" si="14"/>
        <v>0.48711305964280882</v>
      </c>
    </row>
    <row r="282" spans="9:12">
      <c r="I282">
        <v>281</v>
      </c>
      <c r="J282">
        <f t="shared" si="12"/>
        <v>383.85313846342723</v>
      </c>
      <c r="K282">
        <f t="shared" si="13"/>
        <v>383</v>
      </c>
      <c r="L282">
        <f t="shared" si="14"/>
        <v>0.85313846342722854</v>
      </c>
    </row>
    <row r="283" spans="9:12">
      <c r="I283">
        <v>282</v>
      </c>
      <c r="J283">
        <f t="shared" si="12"/>
        <v>385.21916386721171</v>
      </c>
      <c r="K283">
        <f t="shared" si="13"/>
        <v>385</v>
      </c>
      <c r="L283">
        <f t="shared" si="14"/>
        <v>0.21916386721170511</v>
      </c>
    </row>
    <row r="284" spans="9:12">
      <c r="I284">
        <v>283</v>
      </c>
      <c r="J284">
        <f t="shared" si="12"/>
        <v>386.58518927099612</v>
      </c>
      <c r="K284">
        <f t="shared" si="13"/>
        <v>386</v>
      </c>
      <c r="L284">
        <f t="shared" si="14"/>
        <v>0.58518927099612483</v>
      </c>
    </row>
    <row r="285" spans="9:12">
      <c r="I285">
        <v>284</v>
      </c>
      <c r="J285">
        <f t="shared" si="12"/>
        <v>387.95121467478054</v>
      </c>
      <c r="K285">
        <f t="shared" si="13"/>
        <v>387</v>
      </c>
      <c r="L285">
        <f t="shared" si="14"/>
        <v>0.95121467478054456</v>
      </c>
    </row>
    <row r="286" spans="9:12">
      <c r="I286">
        <v>285</v>
      </c>
      <c r="J286">
        <f t="shared" si="12"/>
        <v>389.31724007856502</v>
      </c>
      <c r="K286">
        <f t="shared" si="13"/>
        <v>389</v>
      </c>
      <c r="L286">
        <f t="shared" si="14"/>
        <v>0.31724007856502112</v>
      </c>
    </row>
    <row r="287" spans="9:12">
      <c r="I287">
        <v>286</v>
      </c>
      <c r="J287">
        <f t="shared" si="12"/>
        <v>390.68326548234944</v>
      </c>
      <c r="K287">
        <f t="shared" si="13"/>
        <v>390</v>
      </c>
      <c r="L287">
        <f t="shared" si="14"/>
        <v>0.68326548234944084</v>
      </c>
    </row>
    <row r="288" spans="9:12">
      <c r="I288">
        <v>287</v>
      </c>
      <c r="J288">
        <f t="shared" si="12"/>
        <v>392.04929088613386</v>
      </c>
      <c r="K288">
        <f t="shared" si="13"/>
        <v>392</v>
      </c>
      <c r="L288">
        <f t="shared" si="14"/>
        <v>4.9290886133860567E-2</v>
      </c>
    </row>
    <row r="289" spans="9:12">
      <c r="I289">
        <v>288</v>
      </c>
      <c r="J289">
        <f t="shared" si="12"/>
        <v>393.41531628991834</v>
      </c>
      <c r="K289">
        <f t="shared" si="13"/>
        <v>393</v>
      </c>
      <c r="L289">
        <f t="shared" si="14"/>
        <v>0.41531628991833713</v>
      </c>
    </row>
    <row r="290" spans="9:12">
      <c r="I290">
        <v>289</v>
      </c>
      <c r="J290">
        <f t="shared" si="12"/>
        <v>394.78134169370276</v>
      </c>
      <c r="K290">
        <f t="shared" si="13"/>
        <v>394</v>
      </c>
      <c r="L290">
        <f t="shared" si="14"/>
        <v>0.78134169370275686</v>
      </c>
    </row>
    <row r="291" spans="9:12">
      <c r="I291">
        <v>290</v>
      </c>
      <c r="J291">
        <f t="shared" si="12"/>
        <v>396.14736709748718</v>
      </c>
      <c r="K291">
        <f t="shared" si="13"/>
        <v>396</v>
      </c>
      <c r="L291">
        <f t="shared" si="14"/>
        <v>0.14736709748717658</v>
      </c>
    </row>
    <row r="292" spans="9:12">
      <c r="I292">
        <v>291</v>
      </c>
      <c r="J292">
        <f t="shared" si="12"/>
        <v>397.51339250127165</v>
      </c>
      <c r="K292">
        <f t="shared" si="13"/>
        <v>397</v>
      </c>
      <c r="L292">
        <f t="shared" si="14"/>
        <v>0.51339250127165315</v>
      </c>
    </row>
    <row r="293" spans="9:12">
      <c r="I293">
        <v>292</v>
      </c>
      <c r="J293">
        <f t="shared" si="12"/>
        <v>398.87941790505607</v>
      </c>
      <c r="K293">
        <f t="shared" si="13"/>
        <v>398</v>
      </c>
      <c r="L293">
        <f t="shared" si="14"/>
        <v>0.87941790505607287</v>
      </c>
    </row>
    <row r="294" spans="9:12">
      <c r="I294">
        <v>293</v>
      </c>
      <c r="J294">
        <f t="shared" si="12"/>
        <v>400.24544330884049</v>
      </c>
      <c r="K294">
        <f t="shared" si="13"/>
        <v>400</v>
      </c>
      <c r="L294">
        <f t="shared" si="14"/>
        <v>0.24544330884049259</v>
      </c>
    </row>
    <row r="295" spans="9:12">
      <c r="I295">
        <v>294</v>
      </c>
      <c r="J295">
        <f t="shared" si="12"/>
        <v>401.61146871262497</v>
      </c>
      <c r="K295">
        <f t="shared" si="13"/>
        <v>401</v>
      </c>
      <c r="L295">
        <f t="shared" si="14"/>
        <v>0.61146871262496916</v>
      </c>
    </row>
    <row r="296" spans="9:12">
      <c r="I296">
        <v>295</v>
      </c>
      <c r="J296">
        <f t="shared" si="12"/>
        <v>402.97749411640939</v>
      </c>
      <c r="K296">
        <f t="shared" si="13"/>
        <v>402</v>
      </c>
      <c r="L296">
        <f t="shared" si="14"/>
        <v>0.97749411640938888</v>
      </c>
    </row>
    <row r="297" spans="9:12">
      <c r="I297">
        <v>296</v>
      </c>
      <c r="J297">
        <f t="shared" si="12"/>
        <v>404.34351952019381</v>
      </c>
      <c r="K297">
        <f t="shared" si="13"/>
        <v>404</v>
      </c>
      <c r="L297">
        <f t="shared" si="14"/>
        <v>0.3435195201938086</v>
      </c>
    </row>
    <row r="298" spans="9:12">
      <c r="I298">
        <v>297</v>
      </c>
      <c r="J298">
        <f t="shared" si="12"/>
        <v>405.70954492397829</v>
      </c>
      <c r="K298">
        <f t="shared" si="13"/>
        <v>405</v>
      </c>
      <c r="L298">
        <f t="shared" si="14"/>
        <v>0.70954492397828517</v>
      </c>
    </row>
    <row r="299" spans="9:12">
      <c r="I299">
        <v>298</v>
      </c>
      <c r="J299">
        <f t="shared" si="12"/>
        <v>407.0755703277627</v>
      </c>
      <c r="K299">
        <f t="shared" si="13"/>
        <v>407</v>
      </c>
      <c r="L299">
        <f t="shared" si="14"/>
        <v>7.5570327762704892E-2</v>
      </c>
    </row>
    <row r="300" spans="9:12">
      <c r="I300">
        <v>299</v>
      </c>
      <c r="J300">
        <f t="shared" si="12"/>
        <v>408.44159573154712</v>
      </c>
      <c r="K300">
        <f t="shared" si="13"/>
        <v>408</v>
      </c>
      <c r="L300">
        <f t="shared" si="14"/>
        <v>0.44159573154712461</v>
      </c>
    </row>
    <row r="301" spans="9:12">
      <c r="I301">
        <v>300</v>
      </c>
      <c r="J301">
        <f t="shared" si="12"/>
        <v>409.8076211353316</v>
      </c>
      <c r="K301">
        <f t="shared" si="13"/>
        <v>409</v>
      </c>
      <c r="L301">
        <f t="shared" si="14"/>
        <v>0.80762113533160118</v>
      </c>
    </row>
    <row r="302" spans="9:12">
      <c r="I302">
        <v>301</v>
      </c>
      <c r="J302">
        <f t="shared" si="12"/>
        <v>411.17364653911602</v>
      </c>
      <c r="K302">
        <f t="shared" si="13"/>
        <v>411</v>
      </c>
      <c r="L302">
        <f t="shared" si="14"/>
        <v>0.1736465391160209</v>
      </c>
    </row>
    <row r="303" spans="9:12">
      <c r="I303">
        <v>302</v>
      </c>
      <c r="J303">
        <f t="shared" si="12"/>
        <v>412.53967194290044</v>
      </c>
      <c r="K303">
        <f t="shared" si="13"/>
        <v>412</v>
      </c>
      <c r="L303">
        <f t="shared" si="14"/>
        <v>0.53967194290044063</v>
      </c>
    </row>
    <row r="304" spans="9:12">
      <c r="I304">
        <v>303</v>
      </c>
      <c r="J304">
        <f t="shared" si="12"/>
        <v>413.90569734668492</v>
      </c>
      <c r="K304">
        <f t="shared" si="13"/>
        <v>413</v>
      </c>
      <c r="L304">
        <f t="shared" si="14"/>
        <v>0.90569734668491719</v>
      </c>
    </row>
    <row r="305" spans="9:12">
      <c r="I305">
        <v>304</v>
      </c>
      <c r="J305">
        <f t="shared" si="12"/>
        <v>415.27172275046934</v>
      </c>
      <c r="K305">
        <f t="shared" si="13"/>
        <v>415</v>
      </c>
      <c r="L305">
        <f t="shared" si="14"/>
        <v>0.27172275046933692</v>
      </c>
    </row>
    <row r="306" spans="9:12">
      <c r="I306">
        <v>305</v>
      </c>
      <c r="J306">
        <f t="shared" si="12"/>
        <v>416.63774815425376</v>
      </c>
      <c r="K306">
        <f t="shared" si="13"/>
        <v>416</v>
      </c>
      <c r="L306">
        <f t="shared" si="14"/>
        <v>0.63774815425375664</v>
      </c>
    </row>
    <row r="307" spans="9:12">
      <c r="I307">
        <v>306</v>
      </c>
      <c r="J307">
        <f t="shared" si="12"/>
        <v>418.00377355803823</v>
      </c>
      <c r="K307">
        <f t="shared" si="13"/>
        <v>418</v>
      </c>
      <c r="L307">
        <f t="shared" si="14"/>
        <v>3.7735580382332046E-3</v>
      </c>
    </row>
    <row r="308" spans="9:12">
      <c r="I308">
        <v>307</v>
      </c>
      <c r="J308">
        <f t="shared" si="12"/>
        <v>419.36979896182265</v>
      </c>
      <c r="K308">
        <f t="shared" si="13"/>
        <v>419</v>
      </c>
      <c r="L308">
        <f t="shared" si="14"/>
        <v>0.36979896182265293</v>
      </c>
    </row>
    <row r="309" spans="9:12">
      <c r="I309">
        <v>308</v>
      </c>
      <c r="J309">
        <f t="shared" si="12"/>
        <v>420.73582436560707</v>
      </c>
      <c r="K309">
        <f t="shared" si="13"/>
        <v>420</v>
      </c>
      <c r="L309">
        <f t="shared" si="14"/>
        <v>0.73582436560707265</v>
      </c>
    </row>
    <row r="310" spans="9:12">
      <c r="I310">
        <v>309</v>
      </c>
      <c r="J310">
        <f t="shared" si="12"/>
        <v>422.10184976939155</v>
      </c>
      <c r="K310">
        <f t="shared" si="13"/>
        <v>422</v>
      </c>
      <c r="L310">
        <f t="shared" si="14"/>
        <v>0.10184976939154922</v>
      </c>
    </row>
    <row r="311" spans="9:12">
      <c r="I311">
        <v>310</v>
      </c>
      <c r="J311">
        <f t="shared" si="12"/>
        <v>423.46787517317597</v>
      </c>
      <c r="K311">
        <f t="shared" si="13"/>
        <v>423</v>
      </c>
      <c r="L311">
        <f t="shared" si="14"/>
        <v>0.46787517317596894</v>
      </c>
    </row>
    <row r="312" spans="9:12">
      <c r="I312">
        <v>311</v>
      </c>
      <c r="J312">
        <f t="shared" si="12"/>
        <v>424.83390057696039</v>
      </c>
      <c r="K312">
        <f t="shared" si="13"/>
        <v>424</v>
      </c>
      <c r="L312">
        <f t="shared" si="14"/>
        <v>0.83390057696038866</v>
      </c>
    </row>
    <row r="313" spans="9:12">
      <c r="I313">
        <v>312</v>
      </c>
      <c r="J313">
        <f t="shared" si="12"/>
        <v>426.19992598074487</v>
      </c>
      <c r="K313">
        <f t="shared" si="13"/>
        <v>426</v>
      </c>
      <c r="L313">
        <f t="shared" si="14"/>
        <v>0.19992598074486523</v>
      </c>
    </row>
    <row r="314" spans="9:12">
      <c r="I314">
        <v>313</v>
      </c>
      <c r="J314">
        <f t="shared" si="12"/>
        <v>427.56595138452928</v>
      </c>
      <c r="K314">
        <f t="shared" si="13"/>
        <v>427</v>
      </c>
      <c r="L314">
        <f t="shared" si="14"/>
        <v>0.56595138452928495</v>
      </c>
    </row>
    <row r="315" spans="9:12">
      <c r="I315">
        <v>314</v>
      </c>
      <c r="J315">
        <f t="shared" si="12"/>
        <v>428.9319767883137</v>
      </c>
      <c r="K315">
        <f t="shared" si="13"/>
        <v>428</v>
      </c>
      <c r="L315">
        <f t="shared" si="14"/>
        <v>0.93197678831370467</v>
      </c>
    </row>
    <row r="316" spans="9:12">
      <c r="I316">
        <v>315</v>
      </c>
      <c r="J316">
        <f t="shared" si="12"/>
        <v>430.29800219209818</v>
      </c>
      <c r="K316">
        <f t="shared" si="13"/>
        <v>430</v>
      </c>
      <c r="L316">
        <f t="shared" si="14"/>
        <v>0.29800219209818124</v>
      </c>
    </row>
    <row r="317" spans="9:12">
      <c r="I317">
        <v>316</v>
      </c>
      <c r="J317">
        <f t="shared" si="12"/>
        <v>431.6640275958826</v>
      </c>
      <c r="K317">
        <f t="shared" si="13"/>
        <v>431</v>
      </c>
      <c r="L317">
        <f t="shared" si="14"/>
        <v>0.66402759588260096</v>
      </c>
    </row>
    <row r="318" spans="9:12">
      <c r="I318">
        <v>317</v>
      </c>
      <c r="J318">
        <f t="shared" si="12"/>
        <v>433.03005299966702</v>
      </c>
      <c r="K318">
        <f t="shared" si="13"/>
        <v>433</v>
      </c>
      <c r="L318">
        <f t="shared" si="14"/>
        <v>3.0052999667020686E-2</v>
      </c>
    </row>
    <row r="319" spans="9:12">
      <c r="I319">
        <v>318</v>
      </c>
      <c r="J319">
        <f t="shared" si="12"/>
        <v>434.3960784034515</v>
      </c>
      <c r="K319">
        <f t="shared" si="13"/>
        <v>434</v>
      </c>
      <c r="L319">
        <f t="shared" si="14"/>
        <v>0.39607840345149725</v>
      </c>
    </row>
    <row r="320" spans="9:12">
      <c r="I320">
        <v>319</v>
      </c>
      <c r="J320">
        <f t="shared" si="12"/>
        <v>435.76210380723592</v>
      </c>
      <c r="K320">
        <f t="shared" si="13"/>
        <v>435</v>
      </c>
      <c r="L320">
        <f t="shared" si="14"/>
        <v>0.76210380723591697</v>
      </c>
    </row>
    <row r="321" spans="9:12">
      <c r="I321">
        <v>320</v>
      </c>
      <c r="J321">
        <f t="shared" si="12"/>
        <v>437.12812921102034</v>
      </c>
      <c r="K321">
        <f t="shared" si="13"/>
        <v>437</v>
      </c>
      <c r="L321">
        <f t="shared" si="14"/>
        <v>0.1281292110203367</v>
      </c>
    </row>
    <row r="322" spans="9:12">
      <c r="I322">
        <v>321</v>
      </c>
      <c r="J322">
        <f t="shared" ref="J322:J385" si="15">(SQRT(3)+1)*I322/2</f>
        <v>438.49415461480481</v>
      </c>
      <c r="K322">
        <f t="shared" ref="K322:K385" si="16">FLOOR(J322,1)</f>
        <v>438</v>
      </c>
      <c r="L322">
        <f t="shared" ref="L322:L385" si="17">J322-K322</f>
        <v>0.49415461480481326</v>
      </c>
    </row>
    <row r="323" spans="9:12">
      <c r="I323">
        <v>322</v>
      </c>
      <c r="J323">
        <f t="shared" si="15"/>
        <v>439.86018001858923</v>
      </c>
      <c r="K323">
        <f t="shared" si="16"/>
        <v>439</v>
      </c>
      <c r="L323">
        <f t="shared" si="17"/>
        <v>0.86018001858923299</v>
      </c>
    </row>
    <row r="324" spans="9:12">
      <c r="I324">
        <v>323</v>
      </c>
      <c r="J324">
        <f t="shared" si="15"/>
        <v>441.22620542237365</v>
      </c>
      <c r="K324">
        <f t="shared" si="16"/>
        <v>441</v>
      </c>
      <c r="L324">
        <f t="shared" si="17"/>
        <v>0.22620542237365271</v>
      </c>
    </row>
    <row r="325" spans="9:12">
      <c r="I325">
        <v>324</v>
      </c>
      <c r="J325">
        <f t="shared" si="15"/>
        <v>442.59223082615813</v>
      </c>
      <c r="K325">
        <f t="shared" si="16"/>
        <v>442</v>
      </c>
      <c r="L325">
        <f t="shared" si="17"/>
        <v>0.59223082615812928</v>
      </c>
    </row>
    <row r="326" spans="9:12">
      <c r="I326">
        <v>325</v>
      </c>
      <c r="J326">
        <f t="shared" si="15"/>
        <v>443.95825622994255</v>
      </c>
      <c r="K326">
        <f t="shared" si="16"/>
        <v>443</v>
      </c>
      <c r="L326">
        <f t="shared" si="17"/>
        <v>0.958256229942549</v>
      </c>
    </row>
    <row r="327" spans="9:12">
      <c r="I327">
        <v>326</v>
      </c>
      <c r="J327">
        <f t="shared" si="15"/>
        <v>445.32428163372697</v>
      </c>
      <c r="K327">
        <f t="shared" si="16"/>
        <v>445</v>
      </c>
      <c r="L327">
        <f t="shared" si="17"/>
        <v>0.32428163372696872</v>
      </c>
    </row>
    <row r="328" spans="9:12">
      <c r="I328">
        <v>327</v>
      </c>
      <c r="J328">
        <f t="shared" si="15"/>
        <v>446.69030703751145</v>
      </c>
      <c r="K328">
        <f t="shared" si="16"/>
        <v>446</v>
      </c>
      <c r="L328">
        <f t="shared" si="17"/>
        <v>0.69030703751144529</v>
      </c>
    </row>
    <row r="329" spans="9:12">
      <c r="I329">
        <v>328</v>
      </c>
      <c r="J329">
        <f t="shared" si="15"/>
        <v>448.05633244129587</v>
      </c>
      <c r="K329">
        <f t="shared" si="16"/>
        <v>448</v>
      </c>
      <c r="L329">
        <f t="shared" si="17"/>
        <v>5.633244129586501E-2</v>
      </c>
    </row>
    <row r="330" spans="9:12">
      <c r="I330">
        <v>329</v>
      </c>
      <c r="J330">
        <f t="shared" si="15"/>
        <v>449.42235784508028</v>
      </c>
      <c r="K330">
        <f t="shared" si="16"/>
        <v>449</v>
      </c>
      <c r="L330">
        <f t="shared" si="17"/>
        <v>0.42235784508028473</v>
      </c>
    </row>
    <row r="331" spans="9:12">
      <c r="I331">
        <v>330</v>
      </c>
      <c r="J331">
        <f t="shared" si="15"/>
        <v>450.78838324886476</v>
      </c>
      <c r="K331">
        <f t="shared" si="16"/>
        <v>450</v>
      </c>
      <c r="L331">
        <f t="shared" si="17"/>
        <v>0.7883832488647613</v>
      </c>
    </row>
    <row r="332" spans="9:12">
      <c r="I332">
        <v>331</v>
      </c>
      <c r="J332">
        <f t="shared" si="15"/>
        <v>452.15440865264918</v>
      </c>
      <c r="K332">
        <f t="shared" si="16"/>
        <v>452</v>
      </c>
      <c r="L332">
        <f t="shared" si="17"/>
        <v>0.15440865264918102</v>
      </c>
    </row>
    <row r="333" spans="9:12">
      <c r="I333">
        <v>332</v>
      </c>
      <c r="J333">
        <f t="shared" si="15"/>
        <v>453.5204340564336</v>
      </c>
      <c r="K333">
        <f t="shared" si="16"/>
        <v>453</v>
      </c>
      <c r="L333">
        <f t="shared" si="17"/>
        <v>0.52043405643360074</v>
      </c>
    </row>
    <row r="334" spans="9:12">
      <c r="I334">
        <v>333</v>
      </c>
      <c r="J334">
        <f t="shared" si="15"/>
        <v>454.88645946021808</v>
      </c>
      <c r="K334">
        <f t="shared" si="16"/>
        <v>454</v>
      </c>
      <c r="L334">
        <f t="shared" si="17"/>
        <v>0.88645946021807731</v>
      </c>
    </row>
    <row r="335" spans="9:12">
      <c r="I335">
        <v>334</v>
      </c>
      <c r="J335">
        <f t="shared" si="15"/>
        <v>456.2524848640025</v>
      </c>
      <c r="K335">
        <f t="shared" si="16"/>
        <v>456</v>
      </c>
      <c r="L335">
        <f t="shared" si="17"/>
        <v>0.25248486400249703</v>
      </c>
    </row>
    <row r="336" spans="9:12">
      <c r="I336">
        <v>335</v>
      </c>
      <c r="J336">
        <f t="shared" si="15"/>
        <v>457.61851026778692</v>
      </c>
      <c r="K336">
        <f t="shared" si="16"/>
        <v>457</v>
      </c>
      <c r="L336">
        <f t="shared" si="17"/>
        <v>0.61851026778691676</v>
      </c>
    </row>
    <row r="337" spans="9:12">
      <c r="I337">
        <v>336</v>
      </c>
      <c r="J337">
        <f t="shared" si="15"/>
        <v>458.98453567157139</v>
      </c>
      <c r="K337">
        <f t="shared" si="16"/>
        <v>458</v>
      </c>
      <c r="L337">
        <f t="shared" si="17"/>
        <v>0.98453567157139332</v>
      </c>
    </row>
    <row r="338" spans="9:12">
      <c r="I338">
        <v>337</v>
      </c>
      <c r="J338">
        <f t="shared" si="15"/>
        <v>460.35056107535581</v>
      </c>
      <c r="K338">
        <f t="shared" si="16"/>
        <v>460</v>
      </c>
      <c r="L338">
        <f t="shared" si="17"/>
        <v>0.35056107535581305</v>
      </c>
    </row>
    <row r="339" spans="9:12">
      <c r="I339">
        <v>338</v>
      </c>
      <c r="J339">
        <f t="shared" si="15"/>
        <v>461.71658647914023</v>
      </c>
      <c r="K339">
        <f t="shared" si="16"/>
        <v>461</v>
      </c>
      <c r="L339">
        <f t="shared" si="17"/>
        <v>0.71658647914023277</v>
      </c>
    </row>
    <row r="340" spans="9:12">
      <c r="I340">
        <v>339</v>
      </c>
      <c r="J340">
        <f t="shared" si="15"/>
        <v>463.08261188292471</v>
      </c>
      <c r="K340">
        <f t="shared" si="16"/>
        <v>463</v>
      </c>
      <c r="L340">
        <f t="shared" si="17"/>
        <v>8.2611882924709334E-2</v>
      </c>
    </row>
    <row r="341" spans="9:12">
      <c r="I341">
        <v>340</v>
      </c>
      <c r="J341">
        <f t="shared" si="15"/>
        <v>464.44863728670913</v>
      </c>
      <c r="K341">
        <f t="shared" si="16"/>
        <v>464</v>
      </c>
      <c r="L341">
        <f t="shared" si="17"/>
        <v>0.44863728670912906</v>
      </c>
    </row>
    <row r="342" spans="9:12">
      <c r="I342">
        <v>341</v>
      </c>
      <c r="J342">
        <f t="shared" si="15"/>
        <v>465.81466269049355</v>
      </c>
      <c r="K342">
        <f t="shared" si="16"/>
        <v>465</v>
      </c>
      <c r="L342">
        <f t="shared" si="17"/>
        <v>0.81466269049354878</v>
      </c>
    </row>
    <row r="343" spans="9:12">
      <c r="I343">
        <v>342</v>
      </c>
      <c r="J343">
        <f t="shared" si="15"/>
        <v>467.18068809427803</v>
      </c>
      <c r="K343">
        <f t="shared" si="16"/>
        <v>467</v>
      </c>
      <c r="L343">
        <f t="shared" si="17"/>
        <v>0.18068809427802535</v>
      </c>
    </row>
    <row r="344" spans="9:12">
      <c r="I344">
        <v>343</v>
      </c>
      <c r="J344">
        <f t="shared" si="15"/>
        <v>468.54671349806245</v>
      </c>
      <c r="K344">
        <f t="shared" si="16"/>
        <v>468</v>
      </c>
      <c r="L344">
        <f t="shared" si="17"/>
        <v>0.54671349806244507</v>
      </c>
    </row>
    <row r="345" spans="9:12">
      <c r="I345">
        <v>344</v>
      </c>
      <c r="J345">
        <f t="shared" si="15"/>
        <v>469.91273890184686</v>
      </c>
      <c r="K345">
        <f t="shared" si="16"/>
        <v>469</v>
      </c>
      <c r="L345">
        <f t="shared" si="17"/>
        <v>0.91273890184686479</v>
      </c>
    </row>
    <row r="346" spans="9:12">
      <c r="I346">
        <v>345</v>
      </c>
      <c r="J346">
        <f t="shared" si="15"/>
        <v>471.27876430563134</v>
      </c>
      <c r="K346">
        <f t="shared" si="16"/>
        <v>471</v>
      </c>
      <c r="L346">
        <f t="shared" si="17"/>
        <v>0.27876430563134136</v>
      </c>
    </row>
    <row r="347" spans="9:12">
      <c r="I347">
        <v>346</v>
      </c>
      <c r="J347">
        <f t="shared" si="15"/>
        <v>472.64478970941576</v>
      </c>
      <c r="K347">
        <f t="shared" si="16"/>
        <v>472</v>
      </c>
      <c r="L347">
        <f t="shared" si="17"/>
        <v>0.64478970941576108</v>
      </c>
    </row>
    <row r="348" spans="9:12">
      <c r="I348">
        <v>347</v>
      </c>
      <c r="J348">
        <f t="shared" si="15"/>
        <v>474.01081511320018</v>
      </c>
      <c r="K348">
        <f t="shared" si="16"/>
        <v>474</v>
      </c>
      <c r="L348">
        <f t="shared" si="17"/>
        <v>1.0815113200180804E-2</v>
      </c>
    </row>
    <row r="349" spans="9:12">
      <c r="I349">
        <v>348</v>
      </c>
      <c r="J349">
        <f t="shared" si="15"/>
        <v>475.37684051698466</v>
      </c>
      <c r="K349">
        <f t="shared" si="16"/>
        <v>475</v>
      </c>
      <c r="L349">
        <f t="shared" si="17"/>
        <v>0.37684051698465737</v>
      </c>
    </row>
    <row r="350" spans="9:12">
      <c r="I350">
        <v>349</v>
      </c>
      <c r="J350">
        <f t="shared" si="15"/>
        <v>476.74286592076908</v>
      </c>
      <c r="K350">
        <f t="shared" si="16"/>
        <v>476</v>
      </c>
      <c r="L350">
        <f t="shared" si="17"/>
        <v>0.74286592076907709</v>
      </c>
    </row>
    <row r="351" spans="9:12">
      <c r="I351">
        <v>350</v>
      </c>
      <c r="J351">
        <f t="shared" si="15"/>
        <v>478.1088913245535</v>
      </c>
      <c r="K351">
        <f t="shared" si="16"/>
        <v>478</v>
      </c>
      <c r="L351">
        <f t="shared" si="17"/>
        <v>0.10889132455349682</v>
      </c>
    </row>
    <row r="352" spans="9:12">
      <c r="I352">
        <v>351</v>
      </c>
      <c r="J352">
        <f t="shared" si="15"/>
        <v>479.47491672833797</v>
      </c>
      <c r="K352">
        <f t="shared" si="16"/>
        <v>479</v>
      </c>
      <c r="L352">
        <f t="shared" si="17"/>
        <v>0.47491672833797338</v>
      </c>
    </row>
    <row r="353" spans="9:12">
      <c r="I353">
        <v>352</v>
      </c>
      <c r="J353">
        <f t="shared" si="15"/>
        <v>480.84094213212239</v>
      </c>
      <c r="K353">
        <f t="shared" si="16"/>
        <v>480</v>
      </c>
      <c r="L353">
        <f t="shared" si="17"/>
        <v>0.8409421321223931</v>
      </c>
    </row>
    <row r="354" spans="9:12">
      <c r="I354">
        <v>353</v>
      </c>
      <c r="J354">
        <f t="shared" si="15"/>
        <v>482.20696753590681</v>
      </c>
      <c r="K354">
        <f t="shared" si="16"/>
        <v>482</v>
      </c>
      <c r="L354">
        <f t="shared" si="17"/>
        <v>0.20696753590681283</v>
      </c>
    </row>
    <row r="355" spans="9:12">
      <c r="I355">
        <v>354</v>
      </c>
      <c r="J355">
        <f t="shared" si="15"/>
        <v>483.57299293969129</v>
      </c>
      <c r="K355">
        <f t="shared" si="16"/>
        <v>483</v>
      </c>
      <c r="L355">
        <f t="shared" si="17"/>
        <v>0.57299293969128939</v>
      </c>
    </row>
    <row r="356" spans="9:12">
      <c r="I356">
        <v>355</v>
      </c>
      <c r="J356">
        <f t="shared" si="15"/>
        <v>484.93901834347571</v>
      </c>
      <c r="K356">
        <f t="shared" si="16"/>
        <v>484</v>
      </c>
      <c r="L356">
        <f t="shared" si="17"/>
        <v>0.93901834347570912</v>
      </c>
    </row>
    <row r="357" spans="9:12">
      <c r="I357">
        <v>356</v>
      </c>
      <c r="J357">
        <f t="shared" si="15"/>
        <v>486.30504374726013</v>
      </c>
      <c r="K357">
        <f t="shared" si="16"/>
        <v>486</v>
      </c>
      <c r="L357">
        <f t="shared" si="17"/>
        <v>0.30504374726012884</v>
      </c>
    </row>
    <row r="358" spans="9:12">
      <c r="I358">
        <v>357</v>
      </c>
      <c r="J358">
        <f t="shared" si="15"/>
        <v>487.67106915104461</v>
      </c>
      <c r="K358">
        <f t="shared" si="16"/>
        <v>487</v>
      </c>
      <c r="L358">
        <f t="shared" si="17"/>
        <v>0.67106915104460541</v>
      </c>
    </row>
    <row r="359" spans="9:12">
      <c r="I359">
        <v>358</v>
      </c>
      <c r="J359">
        <f t="shared" si="15"/>
        <v>489.03709455482903</v>
      </c>
      <c r="K359">
        <f t="shared" si="16"/>
        <v>489</v>
      </c>
      <c r="L359">
        <f t="shared" si="17"/>
        <v>3.7094554829025128E-2</v>
      </c>
    </row>
    <row r="360" spans="9:12">
      <c r="I360">
        <v>359</v>
      </c>
      <c r="J360">
        <f t="shared" si="15"/>
        <v>490.40311995861344</v>
      </c>
      <c r="K360">
        <f t="shared" si="16"/>
        <v>490</v>
      </c>
      <c r="L360">
        <f t="shared" si="17"/>
        <v>0.40311995861344485</v>
      </c>
    </row>
    <row r="361" spans="9:12">
      <c r="I361">
        <v>360</v>
      </c>
      <c r="J361">
        <f t="shared" si="15"/>
        <v>491.76914536239792</v>
      </c>
      <c r="K361">
        <f t="shared" si="16"/>
        <v>491</v>
      </c>
      <c r="L361">
        <f t="shared" si="17"/>
        <v>0.76914536239792142</v>
      </c>
    </row>
    <row r="362" spans="9:12">
      <c r="I362">
        <v>361</v>
      </c>
      <c r="J362">
        <f t="shared" si="15"/>
        <v>493.13517076618234</v>
      </c>
      <c r="K362">
        <f t="shared" si="16"/>
        <v>493</v>
      </c>
      <c r="L362">
        <f t="shared" si="17"/>
        <v>0.13517076618234114</v>
      </c>
    </row>
    <row r="363" spans="9:12">
      <c r="I363">
        <v>362</v>
      </c>
      <c r="J363">
        <f t="shared" si="15"/>
        <v>494.50119616996676</v>
      </c>
      <c r="K363">
        <f t="shared" si="16"/>
        <v>494</v>
      </c>
      <c r="L363">
        <f t="shared" si="17"/>
        <v>0.50119616996676086</v>
      </c>
    </row>
    <row r="364" spans="9:12">
      <c r="I364">
        <v>363</v>
      </c>
      <c r="J364">
        <f t="shared" si="15"/>
        <v>495.86722157375124</v>
      </c>
      <c r="K364">
        <f t="shared" si="16"/>
        <v>495</v>
      </c>
      <c r="L364">
        <f t="shared" si="17"/>
        <v>0.86722157375123743</v>
      </c>
    </row>
    <row r="365" spans="9:12">
      <c r="I365">
        <v>364</v>
      </c>
      <c r="J365">
        <f t="shared" si="15"/>
        <v>497.23324697753566</v>
      </c>
      <c r="K365">
        <f t="shared" si="16"/>
        <v>497</v>
      </c>
      <c r="L365">
        <f t="shared" si="17"/>
        <v>0.23324697753565715</v>
      </c>
    </row>
    <row r="366" spans="9:12">
      <c r="I366">
        <v>365</v>
      </c>
      <c r="J366">
        <f t="shared" si="15"/>
        <v>498.59927238132008</v>
      </c>
      <c r="K366">
        <f t="shared" si="16"/>
        <v>498</v>
      </c>
      <c r="L366">
        <f t="shared" si="17"/>
        <v>0.59927238132007687</v>
      </c>
    </row>
    <row r="367" spans="9:12">
      <c r="I367">
        <v>366</v>
      </c>
      <c r="J367">
        <f t="shared" si="15"/>
        <v>499.96529778510455</v>
      </c>
      <c r="K367">
        <f t="shared" si="16"/>
        <v>499</v>
      </c>
      <c r="L367">
        <f t="shared" si="17"/>
        <v>0.96529778510455344</v>
      </c>
    </row>
    <row r="368" spans="9:12">
      <c r="I368">
        <v>367</v>
      </c>
      <c r="J368">
        <f t="shared" si="15"/>
        <v>501.33132318888897</v>
      </c>
      <c r="K368">
        <f t="shared" si="16"/>
        <v>501</v>
      </c>
      <c r="L368">
        <f t="shared" si="17"/>
        <v>0.33132318888897316</v>
      </c>
    </row>
    <row r="369" spans="9:12">
      <c r="I369">
        <v>368</v>
      </c>
      <c r="J369">
        <f t="shared" si="15"/>
        <v>502.69734859267339</v>
      </c>
      <c r="K369">
        <f t="shared" si="16"/>
        <v>502</v>
      </c>
      <c r="L369">
        <f t="shared" si="17"/>
        <v>0.69734859267339289</v>
      </c>
    </row>
    <row r="370" spans="9:12">
      <c r="I370">
        <v>369</v>
      </c>
      <c r="J370">
        <f t="shared" si="15"/>
        <v>504.06337399645787</v>
      </c>
      <c r="K370">
        <f t="shared" si="16"/>
        <v>504</v>
      </c>
      <c r="L370">
        <f t="shared" si="17"/>
        <v>6.3373996457869453E-2</v>
      </c>
    </row>
    <row r="371" spans="9:12">
      <c r="I371">
        <v>370</v>
      </c>
      <c r="J371">
        <f t="shared" si="15"/>
        <v>505.42939940024229</v>
      </c>
      <c r="K371">
        <f t="shared" si="16"/>
        <v>505</v>
      </c>
      <c r="L371">
        <f t="shared" si="17"/>
        <v>0.42939940024228918</v>
      </c>
    </row>
    <row r="372" spans="9:12">
      <c r="I372">
        <v>371</v>
      </c>
      <c r="J372">
        <f t="shared" si="15"/>
        <v>506.79542480402671</v>
      </c>
      <c r="K372">
        <f t="shared" si="16"/>
        <v>506</v>
      </c>
      <c r="L372">
        <f t="shared" si="17"/>
        <v>0.7954248040267089</v>
      </c>
    </row>
    <row r="373" spans="9:12">
      <c r="I373">
        <v>372</v>
      </c>
      <c r="J373">
        <f t="shared" si="15"/>
        <v>508.16145020781119</v>
      </c>
      <c r="K373">
        <f t="shared" si="16"/>
        <v>508</v>
      </c>
      <c r="L373">
        <f t="shared" si="17"/>
        <v>0.16145020781118546</v>
      </c>
    </row>
    <row r="374" spans="9:12">
      <c r="I374">
        <v>373</v>
      </c>
      <c r="J374">
        <f t="shared" si="15"/>
        <v>509.52747561159561</v>
      </c>
      <c r="K374">
        <f t="shared" si="16"/>
        <v>509</v>
      </c>
      <c r="L374">
        <f t="shared" si="17"/>
        <v>0.52747561159560519</v>
      </c>
    </row>
    <row r="375" spans="9:12">
      <c r="I375">
        <v>374</v>
      </c>
      <c r="J375">
        <f t="shared" si="15"/>
        <v>510.89350101538002</v>
      </c>
      <c r="K375">
        <f t="shared" si="16"/>
        <v>510</v>
      </c>
      <c r="L375">
        <f t="shared" si="17"/>
        <v>0.89350101538002491</v>
      </c>
    </row>
    <row r="376" spans="9:12">
      <c r="I376">
        <v>375</v>
      </c>
      <c r="J376">
        <f t="shared" si="15"/>
        <v>512.25952641916444</v>
      </c>
      <c r="K376">
        <f t="shared" si="16"/>
        <v>512</v>
      </c>
      <c r="L376">
        <f t="shared" si="17"/>
        <v>0.25952641916444463</v>
      </c>
    </row>
    <row r="377" spans="9:12">
      <c r="I377">
        <v>376</v>
      </c>
      <c r="J377">
        <f t="shared" si="15"/>
        <v>513.62555182294886</v>
      </c>
      <c r="K377">
        <f t="shared" si="16"/>
        <v>513</v>
      </c>
      <c r="L377">
        <f t="shared" si="17"/>
        <v>0.62555182294886436</v>
      </c>
    </row>
    <row r="378" spans="9:12">
      <c r="I378">
        <v>377</v>
      </c>
      <c r="J378">
        <f t="shared" si="15"/>
        <v>514.9915772267334</v>
      </c>
      <c r="K378">
        <f t="shared" si="16"/>
        <v>514</v>
      </c>
      <c r="L378">
        <f t="shared" si="17"/>
        <v>0.99157722673339777</v>
      </c>
    </row>
    <row r="379" spans="9:12">
      <c r="I379">
        <v>378</v>
      </c>
      <c r="J379">
        <f t="shared" si="15"/>
        <v>516.35760263051782</v>
      </c>
      <c r="K379">
        <f t="shared" si="16"/>
        <v>516</v>
      </c>
      <c r="L379">
        <f t="shared" si="17"/>
        <v>0.35760263051781749</v>
      </c>
    </row>
    <row r="380" spans="9:12">
      <c r="I380">
        <v>379</v>
      </c>
      <c r="J380">
        <f t="shared" si="15"/>
        <v>517.72362803430224</v>
      </c>
      <c r="K380">
        <f t="shared" si="16"/>
        <v>517</v>
      </c>
      <c r="L380">
        <f t="shared" si="17"/>
        <v>0.72362803430223721</v>
      </c>
    </row>
    <row r="381" spans="9:12">
      <c r="I381">
        <v>380</v>
      </c>
      <c r="J381">
        <f t="shared" si="15"/>
        <v>519.08965343808666</v>
      </c>
      <c r="K381">
        <f t="shared" si="16"/>
        <v>519</v>
      </c>
      <c r="L381">
        <f t="shared" si="17"/>
        <v>8.9653438086656934E-2</v>
      </c>
    </row>
    <row r="382" spans="9:12">
      <c r="I382">
        <v>381</v>
      </c>
      <c r="J382">
        <f t="shared" si="15"/>
        <v>520.45567884187108</v>
      </c>
      <c r="K382">
        <f t="shared" si="16"/>
        <v>520</v>
      </c>
      <c r="L382">
        <f t="shared" si="17"/>
        <v>0.45567884187107666</v>
      </c>
    </row>
    <row r="383" spans="9:12">
      <c r="I383">
        <v>382</v>
      </c>
      <c r="J383">
        <f t="shared" si="15"/>
        <v>521.8217042456555</v>
      </c>
      <c r="K383">
        <f t="shared" si="16"/>
        <v>521</v>
      </c>
      <c r="L383">
        <f t="shared" si="17"/>
        <v>0.82170424565549638</v>
      </c>
    </row>
    <row r="384" spans="9:12">
      <c r="I384">
        <v>383</v>
      </c>
      <c r="J384">
        <f t="shared" si="15"/>
        <v>523.18772964944003</v>
      </c>
      <c r="K384">
        <f t="shared" si="16"/>
        <v>523</v>
      </c>
      <c r="L384">
        <f t="shared" si="17"/>
        <v>0.18772964944002979</v>
      </c>
    </row>
    <row r="385" spans="9:12">
      <c r="I385">
        <v>384</v>
      </c>
      <c r="J385">
        <f t="shared" si="15"/>
        <v>524.55375505322445</v>
      </c>
      <c r="K385">
        <f t="shared" si="16"/>
        <v>524</v>
      </c>
      <c r="L385">
        <f t="shared" si="17"/>
        <v>0.55375505322444951</v>
      </c>
    </row>
    <row r="386" spans="9:12">
      <c r="I386">
        <v>385</v>
      </c>
      <c r="J386">
        <f t="shared" ref="J386:J449" si="18">(SQRT(3)+1)*I386/2</f>
        <v>525.91978045700887</v>
      </c>
      <c r="K386">
        <f t="shared" ref="K386:K449" si="19">FLOOR(J386,1)</f>
        <v>525</v>
      </c>
      <c r="L386">
        <f t="shared" ref="L386:L449" si="20">J386-K386</f>
        <v>0.91978045700886923</v>
      </c>
    </row>
    <row r="387" spans="9:12">
      <c r="I387">
        <v>386</v>
      </c>
      <c r="J387">
        <f t="shared" si="18"/>
        <v>527.28580586079329</v>
      </c>
      <c r="K387">
        <f t="shared" si="19"/>
        <v>527</v>
      </c>
      <c r="L387">
        <f t="shared" si="20"/>
        <v>0.28580586079328896</v>
      </c>
    </row>
    <row r="388" spans="9:12">
      <c r="I388">
        <v>387</v>
      </c>
      <c r="J388">
        <f t="shared" si="18"/>
        <v>528.65183126457771</v>
      </c>
      <c r="K388">
        <f t="shared" si="19"/>
        <v>528</v>
      </c>
      <c r="L388">
        <f t="shared" si="20"/>
        <v>0.65183126457770868</v>
      </c>
    </row>
    <row r="389" spans="9:12">
      <c r="I389">
        <v>388</v>
      </c>
      <c r="J389">
        <f t="shared" si="18"/>
        <v>530.01785666836213</v>
      </c>
      <c r="K389">
        <f t="shared" si="19"/>
        <v>530</v>
      </c>
      <c r="L389">
        <f t="shared" si="20"/>
        <v>1.7856668362128403E-2</v>
      </c>
    </row>
    <row r="390" spans="9:12">
      <c r="I390">
        <v>389</v>
      </c>
      <c r="J390">
        <f t="shared" si="18"/>
        <v>531.38388207214666</v>
      </c>
      <c r="K390">
        <f t="shared" si="19"/>
        <v>531</v>
      </c>
      <c r="L390">
        <f t="shared" si="20"/>
        <v>0.38388207214666181</v>
      </c>
    </row>
    <row r="391" spans="9:12">
      <c r="I391">
        <v>390</v>
      </c>
      <c r="J391">
        <f t="shared" si="18"/>
        <v>532.74990747593108</v>
      </c>
      <c r="K391">
        <f t="shared" si="19"/>
        <v>532</v>
      </c>
      <c r="L391">
        <f t="shared" si="20"/>
        <v>0.74990747593108154</v>
      </c>
    </row>
    <row r="392" spans="9:12">
      <c r="I392">
        <v>391</v>
      </c>
      <c r="J392">
        <f t="shared" si="18"/>
        <v>534.1159328797155</v>
      </c>
      <c r="K392">
        <f t="shared" si="19"/>
        <v>534</v>
      </c>
      <c r="L392">
        <f t="shared" si="20"/>
        <v>0.11593287971550126</v>
      </c>
    </row>
    <row r="393" spans="9:12">
      <c r="I393">
        <v>392</v>
      </c>
      <c r="J393">
        <f t="shared" si="18"/>
        <v>535.48195828349992</v>
      </c>
      <c r="K393">
        <f t="shared" si="19"/>
        <v>535</v>
      </c>
      <c r="L393">
        <f t="shared" si="20"/>
        <v>0.48195828349992098</v>
      </c>
    </row>
    <row r="394" spans="9:12">
      <c r="I394">
        <v>393</v>
      </c>
      <c r="J394">
        <f t="shared" si="18"/>
        <v>536.84798368728434</v>
      </c>
      <c r="K394">
        <f t="shared" si="19"/>
        <v>536</v>
      </c>
      <c r="L394">
        <f t="shared" si="20"/>
        <v>0.8479836872843407</v>
      </c>
    </row>
    <row r="395" spans="9:12">
      <c r="I395">
        <v>394</v>
      </c>
      <c r="J395">
        <f t="shared" si="18"/>
        <v>538.21400909106876</v>
      </c>
      <c r="K395">
        <f t="shared" si="19"/>
        <v>538</v>
      </c>
      <c r="L395">
        <f t="shared" si="20"/>
        <v>0.21400909106876043</v>
      </c>
    </row>
    <row r="396" spans="9:12">
      <c r="I396">
        <v>395</v>
      </c>
      <c r="J396">
        <f t="shared" si="18"/>
        <v>539.58003449485329</v>
      </c>
      <c r="K396">
        <f t="shared" si="19"/>
        <v>539</v>
      </c>
      <c r="L396">
        <f t="shared" si="20"/>
        <v>0.58003449485329384</v>
      </c>
    </row>
    <row r="397" spans="9:12">
      <c r="I397">
        <v>396</v>
      </c>
      <c r="J397">
        <f t="shared" si="18"/>
        <v>540.94605989863771</v>
      </c>
      <c r="K397">
        <f t="shared" si="19"/>
        <v>540</v>
      </c>
      <c r="L397">
        <f t="shared" si="20"/>
        <v>0.94605989863771356</v>
      </c>
    </row>
    <row r="398" spans="9:12">
      <c r="I398">
        <v>397</v>
      </c>
      <c r="J398">
        <f t="shared" si="18"/>
        <v>542.31208530242213</v>
      </c>
      <c r="K398">
        <f t="shared" si="19"/>
        <v>542</v>
      </c>
      <c r="L398">
        <f t="shared" si="20"/>
        <v>0.31208530242213328</v>
      </c>
    </row>
    <row r="399" spans="9:12">
      <c r="I399">
        <v>398</v>
      </c>
      <c r="J399">
        <f t="shared" si="18"/>
        <v>543.67811070620655</v>
      </c>
      <c r="K399">
        <f t="shared" si="19"/>
        <v>543</v>
      </c>
      <c r="L399">
        <f t="shared" si="20"/>
        <v>0.678110706206553</v>
      </c>
    </row>
    <row r="400" spans="9:12">
      <c r="I400">
        <v>399</v>
      </c>
      <c r="J400">
        <f t="shared" si="18"/>
        <v>545.04413610999097</v>
      </c>
      <c r="K400">
        <f t="shared" si="19"/>
        <v>545</v>
      </c>
      <c r="L400">
        <f t="shared" si="20"/>
        <v>4.4136109990972727E-2</v>
      </c>
    </row>
    <row r="401" spans="9:12">
      <c r="I401">
        <v>400</v>
      </c>
      <c r="J401">
        <f t="shared" si="18"/>
        <v>546.41016151377539</v>
      </c>
      <c r="K401">
        <f t="shared" si="19"/>
        <v>546</v>
      </c>
      <c r="L401">
        <f t="shared" si="20"/>
        <v>0.41016151377539245</v>
      </c>
    </row>
    <row r="402" spans="9:12">
      <c r="I402">
        <v>401</v>
      </c>
      <c r="J402">
        <f t="shared" si="18"/>
        <v>547.77618691755993</v>
      </c>
      <c r="K402">
        <f t="shared" si="19"/>
        <v>547</v>
      </c>
      <c r="L402">
        <f t="shared" si="20"/>
        <v>0.77618691755992586</v>
      </c>
    </row>
    <row r="403" spans="9:12">
      <c r="I403">
        <v>402</v>
      </c>
      <c r="J403">
        <f t="shared" si="18"/>
        <v>549.14221232134435</v>
      </c>
      <c r="K403">
        <f t="shared" si="19"/>
        <v>549</v>
      </c>
      <c r="L403">
        <f t="shared" si="20"/>
        <v>0.14221232134434558</v>
      </c>
    </row>
    <row r="404" spans="9:12">
      <c r="I404">
        <v>403</v>
      </c>
      <c r="J404">
        <f t="shared" si="18"/>
        <v>550.50823772512877</v>
      </c>
      <c r="K404">
        <f t="shared" si="19"/>
        <v>550</v>
      </c>
      <c r="L404">
        <f t="shared" si="20"/>
        <v>0.50823772512876531</v>
      </c>
    </row>
    <row r="405" spans="9:12">
      <c r="I405">
        <v>404</v>
      </c>
      <c r="J405">
        <f t="shared" si="18"/>
        <v>551.87426312891319</v>
      </c>
      <c r="K405">
        <f t="shared" si="19"/>
        <v>551</v>
      </c>
      <c r="L405">
        <f t="shared" si="20"/>
        <v>0.87426312891318503</v>
      </c>
    </row>
    <row r="406" spans="9:12">
      <c r="I406">
        <v>405</v>
      </c>
      <c r="J406">
        <f t="shared" si="18"/>
        <v>553.2402885326976</v>
      </c>
      <c r="K406">
        <f t="shared" si="19"/>
        <v>553</v>
      </c>
      <c r="L406">
        <f t="shared" si="20"/>
        <v>0.24028853269760475</v>
      </c>
    </row>
    <row r="407" spans="9:12">
      <c r="I407">
        <v>406</v>
      </c>
      <c r="J407">
        <f t="shared" si="18"/>
        <v>554.60631393648202</v>
      </c>
      <c r="K407">
        <f t="shared" si="19"/>
        <v>554</v>
      </c>
      <c r="L407">
        <f t="shared" si="20"/>
        <v>0.60631393648202447</v>
      </c>
    </row>
    <row r="408" spans="9:12">
      <c r="I408">
        <v>407</v>
      </c>
      <c r="J408">
        <f t="shared" si="18"/>
        <v>555.97233934026656</v>
      </c>
      <c r="K408">
        <f t="shared" si="19"/>
        <v>555</v>
      </c>
      <c r="L408">
        <f t="shared" si="20"/>
        <v>0.97233934026655788</v>
      </c>
    </row>
    <row r="409" spans="9:12">
      <c r="I409">
        <v>408</v>
      </c>
      <c r="J409">
        <f t="shared" si="18"/>
        <v>557.33836474405098</v>
      </c>
      <c r="K409">
        <f t="shared" si="19"/>
        <v>557</v>
      </c>
      <c r="L409">
        <f t="shared" si="20"/>
        <v>0.33836474405097761</v>
      </c>
    </row>
    <row r="410" spans="9:12">
      <c r="I410">
        <v>409</v>
      </c>
      <c r="J410">
        <f t="shared" si="18"/>
        <v>558.7043901478354</v>
      </c>
      <c r="K410">
        <f t="shared" si="19"/>
        <v>558</v>
      </c>
      <c r="L410">
        <f t="shared" si="20"/>
        <v>0.70439014783539733</v>
      </c>
    </row>
    <row r="411" spans="9:12">
      <c r="I411">
        <v>410</v>
      </c>
      <c r="J411">
        <f t="shared" si="18"/>
        <v>560.07041555161982</v>
      </c>
      <c r="K411">
        <f t="shared" si="19"/>
        <v>560</v>
      </c>
      <c r="L411">
        <f t="shared" si="20"/>
        <v>7.0415551619817052E-2</v>
      </c>
    </row>
    <row r="412" spans="9:12">
      <c r="I412">
        <v>411</v>
      </c>
      <c r="J412">
        <f t="shared" si="18"/>
        <v>561.43644095540424</v>
      </c>
      <c r="K412">
        <f t="shared" si="19"/>
        <v>561</v>
      </c>
      <c r="L412">
        <f t="shared" si="20"/>
        <v>0.43644095540423677</v>
      </c>
    </row>
    <row r="413" spans="9:12">
      <c r="I413">
        <v>412</v>
      </c>
      <c r="J413">
        <f t="shared" si="18"/>
        <v>562.80246635918866</v>
      </c>
      <c r="K413">
        <f t="shared" si="19"/>
        <v>562</v>
      </c>
      <c r="L413">
        <f t="shared" si="20"/>
        <v>0.8024663591886565</v>
      </c>
    </row>
    <row r="414" spans="9:12">
      <c r="I414">
        <v>413</v>
      </c>
      <c r="J414">
        <f t="shared" si="18"/>
        <v>564.16849176297319</v>
      </c>
      <c r="K414">
        <f t="shared" si="19"/>
        <v>564</v>
      </c>
      <c r="L414">
        <f t="shared" si="20"/>
        <v>0.16849176297318991</v>
      </c>
    </row>
    <row r="415" spans="9:12">
      <c r="I415">
        <v>414</v>
      </c>
      <c r="J415">
        <f t="shared" si="18"/>
        <v>565.53451716675761</v>
      </c>
      <c r="K415">
        <f t="shared" si="19"/>
        <v>565</v>
      </c>
      <c r="L415">
        <f t="shared" si="20"/>
        <v>0.53451716675760963</v>
      </c>
    </row>
    <row r="416" spans="9:12">
      <c r="I416">
        <v>415</v>
      </c>
      <c r="J416">
        <f t="shared" si="18"/>
        <v>566.90054257054203</v>
      </c>
      <c r="K416">
        <f t="shared" si="19"/>
        <v>566</v>
      </c>
      <c r="L416">
        <f t="shared" si="20"/>
        <v>0.90054257054202935</v>
      </c>
    </row>
    <row r="417" spans="9:12">
      <c r="I417">
        <v>416</v>
      </c>
      <c r="J417">
        <f t="shared" si="18"/>
        <v>568.26656797432645</v>
      </c>
      <c r="K417">
        <f t="shared" si="19"/>
        <v>568</v>
      </c>
      <c r="L417">
        <f t="shared" si="20"/>
        <v>0.26656797432644908</v>
      </c>
    </row>
    <row r="418" spans="9:12">
      <c r="I418">
        <v>417</v>
      </c>
      <c r="J418">
        <f t="shared" si="18"/>
        <v>569.63259337811087</v>
      </c>
      <c r="K418">
        <f t="shared" si="19"/>
        <v>569</v>
      </c>
      <c r="L418">
        <f t="shared" si="20"/>
        <v>0.6325933781108688</v>
      </c>
    </row>
    <row r="419" spans="9:12">
      <c r="I419">
        <v>418</v>
      </c>
      <c r="J419">
        <f t="shared" si="18"/>
        <v>570.99861878189529</v>
      </c>
      <c r="K419">
        <f t="shared" si="19"/>
        <v>570</v>
      </c>
      <c r="L419">
        <f t="shared" si="20"/>
        <v>0.99861878189528852</v>
      </c>
    </row>
    <row r="420" spans="9:12">
      <c r="I420">
        <v>419</v>
      </c>
      <c r="J420">
        <f t="shared" si="18"/>
        <v>572.36464418567982</v>
      </c>
      <c r="K420">
        <f t="shared" si="19"/>
        <v>572</v>
      </c>
      <c r="L420">
        <f t="shared" si="20"/>
        <v>0.36464418567982193</v>
      </c>
    </row>
    <row r="421" spans="9:12">
      <c r="I421">
        <v>420</v>
      </c>
      <c r="J421">
        <f t="shared" si="18"/>
        <v>573.73066958946424</v>
      </c>
      <c r="K421">
        <f t="shared" si="19"/>
        <v>573</v>
      </c>
      <c r="L421">
        <f t="shared" si="20"/>
        <v>0.73066958946424165</v>
      </c>
    </row>
    <row r="422" spans="9:12">
      <c r="I422">
        <v>421</v>
      </c>
      <c r="J422">
        <f t="shared" si="18"/>
        <v>575.09669499324866</v>
      </c>
      <c r="K422">
        <f t="shared" si="19"/>
        <v>575</v>
      </c>
      <c r="L422">
        <f t="shared" si="20"/>
        <v>9.6694993248661376E-2</v>
      </c>
    </row>
    <row r="423" spans="9:12">
      <c r="I423">
        <v>422</v>
      </c>
      <c r="J423">
        <f t="shared" si="18"/>
        <v>576.46272039703308</v>
      </c>
      <c r="K423">
        <f t="shared" si="19"/>
        <v>576</v>
      </c>
      <c r="L423">
        <f t="shared" si="20"/>
        <v>0.4627203970330811</v>
      </c>
    </row>
    <row r="424" spans="9:12">
      <c r="I424">
        <v>423</v>
      </c>
      <c r="J424">
        <f t="shared" si="18"/>
        <v>577.8287458008175</v>
      </c>
      <c r="K424">
        <f t="shared" si="19"/>
        <v>577</v>
      </c>
      <c r="L424">
        <f t="shared" si="20"/>
        <v>0.82874580081750082</v>
      </c>
    </row>
    <row r="425" spans="9:12">
      <c r="I425">
        <v>424</v>
      </c>
      <c r="J425">
        <f t="shared" si="18"/>
        <v>579.19477120460192</v>
      </c>
      <c r="K425">
        <f t="shared" si="19"/>
        <v>579</v>
      </c>
      <c r="L425">
        <f t="shared" si="20"/>
        <v>0.19477120460192054</v>
      </c>
    </row>
    <row r="426" spans="9:12">
      <c r="I426">
        <v>425</v>
      </c>
      <c r="J426">
        <f t="shared" si="18"/>
        <v>580.56079660838645</v>
      </c>
      <c r="K426">
        <f t="shared" si="19"/>
        <v>580</v>
      </c>
      <c r="L426">
        <f t="shared" si="20"/>
        <v>0.56079660838645395</v>
      </c>
    </row>
    <row r="427" spans="9:12">
      <c r="I427">
        <v>426</v>
      </c>
      <c r="J427">
        <f t="shared" si="18"/>
        <v>581.92682201217087</v>
      </c>
      <c r="K427">
        <f t="shared" si="19"/>
        <v>581</v>
      </c>
      <c r="L427">
        <f t="shared" si="20"/>
        <v>0.92682201217087368</v>
      </c>
    </row>
    <row r="428" spans="9:12">
      <c r="I428">
        <v>427</v>
      </c>
      <c r="J428">
        <f t="shared" si="18"/>
        <v>583.29284741595529</v>
      </c>
      <c r="K428">
        <f t="shared" si="19"/>
        <v>583</v>
      </c>
      <c r="L428">
        <f t="shared" si="20"/>
        <v>0.2928474159552934</v>
      </c>
    </row>
    <row r="429" spans="9:12">
      <c r="I429">
        <v>428</v>
      </c>
      <c r="J429">
        <f t="shared" si="18"/>
        <v>584.65887281973971</v>
      </c>
      <c r="K429">
        <f t="shared" si="19"/>
        <v>584</v>
      </c>
      <c r="L429">
        <f t="shared" si="20"/>
        <v>0.65887281973971312</v>
      </c>
    </row>
    <row r="430" spans="9:12">
      <c r="I430">
        <v>429</v>
      </c>
      <c r="J430">
        <f t="shared" si="18"/>
        <v>586.02489822352413</v>
      </c>
      <c r="K430">
        <f t="shared" si="19"/>
        <v>586</v>
      </c>
      <c r="L430">
        <f t="shared" si="20"/>
        <v>2.4898223524132845E-2</v>
      </c>
    </row>
    <row r="431" spans="9:12">
      <c r="I431">
        <v>430</v>
      </c>
      <c r="J431">
        <f t="shared" si="18"/>
        <v>587.39092362730855</v>
      </c>
      <c r="K431">
        <f t="shared" si="19"/>
        <v>587</v>
      </c>
      <c r="L431">
        <f t="shared" si="20"/>
        <v>0.39092362730855257</v>
      </c>
    </row>
    <row r="432" spans="9:12">
      <c r="I432">
        <v>431</v>
      </c>
      <c r="J432">
        <f t="shared" si="18"/>
        <v>588.75694903109309</v>
      </c>
      <c r="K432">
        <f t="shared" si="19"/>
        <v>588</v>
      </c>
      <c r="L432">
        <f t="shared" si="20"/>
        <v>0.75694903109308598</v>
      </c>
    </row>
    <row r="433" spans="9:12">
      <c r="I433">
        <v>432</v>
      </c>
      <c r="J433">
        <f t="shared" si="18"/>
        <v>590.12297443487751</v>
      </c>
      <c r="K433">
        <f t="shared" si="19"/>
        <v>590</v>
      </c>
      <c r="L433">
        <f t="shared" si="20"/>
        <v>0.1229744348775057</v>
      </c>
    </row>
    <row r="434" spans="9:12">
      <c r="I434">
        <v>433</v>
      </c>
      <c r="J434">
        <f t="shared" si="18"/>
        <v>591.48899983866193</v>
      </c>
      <c r="K434">
        <f t="shared" si="19"/>
        <v>591</v>
      </c>
      <c r="L434">
        <f t="shared" si="20"/>
        <v>0.48899983866192542</v>
      </c>
    </row>
    <row r="435" spans="9:12">
      <c r="I435">
        <v>434</v>
      </c>
      <c r="J435">
        <f t="shared" si="18"/>
        <v>592.85502524244635</v>
      </c>
      <c r="K435">
        <f t="shared" si="19"/>
        <v>592</v>
      </c>
      <c r="L435">
        <f t="shared" si="20"/>
        <v>0.85502524244634515</v>
      </c>
    </row>
    <row r="436" spans="9:12">
      <c r="I436">
        <v>435</v>
      </c>
      <c r="J436">
        <f t="shared" si="18"/>
        <v>594.22105064623076</v>
      </c>
      <c r="K436">
        <f t="shared" si="19"/>
        <v>594</v>
      </c>
      <c r="L436">
        <f t="shared" si="20"/>
        <v>0.22105064623076487</v>
      </c>
    </row>
    <row r="437" spans="9:12">
      <c r="I437">
        <v>436</v>
      </c>
      <c r="J437">
        <f t="shared" si="18"/>
        <v>595.58707605001518</v>
      </c>
      <c r="K437">
        <f t="shared" si="19"/>
        <v>595</v>
      </c>
      <c r="L437">
        <f t="shared" si="20"/>
        <v>0.58707605001518459</v>
      </c>
    </row>
    <row r="438" spans="9:12">
      <c r="I438">
        <v>437</v>
      </c>
      <c r="J438">
        <f t="shared" si="18"/>
        <v>596.95310145379972</v>
      </c>
      <c r="K438">
        <f t="shared" si="19"/>
        <v>596</v>
      </c>
      <c r="L438">
        <f t="shared" si="20"/>
        <v>0.953101453799718</v>
      </c>
    </row>
    <row r="439" spans="9:12">
      <c r="I439">
        <v>438</v>
      </c>
      <c r="J439">
        <f t="shared" si="18"/>
        <v>598.31912685758414</v>
      </c>
      <c r="K439">
        <f t="shared" si="19"/>
        <v>598</v>
      </c>
      <c r="L439">
        <f t="shared" si="20"/>
        <v>0.31912685758413772</v>
      </c>
    </row>
    <row r="440" spans="9:12">
      <c r="I440">
        <v>439</v>
      </c>
      <c r="J440">
        <f t="shared" si="18"/>
        <v>599.68515226136856</v>
      </c>
      <c r="K440">
        <f t="shared" si="19"/>
        <v>599</v>
      </c>
      <c r="L440">
        <f t="shared" si="20"/>
        <v>0.68515226136855745</v>
      </c>
    </row>
    <row r="441" spans="9:12">
      <c r="I441">
        <v>440</v>
      </c>
      <c r="J441">
        <f t="shared" si="18"/>
        <v>601.05117766515298</v>
      </c>
      <c r="K441">
        <f t="shared" si="19"/>
        <v>601</v>
      </c>
      <c r="L441">
        <f t="shared" si="20"/>
        <v>5.117766515297717E-2</v>
      </c>
    </row>
    <row r="442" spans="9:12">
      <c r="I442">
        <v>441</v>
      </c>
      <c r="J442">
        <f t="shared" si="18"/>
        <v>602.4172030689374</v>
      </c>
      <c r="K442">
        <f t="shared" si="19"/>
        <v>602</v>
      </c>
      <c r="L442">
        <f t="shared" si="20"/>
        <v>0.41720306893739689</v>
      </c>
    </row>
    <row r="443" spans="9:12">
      <c r="I443">
        <v>442</v>
      </c>
      <c r="J443">
        <f t="shared" si="18"/>
        <v>603.78322847272182</v>
      </c>
      <c r="K443">
        <f t="shared" si="19"/>
        <v>603</v>
      </c>
      <c r="L443">
        <f t="shared" si="20"/>
        <v>0.78322847272181662</v>
      </c>
    </row>
    <row r="444" spans="9:12">
      <c r="I444">
        <v>443</v>
      </c>
      <c r="J444">
        <f t="shared" si="18"/>
        <v>605.14925387650635</v>
      </c>
      <c r="K444">
        <f t="shared" si="19"/>
        <v>605</v>
      </c>
      <c r="L444">
        <f t="shared" si="20"/>
        <v>0.14925387650635003</v>
      </c>
    </row>
    <row r="445" spans="9:12">
      <c r="I445">
        <v>444</v>
      </c>
      <c r="J445">
        <f t="shared" si="18"/>
        <v>606.51527928029077</v>
      </c>
      <c r="K445">
        <f t="shared" si="19"/>
        <v>606</v>
      </c>
      <c r="L445">
        <f t="shared" si="20"/>
        <v>0.51527928029076975</v>
      </c>
    </row>
    <row r="446" spans="9:12">
      <c r="I446">
        <v>445</v>
      </c>
      <c r="J446">
        <f t="shared" si="18"/>
        <v>607.88130468407519</v>
      </c>
      <c r="K446">
        <f t="shared" si="19"/>
        <v>607</v>
      </c>
      <c r="L446">
        <f t="shared" si="20"/>
        <v>0.88130468407518947</v>
      </c>
    </row>
    <row r="447" spans="9:12">
      <c r="I447">
        <v>446</v>
      </c>
      <c r="J447">
        <f t="shared" si="18"/>
        <v>609.24733008785961</v>
      </c>
      <c r="K447">
        <f t="shared" si="19"/>
        <v>609</v>
      </c>
      <c r="L447">
        <f t="shared" si="20"/>
        <v>0.24733008785960919</v>
      </c>
    </row>
    <row r="448" spans="9:12">
      <c r="I448">
        <v>447</v>
      </c>
      <c r="J448">
        <f t="shared" si="18"/>
        <v>610.61335549164403</v>
      </c>
      <c r="K448">
        <f t="shared" si="19"/>
        <v>610</v>
      </c>
      <c r="L448">
        <f t="shared" si="20"/>
        <v>0.61335549164402892</v>
      </c>
    </row>
    <row r="449" spans="9:12">
      <c r="I449">
        <v>448</v>
      </c>
      <c r="J449">
        <f t="shared" si="18"/>
        <v>611.97938089542845</v>
      </c>
      <c r="K449">
        <f t="shared" si="19"/>
        <v>611</v>
      </c>
      <c r="L449">
        <f t="shared" si="20"/>
        <v>0.97938089542844864</v>
      </c>
    </row>
    <row r="450" spans="9:12">
      <c r="I450">
        <v>449</v>
      </c>
      <c r="J450">
        <f t="shared" ref="J450:J513" si="21">(SQRT(3)+1)*I450/2</f>
        <v>613.34540629921298</v>
      </c>
      <c r="K450">
        <f t="shared" ref="K450:K513" si="22">FLOOR(J450,1)</f>
        <v>613</v>
      </c>
      <c r="L450">
        <f t="shared" ref="L450:L513" si="23">J450-K450</f>
        <v>0.34540629921298205</v>
      </c>
    </row>
    <row r="451" spans="9:12">
      <c r="I451">
        <v>450</v>
      </c>
      <c r="J451">
        <f t="shared" si="21"/>
        <v>614.7114317029974</v>
      </c>
      <c r="K451">
        <f t="shared" si="22"/>
        <v>614</v>
      </c>
      <c r="L451">
        <f t="shared" si="23"/>
        <v>0.71143170299740177</v>
      </c>
    </row>
    <row r="452" spans="9:12">
      <c r="I452">
        <v>451</v>
      </c>
      <c r="J452">
        <f t="shared" si="21"/>
        <v>616.07745710678182</v>
      </c>
      <c r="K452">
        <f t="shared" si="22"/>
        <v>616</v>
      </c>
      <c r="L452">
        <f t="shared" si="23"/>
        <v>7.7457106781821494E-2</v>
      </c>
    </row>
    <row r="453" spans="9:12">
      <c r="I453">
        <v>452</v>
      </c>
      <c r="J453">
        <f t="shared" si="21"/>
        <v>617.44348251056624</v>
      </c>
      <c r="K453">
        <f t="shared" si="22"/>
        <v>617</v>
      </c>
      <c r="L453">
        <f t="shared" si="23"/>
        <v>0.44348251056624122</v>
      </c>
    </row>
    <row r="454" spans="9:12">
      <c r="I454">
        <v>453</v>
      </c>
      <c r="J454">
        <f t="shared" si="21"/>
        <v>618.80950791435066</v>
      </c>
      <c r="K454">
        <f t="shared" si="22"/>
        <v>618</v>
      </c>
      <c r="L454">
        <f t="shared" si="23"/>
        <v>0.80950791435066094</v>
      </c>
    </row>
    <row r="455" spans="9:12">
      <c r="I455">
        <v>454</v>
      </c>
      <c r="J455">
        <f t="shared" si="21"/>
        <v>620.17553331813508</v>
      </c>
      <c r="K455">
        <f t="shared" si="22"/>
        <v>620</v>
      </c>
      <c r="L455">
        <f t="shared" si="23"/>
        <v>0.17553331813508066</v>
      </c>
    </row>
    <row r="456" spans="9:12">
      <c r="I456">
        <v>455</v>
      </c>
      <c r="J456">
        <f t="shared" si="21"/>
        <v>621.54155872191961</v>
      </c>
      <c r="K456">
        <f t="shared" si="22"/>
        <v>621</v>
      </c>
      <c r="L456">
        <f t="shared" si="23"/>
        <v>0.54155872191961407</v>
      </c>
    </row>
    <row r="457" spans="9:12">
      <c r="I457">
        <v>456</v>
      </c>
      <c r="J457">
        <f t="shared" si="21"/>
        <v>622.90758412570403</v>
      </c>
      <c r="K457">
        <f t="shared" si="22"/>
        <v>622</v>
      </c>
      <c r="L457">
        <f t="shared" si="23"/>
        <v>0.9075841257040338</v>
      </c>
    </row>
    <row r="458" spans="9:12">
      <c r="I458">
        <v>457</v>
      </c>
      <c r="J458">
        <f t="shared" si="21"/>
        <v>624.27360952948845</v>
      </c>
      <c r="K458">
        <f t="shared" si="22"/>
        <v>624</v>
      </c>
      <c r="L458">
        <f t="shared" si="23"/>
        <v>0.27360952948845352</v>
      </c>
    </row>
    <row r="459" spans="9:12">
      <c r="I459">
        <v>458</v>
      </c>
      <c r="J459">
        <f t="shared" si="21"/>
        <v>625.63963493327287</v>
      </c>
      <c r="K459">
        <f t="shared" si="22"/>
        <v>625</v>
      </c>
      <c r="L459">
        <f t="shared" si="23"/>
        <v>0.63963493327287324</v>
      </c>
    </row>
    <row r="460" spans="9:12">
      <c r="I460">
        <v>459</v>
      </c>
      <c r="J460">
        <f t="shared" si="21"/>
        <v>627.00566033705729</v>
      </c>
      <c r="K460">
        <f t="shared" si="22"/>
        <v>627</v>
      </c>
      <c r="L460">
        <f t="shared" si="23"/>
        <v>5.6603370572929634E-3</v>
      </c>
    </row>
    <row r="461" spans="9:12">
      <c r="I461">
        <v>460</v>
      </c>
      <c r="J461">
        <f t="shared" si="21"/>
        <v>628.37168574084171</v>
      </c>
      <c r="K461">
        <f t="shared" si="22"/>
        <v>628</v>
      </c>
      <c r="L461">
        <f t="shared" si="23"/>
        <v>0.37168574084171269</v>
      </c>
    </row>
    <row r="462" spans="9:12">
      <c r="L462">
        <f>MIN(L2:L461)</f>
        <v>1.8867790191166023E-3</v>
      </c>
    </row>
  </sheetData>
  <conditionalFormatting sqref="L1:L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{ACB870D1-FB38-4C83-806E-F86C732616D7}</x14:id>
        </ext>
      </extLs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B870D1-FB38-4C83-806E-F86C732616D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2"/>
  <sheetViews>
    <sheetView tabSelected="1" zoomScaleNormal="100" workbookViewId="0">
      <selection activeCell="M4" sqref="M4"/>
    </sheetView>
  </sheetViews>
  <sheetFormatPr defaultRowHeight="15"/>
  <cols>
    <col min="1" max="1" width="8.5703125"/>
    <col min="2" max="2" width="11.7109375"/>
    <col min="3" max="3" width="12.42578125"/>
    <col min="4" max="4" width="10.140625"/>
    <col min="5" max="1025" width="8.5703125"/>
  </cols>
  <sheetData>
    <row r="1" spans="1:13">
      <c r="A1" t="s">
        <v>0</v>
      </c>
      <c r="B1">
        <v>1</v>
      </c>
      <c r="E1">
        <v>77</v>
      </c>
      <c r="F1" t="s">
        <v>1</v>
      </c>
      <c r="G1">
        <v>28</v>
      </c>
      <c r="I1" t="s">
        <v>1</v>
      </c>
      <c r="J1" t="s">
        <v>2</v>
      </c>
    </row>
    <row r="2" spans="1:13">
      <c r="A2" t="s">
        <v>3</v>
      </c>
      <c r="B2">
        <f>B1*G2</f>
        <v>38</v>
      </c>
      <c r="C2">
        <v>105</v>
      </c>
      <c r="E2">
        <v>105</v>
      </c>
      <c r="F2" t="s">
        <v>4</v>
      </c>
      <c r="G2">
        <v>38</v>
      </c>
      <c r="I2">
        <v>1</v>
      </c>
      <c r="J2">
        <f t="shared" ref="J2:J65" si="0">(SQRT(3)+1)*I2/2</f>
        <v>1.3660254037844386</v>
      </c>
      <c r="K2">
        <f t="shared" ref="K2:K65" si="1">FLOOR(J2,1)</f>
        <v>1</v>
      </c>
      <c r="L2">
        <f t="shared" ref="L2:L65" si="2">J2-K2</f>
        <v>0.3660254037844386</v>
      </c>
      <c r="M2">
        <f t="shared" ref="M2:M65" si="3">(K2/I2) - (SQRT(3) + 1)/2</f>
        <v>-0.3660254037844386</v>
      </c>
    </row>
    <row r="3" spans="1:13">
      <c r="A3" t="s">
        <v>5</v>
      </c>
      <c r="B3">
        <f>B1*G1</f>
        <v>28</v>
      </c>
      <c r="C3">
        <v>77</v>
      </c>
      <c r="F3" t="s">
        <v>6</v>
      </c>
      <c r="G3">
        <f>G2/G1</f>
        <v>1.3571428571428572</v>
      </c>
      <c r="I3">
        <v>2</v>
      </c>
      <c r="J3">
        <f t="shared" si="0"/>
        <v>2.7320508075688772</v>
      </c>
      <c r="K3">
        <f t="shared" si="1"/>
        <v>2</v>
      </c>
      <c r="L3">
        <f t="shared" si="2"/>
        <v>0.73205080756887719</v>
      </c>
      <c r="M3">
        <f t="shared" si="3"/>
        <v>-0.3660254037844386</v>
      </c>
    </row>
    <row r="4" spans="1:13">
      <c r="A4" t="s">
        <v>7</v>
      </c>
      <c r="B4">
        <f>B3+SQRT(3)/2</f>
        <v>28.866025403784437</v>
      </c>
      <c r="F4" t="s">
        <v>8</v>
      </c>
      <c r="G4">
        <f>G3-((SQRT(3)+1)/2)</f>
        <v>-8.8825466415813903E-3</v>
      </c>
      <c r="I4">
        <v>3</v>
      </c>
      <c r="J4">
        <f t="shared" si="0"/>
        <v>4.098076211353316</v>
      </c>
      <c r="K4">
        <f t="shared" si="1"/>
        <v>4</v>
      </c>
      <c r="L4">
        <f t="shared" si="2"/>
        <v>9.8076211353316012E-2</v>
      </c>
      <c r="M4">
        <f t="shared" si="3"/>
        <v>-3.2692070451105337E-2</v>
      </c>
    </row>
    <row r="5" spans="1:13">
      <c r="A5" t="s">
        <v>9</v>
      </c>
      <c r="B5">
        <f>B2-0.5*B3</f>
        <v>24</v>
      </c>
      <c r="C5" s="1" t="s">
        <v>10</v>
      </c>
      <c r="F5" t="s">
        <v>11</v>
      </c>
      <c r="G5">
        <f>(SQRT(3) +1)/2*G1</f>
        <v>38.248711305964278</v>
      </c>
      <c r="I5">
        <v>4</v>
      </c>
      <c r="J5">
        <f t="shared" si="0"/>
        <v>5.4641016151377544</v>
      </c>
      <c r="K5">
        <f t="shared" si="1"/>
        <v>5</v>
      </c>
      <c r="L5">
        <f t="shared" si="2"/>
        <v>0.46410161513775439</v>
      </c>
      <c r="M5">
        <f t="shared" si="3"/>
        <v>-0.1160254037844386</v>
      </c>
    </row>
    <row r="6" spans="1:13">
      <c r="A6" t="s">
        <v>12</v>
      </c>
      <c r="B6">
        <f>SIN(PI()/3)*B3</f>
        <v>24.248711305964282</v>
      </c>
      <c r="C6" s="1" t="s">
        <v>13</v>
      </c>
      <c r="I6">
        <v>5</v>
      </c>
      <c r="J6">
        <f t="shared" si="0"/>
        <v>6.8301270189221928</v>
      </c>
      <c r="K6">
        <f t="shared" si="1"/>
        <v>6</v>
      </c>
      <c r="L6">
        <f t="shared" si="2"/>
        <v>0.83012701892219276</v>
      </c>
      <c r="M6">
        <f t="shared" si="3"/>
        <v>-0.16602540378443864</v>
      </c>
    </row>
    <row r="7" spans="1:13">
      <c r="I7">
        <v>6</v>
      </c>
      <c r="J7">
        <f t="shared" si="0"/>
        <v>8.196152422706632</v>
      </c>
      <c r="K7">
        <f t="shared" si="1"/>
        <v>8</v>
      </c>
      <c r="L7">
        <f t="shared" si="2"/>
        <v>0.19615242270663202</v>
      </c>
      <c r="M7">
        <f t="shared" si="3"/>
        <v>-3.2692070451105337E-2</v>
      </c>
    </row>
    <row r="8" spans="1:13">
      <c r="A8" t="s">
        <v>14</v>
      </c>
      <c r="B8" t="s">
        <v>15</v>
      </c>
      <c r="C8" t="s">
        <v>16</v>
      </c>
      <c r="D8" t="s">
        <v>17</v>
      </c>
      <c r="E8" t="s">
        <v>19</v>
      </c>
      <c r="I8">
        <v>7</v>
      </c>
      <c r="J8">
        <f t="shared" si="0"/>
        <v>9.5621778264910695</v>
      </c>
      <c r="K8">
        <f t="shared" si="1"/>
        <v>9</v>
      </c>
      <c r="L8">
        <f t="shared" si="2"/>
        <v>0.56217782649106951</v>
      </c>
      <c r="M8">
        <f t="shared" si="3"/>
        <v>-8.0311118070152787E-2</v>
      </c>
    </row>
    <row r="9" spans="1:13">
      <c r="A9">
        <f>B3*(B2-B3/2)</f>
        <v>672</v>
      </c>
      <c r="B9">
        <v>26</v>
      </c>
      <c r="C9">
        <f>B9^2</f>
        <v>676</v>
      </c>
      <c r="D9">
        <f>A9-C9</f>
        <v>-4</v>
      </c>
      <c r="E9">
        <f>D9/C9*100</f>
        <v>-0.59171597633136097</v>
      </c>
      <c r="I9">
        <v>8</v>
      </c>
      <c r="J9">
        <f t="shared" si="0"/>
        <v>10.928203230275509</v>
      </c>
      <c r="K9">
        <f t="shared" si="1"/>
        <v>10</v>
      </c>
      <c r="L9">
        <f t="shared" si="2"/>
        <v>0.92820323027550877</v>
      </c>
      <c r="M9">
        <f t="shared" si="3"/>
        <v>-0.1160254037844386</v>
      </c>
    </row>
    <row r="10" spans="1:13">
      <c r="I10">
        <v>9</v>
      </c>
      <c r="J10">
        <f t="shared" si="0"/>
        <v>12.294228634059948</v>
      </c>
      <c r="K10">
        <f t="shared" si="1"/>
        <v>12</v>
      </c>
      <c r="L10">
        <f t="shared" si="2"/>
        <v>0.29422863405994804</v>
      </c>
      <c r="M10">
        <f t="shared" si="3"/>
        <v>-3.2692070451105337E-2</v>
      </c>
    </row>
    <row r="11" spans="1:13">
      <c r="I11">
        <v>10</v>
      </c>
      <c r="J11">
        <f t="shared" si="0"/>
        <v>13.660254037844386</v>
      </c>
      <c r="K11">
        <f t="shared" si="1"/>
        <v>13</v>
      </c>
      <c r="L11">
        <f t="shared" si="2"/>
        <v>0.66025403784438552</v>
      </c>
      <c r="M11">
        <f t="shared" si="3"/>
        <v>-6.6025403784438552E-2</v>
      </c>
    </row>
    <row r="12" spans="1:13">
      <c r="C12" t="s">
        <v>18</v>
      </c>
      <c r="D12">
        <f>SQRT(A9)</f>
        <v>25.922962793631442</v>
      </c>
      <c r="I12">
        <v>11</v>
      </c>
      <c r="J12">
        <f t="shared" si="0"/>
        <v>15.026279441628825</v>
      </c>
      <c r="K12">
        <f t="shared" si="1"/>
        <v>15</v>
      </c>
      <c r="L12">
        <f t="shared" si="2"/>
        <v>2.6279441628824785E-2</v>
      </c>
      <c r="M12">
        <f t="shared" si="3"/>
        <v>-2.3890401480750612E-3</v>
      </c>
    </row>
    <row r="13" spans="1:13">
      <c r="I13">
        <v>12</v>
      </c>
      <c r="J13">
        <f t="shared" si="0"/>
        <v>16.392304845413264</v>
      </c>
      <c r="K13">
        <f t="shared" si="1"/>
        <v>16</v>
      </c>
      <c r="L13">
        <f t="shared" si="2"/>
        <v>0.39230484541326405</v>
      </c>
      <c r="M13">
        <f t="shared" si="3"/>
        <v>-3.2692070451105337E-2</v>
      </c>
    </row>
    <row r="14" spans="1:13">
      <c r="I14">
        <v>13</v>
      </c>
      <c r="J14">
        <f t="shared" si="0"/>
        <v>17.758330249197702</v>
      </c>
      <c r="K14">
        <f t="shared" si="1"/>
        <v>17</v>
      </c>
      <c r="L14">
        <f t="shared" si="2"/>
        <v>0.75833024919770153</v>
      </c>
      <c r="M14">
        <f t="shared" si="3"/>
        <v>-5.8333096092130887E-2</v>
      </c>
    </row>
    <row r="15" spans="1:13">
      <c r="I15">
        <v>14</v>
      </c>
      <c r="J15">
        <f t="shared" si="0"/>
        <v>19.124355652982139</v>
      </c>
      <c r="K15">
        <f t="shared" si="1"/>
        <v>19</v>
      </c>
      <c r="L15">
        <f t="shared" si="2"/>
        <v>0.12435565298213902</v>
      </c>
      <c r="M15">
        <f t="shared" si="3"/>
        <v>-8.8825466415813903E-3</v>
      </c>
    </row>
    <row r="16" spans="1:13">
      <c r="I16">
        <v>15</v>
      </c>
      <c r="J16">
        <f t="shared" si="0"/>
        <v>20.49038105676658</v>
      </c>
      <c r="K16">
        <f t="shared" si="1"/>
        <v>20</v>
      </c>
      <c r="L16">
        <f t="shared" si="2"/>
        <v>0.49038105676658006</v>
      </c>
      <c r="M16">
        <f t="shared" si="3"/>
        <v>-3.2692070451105337E-2</v>
      </c>
    </row>
    <row r="17" spans="9:13">
      <c r="I17">
        <v>16</v>
      </c>
      <c r="J17">
        <f t="shared" si="0"/>
        <v>21.856406460551018</v>
      </c>
      <c r="K17">
        <f t="shared" si="1"/>
        <v>21</v>
      </c>
      <c r="L17">
        <f t="shared" si="2"/>
        <v>0.85640646055101755</v>
      </c>
      <c r="M17">
        <f t="shared" si="3"/>
        <v>-5.3525403784438597E-2</v>
      </c>
    </row>
    <row r="18" spans="9:13">
      <c r="I18">
        <v>17</v>
      </c>
      <c r="J18">
        <f t="shared" si="0"/>
        <v>23.222431864335455</v>
      </c>
      <c r="K18">
        <f t="shared" si="1"/>
        <v>23</v>
      </c>
      <c r="L18">
        <f t="shared" si="2"/>
        <v>0.22243186433545503</v>
      </c>
      <c r="M18">
        <f t="shared" si="3"/>
        <v>-1.3084227313850283E-2</v>
      </c>
    </row>
    <row r="19" spans="9:13">
      <c r="I19">
        <v>18</v>
      </c>
      <c r="J19">
        <f t="shared" si="0"/>
        <v>24.588457268119896</v>
      </c>
      <c r="K19">
        <f t="shared" si="1"/>
        <v>24</v>
      </c>
      <c r="L19">
        <f t="shared" si="2"/>
        <v>0.58845726811989607</v>
      </c>
      <c r="M19">
        <f t="shared" si="3"/>
        <v>-3.2692070451105337E-2</v>
      </c>
    </row>
    <row r="20" spans="9:13">
      <c r="I20">
        <v>19</v>
      </c>
      <c r="J20">
        <f t="shared" si="0"/>
        <v>25.954482671904334</v>
      </c>
      <c r="K20">
        <f t="shared" si="1"/>
        <v>25</v>
      </c>
      <c r="L20">
        <f t="shared" si="2"/>
        <v>0.95448267190433356</v>
      </c>
      <c r="M20">
        <f t="shared" si="3"/>
        <v>-5.0235930100227977E-2</v>
      </c>
    </row>
    <row r="21" spans="9:13">
      <c r="I21">
        <v>20</v>
      </c>
      <c r="J21">
        <f t="shared" si="0"/>
        <v>27.320508075688771</v>
      </c>
      <c r="K21">
        <f t="shared" si="1"/>
        <v>27</v>
      </c>
      <c r="L21">
        <f t="shared" si="2"/>
        <v>0.32050807568877104</v>
      </c>
      <c r="M21">
        <f t="shared" si="3"/>
        <v>-1.6025403784438508E-2</v>
      </c>
    </row>
    <row r="22" spans="9:13">
      <c r="I22">
        <v>21</v>
      </c>
      <c r="J22">
        <f t="shared" si="0"/>
        <v>28.686533479473212</v>
      </c>
      <c r="K22">
        <f t="shared" si="1"/>
        <v>28</v>
      </c>
      <c r="L22">
        <f t="shared" si="2"/>
        <v>0.68653347947321208</v>
      </c>
      <c r="M22">
        <f t="shared" si="3"/>
        <v>-3.2692070451105337E-2</v>
      </c>
    </row>
    <row r="23" spans="9:13">
      <c r="I23">
        <v>22</v>
      </c>
      <c r="J23">
        <f t="shared" si="0"/>
        <v>30.05255888325765</v>
      </c>
      <c r="K23">
        <f t="shared" si="1"/>
        <v>30</v>
      </c>
      <c r="L23">
        <f t="shared" si="2"/>
        <v>5.2558883257649569E-2</v>
      </c>
      <c r="M23">
        <f t="shared" si="3"/>
        <v>-2.3890401480750612E-3</v>
      </c>
    </row>
    <row r="24" spans="9:13">
      <c r="I24">
        <v>23</v>
      </c>
      <c r="J24">
        <f t="shared" si="0"/>
        <v>31.418584287042087</v>
      </c>
      <c r="K24">
        <f t="shared" si="1"/>
        <v>31</v>
      </c>
      <c r="L24">
        <f t="shared" si="2"/>
        <v>0.41858428704208706</v>
      </c>
      <c r="M24">
        <f t="shared" si="3"/>
        <v>-1.8199316827916867E-2</v>
      </c>
    </row>
    <row r="25" spans="9:13">
      <c r="I25">
        <v>24</v>
      </c>
      <c r="J25">
        <f t="shared" si="0"/>
        <v>32.784609690826528</v>
      </c>
      <c r="K25">
        <f t="shared" si="1"/>
        <v>32</v>
      </c>
      <c r="L25">
        <f t="shared" si="2"/>
        <v>0.78460969082652809</v>
      </c>
      <c r="M25">
        <f t="shared" si="3"/>
        <v>-3.2692070451105337E-2</v>
      </c>
    </row>
    <row r="26" spans="9:13">
      <c r="I26">
        <v>25</v>
      </c>
      <c r="J26">
        <f t="shared" si="0"/>
        <v>34.150635094610962</v>
      </c>
      <c r="K26">
        <f t="shared" si="1"/>
        <v>34</v>
      </c>
      <c r="L26">
        <f t="shared" si="2"/>
        <v>0.15063509461096203</v>
      </c>
      <c r="M26">
        <f t="shared" si="3"/>
        <v>-6.0254037844384989E-3</v>
      </c>
    </row>
    <row r="27" spans="9:13">
      <c r="I27">
        <v>26</v>
      </c>
      <c r="J27">
        <f t="shared" si="0"/>
        <v>35.516660498395403</v>
      </c>
      <c r="K27">
        <f t="shared" si="1"/>
        <v>35</v>
      </c>
      <c r="L27">
        <f t="shared" si="2"/>
        <v>0.51666049839540307</v>
      </c>
      <c r="M27">
        <f t="shared" si="3"/>
        <v>-1.987155763059234E-2</v>
      </c>
    </row>
    <row r="28" spans="9:13">
      <c r="I28">
        <v>27</v>
      </c>
      <c r="J28">
        <f t="shared" si="0"/>
        <v>36.882685902179844</v>
      </c>
      <c r="K28">
        <f t="shared" si="1"/>
        <v>36</v>
      </c>
      <c r="L28">
        <f t="shared" si="2"/>
        <v>0.88268590217984411</v>
      </c>
      <c r="M28">
        <f t="shared" si="3"/>
        <v>-3.2692070451105337E-2</v>
      </c>
    </row>
    <row r="29" spans="9:13">
      <c r="I29">
        <v>28</v>
      </c>
      <c r="J29">
        <f t="shared" si="0"/>
        <v>38.248711305964278</v>
      </c>
      <c r="K29">
        <f t="shared" si="1"/>
        <v>38</v>
      </c>
      <c r="L29">
        <f t="shared" si="2"/>
        <v>0.24871130596427804</v>
      </c>
      <c r="M29">
        <f t="shared" si="3"/>
        <v>-8.8825466415813903E-3</v>
      </c>
    </row>
    <row r="30" spans="9:13">
      <c r="I30">
        <v>29</v>
      </c>
      <c r="J30">
        <f t="shared" si="0"/>
        <v>39.614736709748719</v>
      </c>
      <c r="K30">
        <f t="shared" si="1"/>
        <v>39</v>
      </c>
      <c r="L30">
        <f t="shared" si="2"/>
        <v>0.61473670974871908</v>
      </c>
      <c r="M30">
        <f t="shared" si="3"/>
        <v>-2.1197817577542022E-2</v>
      </c>
    </row>
    <row r="31" spans="9:13">
      <c r="I31">
        <v>30</v>
      </c>
      <c r="J31">
        <f t="shared" si="0"/>
        <v>40.98076211353316</v>
      </c>
      <c r="K31">
        <f t="shared" si="1"/>
        <v>40</v>
      </c>
      <c r="L31">
        <f t="shared" si="2"/>
        <v>0.98076211353316012</v>
      </c>
      <c r="M31">
        <f t="shared" si="3"/>
        <v>-3.2692070451105337E-2</v>
      </c>
    </row>
    <row r="32" spans="9:13">
      <c r="I32">
        <v>31</v>
      </c>
      <c r="J32">
        <f t="shared" si="0"/>
        <v>42.346787517317594</v>
      </c>
      <c r="K32">
        <f t="shared" si="1"/>
        <v>42</v>
      </c>
      <c r="L32">
        <f t="shared" si="2"/>
        <v>0.34678751731759405</v>
      </c>
      <c r="M32">
        <f t="shared" si="3"/>
        <v>-1.1186694107019335E-2</v>
      </c>
    </row>
    <row r="33" spans="9:13">
      <c r="I33">
        <v>32</v>
      </c>
      <c r="J33">
        <f t="shared" si="0"/>
        <v>43.712812921102035</v>
      </c>
      <c r="K33">
        <f t="shared" si="1"/>
        <v>43</v>
      </c>
      <c r="L33">
        <f t="shared" si="2"/>
        <v>0.71281292110203509</v>
      </c>
      <c r="M33">
        <f t="shared" si="3"/>
        <v>-2.2275403784438597E-2</v>
      </c>
    </row>
    <row r="34" spans="9:13">
      <c r="I34">
        <v>33</v>
      </c>
      <c r="J34">
        <f t="shared" si="0"/>
        <v>45.078838324886476</v>
      </c>
      <c r="K34">
        <f t="shared" si="1"/>
        <v>45</v>
      </c>
      <c r="L34">
        <f t="shared" si="2"/>
        <v>7.883832488647613E-2</v>
      </c>
      <c r="M34">
        <f t="shared" si="3"/>
        <v>-2.3890401480750612E-3</v>
      </c>
    </row>
    <row r="35" spans="9:13">
      <c r="I35">
        <v>34</v>
      </c>
      <c r="J35">
        <f t="shared" si="0"/>
        <v>46.44486372867091</v>
      </c>
      <c r="K35">
        <f t="shared" si="1"/>
        <v>46</v>
      </c>
      <c r="L35">
        <f t="shared" si="2"/>
        <v>0.44486372867091006</v>
      </c>
      <c r="M35">
        <f t="shared" si="3"/>
        <v>-1.3084227313850283E-2</v>
      </c>
    </row>
    <row r="36" spans="9:13">
      <c r="I36">
        <v>35</v>
      </c>
      <c r="J36">
        <f t="shared" si="0"/>
        <v>47.810889132455351</v>
      </c>
      <c r="K36">
        <f t="shared" si="1"/>
        <v>47</v>
      </c>
      <c r="L36">
        <f t="shared" si="2"/>
        <v>0.8108891324553511</v>
      </c>
      <c r="M36">
        <f t="shared" si="3"/>
        <v>-2.3168260927295847E-2</v>
      </c>
    </row>
    <row r="37" spans="9:13">
      <c r="I37">
        <v>36</v>
      </c>
      <c r="J37">
        <f t="shared" si="0"/>
        <v>49.176914536239792</v>
      </c>
      <c r="K37">
        <f t="shared" si="1"/>
        <v>49</v>
      </c>
      <c r="L37">
        <f t="shared" si="2"/>
        <v>0.17691453623979214</v>
      </c>
      <c r="M37">
        <f t="shared" si="3"/>
        <v>-4.9142926733274361E-3</v>
      </c>
    </row>
    <row r="38" spans="9:13">
      <c r="I38">
        <v>37</v>
      </c>
      <c r="J38">
        <f t="shared" si="0"/>
        <v>50.542939940024226</v>
      </c>
      <c r="K38">
        <f t="shared" si="1"/>
        <v>50</v>
      </c>
      <c r="L38">
        <f t="shared" si="2"/>
        <v>0.54293994002422608</v>
      </c>
      <c r="M38">
        <f t="shared" si="3"/>
        <v>-1.4674052433087281E-2</v>
      </c>
    </row>
    <row r="39" spans="9:13">
      <c r="I39">
        <v>38</v>
      </c>
      <c r="J39">
        <f t="shared" si="0"/>
        <v>51.908965343808667</v>
      </c>
      <c r="K39">
        <f t="shared" si="1"/>
        <v>51</v>
      </c>
      <c r="L39">
        <f t="shared" si="2"/>
        <v>0.90896534380866711</v>
      </c>
      <c r="M39">
        <f t="shared" si="3"/>
        <v>-2.3920140626543906E-2</v>
      </c>
    </row>
    <row r="40" spans="9:13">
      <c r="I40">
        <v>39</v>
      </c>
      <c r="J40">
        <f t="shared" si="0"/>
        <v>53.274990747593108</v>
      </c>
      <c r="K40">
        <f t="shared" si="1"/>
        <v>53</v>
      </c>
      <c r="L40">
        <f t="shared" si="2"/>
        <v>0.27499074759310815</v>
      </c>
      <c r="M40">
        <f t="shared" si="3"/>
        <v>-7.0510448100795653E-3</v>
      </c>
    </row>
    <row r="41" spans="9:13">
      <c r="I41">
        <v>40</v>
      </c>
      <c r="J41">
        <f t="shared" si="0"/>
        <v>54.641016151377542</v>
      </c>
      <c r="K41">
        <f t="shared" si="1"/>
        <v>54</v>
      </c>
      <c r="L41">
        <f t="shared" si="2"/>
        <v>0.64101615137754209</v>
      </c>
      <c r="M41">
        <f t="shared" si="3"/>
        <v>-1.6025403784438508E-2</v>
      </c>
    </row>
    <row r="42" spans="9:13">
      <c r="I42">
        <v>41</v>
      </c>
      <c r="J42">
        <f t="shared" si="0"/>
        <v>56.007041555161983</v>
      </c>
      <c r="K42">
        <f t="shared" si="1"/>
        <v>56</v>
      </c>
      <c r="L42">
        <f t="shared" si="2"/>
        <v>7.0415551619831263E-3</v>
      </c>
      <c r="M42">
        <f t="shared" si="3"/>
        <v>-1.7174524785312784E-4</v>
      </c>
    </row>
    <row r="43" spans="9:13">
      <c r="I43">
        <v>42</v>
      </c>
      <c r="J43">
        <f t="shared" si="0"/>
        <v>57.373066958946424</v>
      </c>
      <c r="K43">
        <f t="shared" si="1"/>
        <v>57</v>
      </c>
      <c r="L43">
        <f t="shared" si="2"/>
        <v>0.37306695894642417</v>
      </c>
      <c r="M43">
        <f t="shared" si="3"/>
        <v>-8.8825466415813903E-3</v>
      </c>
    </row>
    <row r="44" spans="9:13">
      <c r="I44">
        <v>43</v>
      </c>
      <c r="J44">
        <f t="shared" si="0"/>
        <v>58.739092362730858</v>
      </c>
      <c r="K44">
        <f t="shared" si="1"/>
        <v>58</v>
      </c>
      <c r="L44">
        <f t="shared" si="2"/>
        <v>0.7390923627308581</v>
      </c>
      <c r="M44">
        <f t="shared" si="3"/>
        <v>-1.7188194482113062E-2</v>
      </c>
    </row>
    <row r="45" spans="9:13">
      <c r="I45">
        <v>44</v>
      </c>
      <c r="J45">
        <f t="shared" si="0"/>
        <v>60.105117766515299</v>
      </c>
      <c r="K45">
        <f t="shared" si="1"/>
        <v>60</v>
      </c>
      <c r="L45">
        <f t="shared" si="2"/>
        <v>0.10511776651529914</v>
      </c>
      <c r="M45">
        <f t="shared" si="3"/>
        <v>-2.3890401480750612E-3</v>
      </c>
    </row>
    <row r="46" spans="9:13">
      <c r="I46">
        <v>45</v>
      </c>
      <c r="J46">
        <f t="shared" si="0"/>
        <v>61.47114317029974</v>
      </c>
      <c r="K46">
        <f t="shared" si="1"/>
        <v>61</v>
      </c>
      <c r="L46">
        <f t="shared" si="2"/>
        <v>0.47114317029974018</v>
      </c>
      <c r="M46">
        <f t="shared" si="3"/>
        <v>-1.0469848228882972E-2</v>
      </c>
    </row>
    <row r="47" spans="9:13">
      <c r="I47">
        <v>46</v>
      </c>
      <c r="J47">
        <f t="shared" si="0"/>
        <v>62.837168574084174</v>
      </c>
      <c r="K47">
        <f t="shared" si="1"/>
        <v>62</v>
      </c>
      <c r="L47">
        <f t="shared" si="2"/>
        <v>0.83716857408417411</v>
      </c>
      <c r="M47">
        <f t="shared" si="3"/>
        <v>-1.8199316827916867E-2</v>
      </c>
    </row>
    <row r="48" spans="9:13">
      <c r="I48">
        <v>47</v>
      </c>
      <c r="J48">
        <f t="shared" si="0"/>
        <v>64.203193977868608</v>
      </c>
      <c r="K48">
        <f t="shared" si="1"/>
        <v>64</v>
      </c>
      <c r="L48">
        <f t="shared" si="2"/>
        <v>0.20319397786860804</v>
      </c>
      <c r="M48">
        <f t="shared" si="3"/>
        <v>-4.3232761248641616E-3</v>
      </c>
    </row>
    <row r="49" spans="9:13">
      <c r="I49">
        <v>48</v>
      </c>
      <c r="J49">
        <f t="shared" si="0"/>
        <v>65.569219381653056</v>
      </c>
      <c r="K49">
        <f t="shared" si="1"/>
        <v>65</v>
      </c>
      <c r="L49">
        <f t="shared" si="2"/>
        <v>0.56921938165305619</v>
      </c>
      <c r="M49">
        <f t="shared" si="3"/>
        <v>-1.1858737117771856E-2</v>
      </c>
    </row>
    <row r="50" spans="9:13">
      <c r="I50">
        <v>49</v>
      </c>
      <c r="J50">
        <f t="shared" si="0"/>
        <v>66.93524478543749</v>
      </c>
      <c r="K50">
        <f t="shared" si="1"/>
        <v>66</v>
      </c>
      <c r="L50">
        <f t="shared" si="2"/>
        <v>0.93524478543749012</v>
      </c>
      <c r="M50">
        <f t="shared" si="3"/>
        <v>-1.9086628274234574E-2</v>
      </c>
    </row>
    <row r="51" spans="9:13">
      <c r="I51">
        <v>50</v>
      </c>
      <c r="J51">
        <f t="shared" si="0"/>
        <v>68.301270189221924</v>
      </c>
      <c r="K51">
        <f t="shared" si="1"/>
        <v>68</v>
      </c>
      <c r="L51">
        <f t="shared" si="2"/>
        <v>0.30127018922192406</v>
      </c>
      <c r="M51">
        <f t="shared" si="3"/>
        <v>-6.0254037844384989E-3</v>
      </c>
    </row>
    <row r="52" spans="9:13">
      <c r="I52">
        <v>51</v>
      </c>
      <c r="J52">
        <f t="shared" si="0"/>
        <v>69.667295593006372</v>
      </c>
      <c r="K52">
        <f t="shared" si="1"/>
        <v>69</v>
      </c>
      <c r="L52">
        <f t="shared" si="2"/>
        <v>0.6672955930063722</v>
      </c>
      <c r="M52">
        <f t="shared" si="3"/>
        <v>-1.3084227313850283E-2</v>
      </c>
    </row>
    <row r="53" spans="9:13">
      <c r="I53">
        <v>52</v>
      </c>
      <c r="J53">
        <f t="shared" si="0"/>
        <v>71.033320996790806</v>
      </c>
      <c r="K53">
        <f t="shared" si="1"/>
        <v>71</v>
      </c>
      <c r="L53">
        <f t="shared" si="2"/>
        <v>3.3320996790806134E-2</v>
      </c>
      <c r="M53">
        <f t="shared" si="3"/>
        <v>-6.4078839982317781E-4</v>
      </c>
    </row>
    <row r="54" spans="9:13">
      <c r="I54">
        <v>53</v>
      </c>
      <c r="J54">
        <f t="shared" si="0"/>
        <v>72.39934640057524</v>
      </c>
      <c r="K54">
        <f t="shared" si="1"/>
        <v>72</v>
      </c>
      <c r="L54">
        <f t="shared" si="2"/>
        <v>0.39934640057524007</v>
      </c>
      <c r="M54">
        <f t="shared" si="3"/>
        <v>-7.5348377467028271E-3</v>
      </c>
    </row>
    <row r="55" spans="9:13">
      <c r="I55">
        <v>54</v>
      </c>
      <c r="J55">
        <f t="shared" si="0"/>
        <v>73.765371804359688</v>
      </c>
      <c r="K55">
        <f t="shared" si="1"/>
        <v>73</v>
      </c>
      <c r="L55">
        <f t="shared" si="2"/>
        <v>0.76537180435968821</v>
      </c>
      <c r="M55">
        <f t="shared" si="3"/>
        <v>-1.4173551932586737E-2</v>
      </c>
    </row>
    <row r="56" spans="9:13">
      <c r="I56">
        <v>55</v>
      </c>
      <c r="J56">
        <f t="shared" si="0"/>
        <v>75.131397208144122</v>
      </c>
      <c r="K56">
        <f t="shared" si="1"/>
        <v>75</v>
      </c>
      <c r="L56">
        <f t="shared" si="2"/>
        <v>0.13139720814412215</v>
      </c>
      <c r="M56">
        <f t="shared" si="3"/>
        <v>-2.3890401480750612E-3</v>
      </c>
    </row>
    <row r="57" spans="9:13">
      <c r="I57">
        <v>56</v>
      </c>
      <c r="J57">
        <f t="shared" si="0"/>
        <v>76.497422611928556</v>
      </c>
      <c r="K57">
        <f t="shared" si="1"/>
        <v>76</v>
      </c>
      <c r="L57">
        <f t="shared" si="2"/>
        <v>0.49742261192855608</v>
      </c>
      <c r="M57">
        <f t="shared" si="3"/>
        <v>-8.8825466415813903E-3</v>
      </c>
    </row>
    <row r="58" spans="9:13">
      <c r="I58">
        <v>57</v>
      </c>
      <c r="J58">
        <f t="shared" si="0"/>
        <v>77.863448015713004</v>
      </c>
      <c r="K58">
        <f t="shared" si="1"/>
        <v>77</v>
      </c>
      <c r="L58">
        <f t="shared" si="2"/>
        <v>0.86344801571300422</v>
      </c>
      <c r="M58">
        <f t="shared" si="3"/>
        <v>-1.5148210801982476E-2</v>
      </c>
    </row>
    <row r="59" spans="9:13">
      <c r="I59">
        <v>58</v>
      </c>
      <c r="J59">
        <f t="shared" si="0"/>
        <v>79.229473419497438</v>
      </c>
      <c r="K59">
        <f t="shared" si="1"/>
        <v>79</v>
      </c>
      <c r="L59">
        <f t="shared" si="2"/>
        <v>0.22947341949743816</v>
      </c>
      <c r="M59">
        <f t="shared" si="3"/>
        <v>-3.9564382671972709E-3</v>
      </c>
    </row>
    <row r="60" spans="9:13">
      <c r="I60">
        <v>59</v>
      </c>
      <c r="J60">
        <f t="shared" si="0"/>
        <v>80.595498823281872</v>
      </c>
      <c r="K60">
        <f t="shared" si="1"/>
        <v>80</v>
      </c>
      <c r="L60">
        <f t="shared" si="2"/>
        <v>0.59549882328187209</v>
      </c>
      <c r="M60">
        <f t="shared" si="3"/>
        <v>-1.0093200394608148E-2</v>
      </c>
    </row>
    <row r="61" spans="9:13">
      <c r="I61">
        <v>60</v>
      </c>
      <c r="J61">
        <f t="shared" si="0"/>
        <v>81.96152422706632</v>
      </c>
      <c r="K61">
        <f t="shared" si="1"/>
        <v>81</v>
      </c>
      <c r="L61">
        <f t="shared" si="2"/>
        <v>0.96152422706632024</v>
      </c>
      <c r="M61">
        <f t="shared" si="3"/>
        <v>-1.6025403784438508E-2</v>
      </c>
    </row>
    <row r="62" spans="9:13">
      <c r="I62">
        <v>61</v>
      </c>
      <c r="J62">
        <f t="shared" si="0"/>
        <v>83.327549630850754</v>
      </c>
      <c r="K62">
        <f t="shared" si="1"/>
        <v>83</v>
      </c>
      <c r="L62">
        <f t="shared" si="2"/>
        <v>0.32754963085075417</v>
      </c>
      <c r="M62">
        <f t="shared" si="3"/>
        <v>-5.3696660795206075E-3</v>
      </c>
    </row>
    <row r="63" spans="9:13">
      <c r="I63">
        <v>62</v>
      </c>
      <c r="J63">
        <f t="shared" si="0"/>
        <v>84.693575034635188</v>
      </c>
      <c r="K63">
        <f t="shared" si="1"/>
        <v>84</v>
      </c>
      <c r="L63">
        <f t="shared" si="2"/>
        <v>0.6935750346351881</v>
      </c>
      <c r="M63">
        <f t="shared" si="3"/>
        <v>-1.1186694107019335E-2</v>
      </c>
    </row>
    <row r="64" spans="9:13">
      <c r="I64">
        <v>63</v>
      </c>
      <c r="J64">
        <f t="shared" si="0"/>
        <v>86.059600438419636</v>
      </c>
      <c r="K64">
        <f t="shared" si="1"/>
        <v>86</v>
      </c>
      <c r="L64">
        <f t="shared" si="2"/>
        <v>5.9600438419636248E-2</v>
      </c>
      <c r="M64">
        <f t="shared" si="3"/>
        <v>-9.4603870507348198E-4</v>
      </c>
    </row>
    <row r="65" spans="9:13">
      <c r="I65">
        <v>64</v>
      </c>
      <c r="J65">
        <f t="shared" si="0"/>
        <v>87.42562584220407</v>
      </c>
      <c r="K65">
        <f t="shared" si="1"/>
        <v>87</v>
      </c>
      <c r="L65">
        <f t="shared" si="2"/>
        <v>0.42562584220407018</v>
      </c>
      <c r="M65">
        <f t="shared" si="3"/>
        <v>-6.6504037844385966E-3</v>
      </c>
    </row>
    <row r="66" spans="9:13">
      <c r="I66">
        <v>65</v>
      </c>
      <c r="J66">
        <f t="shared" ref="J66:J129" si="4">(SQRT(3)+1)*I66/2</f>
        <v>88.791651245988504</v>
      </c>
      <c r="K66">
        <f t="shared" ref="K66:K129" si="5">FLOOR(J66,1)</f>
        <v>88</v>
      </c>
      <c r="L66">
        <f t="shared" ref="L66:L129" si="6">J66-K66</f>
        <v>0.79165124598850412</v>
      </c>
      <c r="M66">
        <f t="shared" ref="M66:M129" si="7">(K66/I66) - (SQRT(3) + 1)/2</f>
        <v>-1.2179249938284675E-2</v>
      </c>
    </row>
    <row r="67" spans="9:13">
      <c r="I67">
        <v>66</v>
      </c>
      <c r="J67">
        <f t="shared" si="4"/>
        <v>90.157676649772952</v>
      </c>
      <c r="K67">
        <f t="shared" si="5"/>
        <v>90</v>
      </c>
      <c r="L67">
        <f t="shared" si="6"/>
        <v>0.15767664977295226</v>
      </c>
      <c r="M67">
        <f t="shared" si="7"/>
        <v>-2.3890401480750612E-3</v>
      </c>
    </row>
    <row r="68" spans="9:13">
      <c r="I68">
        <v>67</v>
      </c>
      <c r="J68">
        <f t="shared" si="4"/>
        <v>91.523702053557386</v>
      </c>
      <c r="K68">
        <f t="shared" si="5"/>
        <v>91</v>
      </c>
      <c r="L68">
        <f t="shared" si="6"/>
        <v>0.52370205355738619</v>
      </c>
      <c r="M68">
        <f t="shared" si="7"/>
        <v>-7.8164485605580758E-3</v>
      </c>
    </row>
    <row r="69" spans="9:13">
      <c r="I69">
        <v>68</v>
      </c>
      <c r="J69">
        <f t="shared" si="4"/>
        <v>92.88972745734182</v>
      </c>
      <c r="K69">
        <f t="shared" si="5"/>
        <v>92</v>
      </c>
      <c r="L69">
        <f t="shared" si="6"/>
        <v>0.88972745734182013</v>
      </c>
      <c r="M69">
        <f t="shared" si="7"/>
        <v>-1.3084227313850283E-2</v>
      </c>
    </row>
    <row r="70" spans="9:13">
      <c r="I70">
        <v>69</v>
      </c>
      <c r="J70">
        <f t="shared" si="4"/>
        <v>94.255752861126268</v>
      </c>
      <c r="K70">
        <f t="shared" si="5"/>
        <v>94</v>
      </c>
      <c r="L70">
        <f t="shared" si="6"/>
        <v>0.25575286112626827</v>
      </c>
      <c r="M70">
        <f t="shared" si="7"/>
        <v>-3.706563204728397E-3</v>
      </c>
    </row>
    <row r="71" spans="9:13">
      <c r="I71">
        <v>70</v>
      </c>
      <c r="J71">
        <f t="shared" si="4"/>
        <v>95.621778264910702</v>
      </c>
      <c r="K71">
        <f t="shared" si="5"/>
        <v>95</v>
      </c>
      <c r="L71">
        <f t="shared" si="6"/>
        <v>0.62177826491070221</v>
      </c>
      <c r="M71">
        <f t="shared" si="7"/>
        <v>-8.8825466415813903E-3</v>
      </c>
    </row>
    <row r="72" spans="9:13">
      <c r="I72">
        <v>71</v>
      </c>
      <c r="J72">
        <f t="shared" si="4"/>
        <v>96.987803668695136</v>
      </c>
      <c r="K72">
        <f t="shared" si="5"/>
        <v>96</v>
      </c>
      <c r="L72">
        <f t="shared" si="6"/>
        <v>0.98780366869513614</v>
      </c>
      <c r="M72">
        <f t="shared" si="7"/>
        <v>-1.3912727728100593E-2</v>
      </c>
    </row>
    <row r="73" spans="9:13">
      <c r="I73">
        <v>72</v>
      </c>
      <c r="J73">
        <f t="shared" si="4"/>
        <v>98.353829072479584</v>
      </c>
      <c r="K73">
        <f t="shared" si="5"/>
        <v>98</v>
      </c>
      <c r="L73">
        <f t="shared" si="6"/>
        <v>0.35382907247958428</v>
      </c>
      <c r="M73">
        <f t="shared" si="7"/>
        <v>-4.9142926733274361E-3</v>
      </c>
    </row>
    <row r="74" spans="9:13">
      <c r="I74">
        <v>73</v>
      </c>
      <c r="J74">
        <f t="shared" si="4"/>
        <v>99.719854476264018</v>
      </c>
      <c r="K74">
        <f t="shared" si="5"/>
        <v>99</v>
      </c>
      <c r="L74">
        <f t="shared" si="6"/>
        <v>0.71985447626401822</v>
      </c>
      <c r="M74">
        <f t="shared" si="7"/>
        <v>-9.8610202227946697E-3</v>
      </c>
    </row>
    <row r="75" spans="9:13">
      <c r="I75">
        <v>74</v>
      </c>
      <c r="J75">
        <f t="shared" si="4"/>
        <v>101.08587988004845</v>
      </c>
      <c r="K75">
        <f t="shared" si="5"/>
        <v>101</v>
      </c>
      <c r="L75">
        <f t="shared" si="6"/>
        <v>8.5879880048452151E-2</v>
      </c>
      <c r="M75">
        <f t="shared" si="7"/>
        <v>-1.1605389195736837E-3</v>
      </c>
    </row>
    <row r="76" spans="9:13">
      <c r="I76">
        <v>75</v>
      </c>
      <c r="J76">
        <f t="shared" si="4"/>
        <v>102.4519052838329</v>
      </c>
      <c r="K76">
        <f t="shared" si="5"/>
        <v>102</v>
      </c>
      <c r="L76">
        <f t="shared" si="6"/>
        <v>0.4519052838329003</v>
      </c>
      <c r="M76">
        <f t="shared" si="7"/>
        <v>-6.0254037844384989E-3</v>
      </c>
    </row>
    <row r="77" spans="9:13">
      <c r="I77">
        <v>76</v>
      </c>
      <c r="J77">
        <f t="shared" si="4"/>
        <v>103.81793068761733</v>
      </c>
      <c r="K77">
        <f t="shared" si="5"/>
        <v>103</v>
      </c>
      <c r="L77">
        <f t="shared" si="6"/>
        <v>0.81793068761733423</v>
      </c>
      <c r="M77">
        <f t="shared" si="7"/>
        <v>-1.0762245889701649E-2</v>
      </c>
    </row>
    <row r="78" spans="9:13">
      <c r="I78">
        <v>77</v>
      </c>
      <c r="J78">
        <f t="shared" si="4"/>
        <v>105.18395609140177</v>
      </c>
      <c r="K78">
        <f t="shared" si="5"/>
        <v>105</v>
      </c>
      <c r="L78">
        <f t="shared" si="6"/>
        <v>0.18395609140176816</v>
      </c>
      <c r="M78">
        <f t="shared" si="7"/>
        <v>-2.3890401480750612E-3</v>
      </c>
    </row>
    <row r="79" spans="9:13">
      <c r="I79">
        <v>78</v>
      </c>
      <c r="J79">
        <f t="shared" si="4"/>
        <v>106.54998149518622</v>
      </c>
      <c r="K79">
        <f t="shared" si="5"/>
        <v>106</v>
      </c>
      <c r="L79">
        <f t="shared" si="6"/>
        <v>0.54998149518621631</v>
      </c>
      <c r="M79">
        <f t="shared" si="7"/>
        <v>-7.0510448100795653E-3</v>
      </c>
    </row>
    <row r="80" spans="9:13">
      <c r="I80">
        <v>79</v>
      </c>
      <c r="J80">
        <f t="shared" si="4"/>
        <v>107.91600689897065</v>
      </c>
      <c r="K80">
        <f t="shared" si="5"/>
        <v>107</v>
      </c>
      <c r="L80">
        <f t="shared" si="6"/>
        <v>0.91600689897065024</v>
      </c>
      <c r="M80">
        <f t="shared" si="7"/>
        <v>-1.1595024037603263E-2</v>
      </c>
    </row>
    <row r="81" spans="9:13">
      <c r="I81">
        <v>80</v>
      </c>
      <c r="J81">
        <f t="shared" si="4"/>
        <v>109.28203230275508</v>
      </c>
      <c r="K81">
        <f t="shared" si="5"/>
        <v>109</v>
      </c>
      <c r="L81">
        <f t="shared" si="6"/>
        <v>0.28203230275508417</v>
      </c>
      <c r="M81">
        <f t="shared" si="7"/>
        <v>-3.5254037844385522E-3</v>
      </c>
    </row>
    <row r="82" spans="9:13">
      <c r="I82">
        <v>81</v>
      </c>
      <c r="J82">
        <f t="shared" si="4"/>
        <v>110.64805770653953</v>
      </c>
      <c r="K82">
        <f t="shared" si="5"/>
        <v>110</v>
      </c>
      <c r="L82">
        <f t="shared" si="6"/>
        <v>0.64805770653953232</v>
      </c>
      <c r="M82">
        <f t="shared" si="7"/>
        <v>-8.0007124264138696E-3</v>
      </c>
    </row>
    <row r="83" spans="9:13">
      <c r="I83">
        <v>82</v>
      </c>
      <c r="J83">
        <f t="shared" si="4"/>
        <v>112.01408311032397</v>
      </c>
      <c r="K83">
        <f t="shared" si="5"/>
        <v>112</v>
      </c>
      <c r="L83">
        <f t="shared" si="6"/>
        <v>1.4083110323966253E-2</v>
      </c>
      <c r="M83">
        <f t="shared" si="7"/>
        <v>-1.7174524785312784E-4</v>
      </c>
    </row>
    <row r="84" spans="9:13">
      <c r="I84">
        <v>83</v>
      </c>
      <c r="J84">
        <f t="shared" si="4"/>
        <v>113.3801085141084</v>
      </c>
      <c r="K84">
        <f t="shared" si="5"/>
        <v>113</v>
      </c>
      <c r="L84">
        <f t="shared" si="6"/>
        <v>0.38010851410840019</v>
      </c>
      <c r="M84">
        <f t="shared" si="7"/>
        <v>-4.5796206519084226E-3</v>
      </c>
    </row>
    <row r="85" spans="9:13">
      <c r="I85">
        <v>84</v>
      </c>
      <c r="J85">
        <f t="shared" si="4"/>
        <v>114.74613391789285</v>
      </c>
      <c r="K85">
        <f t="shared" si="5"/>
        <v>114</v>
      </c>
      <c r="L85">
        <f t="shared" si="6"/>
        <v>0.74613391789284833</v>
      </c>
      <c r="M85">
        <f t="shared" si="7"/>
        <v>-8.8825466415813903E-3</v>
      </c>
    </row>
    <row r="86" spans="9:13">
      <c r="I86">
        <v>85</v>
      </c>
      <c r="J86">
        <f t="shared" si="4"/>
        <v>116.11215932167728</v>
      </c>
      <c r="K86">
        <f t="shared" si="5"/>
        <v>116</v>
      </c>
      <c r="L86">
        <f t="shared" si="6"/>
        <v>0.11215932167728226</v>
      </c>
      <c r="M86">
        <f t="shared" si="7"/>
        <v>-1.3195214314973835E-3</v>
      </c>
    </row>
    <row r="87" spans="9:13">
      <c r="I87">
        <v>86</v>
      </c>
      <c r="J87">
        <f t="shared" si="4"/>
        <v>117.47818472546172</v>
      </c>
      <c r="K87">
        <f t="shared" si="5"/>
        <v>117</v>
      </c>
      <c r="L87">
        <f t="shared" si="6"/>
        <v>0.4781847254617162</v>
      </c>
      <c r="M87">
        <f t="shared" si="7"/>
        <v>-5.560287505368855E-3</v>
      </c>
    </row>
    <row r="88" spans="9:13">
      <c r="I88">
        <v>87</v>
      </c>
      <c r="J88">
        <f t="shared" si="4"/>
        <v>118.84421012924616</v>
      </c>
      <c r="K88">
        <f t="shared" si="5"/>
        <v>118</v>
      </c>
      <c r="L88">
        <f t="shared" si="6"/>
        <v>0.84421012924616434</v>
      </c>
      <c r="M88">
        <f t="shared" si="7"/>
        <v>-9.7035647039789286E-3</v>
      </c>
    </row>
    <row r="89" spans="9:13">
      <c r="I89">
        <v>88</v>
      </c>
      <c r="J89">
        <f t="shared" si="4"/>
        <v>120.2102355330306</v>
      </c>
      <c r="K89">
        <f t="shared" si="5"/>
        <v>120</v>
      </c>
      <c r="L89">
        <f t="shared" si="6"/>
        <v>0.21023553303059828</v>
      </c>
      <c r="M89">
        <f t="shared" si="7"/>
        <v>-2.3890401480750612E-3</v>
      </c>
    </row>
    <row r="90" spans="9:13">
      <c r="I90">
        <v>89</v>
      </c>
      <c r="J90">
        <f t="shared" si="4"/>
        <v>121.57626093681503</v>
      </c>
      <c r="K90">
        <f t="shared" si="5"/>
        <v>121</v>
      </c>
      <c r="L90">
        <f t="shared" si="6"/>
        <v>0.57626093681503221</v>
      </c>
      <c r="M90">
        <f t="shared" si="7"/>
        <v>-6.4748419866857976E-3</v>
      </c>
    </row>
    <row r="91" spans="9:13">
      <c r="I91">
        <v>90</v>
      </c>
      <c r="J91">
        <f t="shared" si="4"/>
        <v>122.94228634059948</v>
      </c>
      <c r="K91">
        <f t="shared" si="5"/>
        <v>122</v>
      </c>
      <c r="L91">
        <f t="shared" si="6"/>
        <v>0.94228634059948035</v>
      </c>
      <c r="M91">
        <f t="shared" si="7"/>
        <v>-1.0469848228882972E-2</v>
      </c>
    </row>
    <row r="92" spans="9:13">
      <c r="I92">
        <v>91</v>
      </c>
      <c r="J92">
        <f t="shared" si="4"/>
        <v>124.30831174438391</v>
      </c>
      <c r="K92">
        <f t="shared" si="5"/>
        <v>124</v>
      </c>
      <c r="L92">
        <f t="shared" si="6"/>
        <v>0.30831174438391429</v>
      </c>
      <c r="M92">
        <f t="shared" si="7"/>
        <v>-3.3880411470759153E-3</v>
      </c>
    </row>
    <row r="93" spans="9:13">
      <c r="I93">
        <v>92</v>
      </c>
      <c r="J93">
        <f t="shared" si="4"/>
        <v>125.67433714816835</v>
      </c>
      <c r="K93">
        <f t="shared" si="5"/>
        <v>125</v>
      </c>
      <c r="L93">
        <f t="shared" si="6"/>
        <v>0.67433714816834822</v>
      </c>
      <c r="M93">
        <f t="shared" si="7"/>
        <v>-7.3297516105255145E-3</v>
      </c>
    </row>
    <row r="94" spans="9:13">
      <c r="I94">
        <v>93</v>
      </c>
      <c r="J94">
        <f t="shared" si="4"/>
        <v>127.0403625519528</v>
      </c>
      <c r="K94">
        <f t="shared" si="5"/>
        <v>127</v>
      </c>
      <c r="L94">
        <f t="shared" si="6"/>
        <v>4.0362551952796366E-2</v>
      </c>
      <c r="M94">
        <f t="shared" si="7"/>
        <v>-4.3400593497633366E-4</v>
      </c>
    </row>
    <row r="95" spans="9:13">
      <c r="I95">
        <v>94</v>
      </c>
      <c r="J95">
        <f t="shared" si="4"/>
        <v>128.40638795573722</v>
      </c>
      <c r="K95">
        <f t="shared" si="5"/>
        <v>128</v>
      </c>
      <c r="L95">
        <f t="shared" si="6"/>
        <v>0.40638795573721609</v>
      </c>
      <c r="M95">
        <f t="shared" si="7"/>
        <v>-4.3232761248641616E-3</v>
      </c>
    </row>
    <row r="96" spans="9:13">
      <c r="I96">
        <v>95</v>
      </c>
      <c r="J96">
        <f t="shared" si="4"/>
        <v>129.77241335952166</v>
      </c>
      <c r="K96">
        <f t="shared" si="5"/>
        <v>129</v>
      </c>
      <c r="L96">
        <f t="shared" si="6"/>
        <v>0.77241335952166423</v>
      </c>
      <c r="M96">
        <f t="shared" si="7"/>
        <v>-8.1306669423333311E-3</v>
      </c>
    </row>
    <row r="97" spans="9:13">
      <c r="I97">
        <v>96</v>
      </c>
      <c r="J97">
        <f t="shared" si="4"/>
        <v>131.13843876330611</v>
      </c>
      <c r="K97">
        <f t="shared" si="5"/>
        <v>131</v>
      </c>
      <c r="L97">
        <f t="shared" si="6"/>
        <v>0.13843876330611238</v>
      </c>
      <c r="M97">
        <f t="shared" si="7"/>
        <v>-1.4420704511053373E-3</v>
      </c>
    </row>
    <row r="98" spans="9:13">
      <c r="I98">
        <v>97</v>
      </c>
      <c r="J98">
        <f t="shared" si="4"/>
        <v>132.50446416709053</v>
      </c>
      <c r="K98">
        <f t="shared" si="5"/>
        <v>132</v>
      </c>
      <c r="L98">
        <f t="shared" si="6"/>
        <v>0.5044641670905321</v>
      </c>
      <c r="M98">
        <f t="shared" si="7"/>
        <v>-5.2006615163973091E-3</v>
      </c>
    </row>
    <row r="99" spans="9:13">
      <c r="I99">
        <v>98</v>
      </c>
      <c r="J99">
        <f t="shared" si="4"/>
        <v>133.87048957087498</v>
      </c>
      <c r="K99">
        <f t="shared" si="5"/>
        <v>133</v>
      </c>
      <c r="L99">
        <f t="shared" si="6"/>
        <v>0.87048957087498025</v>
      </c>
      <c r="M99">
        <f t="shared" si="7"/>
        <v>-8.8825466415813903E-3</v>
      </c>
    </row>
    <row r="100" spans="9:13">
      <c r="I100">
        <v>99</v>
      </c>
      <c r="J100">
        <f t="shared" si="4"/>
        <v>135.23651497465943</v>
      </c>
      <c r="K100">
        <f t="shared" si="5"/>
        <v>135</v>
      </c>
      <c r="L100">
        <f t="shared" si="6"/>
        <v>0.23651497465942839</v>
      </c>
      <c r="M100">
        <f t="shared" si="7"/>
        <v>-2.3890401480750612E-3</v>
      </c>
    </row>
    <row r="101" spans="9:13">
      <c r="I101">
        <v>100</v>
      </c>
      <c r="J101">
        <f t="shared" si="4"/>
        <v>136.60254037844385</v>
      </c>
      <c r="K101">
        <f t="shared" si="5"/>
        <v>136</v>
      </c>
      <c r="L101">
        <f t="shared" si="6"/>
        <v>0.60254037844384811</v>
      </c>
      <c r="M101">
        <f t="shared" si="7"/>
        <v>-6.0254037844384989E-3</v>
      </c>
    </row>
    <row r="102" spans="9:13">
      <c r="I102">
        <v>101</v>
      </c>
      <c r="J102">
        <f t="shared" si="4"/>
        <v>137.9685657822283</v>
      </c>
      <c r="K102">
        <f t="shared" si="5"/>
        <v>137</v>
      </c>
      <c r="L102">
        <f t="shared" si="6"/>
        <v>0.96856578222829626</v>
      </c>
      <c r="M102">
        <f t="shared" si="7"/>
        <v>-9.5897602200820664E-3</v>
      </c>
    </row>
    <row r="103" spans="9:13">
      <c r="I103">
        <v>102</v>
      </c>
      <c r="J103">
        <f t="shared" si="4"/>
        <v>139.33459118601274</v>
      </c>
      <c r="K103">
        <f t="shared" si="5"/>
        <v>139</v>
      </c>
      <c r="L103">
        <f t="shared" si="6"/>
        <v>0.3345911860127444</v>
      </c>
      <c r="M103">
        <f t="shared" si="7"/>
        <v>-3.2803057452228668E-3</v>
      </c>
    </row>
    <row r="104" spans="9:13">
      <c r="I104">
        <v>103</v>
      </c>
      <c r="J104">
        <f t="shared" si="4"/>
        <v>140.70061658979716</v>
      </c>
      <c r="K104">
        <f t="shared" si="5"/>
        <v>140</v>
      </c>
      <c r="L104">
        <f t="shared" si="6"/>
        <v>0.70061658979716412</v>
      </c>
      <c r="M104">
        <f t="shared" si="7"/>
        <v>-6.8021028135647477E-3</v>
      </c>
    </row>
    <row r="105" spans="9:13">
      <c r="I105">
        <v>104</v>
      </c>
      <c r="J105">
        <f t="shared" si="4"/>
        <v>142.06664199358161</v>
      </c>
      <c r="K105">
        <f t="shared" si="5"/>
        <v>142</v>
      </c>
      <c r="L105">
        <f t="shared" si="6"/>
        <v>6.6641993581612269E-2</v>
      </c>
      <c r="M105">
        <f t="shared" si="7"/>
        <v>-6.4078839982317781E-4</v>
      </c>
    </row>
    <row r="106" spans="9:13">
      <c r="I106">
        <v>105</v>
      </c>
      <c r="J106">
        <f t="shared" si="4"/>
        <v>143.43266739736606</v>
      </c>
      <c r="K106">
        <f t="shared" si="5"/>
        <v>143</v>
      </c>
      <c r="L106">
        <f t="shared" si="6"/>
        <v>0.43266739736606041</v>
      </c>
      <c r="M106">
        <f t="shared" si="7"/>
        <v>-4.1206418796766453E-3</v>
      </c>
    </row>
    <row r="107" spans="9:13">
      <c r="I107">
        <v>106</v>
      </c>
      <c r="J107">
        <f t="shared" si="4"/>
        <v>144.79869280115048</v>
      </c>
      <c r="K107">
        <f t="shared" si="5"/>
        <v>144</v>
      </c>
      <c r="L107">
        <f t="shared" si="6"/>
        <v>0.79869280115048014</v>
      </c>
      <c r="M107">
        <f t="shared" si="7"/>
        <v>-7.5348377467028271E-3</v>
      </c>
    </row>
    <row r="108" spans="9:13">
      <c r="I108">
        <v>107</v>
      </c>
      <c r="J108">
        <f t="shared" si="4"/>
        <v>146.16471820493493</v>
      </c>
      <c r="K108">
        <f t="shared" si="5"/>
        <v>146</v>
      </c>
      <c r="L108">
        <f t="shared" si="6"/>
        <v>0.16471820493492828</v>
      </c>
      <c r="M108">
        <f t="shared" si="7"/>
        <v>-1.5394224760274522E-3</v>
      </c>
    </row>
    <row r="109" spans="9:13">
      <c r="I109">
        <v>108</v>
      </c>
      <c r="J109">
        <f t="shared" si="4"/>
        <v>147.53074360871938</v>
      </c>
      <c r="K109">
        <f t="shared" si="5"/>
        <v>147</v>
      </c>
      <c r="L109">
        <f t="shared" si="6"/>
        <v>0.53074360871937643</v>
      </c>
      <c r="M109">
        <f t="shared" si="7"/>
        <v>-4.9142926733274361E-3</v>
      </c>
    </row>
    <row r="110" spans="9:13">
      <c r="I110">
        <v>109</v>
      </c>
      <c r="J110">
        <f t="shared" si="4"/>
        <v>148.8967690125038</v>
      </c>
      <c r="K110">
        <f t="shared" si="5"/>
        <v>148</v>
      </c>
      <c r="L110">
        <f t="shared" si="6"/>
        <v>0.89676901250379615</v>
      </c>
      <c r="M110">
        <f t="shared" si="7"/>
        <v>-8.2272386468238423E-3</v>
      </c>
    </row>
    <row r="111" spans="9:13">
      <c r="I111">
        <v>110</v>
      </c>
      <c r="J111">
        <f t="shared" si="4"/>
        <v>150.26279441628824</v>
      </c>
      <c r="K111">
        <f t="shared" si="5"/>
        <v>150</v>
      </c>
      <c r="L111">
        <f t="shared" si="6"/>
        <v>0.26279441628824429</v>
      </c>
      <c r="M111">
        <f t="shared" si="7"/>
        <v>-2.3890401480750612E-3</v>
      </c>
    </row>
    <row r="112" spans="9:13">
      <c r="I112">
        <v>111</v>
      </c>
      <c r="J112">
        <f t="shared" si="4"/>
        <v>151.62881982007269</v>
      </c>
      <c r="K112">
        <f t="shared" si="5"/>
        <v>151</v>
      </c>
      <c r="L112">
        <f t="shared" si="6"/>
        <v>0.62881982007269244</v>
      </c>
      <c r="M112">
        <f t="shared" si="7"/>
        <v>-5.6650434240781422E-3</v>
      </c>
    </row>
    <row r="113" spans="9:13">
      <c r="I113">
        <v>112</v>
      </c>
      <c r="J113">
        <f t="shared" si="4"/>
        <v>152.99484522385711</v>
      </c>
      <c r="K113">
        <f t="shared" si="5"/>
        <v>152</v>
      </c>
      <c r="L113">
        <f t="shared" si="6"/>
        <v>0.99484522385711216</v>
      </c>
      <c r="M113">
        <f t="shared" si="7"/>
        <v>-8.8825466415813903E-3</v>
      </c>
    </row>
    <row r="114" spans="9:13">
      <c r="I114">
        <v>113</v>
      </c>
      <c r="J114">
        <f t="shared" si="4"/>
        <v>154.36087062764156</v>
      </c>
      <c r="K114">
        <f t="shared" si="5"/>
        <v>154</v>
      </c>
      <c r="L114">
        <f t="shared" si="6"/>
        <v>0.3608706276415603</v>
      </c>
      <c r="M114">
        <f t="shared" si="7"/>
        <v>-3.1935453773590528E-3</v>
      </c>
    </row>
    <row r="115" spans="9:13">
      <c r="I115">
        <v>114</v>
      </c>
      <c r="J115">
        <f t="shared" si="4"/>
        <v>155.72689603142601</v>
      </c>
      <c r="K115">
        <f t="shared" si="5"/>
        <v>155</v>
      </c>
      <c r="L115">
        <f t="shared" si="6"/>
        <v>0.72689603142600845</v>
      </c>
      <c r="M115">
        <f t="shared" si="7"/>
        <v>-6.3762809774210449E-3</v>
      </c>
    </row>
    <row r="116" spans="9:13">
      <c r="I116">
        <v>115</v>
      </c>
      <c r="J116">
        <f t="shared" si="4"/>
        <v>157.09292143521043</v>
      </c>
      <c r="K116">
        <f t="shared" si="5"/>
        <v>157</v>
      </c>
      <c r="L116">
        <f t="shared" si="6"/>
        <v>9.2921435210428172E-2</v>
      </c>
      <c r="M116">
        <f t="shared" si="7"/>
        <v>-8.0801248009088056E-4</v>
      </c>
    </row>
    <row r="117" spans="9:13">
      <c r="I117">
        <v>116</v>
      </c>
      <c r="J117">
        <f t="shared" si="4"/>
        <v>158.45894683899488</v>
      </c>
      <c r="K117">
        <f t="shared" si="5"/>
        <v>158</v>
      </c>
      <c r="L117">
        <f t="shared" si="6"/>
        <v>0.45894683899487632</v>
      </c>
      <c r="M117">
        <f t="shared" si="7"/>
        <v>-3.9564382671972709E-3</v>
      </c>
    </row>
    <row r="118" spans="9:13">
      <c r="I118">
        <v>117</v>
      </c>
      <c r="J118">
        <f t="shared" si="4"/>
        <v>159.82497224277932</v>
      </c>
      <c r="K118">
        <f t="shared" si="5"/>
        <v>159</v>
      </c>
      <c r="L118">
        <f t="shared" si="6"/>
        <v>0.82497224277932446</v>
      </c>
      <c r="M118">
        <f t="shared" si="7"/>
        <v>-7.0510448100795653E-3</v>
      </c>
    </row>
    <row r="119" spans="9:13">
      <c r="I119">
        <v>118</v>
      </c>
      <c r="J119">
        <f t="shared" si="4"/>
        <v>161.19099764656374</v>
      </c>
      <c r="K119">
        <f t="shared" si="5"/>
        <v>161</v>
      </c>
      <c r="L119">
        <f t="shared" si="6"/>
        <v>0.19099764656374418</v>
      </c>
      <c r="M119">
        <f t="shared" si="7"/>
        <v>-1.6186241234217302E-3</v>
      </c>
    </row>
    <row r="120" spans="9:13">
      <c r="I120">
        <v>119</v>
      </c>
      <c r="J120">
        <f t="shared" si="4"/>
        <v>162.55702305034819</v>
      </c>
      <c r="K120">
        <f t="shared" si="5"/>
        <v>162</v>
      </c>
      <c r="L120">
        <f t="shared" si="6"/>
        <v>0.55702305034819233</v>
      </c>
      <c r="M120">
        <f t="shared" si="7"/>
        <v>-4.6808659693124977E-3</v>
      </c>
    </row>
    <row r="121" spans="9:13">
      <c r="I121">
        <v>120</v>
      </c>
      <c r="J121">
        <f t="shared" si="4"/>
        <v>163.92304845413264</v>
      </c>
      <c r="K121">
        <f t="shared" si="5"/>
        <v>163</v>
      </c>
      <c r="L121">
        <f t="shared" si="6"/>
        <v>0.92304845413264047</v>
      </c>
      <c r="M121">
        <f t="shared" si="7"/>
        <v>-7.692070451105204E-3</v>
      </c>
    </row>
    <row r="122" spans="9:13">
      <c r="I122">
        <v>121</v>
      </c>
      <c r="J122">
        <f t="shared" si="4"/>
        <v>165.28907385791706</v>
      </c>
      <c r="K122">
        <f t="shared" si="5"/>
        <v>165</v>
      </c>
      <c r="L122">
        <f t="shared" si="6"/>
        <v>0.2890738579170602</v>
      </c>
      <c r="M122">
        <f t="shared" si="7"/>
        <v>-2.3890401480750612E-3</v>
      </c>
    </row>
    <row r="123" spans="9:13">
      <c r="I123">
        <v>122</v>
      </c>
      <c r="J123">
        <f t="shared" si="4"/>
        <v>166.65509926170151</v>
      </c>
      <c r="K123">
        <f t="shared" si="5"/>
        <v>166</v>
      </c>
      <c r="L123">
        <f t="shared" si="6"/>
        <v>0.65509926170150834</v>
      </c>
      <c r="M123">
        <f t="shared" si="7"/>
        <v>-5.3696660795206075E-3</v>
      </c>
    </row>
    <row r="124" spans="9:13">
      <c r="I124">
        <v>123</v>
      </c>
      <c r="J124">
        <f t="shared" si="4"/>
        <v>168.02112466548596</v>
      </c>
      <c r="K124">
        <f t="shared" si="5"/>
        <v>168</v>
      </c>
      <c r="L124">
        <f t="shared" si="6"/>
        <v>2.1124665485956484E-2</v>
      </c>
      <c r="M124">
        <f t="shared" si="7"/>
        <v>-1.7174524785312784E-4</v>
      </c>
    </row>
    <row r="125" spans="9:13">
      <c r="I125">
        <v>124</v>
      </c>
      <c r="J125">
        <f t="shared" si="4"/>
        <v>169.38715006927038</v>
      </c>
      <c r="K125">
        <f t="shared" si="5"/>
        <v>169</v>
      </c>
      <c r="L125">
        <f t="shared" si="6"/>
        <v>0.38715006927037621</v>
      </c>
      <c r="M125">
        <f t="shared" si="7"/>
        <v>-3.122177977987084E-3</v>
      </c>
    </row>
    <row r="126" spans="9:13">
      <c r="I126">
        <v>125</v>
      </c>
      <c r="J126">
        <f t="shared" si="4"/>
        <v>170.75317547305482</v>
      </c>
      <c r="K126">
        <f t="shared" si="5"/>
        <v>170</v>
      </c>
      <c r="L126">
        <f t="shared" si="6"/>
        <v>0.75317547305482435</v>
      </c>
      <c r="M126">
        <f t="shared" si="7"/>
        <v>-6.0254037844384989E-3</v>
      </c>
    </row>
    <row r="127" spans="9:13">
      <c r="I127">
        <v>126</v>
      </c>
      <c r="J127">
        <f t="shared" si="4"/>
        <v>172.11920087683927</v>
      </c>
      <c r="K127">
        <f t="shared" si="5"/>
        <v>172</v>
      </c>
      <c r="L127">
        <f t="shared" si="6"/>
        <v>0.1192008768392725</v>
      </c>
      <c r="M127">
        <f t="shared" si="7"/>
        <v>-9.4603870507348198E-4</v>
      </c>
    </row>
    <row r="128" spans="9:13">
      <c r="I128">
        <v>127</v>
      </c>
      <c r="J128">
        <f t="shared" si="4"/>
        <v>173.48522628062369</v>
      </c>
      <c r="K128">
        <f t="shared" si="5"/>
        <v>173</v>
      </c>
      <c r="L128">
        <f t="shared" si="6"/>
        <v>0.48522628062369222</v>
      </c>
      <c r="M128">
        <f t="shared" si="7"/>
        <v>-3.820679374989755E-3</v>
      </c>
    </row>
    <row r="129" spans="9:13">
      <c r="I129">
        <v>128</v>
      </c>
      <c r="J129">
        <f t="shared" si="4"/>
        <v>174.85125168440814</v>
      </c>
      <c r="K129">
        <f t="shared" si="5"/>
        <v>174</v>
      </c>
      <c r="L129">
        <f t="shared" si="6"/>
        <v>0.85125168440814036</v>
      </c>
      <c r="M129">
        <f t="shared" si="7"/>
        <v>-6.6504037844385966E-3</v>
      </c>
    </row>
    <row r="130" spans="9:13">
      <c r="I130">
        <v>129</v>
      </c>
      <c r="J130">
        <f t="shared" ref="J130:J193" si="8">(SQRT(3)+1)*I130/2</f>
        <v>176.21727708819259</v>
      </c>
      <c r="K130">
        <f t="shared" ref="K130:K193" si="9">FLOOR(J130,1)</f>
        <v>176</v>
      </c>
      <c r="L130">
        <f t="shared" ref="L130:L193" si="10">J130-K130</f>
        <v>0.21727708819258851</v>
      </c>
      <c r="M130">
        <f t="shared" ref="M130:M193" si="11">(K130/I130) - (SQRT(3) + 1)/2</f>
        <v>-1.6843185131207861E-3</v>
      </c>
    </row>
    <row r="131" spans="9:13">
      <c r="I131">
        <v>130</v>
      </c>
      <c r="J131">
        <f t="shared" si="8"/>
        <v>177.58330249197701</v>
      </c>
      <c r="K131">
        <f t="shared" si="9"/>
        <v>177</v>
      </c>
      <c r="L131">
        <f t="shared" si="10"/>
        <v>0.58330249197700823</v>
      </c>
      <c r="M131">
        <f t="shared" si="11"/>
        <v>-4.4869422459770103E-3</v>
      </c>
    </row>
    <row r="132" spans="9:13">
      <c r="I132">
        <v>131</v>
      </c>
      <c r="J132">
        <f t="shared" si="8"/>
        <v>178.94932789576146</v>
      </c>
      <c r="K132">
        <f t="shared" si="9"/>
        <v>178</v>
      </c>
      <c r="L132">
        <f t="shared" si="10"/>
        <v>0.94932789576145638</v>
      </c>
      <c r="M132">
        <f t="shared" si="11"/>
        <v>-7.2467778302400809E-3</v>
      </c>
    </row>
    <row r="133" spans="9:13">
      <c r="I133">
        <v>132</v>
      </c>
      <c r="J133">
        <f t="shared" si="8"/>
        <v>180.3153532995459</v>
      </c>
      <c r="K133">
        <f t="shared" si="9"/>
        <v>180</v>
      </c>
      <c r="L133">
        <f t="shared" si="10"/>
        <v>0.31535329954590452</v>
      </c>
      <c r="M133">
        <f t="shared" si="11"/>
        <v>-2.3890401480750612E-3</v>
      </c>
    </row>
    <row r="134" spans="9:13">
      <c r="I134">
        <v>133</v>
      </c>
      <c r="J134">
        <f t="shared" si="8"/>
        <v>181.68137870333032</v>
      </c>
      <c r="K134">
        <f t="shared" si="9"/>
        <v>181</v>
      </c>
      <c r="L134">
        <f t="shared" si="10"/>
        <v>0.68137870333032424</v>
      </c>
      <c r="M134">
        <f t="shared" si="11"/>
        <v>-5.1231481453408723E-3</v>
      </c>
    </row>
    <row r="135" spans="9:13">
      <c r="I135">
        <v>134</v>
      </c>
      <c r="J135">
        <f t="shared" si="8"/>
        <v>183.04740410711477</v>
      </c>
      <c r="K135">
        <f t="shared" si="9"/>
        <v>183</v>
      </c>
      <c r="L135">
        <f t="shared" si="10"/>
        <v>4.7404107114772387E-2</v>
      </c>
      <c r="M135">
        <f t="shared" si="11"/>
        <v>-3.5376199339376413E-4</v>
      </c>
    </row>
    <row r="136" spans="9:13">
      <c r="I136">
        <v>135</v>
      </c>
      <c r="J136">
        <f t="shared" si="8"/>
        <v>184.41342951089922</v>
      </c>
      <c r="K136">
        <f t="shared" si="9"/>
        <v>184</v>
      </c>
      <c r="L136">
        <f t="shared" si="10"/>
        <v>0.41342951089922053</v>
      </c>
      <c r="M136">
        <f t="shared" si="11"/>
        <v>-3.0624408214756649E-3</v>
      </c>
    </row>
    <row r="137" spans="9:13">
      <c r="I137">
        <v>136</v>
      </c>
      <c r="J137">
        <f t="shared" si="8"/>
        <v>185.77945491468364</v>
      </c>
      <c r="K137">
        <f t="shared" si="9"/>
        <v>185</v>
      </c>
      <c r="L137">
        <f t="shared" si="10"/>
        <v>0.77945491468364025</v>
      </c>
      <c r="M137">
        <f t="shared" si="11"/>
        <v>-5.7312861373797208E-3</v>
      </c>
    </row>
    <row r="138" spans="9:13">
      <c r="I138">
        <v>137</v>
      </c>
      <c r="J138">
        <f t="shared" si="8"/>
        <v>187.14548031846809</v>
      </c>
      <c r="K138">
        <f t="shared" si="9"/>
        <v>187</v>
      </c>
      <c r="L138">
        <f t="shared" si="10"/>
        <v>0.1454803184680884</v>
      </c>
      <c r="M138">
        <f t="shared" si="11"/>
        <v>-1.0619001348035617E-3</v>
      </c>
    </row>
    <row r="139" spans="9:13">
      <c r="I139">
        <v>138</v>
      </c>
      <c r="J139">
        <f t="shared" si="8"/>
        <v>188.51150572225254</v>
      </c>
      <c r="K139">
        <f t="shared" si="9"/>
        <v>188</v>
      </c>
      <c r="L139">
        <f t="shared" si="10"/>
        <v>0.51150572225253654</v>
      </c>
      <c r="M139">
        <f t="shared" si="11"/>
        <v>-3.706563204728397E-3</v>
      </c>
    </row>
    <row r="140" spans="9:13">
      <c r="I140">
        <v>139</v>
      </c>
      <c r="J140">
        <f t="shared" si="8"/>
        <v>189.87753112603696</v>
      </c>
      <c r="K140">
        <f t="shared" si="9"/>
        <v>189</v>
      </c>
      <c r="L140">
        <f t="shared" si="10"/>
        <v>0.87753112603695627</v>
      </c>
      <c r="M140">
        <f t="shared" si="11"/>
        <v>-6.3131735686112744E-3</v>
      </c>
    </row>
    <row r="141" spans="9:13">
      <c r="I141">
        <v>140</v>
      </c>
      <c r="J141">
        <f t="shared" si="8"/>
        <v>191.2435565298214</v>
      </c>
      <c r="K141">
        <f t="shared" si="9"/>
        <v>191</v>
      </c>
      <c r="L141">
        <f t="shared" si="10"/>
        <v>0.24355652982140441</v>
      </c>
      <c r="M141">
        <f t="shared" si="11"/>
        <v>-1.7396894987242728E-3</v>
      </c>
    </row>
    <row r="142" spans="9:13">
      <c r="I142">
        <v>141</v>
      </c>
      <c r="J142">
        <f t="shared" si="8"/>
        <v>192.60958193360585</v>
      </c>
      <c r="K142">
        <f t="shared" si="9"/>
        <v>192</v>
      </c>
      <c r="L142">
        <f t="shared" si="10"/>
        <v>0.60958193360585256</v>
      </c>
      <c r="M142">
        <f t="shared" si="11"/>
        <v>-4.3232761248641616E-3</v>
      </c>
    </row>
    <row r="143" spans="9:13">
      <c r="I143">
        <v>142</v>
      </c>
      <c r="J143">
        <f t="shared" si="8"/>
        <v>193.97560733739027</v>
      </c>
      <c r="K143">
        <f t="shared" si="9"/>
        <v>193</v>
      </c>
      <c r="L143">
        <f t="shared" si="10"/>
        <v>0.97560733739027228</v>
      </c>
      <c r="M143">
        <f t="shared" si="11"/>
        <v>-6.8704742069738423E-3</v>
      </c>
    </row>
    <row r="144" spans="9:13">
      <c r="I144">
        <v>143</v>
      </c>
      <c r="J144">
        <f t="shared" si="8"/>
        <v>195.34163274117472</v>
      </c>
      <c r="K144">
        <f t="shared" si="9"/>
        <v>195</v>
      </c>
      <c r="L144">
        <f t="shared" si="10"/>
        <v>0.34163274117472042</v>
      </c>
      <c r="M144">
        <f t="shared" si="11"/>
        <v>-2.3890401480750612E-3</v>
      </c>
    </row>
    <row r="145" spans="9:13">
      <c r="I145">
        <v>144</v>
      </c>
      <c r="J145">
        <f t="shared" si="8"/>
        <v>196.70765814495917</v>
      </c>
      <c r="K145">
        <f t="shared" si="9"/>
        <v>196</v>
      </c>
      <c r="L145">
        <f t="shared" si="10"/>
        <v>0.70765814495916857</v>
      </c>
      <c r="M145">
        <f t="shared" si="11"/>
        <v>-4.9142926733274361E-3</v>
      </c>
    </row>
    <row r="146" spans="9:13">
      <c r="I146">
        <v>145</v>
      </c>
      <c r="J146">
        <f t="shared" si="8"/>
        <v>198.07368354874359</v>
      </c>
      <c r="K146">
        <f t="shared" si="9"/>
        <v>198</v>
      </c>
      <c r="L146">
        <f t="shared" si="10"/>
        <v>7.368354874358829E-2</v>
      </c>
      <c r="M146">
        <f t="shared" si="11"/>
        <v>-5.0816240512818744E-4</v>
      </c>
    </row>
    <row r="147" spans="9:13">
      <c r="I147">
        <v>146</v>
      </c>
      <c r="J147">
        <f t="shared" si="8"/>
        <v>199.43970895252804</v>
      </c>
      <c r="K147">
        <f t="shared" si="9"/>
        <v>199</v>
      </c>
      <c r="L147">
        <f t="shared" si="10"/>
        <v>0.43970895252803643</v>
      </c>
      <c r="M147">
        <f t="shared" si="11"/>
        <v>-3.0117051543017137E-3</v>
      </c>
    </row>
    <row r="148" spans="9:13">
      <c r="I148">
        <v>147</v>
      </c>
      <c r="J148">
        <f t="shared" si="8"/>
        <v>200.80573435631248</v>
      </c>
      <c r="K148">
        <f t="shared" si="9"/>
        <v>200</v>
      </c>
      <c r="L148">
        <f t="shared" si="10"/>
        <v>0.80573435631248458</v>
      </c>
      <c r="M148">
        <f t="shared" si="11"/>
        <v>-5.4811860973638105E-3</v>
      </c>
    </row>
    <row r="149" spans="9:13">
      <c r="I149">
        <v>148</v>
      </c>
      <c r="J149">
        <f t="shared" si="8"/>
        <v>202.1717597600969</v>
      </c>
      <c r="K149">
        <f t="shared" si="9"/>
        <v>202</v>
      </c>
      <c r="L149">
        <f t="shared" si="10"/>
        <v>0.1717597600969043</v>
      </c>
      <c r="M149">
        <f t="shared" si="11"/>
        <v>-1.1605389195736837E-3</v>
      </c>
    </row>
    <row r="150" spans="9:13">
      <c r="I150">
        <v>149</v>
      </c>
      <c r="J150">
        <f t="shared" si="8"/>
        <v>203.53778516388135</v>
      </c>
      <c r="K150">
        <f t="shared" si="9"/>
        <v>203</v>
      </c>
      <c r="L150">
        <f t="shared" si="10"/>
        <v>0.53778516388135245</v>
      </c>
      <c r="M150">
        <f t="shared" si="11"/>
        <v>-3.60929640188834E-3</v>
      </c>
    </row>
    <row r="151" spans="9:13">
      <c r="I151">
        <v>150</v>
      </c>
      <c r="J151">
        <f t="shared" si="8"/>
        <v>204.9038105676658</v>
      </c>
      <c r="K151">
        <f t="shared" si="9"/>
        <v>204</v>
      </c>
      <c r="L151">
        <f t="shared" si="10"/>
        <v>0.90381056766580059</v>
      </c>
      <c r="M151">
        <f t="shared" si="11"/>
        <v>-6.0254037844384989E-3</v>
      </c>
    </row>
    <row r="152" spans="9:13">
      <c r="I152">
        <v>151</v>
      </c>
      <c r="J152">
        <f t="shared" si="8"/>
        <v>206.26983597145022</v>
      </c>
      <c r="K152">
        <f t="shared" si="9"/>
        <v>206</v>
      </c>
      <c r="L152">
        <f t="shared" si="10"/>
        <v>0.26983597145022031</v>
      </c>
      <c r="M152">
        <f t="shared" si="11"/>
        <v>-1.7869931884120227E-3</v>
      </c>
    </row>
    <row r="153" spans="9:13">
      <c r="I153">
        <v>152</v>
      </c>
      <c r="J153">
        <f t="shared" si="8"/>
        <v>207.63586137523467</v>
      </c>
      <c r="K153">
        <f t="shared" si="9"/>
        <v>207</v>
      </c>
      <c r="L153">
        <f t="shared" si="10"/>
        <v>0.63586137523466846</v>
      </c>
      <c r="M153">
        <f t="shared" si="11"/>
        <v>-4.1832985212806317E-3</v>
      </c>
    </row>
    <row r="154" spans="9:13">
      <c r="I154">
        <v>153</v>
      </c>
      <c r="J154">
        <f t="shared" si="8"/>
        <v>209.00188677901912</v>
      </c>
      <c r="K154">
        <f t="shared" si="9"/>
        <v>209</v>
      </c>
      <c r="L154">
        <f t="shared" si="10"/>
        <v>1.8867790191166023E-3</v>
      </c>
      <c r="M154">
        <f t="shared" si="11"/>
        <v>-1.2331889013728059E-5</v>
      </c>
    </row>
    <row r="155" spans="9:13">
      <c r="I155">
        <v>154</v>
      </c>
      <c r="J155">
        <f t="shared" si="8"/>
        <v>210.36791218280354</v>
      </c>
      <c r="K155">
        <f t="shared" si="9"/>
        <v>210</v>
      </c>
      <c r="L155">
        <f t="shared" si="10"/>
        <v>0.36791218280353633</v>
      </c>
      <c r="M155">
        <f t="shared" si="11"/>
        <v>-2.3890401480750612E-3</v>
      </c>
    </row>
    <row r="156" spans="9:13">
      <c r="I156">
        <v>155</v>
      </c>
      <c r="J156">
        <f t="shared" si="8"/>
        <v>211.73393758658798</v>
      </c>
      <c r="K156">
        <f t="shared" si="9"/>
        <v>211</v>
      </c>
      <c r="L156">
        <f t="shared" si="10"/>
        <v>0.73393758658798447</v>
      </c>
      <c r="M156">
        <f t="shared" si="11"/>
        <v>-4.7350812037934009E-3</v>
      </c>
    </row>
    <row r="157" spans="9:13">
      <c r="I157">
        <v>156</v>
      </c>
      <c r="J157">
        <f t="shared" si="8"/>
        <v>213.09996299037243</v>
      </c>
      <c r="K157">
        <f t="shared" si="9"/>
        <v>213</v>
      </c>
      <c r="L157">
        <f t="shared" si="10"/>
        <v>9.9962990372432614E-2</v>
      </c>
      <c r="M157">
        <f t="shared" si="11"/>
        <v>-6.4078839982317781E-4</v>
      </c>
    </row>
    <row r="158" spans="9:13">
      <c r="I158">
        <v>157</v>
      </c>
      <c r="J158">
        <f t="shared" si="8"/>
        <v>214.46598839415685</v>
      </c>
      <c r="K158">
        <f t="shared" si="9"/>
        <v>214</v>
      </c>
      <c r="L158">
        <f t="shared" si="10"/>
        <v>0.46598839415685234</v>
      </c>
      <c r="M158">
        <f t="shared" si="11"/>
        <v>-2.968078943674346E-3</v>
      </c>
    </row>
    <row r="159" spans="9:13">
      <c r="I159">
        <v>158</v>
      </c>
      <c r="J159">
        <f t="shared" si="8"/>
        <v>215.8320137979413</v>
      </c>
      <c r="K159">
        <f t="shared" si="9"/>
        <v>215</v>
      </c>
      <c r="L159">
        <f t="shared" si="10"/>
        <v>0.83201379794130048</v>
      </c>
      <c r="M159">
        <f t="shared" si="11"/>
        <v>-5.2659101135525965E-3</v>
      </c>
    </row>
    <row r="160" spans="9:13">
      <c r="I160">
        <v>159</v>
      </c>
      <c r="J160">
        <f t="shared" si="8"/>
        <v>217.19803920172575</v>
      </c>
      <c r="K160">
        <f t="shared" si="9"/>
        <v>217</v>
      </c>
      <c r="L160">
        <f t="shared" si="10"/>
        <v>0.19803920172574863</v>
      </c>
      <c r="M160">
        <f t="shared" si="11"/>
        <v>-1.2455295706021996E-3</v>
      </c>
    </row>
    <row r="161" spans="9:13">
      <c r="I161">
        <v>160</v>
      </c>
      <c r="J161">
        <f t="shared" si="8"/>
        <v>218.56406460551017</v>
      </c>
      <c r="K161">
        <f t="shared" si="9"/>
        <v>218</v>
      </c>
      <c r="L161">
        <f t="shared" si="10"/>
        <v>0.56406460551016835</v>
      </c>
      <c r="M161">
        <f t="shared" si="11"/>
        <v>-3.5254037844385522E-3</v>
      </c>
    </row>
    <row r="162" spans="9:13">
      <c r="I162">
        <v>161</v>
      </c>
      <c r="J162">
        <f t="shared" si="8"/>
        <v>219.93009000929462</v>
      </c>
      <c r="K162">
        <f t="shared" si="9"/>
        <v>219</v>
      </c>
      <c r="L162">
        <f t="shared" si="10"/>
        <v>0.93009000929461649</v>
      </c>
      <c r="M162">
        <f t="shared" si="11"/>
        <v>-5.7769565794696387E-3</v>
      </c>
    </row>
    <row r="163" spans="9:13">
      <c r="I163">
        <v>162</v>
      </c>
      <c r="J163">
        <f t="shared" si="8"/>
        <v>221.29611541307906</v>
      </c>
      <c r="K163">
        <f t="shared" si="9"/>
        <v>221</v>
      </c>
      <c r="L163">
        <f t="shared" si="10"/>
        <v>0.29611541307906464</v>
      </c>
      <c r="M163">
        <f t="shared" si="11"/>
        <v>-1.8278729202410027E-3</v>
      </c>
    </row>
    <row r="164" spans="9:13">
      <c r="I164">
        <v>163</v>
      </c>
      <c r="J164">
        <f t="shared" si="8"/>
        <v>222.66214081686348</v>
      </c>
      <c r="K164">
        <f t="shared" si="9"/>
        <v>222</v>
      </c>
      <c r="L164">
        <f t="shared" si="10"/>
        <v>0.66214081686348436</v>
      </c>
      <c r="M164">
        <f t="shared" si="11"/>
        <v>-4.0622136003896081E-3</v>
      </c>
    </row>
    <row r="165" spans="9:13">
      <c r="I165">
        <v>164</v>
      </c>
      <c r="J165">
        <f t="shared" si="8"/>
        <v>224.02816622064793</v>
      </c>
      <c r="K165">
        <f t="shared" si="9"/>
        <v>224</v>
      </c>
      <c r="L165">
        <f t="shared" si="10"/>
        <v>2.8166220647932505E-2</v>
      </c>
      <c r="M165">
        <f t="shared" si="11"/>
        <v>-1.7174524785312784E-4</v>
      </c>
    </row>
    <row r="166" spans="9:13">
      <c r="I166">
        <v>165</v>
      </c>
      <c r="J166">
        <f t="shared" si="8"/>
        <v>225.39419162443238</v>
      </c>
      <c r="K166">
        <f t="shared" si="9"/>
        <v>225</v>
      </c>
      <c r="L166">
        <f t="shared" si="10"/>
        <v>0.39419162443238065</v>
      </c>
      <c r="M166">
        <f t="shared" si="11"/>
        <v>-2.3890401480750612E-3</v>
      </c>
    </row>
    <row r="167" spans="9:13">
      <c r="I167">
        <v>166</v>
      </c>
      <c r="J167">
        <f t="shared" si="8"/>
        <v>226.7602170282168</v>
      </c>
      <c r="K167">
        <f t="shared" si="9"/>
        <v>226</v>
      </c>
      <c r="L167">
        <f t="shared" si="10"/>
        <v>0.76021702821680037</v>
      </c>
      <c r="M167">
        <f t="shared" si="11"/>
        <v>-4.5796206519084226E-3</v>
      </c>
    </row>
    <row r="168" spans="9:13">
      <c r="I168">
        <v>167</v>
      </c>
      <c r="J168">
        <f t="shared" si="8"/>
        <v>228.12624243200125</v>
      </c>
      <c r="K168">
        <f t="shared" si="9"/>
        <v>228</v>
      </c>
      <c r="L168">
        <f t="shared" si="10"/>
        <v>0.12624243200124852</v>
      </c>
      <c r="M168">
        <f t="shared" si="11"/>
        <v>-7.559427065941815E-4</v>
      </c>
    </row>
    <row r="169" spans="9:13">
      <c r="I169">
        <v>168</v>
      </c>
      <c r="J169">
        <f t="shared" si="8"/>
        <v>229.4922678357857</v>
      </c>
      <c r="K169">
        <f t="shared" si="9"/>
        <v>229</v>
      </c>
      <c r="L169">
        <f t="shared" si="10"/>
        <v>0.49226783578569666</v>
      </c>
      <c r="M169">
        <f t="shared" si="11"/>
        <v>-2.9301656892004591E-3</v>
      </c>
    </row>
    <row r="170" spans="9:13">
      <c r="I170">
        <v>169</v>
      </c>
      <c r="J170">
        <f t="shared" si="8"/>
        <v>230.85829323957012</v>
      </c>
      <c r="K170">
        <f t="shared" si="9"/>
        <v>230</v>
      </c>
      <c r="L170">
        <f t="shared" si="10"/>
        <v>0.85829323957011638</v>
      </c>
      <c r="M170">
        <f t="shared" si="11"/>
        <v>-5.0786582223083521E-3</v>
      </c>
    </row>
    <row r="171" spans="9:13">
      <c r="I171">
        <v>170</v>
      </c>
      <c r="J171">
        <f t="shared" si="8"/>
        <v>232.22431864335456</v>
      </c>
      <c r="K171">
        <f t="shared" si="9"/>
        <v>232</v>
      </c>
      <c r="L171">
        <f t="shared" si="10"/>
        <v>0.22431864335456453</v>
      </c>
      <c r="M171">
        <f t="shared" si="11"/>
        <v>-1.3195214314973835E-3</v>
      </c>
    </row>
    <row r="172" spans="9:13">
      <c r="I172">
        <v>171</v>
      </c>
      <c r="J172">
        <f t="shared" si="8"/>
        <v>233.59034404713901</v>
      </c>
      <c r="K172">
        <f t="shared" si="9"/>
        <v>233</v>
      </c>
      <c r="L172">
        <f t="shared" si="10"/>
        <v>0.59034404713901267</v>
      </c>
      <c r="M172">
        <f t="shared" si="11"/>
        <v>-3.4523043692338273E-3</v>
      </c>
    </row>
    <row r="173" spans="9:13">
      <c r="I173">
        <v>172</v>
      </c>
      <c r="J173">
        <f t="shared" si="8"/>
        <v>234.95636945092343</v>
      </c>
      <c r="K173">
        <f t="shared" si="9"/>
        <v>234</v>
      </c>
      <c r="L173">
        <f t="shared" si="10"/>
        <v>0.9563694509234324</v>
      </c>
      <c r="M173">
        <f t="shared" si="11"/>
        <v>-5.560287505368855E-3</v>
      </c>
    </row>
    <row r="174" spans="9:13">
      <c r="I174">
        <v>173</v>
      </c>
      <c r="J174">
        <f t="shared" si="8"/>
        <v>236.32239485470788</v>
      </c>
      <c r="K174">
        <f t="shared" si="9"/>
        <v>236</v>
      </c>
      <c r="L174">
        <f t="shared" si="10"/>
        <v>0.32239485470788054</v>
      </c>
      <c r="M174">
        <f t="shared" si="11"/>
        <v>-1.863554073455953E-3</v>
      </c>
    </row>
    <row r="175" spans="9:13">
      <c r="I175">
        <v>174</v>
      </c>
      <c r="J175">
        <f t="shared" si="8"/>
        <v>237.68842025849233</v>
      </c>
      <c r="K175">
        <f t="shared" si="9"/>
        <v>237</v>
      </c>
      <c r="L175">
        <f t="shared" si="10"/>
        <v>0.68842025849232868</v>
      </c>
      <c r="M175">
        <f t="shared" si="11"/>
        <v>-3.9564382671972709E-3</v>
      </c>
    </row>
    <row r="176" spans="9:13">
      <c r="I176">
        <v>175</v>
      </c>
      <c r="J176">
        <f t="shared" si="8"/>
        <v>239.05444566227675</v>
      </c>
      <c r="K176">
        <f t="shared" si="9"/>
        <v>239</v>
      </c>
      <c r="L176">
        <f t="shared" si="10"/>
        <v>5.4445662276748408E-2</v>
      </c>
      <c r="M176">
        <f t="shared" si="11"/>
        <v>-3.1111807015293813E-4</v>
      </c>
    </row>
    <row r="177" spans="9:13">
      <c r="I177">
        <v>176</v>
      </c>
      <c r="J177">
        <f t="shared" si="8"/>
        <v>240.4204710660612</v>
      </c>
      <c r="K177">
        <f t="shared" si="9"/>
        <v>240</v>
      </c>
      <c r="L177">
        <f t="shared" si="10"/>
        <v>0.42047106606119655</v>
      </c>
      <c r="M177">
        <f t="shared" si="11"/>
        <v>-2.3890401480750612E-3</v>
      </c>
    </row>
    <row r="178" spans="9:13">
      <c r="I178">
        <v>177</v>
      </c>
      <c r="J178">
        <f t="shared" si="8"/>
        <v>241.78649646984564</v>
      </c>
      <c r="K178">
        <f t="shared" si="9"/>
        <v>241</v>
      </c>
      <c r="L178">
        <f t="shared" si="10"/>
        <v>0.7864964698456447</v>
      </c>
      <c r="M178">
        <f t="shared" si="11"/>
        <v>-4.4434828804837956E-3</v>
      </c>
    </row>
    <row r="179" spans="9:13">
      <c r="I179">
        <v>178</v>
      </c>
      <c r="J179">
        <f t="shared" si="8"/>
        <v>243.15252187363006</v>
      </c>
      <c r="K179">
        <f t="shared" si="9"/>
        <v>243</v>
      </c>
      <c r="L179">
        <f t="shared" si="10"/>
        <v>0.15252187363006442</v>
      </c>
      <c r="M179">
        <f t="shared" si="11"/>
        <v>-8.5686445859600724E-4</v>
      </c>
    </row>
    <row r="180" spans="9:13">
      <c r="I180">
        <v>179</v>
      </c>
      <c r="J180">
        <f t="shared" si="8"/>
        <v>244.51854727741451</v>
      </c>
      <c r="K180">
        <f t="shared" si="9"/>
        <v>244</v>
      </c>
      <c r="L180">
        <f t="shared" si="10"/>
        <v>0.51854727741451256</v>
      </c>
      <c r="M180">
        <f t="shared" si="11"/>
        <v>-2.8969121643269702E-3</v>
      </c>
    </row>
    <row r="181" spans="9:13">
      <c r="I181">
        <v>180</v>
      </c>
      <c r="J181">
        <f t="shared" si="8"/>
        <v>245.88457268119896</v>
      </c>
      <c r="K181">
        <f t="shared" si="9"/>
        <v>245</v>
      </c>
      <c r="L181">
        <f t="shared" si="10"/>
        <v>0.88457268119896071</v>
      </c>
      <c r="M181">
        <f t="shared" si="11"/>
        <v>-4.9142926733274361E-3</v>
      </c>
    </row>
    <row r="182" spans="9:13">
      <c r="I182">
        <v>181</v>
      </c>
      <c r="J182">
        <f t="shared" si="8"/>
        <v>247.25059808498338</v>
      </c>
      <c r="K182">
        <f t="shared" si="9"/>
        <v>247</v>
      </c>
      <c r="L182">
        <f t="shared" si="10"/>
        <v>0.25059808498338043</v>
      </c>
      <c r="M182">
        <f t="shared" si="11"/>
        <v>-1.384519806538087E-3</v>
      </c>
    </row>
    <row r="183" spans="9:13">
      <c r="I183">
        <v>182</v>
      </c>
      <c r="J183">
        <f t="shared" si="8"/>
        <v>248.61662348876783</v>
      </c>
      <c r="K183">
        <f t="shared" si="9"/>
        <v>248</v>
      </c>
      <c r="L183">
        <f t="shared" si="10"/>
        <v>0.61662348876782858</v>
      </c>
      <c r="M183">
        <f t="shared" si="11"/>
        <v>-3.3880411470759153E-3</v>
      </c>
    </row>
    <row r="184" spans="9:13">
      <c r="I184">
        <v>183</v>
      </c>
      <c r="J184">
        <f t="shared" si="8"/>
        <v>249.98264889255228</v>
      </c>
      <c r="K184">
        <f t="shared" si="9"/>
        <v>249</v>
      </c>
      <c r="L184">
        <f t="shared" si="10"/>
        <v>0.98264889255227672</v>
      </c>
      <c r="M184">
        <f t="shared" si="11"/>
        <v>-5.3696660795206075E-3</v>
      </c>
    </row>
    <row r="185" spans="9:13">
      <c r="I185">
        <v>184</v>
      </c>
      <c r="J185">
        <f t="shared" si="8"/>
        <v>251.3486742963367</v>
      </c>
      <c r="K185">
        <f t="shared" si="9"/>
        <v>251</v>
      </c>
      <c r="L185">
        <f t="shared" si="10"/>
        <v>0.34867429633669644</v>
      </c>
      <c r="M185">
        <f t="shared" si="11"/>
        <v>-1.8949690018299492E-3</v>
      </c>
    </row>
    <row r="186" spans="9:13">
      <c r="I186">
        <v>185</v>
      </c>
      <c r="J186">
        <f t="shared" si="8"/>
        <v>252.71469970012114</v>
      </c>
      <c r="K186">
        <f t="shared" si="9"/>
        <v>252</v>
      </c>
      <c r="L186">
        <f t="shared" si="10"/>
        <v>0.71469970012114459</v>
      </c>
      <c r="M186">
        <f t="shared" si="11"/>
        <v>-3.8632416222763588E-3</v>
      </c>
    </row>
    <row r="187" spans="9:13">
      <c r="I187">
        <v>186</v>
      </c>
      <c r="J187">
        <f t="shared" si="8"/>
        <v>254.08072510390559</v>
      </c>
      <c r="K187">
        <f t="shared" si="9"/>
        <v>254</v>
      </c>
      <c r="L187">
        <f t="shared" si="10"/>
        <v>8.0725103905592732E-2</v>
      </c>
      <c r="M187">
        <f t="shared" si="11"/>
        <v>-4.3400593497633366E-4</v>
      </c>
    </row>
    <row r="188" spans="9:13">
      <c r="I188">
        <v>187</v>
      </c>
      <c r="J188">
        <f t="shared" si="8"/>
        <v>255.44675050769001</v>
      </c>
      <c r="K188">
        <f t="shared" si="9"/>
        <v>255</v>
      </c>
      <c r="L188">
        <f t="shared" si="10"/>
        <v>0.44675050769001245</v>
      </c>
      <c r="M188">
        <f t="shared" si="11"/>
        <v>-2.3890401480750612E-3</v>
      </c>
    </row>
    <row r="189" spans="9:13">
      <c r="I189">
        <v>188</v>
      </c>
      <c r="J189">
        <f t="shared" si="8"/>
        <v>256.81277591147443</v>
      </c>
      <c r="K189">
        <f t="shared" si="9"/>
        <v>256</v>
      </c>
      <c r="L189">
        <f t="shared" si="10"/>
        <v>0.81277591147443218</v>
      </c>
      <c r="M189">
        <f t="shared" si="11"/>
        <v>-4.3232761248641616E-3</v>
      </c>
    </row>
    <row r="190" spans="9:13">
      <c r="I190">
        <v>189</v>
      </c>
      <c r="J190">
        <f t="shared" si="8"/>
        <v>258.17880131525891</v>
      </c>
      <c r="K190">
        <f t="shared" si="9"/>
        <v>258</v>
      </c>
      <c r="L190">
        <f t="shared" si="10"/>
        <v>0.17880131525890874</v>
      </c>
      <c r="M190">
        <f t="shared" si="11"/>
        <v>-9.4603870507348198E-4</v>
      </c>
    </row>
    <row r="191" spans="9:13">
      <c r="I191">
        <v>190</v>
      </c>
      <c r="J191">
        <f t="shared" si="8"/>
        <v>259.54482671904333</v>
      </c>
      <c r="K191">
        <f t="shared" si="9"/>
        <v>259</v>
      </c>
      <c r="L191">
        <f t="shared" si="10"/>
        <v>0.54482671904332847</v>
      </c>
      <c r="M191">
        <f t="shared" si="11"/>
        <v>-2.8675090475964726E-3</v>
      </c>
    </row>
    <row r="192" spans="9:13">
      <c r="I192">
        <v>191</v>
      </c>
      <c r="J192">
        <f t="shared" si="8"/>
        <v>260.91085212282775</v>
      </c>
      <c r="K192">
        <f t="shared" si="9"/>
        <v>260</v>
      </c>
      <c r="L192">
        <f t="shared" si="10"/>
        <v>0.91085212282774819</v>
      </c>
      <c r="M192">
        <f t="shared" si="11"/>
        <v>-4.7688592818206921E-3</v>
      </c>
    </row>
    <row r="193" spans="9:13">
      <c r="I193">
        <v>192</v>
      </c>
      <c r="J193">
        <f t="shared" si="8"/>
        <v>262.27687752661222</v>
      </c>
      <c r="K193">
        <f t="shared" si="9"/>
        <v>262</v>
      </c>
      <c r="L193">
        <f t="shared" si="10"/>
        <v>0.27687752661222476</v>
      </c>
      <c r="M193">
        <f t="shared" si="11"/>
        <v>-1.4420704511053373E-3</v>
      </c>
    </row>
    <row r="194" spans="9:13">
      <c r="I194">
        <v>193</v>
      </c>
      <c r="J194">
        <f t="shared" ref="J194:J257" si="12">(SQRT(3)+1)*I194/2</f>
        <v>263.64290293039664</v>
      </c>
      <c r="K194">
        <f t="shared" ref="K194:K257" si="13">FLOOR(J194,1)</f>
        <v>263</v>
      </c>
      <c r="L194">
        <f t="shared" ref="L194:L257" si="14">J194-K194</f>
        <v>0.64290293039664448</v>
      </c>
      <c r="M194">
        <f t="shared" ref="M194:M257" si="15">(K194/I194) - (SQRT(3) + 1)/2</f>
        <v>-3.3311032663039253E-3</v>
      </c>
    </row>
    <row r="195" spans="9:13">
      <c r="I195">
        <v>194</v>
      </c>
      <c r="J195">
        <f t="shared" si="12"/>
        <v>265.00892833418106</v>
      </c>
      <c r="K195">
        <f t="shared" si="13"/>
        <v>265</v>
      </c>
      <c r="L195">
        <f t="shared" si="14"/>
        <v>8.9283341810642014E-3</v>
      </c>
      <c r="M195">
        <f t="shared" si="15"/>
        <v>-4.6022341139595468E-5</v>
      </c>
    </row>
    <row r="196" spans="9:13">
      <c r="I196">
        <v>195</v>
      </c>
      <c r="J196">
        <f t="shared" si="12"/>
        <v>266.37495373796554</v>
      </c>
      <c r="K196">
        <f t="shared" si="13"/>
        <v>266</v>
      </c>
      <c r="L196">
        <f t="shared" si="14"/>
        <v>0.37495373796554077</v>
      </c>
      <c r="M196">
        <f t="shared" si="15"/>
        <v>-1.9228396818744553E-3</v>
      </c>
    </row>
    <row r="197" spans="9:13">
      <c r="I197">
        <v>196</v>
      </c>
      <c r="J197">
        <f t="shared" si="12"/>
        <v>267.74097914174996</v>
      </c>
      <c r="K197">
        <f t="shared" si="13"/>
        <v>267</v>
      </c>
      <c r="L197">
        <f t="shared" si="14"/>
        <v>0.74097914174996049</v>
      </c>
      <c r="M197">
        <f t="shared" si="15"/>
        <v>-3.7805058252549095E-3</v>
      </c>
    </row>
    <row r="198" spans="9:13">
      <c r="I198">
        <v>197</v>
      </c>
      <c r="J198">
        <f t="shared" si="12"/>
        <v>269.10700454553438</v>
      </c>
      <c r="K198">
        <f t="shared" si="13"/>
        <v>269</v>
      </c>
      <c r="L198">
        <f t="shared" si="14"/>
        <v>0.10700454553438021</v>
      </c>
      <c r="M198">
        <f t="shared" si="15"/>
        <v>-5.4317028190054018E-4</v>
      </c>
    </row>
    <row r="199" spans="9:13">
      <c r="I199">
        <v>198</v>
      </c>
      <c r="J199">
        <f t="shared" si="12"/>
        <v>270.47302994931886</v>
      </c>
      <c r="K199">
        <f t="shared" si="13"/>
        <v>270</v>
      </c>
      <c r="L199">
        <f t="shared" si="14"/>
        <v>0.47302994931885678</v>
      </c>
      <c r="M199">
        <f t="shared" si="15"/>
        <v>-2.3890401480750612E-3</v>
      </c>
    </row>
    <row r="200" spans="9:13">
      <c r="I200">
        <v>199</v>
      </c>
      <c r="J200">
        <f t="shared" si="12"/>
        <v>271.83905535310328</v>
      </c>
      <c r="K200">
        <f t="shared" si="13"/>
        <v>271</v>
      </c>
      <c r="L200">
        <f t="shared" si="14"/>
        <v>0.8390553531032765</v>
      </c>
      <c r="M200">
        <f t="shared" si="15"/>
        <v>-4.216358558307931E-3</v>
      </c>
    </row>
    <row r="201" spans="9:13">
      <c r="I201">
        <v>200</v>
      </c>
      <c r="J201">
        <f t="shared" si="12"/>
        <v>273.2050807568877</v>
      </c>
      <c r="K201">
        <f t="shared" si="13"/>
        <v>273</v>
      </c>
      <c r="L201">
        <f t="shared" si="14"/>
        <v>0.20508075688769623</v>
      </c>
      <c r="M201">
        <f t="shared" si="15"/>
        <v>-1.0254037844386055E-3</v>
      </c>
    </row>
    <row r="202" spans="9:13">
      <c r="I202">
        <v>201</v>
      </c>
      <c r="J202">
        <f t="shared" si="12"/>
        <v>274.57110616067217</v>
      </c>
      <c r="K202">
        <f t="shared" si="13"/>
        <v>274</v>
      </c>
      <c r="L202">
        <f t="shared" si="14"/>
        <v>0.57110616067217279</v>
      </c>
      <c r="M202">
        <f t="shared" si="15"/>
        <v>-2.8413241824485347E-3</v>
      </c>
    </row>
    <row r="203" spans="9:13">
      <c r="I203">
        <v>202</v>
      </c>
      <c r="J203">
        <f t="shared" si="12"/>
        <v>275.93713156445659</v>
      </c>
      <c r="K203">
        <f t="shared" si="13"/>
        <v>275</v>
      </c>
      <c r="L203">
        <f t="shared" si="14"/>
        <v>0.93713156445659251</v>
      </c>
      <c r="M203">
        <f t="shared" si="15"/>
        <v>-4.6392651705771115E-3</v>
      </c>
    </row>
    <row r="204" spans="9:13">
      <c r="I204">
        <v>203</v>
      </c>
      <c r="J204">
        <f t="shared" si="12"/>
        <v>277.30315696824101</v>
      </c>
      <c r="K204">
        <f t="shared" si="13"/>
        <v>277</v>
      </c>
      <c r="L204">
        <f t="shared" si="14"/>
        <v>0.30315696824101224</v>
      </c>
      <c r="M204">
        <f t="shared" si="15"/>
        <v>-1.4933840800051001E-3</v>
      </c>
    </row>
    <row r="205" spans="9:13">
      <c r="I205">
        <v>204</v>
      </c>
      <c r="J205">
        <f t="shared" si="12"/>
        <v>278.66918237202549</v>
      </c>
      <c r="K205">
        <f t="shared" si="13"/>
        <v>278</v>
      </c>
      <c r="L205">
        <f t="shared" si="14"/>
        <v>0.6691823720254888</v>
      </c>
      <c r="M205">
        <f t="shared" si="15"/>
        <v>-3.2803057452228668E-3</v>
      </c>
    </row>
    <row r="206" spans="9:13">
      <c r="I206">
        <v>205</v>
      </c>
      <c r="J206">
        <f t="shared" si="12"/>
        <v>280.03520777580991</v>
      </c>
      <c r="K206">
        <f t="shared" si="13"/>
        <v>280</v>
      </c>
      <c r="L206">
        <f t="shared" si="14"/>
        <v>3.5207775809908526E-2</v>
      </c>
      <c r="M206">
        <f t="shared" si="15"/>
        <v>-1.7174524785312784E-4</v>
      </c>
    </row>
    <row r="207" spans="9:13">
      <c r="I207">
        <v>206</v>
      </c>
      <c r="J207">
        <f t="shared" si="12"/>
        <v>281.40123317959433</v>
      </c>
      <c r="K207">
        <f t="shared" si="13"/>
        <v>281</v>
      </c>
      <c r="L207">
        <f t="shared" si="14"/>
        <v>0.40123317959432825</v>
      </c>
      <c r="M207">
        <f t="shared" si="15"/>
        <v>-1.9477338815259149E-3</v>
      </c>
    </row>
    <row r="208" spans="9:13">
      <c r="I208">
        <v>207</v>
      </c>
      <c r="J208">
        <f t="shared" si="12"/>
        <v>282.7672585833788</v>
      </c>
      <c r="K208">
        <f t="shared" si="13"/>
        <v>282</v>
      </c>
      <c r="L208">
        <f t="shared" si="14"/>
        <v>0.76725858337880481</v>
      </c>
      <c r="M208">
        <f t="shared" si="15"/>
        <v>-3.706563204728397E-3</v>
      </c>
    </row>
    <row r="209" spans="9:13">
      <c r="I209">
        <v>208</v>
      </c>
      <c r="J209">
        <f t="shared" si="12"/>
        <v>284.13328398716322</v>
      </c>
      <c r="K209">
        <f t="shared" si="13"/>
        <v>284</v>
      </c>
      <c r="L209">
        <f t="shared" si="14"/>
        <v>0.13328398716322454</v>
      </c>
      <c r="M209">
        <f t="shared" si="15"/>
        <v>-6.4078839982317781E-4</v>
      </c>
    </row>
    <row r="210" spans="9:13">
      <c r="I210">
        <v>209</v>
      </c>
      <c r="J210">
        <f t="shared" si="12"/>
        <v>285.49930939094764</v>
      </c>
      <c r="K210">
        <f t="shared" si="13"/>
        <v>285</v>
      </c>
      <c r="L210">
        <f t="shared" si="14"/>
        <v>0.49930939094764426</v>
      </c>
      <c r="M210">
        <f t="shared" si="15"/>
        <v>-2.3890401480750612E-3</v>
      </c>
    </row>
    <row r="211" spans="9:13">
      <c r="I211">
        <v>210</v>
      </c>
      <c r="J211">
        <f t="shared" si="12"/>
        <v>286.86533479473212</v>
      </c>
      <c r="K211">
        <f t="shared" si="13"/>
        <v>286</v>
      </c>
      <c r="L211">
        <f t="shared" si="14"/>
        <v>0.86533479473212083</v>
      </c>
      <c r="M211">
        <f t="shared" si="15"/>
        <v>-4.1206418796766453E-3</v>
      </c>
    </row>
    <row r="212" spans="9:13">
      <c r="I212">
        <v>211</v>
      </c>
      <c r="J212">
        <f t="shared" si="12"/>
        <v>288.23136019851654</v>
      </c>
      <c r="K212">
        <f t="shared" si="13"/>
        <v>288</v>
      </c>
      <c r="L212">
        <f t="shared" si="14"/>
        <v>0.23136019851654055</v>
      </c>
      <c r="M212">
        <f t="shared" si="15"/>
        <v>-1.0964938318318573E-3</v>
      </c>
    </row>
    <row r="213" spans="9:13">
      <c r="I213">
        <v>212</v>
      </c>
      <c r="J213">
        <f t="shared" si="12"/>
        <v>289.59738560230096</v>
      </c>
      <c r="K213">
        <f t="shared" si="13"/>
        <v>289</v>
      </c>
      <c r="L213">
        <f t="shared" si="14"/>
        <v>0.59738560230096027</v>
      </c>
      <c r="M213">
        <f t="shared" si="15"/>
        <v>-2.817856614627301E-3</v>
      </c>
    </row>
    <row r="214" spans="9:13">
      <c r="I214">
        <v>213</v>
      </c>
      <c r="J214">
        <f t="shared" si="12"/>
        <v>290.96341100608544</v>
      </c>
      <c r="K214">
        <f t="shared" si="13"/>
        <v>290</v>
      </c>
      <c r="L214">
        <f t="shared" si="14"/>
        <v>0.96341100608543684</v>
      </c>
      <c r="M214">
        <f t="shared" si="15"/>
        <v>-4.5230563665981105E-3</v>
      </c>
    </row>
    <row r="215" spans="9:13">
      <c r="I215">
        <v>214</v>
      </c>
      <c r="J215">
        <f t="shared" si="12"/>
        <v>292.32943640986986</v>
      </c>
      <c r="K215">
        <f t="shared" si="13"/>
        <v>292</v>
      </c>
      <c r="L215">
        <f t="shared" si="14"/>
        <v>0.32943640986985656</v>
      </c>
      <c r="M215">
        <f t="shared" si="15"/>
        <v>-1.5394224760274522E-3</v>
      </c>
    </row>
    <row r="216" spans="9:13">
      <c r="I216">
        <v>215</v>
      </c>
      <c r="J216">
        <f t="shared" si="12"/>
        <v>293.69546181365428</v>
      </c>
      <c r="K216">
        <f t="shared" si="13"/>
        <v>293</v>
      </c>
      <c r="L216">
        <f t="shared" si="14"/>
        <v>0.69546181365427628</v>
      </c>
      <c r="M216">
        <f t="shared" si="15"/>
        <v>-3.2347061100199692E-3</v>
      </c>
    </row>
    <row r="217" spans="9:13">
      <c r="I217">
        <v>216</v>
      </c>
      <c r="J217">
        <f t="shared" si="12"/>
        <v>295.06148721743875</v>
      </c>
      <c r="K217">
        <f t="shared" si="13"/>
        <v>295</v>
      </c>
      <c r="L217">
        <f t="shared" si="14"/>
        <v>6.148721743875285E-2</v>
      </c>
      <c r="M217">
        <f t="shared" si="15"/>
        <v>-2.8466304369789697E-4</v>
      </c>
    </row>
    <row r="218" spans="9:13">
      <c r="I218">
        <v>217</v>
      </c>
      <c r="J218">
        <f t="shared" si="12"/>
        <v>296.42751262122317</v>
      </c>
      <c r="K218">
        <f t="shared" si="13"/>
        <v>296</v>
      </c>
      <c r="L218">
        <f t="shared" si="14"/>
        <v>0.42751262122317257</v>
      </c>
      <c r="M218">
        <f t="shared" si="15"/>
        <v>-1.9701042452680007E-3</v>
      </c>
    </row>
    <row r="219" spans="9:13">
      <c r="I219">
        <v>218</v>
      </c>
      <c r="J219">
        <f t="shared" si="12"/>
        <v>297.79353802500759</v>
      </c>
      <c r="K219">
        <f t="shared" si="13"/>
        <v>297</v>
      </c>
      <c r="L219">
        <f t="shared" si="14"/>
        <v>0.7935380250075923</v>
      </c>
      <c r="M219">
        <f t="shared" si="15"/>
        <v>-3.6400826835212285E-3</v>
      </c>
    </row>
    <row r="220" spans="9:13">
      <c r="I220">
        <v>219</v>
      </c>
      <c r="J220">
        <f t="shared" si="12"/>
        <v>299.15956342879207</v>
      </c>
      <c r="K220">
        <f t="shared" si="13"/>
        <v>299</v>
      </c>
      <c r="L220">
        <f t="shared" si="14"/>
        <v>0.15956342879206886</v>
      </c>
      <c r="M220">
        <f t="shared" si="15"/>
        <v>-7.2860013147058034E-4</v>
      </c>
    </row>
    <row r="221" spans="9:13">
      <c r="I221">
        <v>220</v>
      </c>
      <c r="J221">
        <f t="shared" si="12"/>
        <v>300.52558883257649</v>
      </c>
      <c r="K221">
        <f t="shared" si="13"/>
        <v>300</v>
      </c>
      <c r="L221">
        <f t="shared" si="14"/>
        <v>0.52558883257648858</v>
      </c>
      <c r="M221">
        <f t="shared" si="15"/>
        <v>-2.3890401480750612E-3</v>
      </c>
    </row>
    <row r="222" spans="9:13">
      <c r="I222">
        <v>221</v>
      </c>
      <c r="J222">
        <f t="shared" si="12"/>
        <v>301.89161423636091</v>
      </c>
      <c r="K222">
        <f t="shared" si="13"/>
        <v>301</v>
      </c>
      <c r="L222">
        <f t="shared" si="14"/>
        <v>0.89161423636090831</v>
      </c>
      <c r="M222">
        <f t="shared" si="15"/>
        <v>-4.0344535581942065E-3</v>
      </c>
    </row>
    <row r="223" spans="9:13">
      <c r="I223">
        <v>222</v>
      </c>
      <c r="J223">
        <f t="shared" si="12"/>
        <v>303.25763964014538</v>
      </c>
      <c r="K223">
        <f t="shared" si="13"/>
        <v>303</v>
      </c>
      <c r="L223">
        <f t="shared" si="14"/>
        <v>0.25763964014538487</v>
      </c>
      <c r="M223">
        <f t="shared" si="15"/>
        <v>-1.1605389195736837E-3</v>
      </c>
    </row>
    <row r="224" spans="9:13">
      <c r="I224">
        <v>223</v>
      </c>
      <c r="J224">
        <f t="shared" si="12"/>
        <v>304.6236650439298</v>
      </c>
      <c r="K224">
        <f t="shared" si="13"/>
        <v>304</v>
      </c>
      <c r="L224">
        <f t="shared" si="14"/>
        <v>0.6236650439298046</v>
      </c>
      <c r="M224">
        <f t="shared" si="15"/>
        <v>-2.7967042328691516E-3</v>
      </c>
    </row>
    <row r="225" spans="9:13">
      <c r="I225">
        <v>224</v>
      </c>
      <c r="J225">
        <f t="shared" si="12"/>
        <v>305.98969044771422</v>
      </c>
      <c r="K225">
        <f t="shared" si="13"/>
        <v>305</v>
      </c>
      <c r="L225">
        <f t="shared" si="14"/>
        <v>0.98969044771422432</v>
      </c>
      <c r="M225">
        <f t="shared" si="15"/>
        <v>-4.4182609272958029E-3</v>
      </c>
    </row>
    <row r="226" spans="9:13">
      <c r="I226">
        <v>225</v>
      </c>
      <c r="J226">
        <f t="shared" si="12"/>
        <v>307.3557158514987</v>
      </c>
      <c r="K226">
        <f t="shared" si="13"/>
        <v>307</v>
      </c>
      <c r="L226">
        <f t="shared" si="14"/>
        <v>0.35571585149870089</v>
      </c>
      <c r="M226">
        <f t="shared" si="15"/>
        <v>-1.5809593399942479E-3</v>
      </c>
    </row>
    <row r="227" spans="9:13">
      <c r="I227">
        <v>226</v>
      </c>
      <c r="J227">
        <f t="shared" si="12"/>
        <v>308.72174125528312</v>
      </c>
      <c r="K227">
        <f t="shared" si="13"/>
        <v>308</v>
      </c>
      <c r="L227">
        <f t="shared" si="14"/>
        <v>0.72174125528312061</v>
      </c>
      <c r="M227">
        <f t="shared" si="15"/>
        <v>-3.1935453773590528E-3</v>
      </c>
    </row>
    <row r="228" spans="9:13">
      <c r="I228">
        <v>227</v>
      </c>
      <c r="J228">
        <f t="shared" si="12"/>
        <v>310.08776665906754</v>
      </c>
      <c r="K228">
        <f t="shared" si="13"/>
        <v>310</v>
      </c>
      <c r="L228">
        <f t="shared" si="14"/>
        <v>8.7766659067540331E-2</v>
      </c>
      <c r="M228">
        <f t="shared" si="15"/>
        <v>-3.8663726461485304E-4</v>
      </c>
    </row>
    <row r="229" spans="9:13">
      <c r="I229">
        <v>228</v>
      </c>
      <c r="J229">
        <f t="shared" si="12"/>
        <v>311.45379206285202</v>
      </c>
      <c r="K229">
        <f t="shared" si="13"/>
        <v>311</v>
      </c>
      <c r="L229">
        <f t="shared" si="14"/>
        <v>0.4537920628520169</v>
      </c>
      <c r="M229">
        <f t="shared" si="15"/>
        <v>-1.9903160651404406E-3</v>
      </c>
    </row>
    <row r="230" spans="9:13">
      <c r="I230">
        <v>229</v>
      </c>
      <c r="J230">
        <f t="shared" si="12"/>
        <v>312.81981746663644</v>
      </c>
      <c r="K230">
        <f t="shared" si="13"/>
        <v>312</v>
      </c>
      <c r="L230">
        <f t="shared" si="14"/>
        <v>0.81981746663643662</v>
      </c>
      <c r="M230">
        <f t="shared" si="15"/>
        <v>-3.5799889372769567E-3</v>
      </c>
    </row>
    <row r="231" spans="9:13">
      <c r="I231">
        <v>230</v>
      </c>
      <c r="J231">
        <f t="shared" si="12"/>
        <v>314.18584287042086</v>
      </c>
      <c r="K231">
        <f t="shared" si="13"/>
        <v>314</v>
      </c>
      <c r="L231">
        <f t="shared" si="14"/>
        <v>0.18584287042085634</v>
      </c>
      <c r="M231">
        <f t="shared" si="15"/>
        <v>-8.0801248009088056E-4</v>
      </c>
    </row>
    <row r="232" spans="9:13">
      <c r="I232">
        <v>231</v>
      </c>
      <c r="J232">
        <f t="shared" si="12"/>
        <v>315.55186827420533</v>
      </c>
      <c r="K232">
        <f t="shared" si="13"/>
        <v>315</v>
      </c>
      <c r="L232">
        <f t="shared" si="14"/>
        <v>0.55186827420533291</v>
      </c>
      <c r="M232">
        <f t="shared" si="15"/>
        <v>-2.3890401480750612E-3</v>
      </c>
    </row>
    <row r="233" spans="9:13">
      <c r="I233">
        <v>232</v>
      </c>
      <c r="J233">
        <f t="shared" si="12"/>
        <v>316.91789367798975</v>
      </c>
      <c r="K233">
        <f t="shared" si="13"/>
        <v>316</v>
      </c>
      <c r="L233">
        <f t="shared" si="14"/>
        <v>0.91789367798975263</v>
      </c>
      <c r="M233">
        <f t="shared" si="15"/>
        <v>-3.9564382671972709E-3</v>
      </c>
    </row>
    <row r="234" spans="9:13">
      <c r="I234">
        <v>233</v>
      </c>
      <c r="J234">
        <f t="shared" si="12"/>
        <v>318.28391908177417</v>
      </c>
      <c r="K234">
        <f t="shared" si="13"/>
        <v>318</v>
      </c>
      <c r="L234">
        <f t="shared" si="14"/>
        <v>0.28391908177417235</v>
      </c>
      <c r="M234">
        <f t="shared" si="15"/>
        <v>-1.2185368316488532E-3</v>
      </c>
    </row>
    <row r="235" spans="9:13">
      <c r="I235">
        <v>234</v>
      </c>
      <c r="J235">
        <f t="shared" si="12"/>
        <v>319.64994448555865</v>
      </c>
      <c r="K235">
        <f t="shared" si="13"/>
        <v>319</v>
      </c>
      <c r="L235">
        <f t="shared" si="14"/>
        <v>0.64994448555864892</v>
      </c>
      <c r="M235">
        <f t="shared" si="15"/>
        <v>-2.777540536575307E-3</v>
      </c>
    </row>
    <row r="236" spans="9:13">
      <c r="I236">
        <v>235</v>
      </c>
      <c r="J236">
        <f t="shared" si="12"/>
        <v>321.01596988934307</v>
      </c>
      <c r="K236">
        <f t="shared" si="13"/>
        <v>321</v>
      </c>
      <c r="L236">
        <f t="shared" si="14"/>
        <v>1.5969889343068644E-2</v>
      </c>
      <c r="M236">
        <f t="shared" si="15"/>
        <v>-6.7956975927874197E-5</v>
      </c>
    </row>
    <row r="237" spans="9:13">
      <c r="I237">
        <v>236</v>
      </c>
      <c r="J237">
        <f t="shared" si="12"/>
        <v>322.38199529312749</v>
      </c>
      <c r="K237">
        <f t="shared" si="13"/>
        <v>322</v>
      </c>
      <c r="L237">
        <f t="shared" si="14"/>
        <v>0.38199529312748837</v>
      </c>
      <c r="M237">
        <f t="shared" si="15"/>
        <v>-1.6186241234217302E-3</v>
      </c>
    </row>
    <row r="238" spans="9:13">
      <c r="I238">
        <v>237</v>
      </c>
      <c r="J238">
        <f t="shared" si="12"/>
        <v>323.74802069691196</v>
      </c>
      <c r="K238">
        <f t="shared" si="13"/>
        <v>323</v>
      </c>
      <c r="L238">
        <f t="shared" si="14"/>
        <v>0.74802069691196493</v>
      </c>
      <c r="M238">
        <f t="shared" si="15"/>
        <v>-3.1562054722023003E-3</v>
      </c>
    </row>
    <row r="239" spans="9:13">
      <c r="I239">
        <v>238</v>
      </c>
      <c r="J239">
        <f t="shared" si="12"/>
        <v>325.11404610069638</v>
      </c>
      <c r="K239">
        <f t="shared" si="13"/>
        <v>325</v>
      </c>
      <c r="L239">
        <f t="shared" si="14"/>
        <v>0.11404610069638466</v>
      </c>
      <c r="M239">
        <f t="shared" si="15"/>
        <v>-4.7918529704360502E-4</v>
      </c>
    </row>
    <row r="240" spans="9:13">
      <c r="I240">
        <v>239</v>
      </c>
      <c r="J240">
        <f t="shared" si="12"/>
        <v>326.4800715044808</v>
      </c>
      <c r="K240">
        <f t="shared" si="13"/>
        <v>326</v>
      </c>
      <c r="L240">
        <f t="shared" si="14"/>
        <v>0.48007150448080438</v>
      </c>
      <c r="M240">
        <f t="shared" si="15"/>
        <v>-2.0086673827650614E-3</v>
      </c>
    </row>
    <row r="241" spans="9:13">
      <c r="I241">
        <v>240</v>
      </c>
      <c r="J241">
        <f t="shared" si="12"/>
        <v>327.84609690826528</v>
      </c>
      <c r="K241">
        <f t="shared" si="13"/>
        <v>327</v>
      </c>
      <c r="L241">
        <f t="shared" si="14"/>
        <v>0.84609690826528094</v>
      </c>
      <c r="M241">
        <f t="shared" si="15"/>
        <v>-3.5254037844385522E-3</v>
      </c>
    </row>
    <row r="242" spans="9:13">
      <c r="I242">
        <v>241</v>
      </c>
      <c r="J242">
        <f t="shared" si="12"/>
        <v>329.2121223120497</v>
      </c>
      <c r="K242">
        <f t="shared" si="13"/>
        <v>329</v>
      </c>
      <c r="L242">
        <f t="shared" si="14"/>
        <v>0.21212231204970067</v>
      </c>
      <c r="M242">
        <f t="shared" si="15"/>
        <v>-8.8017556867092672E-4</v>
      </c>
    </row>
    <row r="243" spans="9:13">
      <c r="I243">
        <v>242</v>
      </c>
      <c r="J243">
        <f t="shared" si="12"/>
        <v>330.57814771583412</v>
      </c>
      <c r="K243">
        <f t="shared" si="13"/>
        <v>330</v>
      </c>
      <c r="L243">
        <f t="shared" si="14"/>
        <v>0.57814771583412039</v>
      </c>
      <c r="M243">
        <f t="shared" si="15"/>
        <v>-2.3890401480750612E-3</v>
      </c>
    </row>
    <row r="244" spans="9:13">
      <c r="I244">
        <v>243</v>
      </c>
      <c r="J244">
        <f t="shared" si="12"/>
        <v>331.9441731196186</v>
      </c>
      <c r="K244">
        <f t="shared" si="13"/>
        <v>331</v>
      </c>
      <c r="L244">
        <f t="shared" si="14"/>
        <v>0.94417311961859696</v>
      </c>
      <c r="M244">
        <f t="shared" si="15"/>
        <v>-3.8854860889654397E-3</v>
      </c>
    </row>
    <row r="245" spans="9:13">
      <c r="I245">
        <v>244</v>
      </c>
      <c r="J245">
        <f t="shared" si="12"/>
        <v>333.31019852340302</v>
      </c>
      <c r="K245">
        <f t="shared" si="13"/>
        <v>333</v>
      </c>
      <c r="L245">
        <f t="shared" si="14"/>
        <v>0.31019852340301668</v>
      </c>
      <c r="M245">
        <f t="shared" si="15"/>
        <v>-1.2713054237829535E-3</v>
      </c>
    </row>
    <row r="246" spans="9:13">
      <c r="I246">
        <v>245</v>
      </c>
      <c r="J246">
        <f t="shared" si="12"/>
        <v>334.67622392718744</v>
      </c>
      <c r="K246">
        <f t="shared" si="13"/>
        <v>334</v>
      </c>
      <c r="L246">
        <f t="shared" si="14"/>
        <v>0.6762239271874364</v>
      </c>
      <c r="M246">
        <f t="shared" si="15"/>
        <v>-2.7600976619897022E-3</v>
      </c>
    </row>
    <row r="247" spans="9:13">
      <c r="I247">
        <v>246</v>
      </c>
      <c r="J247">
        <f t="shared" si="12"/>
        <v>336.04224933097191</v>
      </c>
      <c r="K247">
        <f t="shared" si="13"/>
        <v>336</v>
      </c>
      <c r="L247">
        <f t="shared" si="14"/>
        <v>4.2249330971912968E-2</v>
      </c>
      <c r="M247">
        <f t="shared" si="15"/>
        <v>-1.7174524785312784E-4</v>
      </c>
    </row>
    <row r="248" spans="9:13">
      <c r="I248">
        <v>247</v>
      </c>
      <c r="J248">
        <f t="shared" si="12"/>
        <v>337.40827473475633</v>
      </c>
      <c r="K248">
        <f t="shared" si="13"/>
        <v>337</v>
      </c>
      <c r="L248">
        <f t="shared" si="14"/>
        <v>0.40827473475633269</v>
      </c>
      <c r="M248">
        <f t="shared" si="15"/>
        <v>-1.6529341488109583E-3</v>
      </c>
    </row>
    <row r="249" spans="9:13">
      <c r="I249">
        <v>248</v>
      </c>
      <c r="J249">
        <f t="shared" si="12"/>
        <v>338.77430013854075</v>
      </c>
      <c r="K249">
        <f t="shared" si="13"/>
        <v>338</v>
      </c>
      <c r="L249">
        <f t="shared" si="14"/>
        <v>0.77430013854075241</v>
      </c>
      <c r="M249">
        <f t="shared" si="15"/>
        <v>-3.122177977987084E-3</v>
      </c>
    </row>
    <row r="250" spans="9:13">
      <c r="I250">
        <v>249</v>
      </c>
      <c r="J250">
        <f t="shared" si="12"/>
        <v>340.14032554232523</v>
      </c>
      <c r="K250">
        <f t="shared" si="13"/>
        <v>340</v>
      </c>
      <c r="L250">
        <f t="shared" si="14"/>
        <v>0.14032554232522898</v>
      </c>
      <c r="M250">
        <f t="shared" si="15"/>
        <v>-5.6355639488026021E-4</v>
      </c>
    </row>
    <row r="251" spans="9:13">
      <c r="I251">
        <v>250</v>
      </c>
      <c r="J251">
        <f t="shared" si="12"/>
        <v>341.50635094610965</v>
      </c>
      <c r="K251">
        <f t="shared" si="13"/>
        <v>341</v>
      </c>
      <c r="L251">
        <f t="shared" si="14"/>
        <v>0.5063509461096487</v>
      </c>
      <c r="M251">
        <f t="shared" si="15"/>
        <v>-2.0254037844384953E-3</v>
      </c>
    </row>
    <row r="252" spans="9:13">
      <c r="I252">
        <v>251</v>
      </c>
      <c r="J252">
        <f t="shared" si="12"/>
        <v>342.87237634989407</v>
      </c>
      <c r="K252">
        <f t="shared" si="13"/>
        <v>342</v>
      </c>
      <c r="L252">
        <f t="shared" si="14"/>
        <v>0.87237634989406843</v>
      </c>
      <c r="M252">
        <f t="shared" si="15"/>
        <v>-3.4756029876259475E-3</v>
      </c>
    </row>
    <row r="253" spans="9:13">
      <c r="I253">
        <v>252</v>
      </c>
      <c r="J253">
        <f t="shared" si="12"/>
        <v>344.23840175367854</v>
      </c>
      <c r="K253">
        <f t="shared" si="13"/>
        <v>344</v>
      </c>
      <c r="L253">
        <f t="shared" si="14"/>
        <v>0.23840175367854499</v>
      </c>
      <c r="M253">
        <f t="shared" si="15"/>
        <v>-9.4603870507348198E-4</v>
      </c>
    </row>
    <row r="254" spans="9:13">
      <c r="I254">
        <v>253</v>
      </c>
      <c r="J254">
        <f t="shared" si="12"/>
        <v>345.60442715746296</v>
      </c>
      <c r="K254">
        <f t="shared" si="13"/>
        <v>345</v>
      </c>
      <c r="L254">
        <f t="shared" si="14"/>
        <v>0.60442715746296471</v>
      </c>
      <c r="M254">
        <f t="shared" si="15"/>
        <v>-2.3890401480750612E-3</v>
      </c>
    </row>
    <row r="255" spans="9:13">
      <c r="I255">
        <v>254</v>
      </c>
      <c r="J255">
        <f t="shared" si="12"/>
        <v>346.97045256124738</v>
      </c>
      <c r="K255">
        <f t="shared" si="13"/>
        <v>346</v>
      </c>
      <c r="L255">
        <f t="shared" si="14"/>
        <v>0.97045256124738444</v>
      </c>
      <c r="M255">
        <f t="shared" si="15"/>
        <v>-3.820679374989755E-3</v>
      </c>
    </row>
    <row r="256" spans="9:13">
      <c r="I256">
        <v>255</v>
      </c>
      <c r="J256">
        <f t="shared" si="12"/>
        <v>348.33647796503186</v>
      </c>
      <c r="K256">
        <f t="shared" si="13"/>
        <v>348</v>
      </c>
      <c r="L256">
        <f t="shared" si="14"/>
        <v>0.336477965031861</v>
      </c>
      <c r="M256">
        <f t="shared" si="15"/>
        <v>-1.3195214314973835E-3</v>
      </c>
    </row>
    <row r="257" spans="9:13">
      <c r="I257">
        <v>256</v>
      </c>
      <c r="J257">
        <f t="shared" si="12"/>
        <v>349.70250336881628</v>
      </c>
      <c r="K257">
        <f t="shared" si="13"/>
        <v>349</v>
      </c>
      <c r="L257">
        <f t="shared" si="14"/>
        <v>0.70250336881628073</v>
      </c>
      <c r="M257">
        <f t="shared" si="15"/>
        <v>-2.7441537844385966E-3</v>
      </c>
    </row>
    <row r="258" spans="9:13">
      <c r="I258">
        <v>257</v>
      </c>
      <c r="J258">
        <f t="shared" ref="J258:J321" si="16">(SQRT(3)+1)*I258/2</f>
        <v>351.0685287726007</v>
      </c>
      <c r="K258">
        <f t="shared" ref="K258:K321" si="17">FLOOR(J258,1)</f>
        <v>351</v>
      </c>
      <c r="L258">
        <f t="shared" ref="L258:L321" si="18">J258-K258</f>
        <v>6.8528772600700449E-2</v>
      </c>
      <c r="M258">
        <f t="shared" ref="M258:M321" si="19">(K258/I258) - (SQRT(3) + 1)/2</f>
        <v>-2.6664892062533418E-4</v>
      </c>
    </row>
    <row r="259" spans="9:13">
      <c r="I259">
        <v>258</v>
      </c>
      <c r="J259">
        <f t="shared" si="16"/>
        <v>352.43455417638518</v>
      </c>
      <c r="K259">
        <f t="shared" si="17"/>
        <v>352</v>
      </c>
      <c r="L259">
        <f t="shared" si="18"/>
        <v>0.43455417638517702</v>
      </c>
      <c r="M259">
        <f t="shared" si="19"/>
        <v>-1.6843185131207861E-3</v>
      </c>
    </row>
    <row r="260" spans="9:13">
      <c r="I260">
        <v>259</v>
      </c>
      <c r="J260">
        <f t="shared" si="16"/>
        <v>353.8005795801696</v>
      </c>
      <c r="K260">
        <f t="shared" si="17"/>
        <v>353</v>
      </c>
      <c r="L260">
        <f t="shared" si="18"/>
        <v>0.80057958016959674</v>
      </c>
      <c r="M260">
        <f t="shared" si="19"/>
        <v>-3.0910408500757214E-3</v>
      </c>
    </row>
    <row r="261" spans="9:13">
      <c r="I261">
        <v>260</v>
      </c>
      <c r="J261">
        <f t="shared" si="16"/>
        <v>355.16660498395402</v>
      </c>
      <c r="K261">
        <f t="shared" si="17"/>
        <v>355</v>
      </c>
      <c r="L261">
        <f t="shared" si="18"/>
        <v>0.16660498395401646</v>
      </c>
      <c r="M261">
        <f t="shared" si="19"/>
        <v>-6.4078839982317781E-4</v>
      </c>
    </row>
    <row r="262" spans="9:13">
      <c r="I262">
        <v>261</v>
      </c>
      <c r="J262">
        <f t="shared" si="16"/>
        <v>356.53263038773849</v>
      </c>
      <c r="K262">
        <f t="shared" si="17"/>
        <v>356</v>
      </c>
      <c r="L262">
        <f t="shared" si="18"/>
        <v>0.53263038773849303</v>
      </c>
      <c r="M262">
        <f t="shared" si="19"/>
        <v>-2.0407294549367183E-3</v>
      </c>
    </row>
    <row r="263" spans="9:13">
      <c r="I263">
        <v>262</v>
      </c>
      <c r="J263">
        <f t="shared" si="16"/>
        <v>357.89865579152291</v>
      </c>
      <c r="K263">
        <f t="shared" si="17"/>
        <v>357</v>
      </c>
      <c r="L263">
        <f t="shared" si="18"/>
        <v>0.89865579152291275</v>
      </c>
      <c r="M263">
        <f t="shared" si="19"/>
        <v>-3.4299839371103591E-3</v>
      </c>
    </row>
    <row r="264" spans="9:13">
      <c r="I264">
        <v>263</v>
      </c>
      <c r="J264">
        <f t="shared" si="16"/>
        <v>359.26468119530733</v>
      </c>
      <c r="K264">
        <f t="shared" si="17"/>
        <v>359</v>
      </c>
      <c r="L264">
        <f t="shared" si="18"/>
        <v>0.26468119530733247</v>
      </c>
      <c r="M264">
        <f t="shared" si="19"/>
        <v>-1.0063923775944783E-3</v>
      </c>
    </row>
    <row r="265" spans="9:13">
      <c r="I265">
        <v>264</v>
      </c>
      <c r="J265">
        <f t="shared" si="16"/>
        <v>360.63070659909181</v>
      </c>
      <c r="K265">
        <f t="shared" si="17"/>
        <v>360</v>
      </c>
      <c r="L265">
        <f t="shared" si="18"/>
        <v>0.63070659909180904</v>
      </c>
      <c r="M265">
        <f t="shared" si="19"/>
        <v>-2.3890401480750612E-3</v>
      </c>
    </row>
    <row r="266" spans="9:13">
      <c r="I266">
        <v>265</v>
      </c>
      <c r="J266">
        <f t="shared" si="16"/>
        <v>361.99673200287623</v>
      </c>
      <c r="K266">
        <f t="shared" si="17"/>
        <v>361</v>
      </c>
      <c r="L266">
        <f t="shared" si="18"/>
        <v>0.99673200287622876</v>
      </c>
      <c r="M266">
        <f t="shared" si="19"/>
        <v>-3.7612528410424506E-3</v>
      </c>
    </row>
    <row r="267" spans="9:13">
      <c r="I267">
        <v>266</v>
      </c>
      <c r="J267">
        <f t="shared" si="16"/>
        <v>363.36275740666065</v>
      </c>
      <c r="K267">
        <f t="shared" si="17"/>
        <v>363</v>
      </c>
      <c r="L267">
        <f t="shared" si="18"/>
        <v>0.36275740666064848</v>
      </c>
      <c r="M267">
        <f t="shared" si="19"/>
        <v>-1.3637496491003542E-3</v>
      </c>
    </row>
    <row r="268" spans="9:13">
      <c r="I268">
        <v>267</v>
      </c>
      <c r="J268">
        <f t="shared" si="16"/>
        <v>364.72878281044513</v>
      </c>
      <c r="K268">
        <f t="shared" si="17"/>
        <v>364</v>
      </c>
      <c r="L268">
        <f t="shared" si="18"/>
        <v>0.72878281044512505</v>
      </c>
      <c r="M268">
        <f t="shared" si="19"/>
        <v>-2.7295236346258633E-3</v>
      </c>
    </row>
    <row r="269" spans="9:13">
      <c r="I269">
        <v>268</v>
      </c>
      <c r="J269">
        <f t="shared" si="16"/>
        <v>366.09480821422954</v>
      </c>
      <c r="K269">
        <f t="shared" si="17"/>
        <v>366</v>
      </c>
      <c r="L269">
        <f t="shared" si="18"/>
        <v>9.4808214229544774E-2</v>
      </c>
      <c r="M269">
        <f t="shared" si="19"/>
        <v>-3.5376199339376413E-4</v>
      </c>
    </row>
    <row r="270" spans="9:13">
      <c r="I270">
        <v>269</v>
      </c>
      <c r="J270">
        <f t="shared" si="16"/>
        <v>367.46083361801396</v>
      </c>
      <c r="K270">
        <f t="shared" si="17"/>
        <v>367</v>
      </c>
      <c r="L270">
        <f t="shared" si="18"/>
        <v>0.4608336180139645</v>
      </c>
      <c r="M270">
        <f t="shared" si="19"/>
        <v>-1.7131361264459688E-3</v>
      </c>
    </row>
    <row r="271" spans="9:13">
      <c r="I271">
        <v>270</v>
      </c>
      <c r="J271">
        <f t="shared" si="16"/>
        <v>368.82685902179844</v>
      </c>
      <c r="K271">
        <f t="shared" si="17"/>
        <v>368</v>
      </c>
      <c r="L271">
        <f t="shared" si="18"/>
        <v>0.82685902179844106</v>
      </c>
      <c r="M271">
        <f t="shared" si="19"/>
        <v>-3.0624408214756649E-3</v>
      </c>
    </row>
    <row r="272" spans="9:13">
      <c r="I272">
        <v>271</v>
      </c>
      <c r="J272">
        <f t="shared" si="16"/>
        <v>370.19288442558286</v>
      </c>
      <c r="K272">
        <f t="shared" si="17"/>
        <v>370</v>
      </c>
      <c r="L272">
        <f t="shared" si="18"/>
        <v>0.19288442558286079</v>
      </c>
      <c r="M272">
        <f t="shared" si="19"/>
        <v>-7.1175064790729436E-4</v>
      </c>
    </row>
    <row r="273" spans="9:13">
      <c r="I273">
        <v>272</v>
      </c>
      <c r="J273">
        <f t="shared" si="16"/>
        <v>371.55890982936728</v>
      </c>
      <c r="K273">
        <f t="shared" si="17"/>
        <v>371</v>
      </c>
      <c r="L273">
        <f t="shared" si="18"/>
        <v>0.55890982936728051</v>
      </c>
      <c r="M273">
        <f t="shared" si="19"/>
        <v>-2.0548155491444398E-3</v>
      </c>
    </row>
    <row r="274" spans="9:13">
      <c r="I274">
        <v>273</v>
      </c>
      <c r="J274">
        <f t="shared" si="16"/>
        <v>372.92493523315176</v>
      </c>
      <c r="K274">
        <f t="shared" si="17"/>
        <v>372</v>
      </c>
      <c r="L274">
        <f t="shared" si="18"/>
        <v>0.92493523315175707</v>
      </c>
      <c r="M274">
        <f t="shared" si="19"/>
        <v>-3.3880411470759153E-3</v>
      </c>
    </row>
    <row r="275" spans="9:13">
      <c r="I275">
        <v>274</v>
      </c>
      <c r="J275">
        <f t="shared" si="16"/>
        <v>374.29096063693618</v>
      </c>
      <c r="K275">
        <f t="shared" si="17"/>
        <v>374</v>
      </c>
      <c r="L275">
        <f t="shared" si="18"/>
        <v>0.2909606369361768</v>
      </c>
      <c r="M275">
        <f t="shared" si="19"/>
        <v>-1.0619001348035617E-3</v>
      </c>
    </row>
    <row r="276" spans="9:13">
      <c r="I276">
        <v>275</v>
      </c>
      <c r="J276">
        <f t="shared" si="16"/>
        <v>375.6569860407206</v>
      </c>
      <c r="K276">
        <f t="shared" si="17"/>
        <v>375</v>
      </c>
      <c r="L276">
        <f t="shared" si="18"/>
        <v>0.65698604072059652</v>
      </c>
      <c r="M276">
        <f t="shared" si="19"/>
        <v>-2.3890401480750612E-3</v>
      </c>
    </row>
    <row r="277" spans="9:13">
      <c r="I277">
        <v>276</v>
      </c>
      <c r="J277">
        <f t="shared" si="16"/>
        <v>377.02301144450507</v>
      </c>
      <c r="K277">
        <f t="shared" si="17"/>
        <v>377</v>
      </c>
      <c r="L277">
        <f t="shared" si="18"/>
        <v>2.3011444505073086E-2</v>
      </c>
      <c r="M277">
        <f t="shared" si="19"/>
        <v>-8.3374798931279415E-5</v>
      </c>
    </row>
    <row r="278" spans="9:13">
      <c r="I278">
        <v>277</v>
      </c>
      <c r="J278">
        <f t="shared" si="16"/>
        <v>378.38903684828949</v>
      </c>
      <c r="K278">
        <f t="shared" si="17"/>
        <v>378</v>
      </c>
      <c r="L278">
        <f t="shared" si="18"/>
        <v>0.38903684828949281</v>
      </c>
      <c r="M278">
        <f t="shared" si="19"/>
        <v>-1.4044651562796773E-3</v>
      </c>
    </row>
    <row r="279" spans="9:13">
      <c r="I279">
        <v>278</v>
      </c>
      <c r="J279">
        <f t="shared" si="16"/>
        <v>379.75506225207391</v>
      </c>
      <c r="K279">
        <f t="shared" si="17"/>
        <v>379</v>
      </c>
      <c r="L279">
        <f t="shared" si="18"/>
        <v>0.75506225207391253</v>
      </c>
      <c r="M279">
        <f t="shared" si="19"/>
        <v>-2.7160512664530234E-3</v>
      </c>
    </row>
    <row r="280" spans="9:13">
      <c r="I280">
        <v>279</v>
      </c>
      <c r="J280">
        <f t="shared" si="16"/>
        <v>381.12108765585839</v>
      </c>
      <c r="K280">
        <f t="shared" si="17"/>
        <v>381</v>
      </c>
      <c r="L280">
        <f t="shared" si="18"/>
        <v>0.1210876558583891</v>
      </c>
      <c r="M280">
        <f t="shared" si="19"/>
        <v>-4.3400593497633366E-4</v>
      </c>
    </row>
    <row r="281" spans="9:13">
      <c r="I281">
        <v>280</v>
      </c>
      <c r="J281">
        <f t="shared" si="16"/>
        <v>382.48711305964281</v>
      </c>
      <c r="K281">
        <f t="shared" si="17"/>
        <v>382</v>
      </c>
      <c r="L281">
        <f t="shared" si="18"/>
        <v>0.48711305964280882</v>
      </c>
      <c r="M281">
        <f t="shared" si="19"/>
        <v>-1.7396894987242728E-3</v>
      </c>
    </row>
    <row r="282" spans="9:13">
      <c r="I282">
        <v>281</v>
      </c>
      <c r="J282">
        <f t="shared" si="16"/>
        <v>383.85313846342723</v>
      </c>
      <c r="K282">
        <f t="shared" si="17"/>
        <v>383</v>
      </c>
      <c r="L282">
        <f t="shared" si="18"/>
        <v>0.85313846342722854</v>
      </c>
      <c r="M282">
        <f t="shared" si="19"/>
        <v>-3.036079941022285E-3</v>
      </c>
    </row>
    <row r="283" spans="9:13">
      <c r="I283">
        <v>282</v>
      </c>
      <c r="J283">
        <f t="shared" si="16"/>
        <v>385.21916386721171</v>
      </c>
      <c r="K283">
        <f t="shared" si="17"/>
        <v>385</v>
      </c>
      <c r="L283">
        <f t="shared" si="18"/>
        <v>0.21916386721170511</v>
      </c>
      <c r="M283">
        <f t="shared" si="19"/>
        <v>-7.7717683408407012E-4</v>
      </c>
    </row>
    <row r="284" spans="9:13">
      <c r="I284">
        <v>283</v>
      </c>
      <c r="J284">
        <f t="shared" si="16"/>
        <v>386.58518927099612</v>
      </c>
      <c r="K284">
        <f t="shared" si="17"/>
        <v>386</v>
      </c>
      <c r="L284">
        <f t="shared" si="18"/>
        <v>0.58518927099612483</v>
      </c>
      <c r="M284">
        <f t="shared" si="19"/>
        <v>-2.0678066112937987E-3</v>
      </c>
    </row>
    <row r="285" spans="9:13">
      <c r="I285">
        <v>284</v>
      </c>
      <c r="J285">
        <f t="shared" si="16"/>
        <v>387.95121467478054</v>
      </c>
      <c r="K285">
        <f t="shared" si="17"/>
        <v>387</v>
      </c>
      <c r="L285">
        <f t="shared" si="18"/>
        <v>0.95121467478054456</v>
      </c>
      <c r="M285">
        <f t="shared" si="19"/>
        <v>-3.3493474464103556E-3</v>
      </c>
    </row>
    <row r="286" spans="9:13">
      <c r="I286">
        <v>285</v>
      </c>
      <c r="J286">
        <f t="shared" si="16"/>
        <v>389.31724007856502</v>
      </c>
      <c r="K286">
        <f t="shared" si="17"/>
        <v>389</v>
      </c>
      <c r="L286">
        <f t="shared" si="18"/>
        <v>0.31724007856502112</v>
      </c>
      <c r="M286">
        <f t="shared" si="19"/>
        <v>-1.1131230826841865E-3</v>
      </c>
    </row>
    <row r="287" spans="9:13">
      <c r="I287">
        <v>286</v>
      </c>
      <c r="J287">
        <f t="shared" si="16"/>
        <v>390.68326548234944</v>
      </c>
      <c r="K287">
        <f t="shared" si="17"/>
        <v>390</v>
      </c>
      <c r="L287">
        <f t="shared" si="18"/>
        <v>0.68326548234944084</v>
      </c>
      <c r="M287">
        <f t="shared" si="19"/>
        <v>-2.3890401480750612E-3</v>
      </c>
    </row>
    <row r="288" spans="9:13">
      <c r="I288">
        <v>287</v>
      </c>
      <c r="J288">
        <f t="shared" si="16"/>
        <v>392.04929088613386</v>
      </c>
      <c r="K288">
        <f t="shared" si="17"/>
        <v>392</v>
      </c>
      <c r="L288">
        <f t="shared" si="18"/>
        <v>4.9290886133860567E-2</v>
      </c>
      <c r="M288">
        <f t="shared" si="19"/>
        <v>-1.7174524785312784E-4</v>
      </c>
    </row>
    <row r="289" spans="9:13">
      <c r="I289">
        <v>288</v>
      </c>
      <c r="J289">
        <f t="shared" si="16"/>
        <v>393.41531628991834</v>
      </c>
      <c r="K289">
        <f t="shared" si="17"/>
        <v>393</v>
      </c>
      <c r="L289">
        <f t="shared" si="18"/>
        <v>0.41531628991833713</v>
      </c>
      <c r="M289">
        <f t="shared" si="19"/>
        <v>-1.4420704511053373E-3</v>
      </c>
    </row>
    <row r="290" spans="9:13">
      <c r="I290">
        <v>289</v>
      </c>
      <c r="J290">
        <f t="shared" si="16"/>
        <v>394.78134169370276</v>
      </c>
      <c r="K290">
        <f t="shared" si="17"/>
        <v>394</v>
      </c>
      <c r="L290">
        <f t="shared" si="18"/>
        <v>0.78134169370275686</v>
      </c>
      <c r="M290">
        <f t="shared" si="19"/>
        <v>-2.7036044764801037E-3</v>
      </c>
    </row>
    <row r="291" spans="9:13">
      <c r="I291">
        <v>290</v>
      </c>
      <c r="J291">
        <f t="shared" si="16"/>
        <v>396.14736709748718</v>
      </c>
      <c r="K291">
        <f t="shared" si="17"/>
        <v>396</v>
      </c>
      <c r="L291">
        <f t="shared" si="18"/>
        <v>0.14736709748717658</v>
      </c>
      <c r="M291">
        <f t="shared" si="19"/>
        <v>-5.0816240512818744E-4</v>
      </c>
    </row>
    <row r="292" spans="9:13">
      <c r="I292">
        <v>291</v>
      </c>
      <c r="J292">
        <f t="shared" si="16"/>
        <v>397.51339250127165</v>
      </c>
      <c r="K292">
        <f t="shared" si="17"/>
        <v>397</v>
      </c>
      <c r="L292">
        <f t="shared" si="18"/>
        <v>0.51339250127165315</v>
      </c>
      <c r="M292">
        <f t="shared" si="19"/>
        <v>-1.7642353995588334E-3</v>
      </c>
    </row>
    <row r="293" spans="9:13">
      <c r="I293">
        <v>292</v>
      </c>
      <c r="J293">
        <f t="shared" si="16"/>
        <v>398.87941790505607</v>
      </c>
      <c r="K293">
        <f t="shared" si="17"/>
        <v>398</v>
      </c>
      <c r="L293">
        <f t="shared" si="18"/>
        <v>0.87941790505607287</v>
      </c>
      <c r="M293">
        <f t="shared" si="19"/>
        <v>-3.0117051543017137E-3</v>
      </c>
    </row>
    <row r="294" spans="9:13">
      <c r="I294">
        <v>293</v>
      </c>
      <c r="J294">
        <f t="shared" si="16"/>
        <v>400.24544330884049</v>
      </c>
      <c r="K294">
        <f t="shared" si="17"/>
        <v>400</v>
      </c>
      <c r="L294">
        <f t="shared" si="18"/>
        <v>0.24544330884049259</v>
      </c>
      <c r="M294">
        <f t="shared" si="19"/>
        <v>-8.3769047385828799E-4</v>
      </c>
    </row>
    <row r="295" spans="9:13">
      <c r="I295">
        <v>294</v>
      </c>
      <c r="J295">
        <f t="shared" si="16"/>
        <v>401.61146871262497</v>
      </c>
      <c r="K295">
        <f t="shared" si="17"/>
        <v>401</v>
      </c>
      <c r="L295">
        <f t="shared" si="18"/>
        <v>0.61146871262496916</v>
      </c>
      <c r="M295">
        <f t="shared" si="19"/>
        <v>-2.0798255531460086E-3</v>
      </c>
    </row>
    <row r="296" spans="9:13">
      <c r="I296">
        <v>295</v>
      </c>
      <c r="J296">
        <f t="shared" si="16"/>
        <v>402.97749411640939</v>
      </c>
      <c r="K296">
        <f t="shared" si="17"/>
        <v>402</v>
      </c>
      <c r="L296">
        <f t="shared" si="18"/>
        <v>0.97749411640938888</v>
      </c>
      <c r="M296">
        <f t="shared" si="19"/>
        <v>-3.3135393776588806E-3</v>
      </c>
    </row>
    <row r="297" spans="9:13">
      <c r="I297">
        <v>296</v>
      </c>
      <c r="J297">
        <f t="shared" si="16"/>
        <v>404.34351952019381</v>
      </c>
      <c r="K297">
        <f t="shared" si="17"/>
        <v>404</v>
      </c>
      <c r="L297">
        <f t="shared" si="18"/>
        <v>0.3435195201938086</v>
      </c>
      <c r="M297">
        <f t="shared" si="19"/>
        <v>-1.1605389195736837E-3</v>
      </c>
    </row>
    <row r="298" spans="9:13">
      <c r="I298">
        <v>297</v>
      </c>
      <c r="J298">
        <f t="shared" si="16"/>
        <v>405.70954492397829</v>
      </c>
      <c r="K298">
        <f t="shared" si="17"/>
        <v>405</v>
      </c>
      <c r="L298">
        <f t="shared" si="18"/>
        <v>0.70954492397828517</v>
      </c>
      <c r="M298">
        <f t="shared" si="19"/>
        <v>-2.3890401480750612E-3</v>
      </c>
    </row>
    <row r="299" spans="9:13">
      <c r="I299">
        <v>298</v>
      </c>
      <c r="J299">
        <f t="shared" si="16"/>
        <v>407.0755703277627</v>
      </c>
      <c r="K299">
        <f t="shared" si="17"/>
        <v>407</v>
      </c>
      <c r="L299">
        <f t="shared" si="18"/>
        <v>7.5570327762704892E-2</v>
      </c>
      <c r="M299">
        <f t="shared" si="19"/>
        <v>-2.5359170390171215E-4</v>
      </c>
    </row>
    <row r="300" spans="9:13">
      <c r="I300">
        <v>299</v>
      </c>
      <c r="J300">
        <f t="shared" si="16"/>
        <v>408.44159573154712</v>
      </c>
      <c r="K300">
        <f t="shared" si="17"/>
        <v>408</v>
      </c>
      <c r="L300">
        <f t="shared" si="18"/>
        <v>0.44159573154712461</v>
      </c>
      <c r="M300">
        <f t="shared" si="19"/>
        <v>-1.4769088011610254E-3</v>
      </c>
    </row>
    <row r="301" spans="9:13">
      <c r="I301">
        <v>300</v>
      </c>
      <c r="J301">
        <f t="shared" si="16"/>
        <v>409.8076211353316</v>
      </c>
      <c r="K301">
        <f t="shared" si="17"/>
        <v>409</v>
      </c>
      <c r="L301">
        <f t="shared" si="18"/>
        <v>0.80762113533160118</v>
      </c>
      <c r="M301">
        <f t="shared" si="19"/>
        <v>-2.6920704511053106E-3</v>
      </c>
    </row>
    <row r="302" spans="9:13">
      <c r="I302">
        <v>301</v>
      </c>
      <c r="J302">
        <f t="shared" si="16"/>
        <v>411.17364653911602</v>
      </c>
      <c r="K302">
        <f t="shared" si="17"/>
        <v>411</v>
      </c>
      <c r="L302">
        <f t="shared" si="18"/>
        <v>0.1736465391160209</v>
      </c>
      <c r="M302">
        <f t="shared" si="19"/>
        <v>-5.7689880104994096E-4</v>
      </c>
    </row>
    <row r="303" spans="9:13">
      <c r="I303">
        <v>302</v>
      </c>
      <c r="J303">
        <f t="shared" si="16"/>
        <v>412.53967194290044</v>
      </c>
      <c r="K303">
        <f t="shared" si="17"/>
        <v>412</v>
      </c>
      <c r="L303">
        <f t="shared" si="18"/>
        <v>0.53967194290044063</v>
      </c>
      <c r="M303">
        <f t="shared" si="19"/>
        <v>-1.7869931884120227E-3</v>
      </c>
    </row>
    <row r="304" spans="9:13">
      <c r="I304">
        <v>303</v>
      </c>
      <c r="J304">
        <f t="shared" si="16"/>
        <v>413.90569734668492</v>
      </c>
      <c r="K304">
        <f t="shared" si="17"/>
        <v>413</v>
      </c>
      <c r="L304">
        <f t="shared" si="18"/>
        <v>0.90569734668491719</v>
      </c>
      <c r="M304">
        <f t="shared" si="19"/>
        <v>-2.9891001540756079E-3</v>
      </c>
    </row>
    <row r="305" spans="9:13">
      <c r="I305">
        <v>304</v>
      </c>
      <c r="J305">
        <f t="shared" si="16"/>
        <v>415.27172275046934</v>
      </c>
      <c r="K305">
        <f t="shared" si="17"/>
        <v>415</v>
      </c>
      <c r="L305">
        <f t="shared" si="18"/>
        <v>0.27172275046933692</v>
      </c>
      <c r="M305">
        <f t="shared" si="19"/>
        <v>-8.9382483707023397E-4</v>
      </c>
    </row>
    <row r="306" spans="9:13">
      <c r="I306">
        <v>305</v>
      </c>
      <c r="J306">
        <f t="shared" si="16"/>
        <v>416.63774815425376</v>
      </c>
      <c r="K306">
        <f t="shared" si="17"/>
        <v>416</v>
      </c>
      <c r="L306">
        <f t="shared" si="18"/>
        <v>0.63774815425375664</v>
      </c>
      <c r="M306">
        <f t="shared" si="19"/>
        <v>-2.0909775549304843E-3</v>
      </c>
    </row>
    <row r="307" spans="9:13">
      <c r="I307">
        <v>306</v>
      </c>
      <c r="J307">
        <f t="shared" si="16"/>
        <v>418.00377355803823</v>
      </c>
      <c r="K307">
        <f t="shared" si="17"/>
        <v>418</v>
      </c>
      <c r="L307">
        <f t="shared" si="18"/>
        <v>3.7735580382332046E-3</v>
      </c>
      <c r="M307">
        <f t="shared" si="19"/>
        <v>-1.2331889013728059E-5</v>
      </c>
    </row>
    <row r="308" spans="9:13">
      <c r="I308">
        <v>307</v>
      </c>
      <c r="J308">
        <f t="shared" si="16"/>
        <v>419.36979896182265</v>
      </c>
      <c r="K308">
        <f t="shared" si="17"/>
        <v>419</v>
      </c>
      <c r="L308">
        <f t="shared" si="18"/>
        <v>0.36979896182265293</v>
      </c>
      <c r="M308">
        <f t="shared" si="19"/>
        <v>-1.2045568789011973E-3</v>
      </c>
    </row>
    <row r="309" spans="9:13">
      <c r="I309">
        <v>308</v>
      </c>
      <c r="J309">
        <f t="shared" si="16"/>
        <v>420.73582436560707</v>
      </c>
      <c r="K309">
        <f t="shared" si="17"/>
        <v>420</v>
      </c>
      <c r="L309">
        <f t="shared" si="18"/>
        <v>0.73582436560707265</v>
      </c>
      <c r="M309">
        <f t="shared" si="19"/>
        <v>-2.3890401480750612E-3</v>
      </c>
    </row>
    <row r="310" spans="9:13">
      <c r="I310">
        <v>309</v>
      </c>
      <c r="J310">
        <f t="shared" si="16"/>
        <v>422.10184976939155</v>
      </c>
      <c r="K310">
        <f t="shared" si="17"/>
        <v>422</v>
      </c>
      <c r="L310">
        <f t="shared" si="18"/>
        <v>0.10184976939154922</v>
      </c>
      <c r="M310">
        <f t="shared" si="19"/>
        <v>-3.2961090417971128E-4</v>
      </c>
    </row>
    <row r="311" spans="9:13">
      <c r="I311">
        <v>310</v>
      </c>
      <c r="J311">
        <f t="shared" si="16"/>
        <v>423.46787517317597</v>
      </c>
      <c r="K311">
        <f t="shared" si="17"/>
        <v>423</v>
      </c>
      <c r="L311">
        <f t="shared" si="18"/>
        <v>0.46787517317596894</v>
      </c>
      <c r="M311">
        <f t="shared" si="19"/>
        <v>-1.509274752180545E-3</v>
      </c>
    </row>
    <row r="312" spans="9:13">
      <c r="I312">
        <v>311</v>
      </c>
      <c r="J312">
        <f t="shared" si="16"/>
        <v>424.83390057696039</v>
      </c>
      <c r="K312">
        <f t="shared" si="17"/>
        <v>424</v>
      </c>
      <c r="L312">
        <f t="shared" si="18"/>
        <v>0.83390057696038866</v>
      </c>
      <c r="M312">
        <f t="shared" si="19"/>
        <v>-2.6813523374933368E-3</v>
      </c>
    </row>
    <row r="313" spans="9:13">
      <c r="I313">
        <v>312</v>
      </c>
      <c r="J313">
        <f t="shared" si="16"/>
        <v>426.19992598074487</v>
      </c>
      <c r="K313">
        <f t="shared" si="17"/>
        <v>426</v>
      </c>
      <c r="L313">
        <f t="shared" si="18"/>
        <v>0.19992598074486523</v>
      </c>
      <c r="M313">
        <f t="shared" si="19"/>
        <v>-6.4078839982317781E-4</v>
      </c>
    </row>
    <row r="314" spans="9:13">
      <c r="I314">
        <v>313</v>
      </c>
      <c r="J314">
        <f t="shared" si="16"/>
        <v>427.56595138452928</v>
      </c>
      <c r="K314">
        <f t="shared" si="17"/>
        <v>427</v>
      </c>
      <c r="L314">
        <f t="shared" si="18"/>
        <v>0.56595138452928495</v>
      </c>
      <c r="M314">
        <f t="shared" si="19"/>
        <v>-1.8081513882723943E-3</v>
      </c>
    </row>
    <row r="315" spans="9:13">
      <c r="I315">
        <v>314</v>
      </c>
      <c r="J315">
        <f t="shared" si="16"/>
        <v>428.9319767883137</v>
      </c>
      <c r="K315">
        <f t="shared" si="17"/>
        <v>428</v>
      </c>
      <c r="L315">
        <f t="shared" si="18"/>
        <v>0.93197678831370467</v>
      </c>
      <c r="M315">
        <f t="shared" si="19"/>
        <v>-2.968078943674346E-3</v>
      </c>
    </row>
    <row r="316" spans="9:13">
      <c r="I316">
        <v>315</v>
      </c>
      <c r="J316">
        <f t="shared" si="16"/>
        <v>430.29800219209818</v>
      </c>
      <c r="K316">
        <f t="shared" si="17"/>
        <v>430</v>
      </c>
      <c r="L316">
        <f t="shared" si="18"/>
        <v>0.29800219209818124</v>
      </c>
      <c r="M316">
        <f t="shared" si="19"/>
        <v>-9.4603870507348198E-4</v>
      </c>
    </row>
    <row r="317" spans="9:13">
      <c r="I317">
        <v>316</v>
      </c>
      <c r="J317">
        <f t="shared" si="16"/>
        <v>431.6640275958826</v>
      </c>
      <c r="K317">
        <f t="shared" si="17"/>
        <v>431</v>
      </c>
      <c r="L317">
        <f t="shared" si="18"/>
        <v>0.66402759588260096</v>
      </c>
      <c r="M317">
        <f t="shared" si="19"/>
        <v>-2.1013531515272632E-3</v>
      </c>
    </row>
    <row r="318" spans="9:13">
      <c r="I318">
        <v>317</v>
      </c>
      <c r="J318">
        <f t="shared" si="16"/>
        <v>433.03005299966702</v>
      </c>
      <c r="K318">
        <f t="shared" si="17"/>
        <v>433</v>
      </c>
      <c r="L318">
        <f t="shared" si="18"/>
        <v>3.0052999667020686E-2</v>
      </c>
      <c r="M318">
        <f t="shared" si="19"/>
        <v>-9.4804415353477722E-5</v>
      </c>
    </row>
    <row r="319" spans="9:13">
      <c r="I319">
        <v>318</v>
      </c>
      <c r="J319">
        <f t="shared" si="16"/>
        <v>434.3960784034515</v>
      </c>
      <c r="K319">
        <f t="shared" si="17"/>
        <v>434</v>
      </c>
      <c r="L319">
        <f t="shared" si="18"/>
        <v>0.39607840345149725</v>
      </c>
      <c r="M319">
        <f t="shared" si="19"/>
        <v>-1.2455295706021996E-3</v>
      </c>
    </row>
    <row r="320" spans="9:13">
      <c r="I320">
        <v>319</v>
      </c>
      <c r="J320">
        <f t="shared" si="16"/>
        <v>435.76210380723592</v>
      </c>
      <c r="K320">
        <f t="shared" si="17"/>
        <v>435</v>
      </c>
      <c r="L320">
        <f t="shared" si="18"/>
        <v>0.76210380723591697</v>
      </c>
      <c r="M320">
        <f t="shared" si="19"/>
        <v>-2.3890401480750612E-3</v>
      </c>
    </row>
    <row r="321" spans="9:13">
      <c r="I321">
        <v>320</v>
      </c>
      <c r="J321">
        <f t="shared" si="16"/>
        <v>437.12812921102034</v>
      </c>
      <c r="K321">
        <f t="shared" si="17"/>
        <v>437</v>
      </c>
      <c r="L321">
        <f t="shared" si="18"/>
        <v>0.1281292110203367</v>
      </c>
      <c r="M321">
        <f t="shared" si="19"/>
        <v>-4.0040378443850777E-4</v>
      </c>
    </row>
    <row r="322" spans="9:13">
      <c r="I322">
        <v>321</v>
      </c>
      <c r="J322">
        <f t="shared" ref="J322:J385" si="20">(SQRT(3)+1)*I322/2</f>
        <v>438.49415461480481</v>
      </c>
      <c r="K322">
        <f t="shared" ref="K322:K385" si="21">FLOOR(J322,1)</f>
        <v>438</v>
      </c>
      <c r="L322">
        <f t="shared" ref="L322:L385" si="22">J322-K322</f>
        <v>0.49415461480481326</v>
      </c>
      <c r="M322">
        <f t="shared" ref="M322:M385" si="23">(K322/I322) - (SQRT(3) + 1)/2</f>
        <v>-1.5394224760274522E-3</v>
      </c>
    </row>
    <row r="323" spans="9:13">
      <c r="I323">
        <v>322</v>
      </c>
      <c r="J323">
        <f t="shared" si="20"/>
        <v>439.86018001858923</v>
      </c>
      <c r="K323">
        <f t="shared" si="21"/>
        <v>439</v>
      </c>
      <c r="L323">
        <f t="shared" si="22"/>
        <v>0.86018001858923299</v>
      </c>
      <c r="M323">
        <f t="shared" si="23"/>
        <v>-2.6713665173578871E-3</v>
      </c>
    </row>
    <row r="324" spans="9:13">
      <c r="I324">
        <v>323</v>
      </c>
      <c r="J324">
        <f t="shared" si="20"/>
        <v>441.22620542237365</v>
      </c>
      <c r="K324">
        <f t="shared" si="21"/>
        <v>441</v>
      </c>
      <c r="L324">
        <f t="shared" si="22"/>
        <v>0.22620542237365271</v>
      </c>
      <c r="M324">
        <f t="shared" si="23"/>
        <v>-7.0032638505779232E-4</v>
      </c>
    </row>
    <row r="325" spans="9:13">
      <c r="I325">
        <v>324</v>
      </c>
      <c r="J325">
        <f t="shared" si="20"/>
        <v>442.59223082615813</v>
      </c>
      <c r="K325">
        <f t="shared" si="21"/>
        <v>442</v>
      </c>
      <c r="L325">
        <f t="shared" si="22"/>
        <v>0.59223082615812928</v>
      </c>
      <c r="M325">
        <f t="shared" si="23"/>
        <v>-1.8278729202410027E-3</v>
      </c>
    </row>
    <row r="326" spans="9:13">
      <c r="I326">
        <v>325</v>
      </c>
      <c r="J326">
        <f t="shared" si="20"/>
        <v>443.95825622994255</v>
      </c>
      <c r="K326">
        <f t="shared" si="21"/>
        <v>443</v>
      </c>
      <c r="L326">
        <f t="shared" si="22"/>
        <v>0.958256229942549</v>
      </c>
      <c r="M326">
        <f t="shared" si="23"/>
        <v>-2.9484807075155217E-3</v>
      </c>
    </row>
    <row r="327" spans="9:13">
      <c r="I327">
        <v>326</v>
      </c>
      <c r="J327">
        <f t="shared" si="20"/>
        <v>445.32428163372697</v>
      </c>
      <c r="K327">
        <f t="shared" si="21"/>
        <v>445</v>
      </c>
      <c r="L327">
        <f t="shared" si="22"/>
        <v>0.32428163372696872</v>
      </c>
      <c r="M327">
        <f t="shared" si="23"/>
        <v>-9.947289378129387E-4</v>
      </c>
    </row>
    <row r="328" spans="9:13">
      <c r="I328">
        <v>327</v>
      </c>
      <c r="J328">
        <f t="shared" si="20"/>
        <v>446.69030703751145</v>
      </c>
      <c r="K328">
        <f t="shared" si="21"/>
        <v>446</v>
      </c>
      <c r="L328">
        <f t="shared" si="22"/>
        <v>0.69030703751144529</v>
      </c>
      <c r="M328">
        <f t="shared" si="23"/>
        <v>-2.1110306957536906E-3</v>
      </c>
    </row>
    <row r="329" spans="9:13">
      <c r="I329">
        <v>328</v>
      </c>
      <c r="J329">
        <f t="shared" si="20"/>
        <v>448.05633244129587</v>
      </c>
      <c r="K329">
        <f t="shared" si="21"/>
        <v>448</v>
      </c>
      <c r="L329">
        <f t="shared" si="22"/>
        <v>5.633244129586501E-2</v>
      </c>
      <c r="M329">
        <f t="shared" si="23"/>
        <v>-1.7174524785312784E-4</v>
      </c>
    </row>
    <row r="330" spans="9:13">
      <c r="I330">
        <v>329</v>
      </c>
      <c r="J330">
        <f t="shared" si="20"/>
        <v>449.42235784508028</v>
      </c>
      <c r="K330">
        <f t="shared" si="21"/>
        <v>449</v>
      </c>
      <c r="L330">
        <f t="shared" si="22"/>
        <v>0.42235784508028473</v>
      </c>
      <c r="M330">
        <f t="shared" si="23"/>
        <v>-1.2837624470525277E-3</v>
      </c>
    </row>
    <row r="331" spans="9:13">
      <c r="I331">
        <v>330</v>
      </c>
      <c r="J331">
        <f t="shared" si="20"/>
        <v>450.78838324886476</v>
      </c>
      <c r="K331">
        <f t="shared" si="21"/>
        <v>450</v>
      </c>
      <c r="L331">
        <f t="shared" si="22"/>
        <v>0.7883832488647613</v>
      </c>
      <c r="M331">
        <f t="shared" si="23"/>
        <v>-2.3890401480750612E-3</v>
      </c>
    </row>
    <row r="332" spans="9:13">
      <c r="I332">
        <v>331</v>
      </c>
      <c r="J332">
        <f t="shared" si="20"/>
        <v>452.15440865264918</v>
      </c>
      <c r="K332">
        <f t="shared" si="21"/>
        <v>452</v>
      </c>
      <c r="L332">
        <f t="shared" si="22"/>
        <v>0.15440865264918102</v>
      </c>
      <c r="M332">
        <f t="shared" si="23"/>
        <v>-4.6649139773169424E-4</v>
      </c>
    </row>
    <row r="333" spans="9:13">
      <c r="I333">
        <v>332</v>
      </c>
      <c r="J333">
        <f t="shared" si="20"/>
        <v>453.5204340564336</v>
      </c>
      <c r="K333">
        <f t="shared" si="21"/>
        <v>453</v>
      </c>
      <c r="L333">
        <f t="shared" si="22"/>
        <v>0.52043405643360074</v>
      </c>
      <c r="M333">
        <f t="shared" si="23"/>
        <v>-1.5675724591373008E-3</v>
      </c>
    </row>
    <row r="334" spans="9:13">
      <c r="I334">
        <v>333</v>
      </c>
      <c r="J334">
        <f t="shared" si="20"/>
        <v>454.88645946021808</v>
      </c>
      <c r="K334">
        <f t="shared" si="21"/>
        <v>454</v>
      </c>
      <c r="L334">
        <f t="shared" si="22"/>
        <v>0.88645946021807731</v>
      </c>
      <c r="M334">
        <f t="shared" si="23"/>
        <v>-2.6620404210753179E-3</v>
      </c>
    </row>
    <row r="335" spans="9:13">
      <c r="I335">
        <v>334</v>
      </c>
      <c r="J335">
        <f t="shared" si="20"/>
        <v>456.2524848640025</v>
      </c>
      <c r="K335">
        <f t="shared" si="21"/>
        <v>456</v>
      </c>
      <c r="L335">
        <f t="shared" si="22"/>
        <v>0.25248486400249703</v>
      </c>
      <c r="M335">
        <f t="shared" si="23"/>
        <v>-7.559427065941815E-4</v>
      </c>
    </row>
    <row r="336" spans="9:13">
      <c r="I336">
        <v>335</v>
      </c>
      <c r="J336">
        <f t="shared" si="20"/>
        <v>457.61851026778692</v>
      </c>
      <c r="K336">
        <f t="shared" si="21"/>
        <v>457</v>
      </c>
      <c r="L336">
        <f t="shared" si="22"/>
        <v>0.61851026778691676</v>
      </c>
      <c r="M336">
        <f t="shared" si="23"/>
        <v>-1.8462993068266709E-3</v>
      </c>
    </row>
    <row r="337" spans="9:13">
      <c r="I337">
        <v>336</v>
      </c>
      <c r="J337">
        <f t="shared" si="20"/>
        <v>458.98453567157139</v>
      </c>
      <c r="K337">
        <f t="shared" si="21"/>
        <v>458</v>
      </c>
      <c r="L337">
        <f t="shared" si="22"/>
        <v>0.98453567157139332</v>
      </c>
      <c r="M337">
        <f t="shared" si="23"/>
        <v>-2.9301656892004591E-3</v>
      </c>
    </row>
    <row r="338" spans="9:13">
      <c r="I338">
        <v>337</v>
      </c>
      <c r="J338">
        <f t="shared" si="20"/>
        <v>460.35056107535581</v>
      </c>
      <c r="K338">
        <f t="shared" si="21"/>
        <v>460</v>
      </c>
      <c r="L338">
        <f t="shared" si="22"/>
        <v>0.35056107535581305</v>
      </c>
      <c r="M338">
        <f t="shared" si="23"/>
        <v>-1.0402405796907654E-3</v>
      </c>
    </row>
    <row r="339" spans="9:13">
      <c r="I339">
        <v>338</v>
      </c>
      <c r="J339">
        <f t="shared" si="20"/>
        <v>461.71658647914023</v>
      </c>
      <c r="K339">
        <f t="shared" si="21"/>
        <v>461</v>
      </c>
      <c r="L339">
        <f t="shared" si="22"/>
        <v>0.71658647914023277</v>
      </c>
      <c r="M339">
        <f t="shared" si="23"/>
        <v>-2.1200783406516432E-3</v>
      </c>
    </row>
    <row r="340" spans="9:13">
      <c r="I340">
        <v>339</v>
      </c>
      <c r="J340">
        <f t="shared" si="20"/>
        <v>463.08261188292471</v>
      </c>
      <c r="K340">
        <f t="shared" si="21"/>
        <v>463</v>
      </c>
      <c r="L340">
        <f t="shared" si="22"/>
        <v>8.2611882924709334E-2</v>
      </c>
      <c r="M340">
        <f t="shared" si="23"/>
        <v>-2.4369286998426887E-4</v>
      </c>
    </row>
    <row r="341" spans="9:13">
      <c r="I341">
        <v>340</v>
      </c>
      <c r="J341">
        <f t="shared" si="20"/>
        <v>464.44863728670913</v>
      </c>
      <c r="K341">
        <f t="shared" si="21"/>
        <v>464</v>
      </c>
      <c r="L341">
        <f t="shared" si="22"/>
        <v>0.44863728670912906</v>
      </c>
      <c r="M341">
        <f t="shared" si="23"/>
        <v>-1.3195214314973835E-3</v>
      </c>
    </row>
    <row r="342" spans="9:13">
      <c r="I342">
        <v>341</v>
      </c>
      <c r="J342">
        <f t="shared" si="20"/>
        <v>465.81466269049355</v>
      </c>
      <c r="K342">
        <f t="shared" si="21"/>
        <v>465</v>
      </c>
      <c r="L342">
        <f t="shared" si="22"/>
        <v>0.81466269049354878</v>
      </c>
      <c r="M342">
        <f t="shared" si="23"/>
        <v>-2.3890401480750612E-3</v>
      </c>
    </row>
    <row r="343" spans="9:13">
      <c r="I343">
        <v>342</v>
      </c>
      <c r="J343">
        <f t="shared" si="20"/>
        <v>467.18068809427803</v>
      </c>
      <c r="K343">
        <f t="shared" si="21"/>
        <v>467</v>
      </c>
      <c r="L343">
        <f t="shared" si="22"/>
        <v>0.18068809427802535</v>
      </c>
      <c r="M343">
        <f t="shared" si="23"/>
        <v>-5.2832776104683177E-4</v>
      </c>
    </row>
    <row r="344" spans="9:13">
      <c r="I344">
        <v>343</v>
      </c>
      <c r="J344">
        <f t="shared" si="20"/>
        <v>468.54671349806245</v>
      </c>
      <c r="K344">
        <f t="shared" si="21"/>
        <v>468</v>
      </c>
      <c r="L344">
        <f t="shared" si="22"/>
        <v>0.54671349806244507</v>
      </c>
      <c r="M344">
        <f t="shared" si="23"/>
        <v>-1.5939169039720369E-3</v>
      </c>
    </row>
    <row r="345" spans="9:13">
      <c r="I345">
        <v>344</v>
      </c>
      <c r="J345">
        <f t="shared" si="20"/>
        <v>469.91273890184686</v>
      </c>
      <c r="K345">
        <f t="shared" si="21"/>
        <v>469</v>
      </c>
      <c r="L345">
        <f t="shared" si="22"/>
        <v>0.91273890184686479</v>
      </c>
      <c r="M345">
        <f t="shared" si="23"/>
        <v>-2.6533107611828033E-3</v>
      </c>
    </row>
    <row r="346" spans="9:13">
      <c r="I346">
        <v>345</v>
      </c>
      <c r="J346">
        <f t="shared" si="20"/>
        <v>471.27876430563134</v>
      </c>
      <c r="K346">
        <f t="shared" si="21"/>
        <v>471</v>
      </c>
      <c r="L346">
        <f t="shared" si="22"/>
        <v>0.27876430563134136</v>
      </c>
      <c r="M346">
        <f t="shared" si="23"/>
        <v>-8.0801248009088056E-4</v>
      </c>
    </row>
    <row r="347" spans="9:13">
      <c r="I347">
        <v>346</v>
      </c>
      <c r="J347">
        <f t="shared" si="20"/>
        <v>472.64478970941576</v>
      </c>
      <c r="K347">
        <f t="shared" si="21"/>
        <v>472</v>
      </c>
      <c r="L347">
        <f t="shared" si="22"/>
        <v>0.64478970941576108</v>
      </c>
      <c r="M347">
        <f t="shared" si="23"/>
        <v>-1.863554073455953E-3</v>
      </c>
    </row>
    <row r="348" spans="9:13">
      <c r="I348">
        <v>347</v>
      </c>
      <c r="J348">
        <f t="shared" si="20"/>
        <v>474.01081511320018</v>
      </c>
      <c r="K348">
        <f t="shared" si="21"/>
        <v>474</v>
      </c>
      <c r="L348">
        <f t="shared" si="22"/>
        <v>1.0815113200180804E-2</v>
      </c>
      <c r="M348">
        <f t="shared" si="23"/>
        <v>-3.1167473199422702E-5</v>
      </c>
    </row>
    <row r="349" spans="9:13">
      <c r="I349">
        <v>348</v>
      </c>
      <c r="J349">
        <f t="shared" si="20"/>
        <v>475.37684051698466</v>
      </c>
      <c r="K349">
        <f t="shared" si="21"/>
        <v>475</v>
      </c>
      <c r="L349">
        <f t="shared" si="22"/>
        <v>0.37684051698465737</v>
      </c>
      <c r="M349">
        <f t="shared" si="23"/>
        <v>-1.082875048806331E-3</v>
      </c>
    </row>
    <row r="350" spans="9:13">
      <c r="I350">
        <v>349</v>
      </c>
      <c r="J350">
        <f t="shared" si="20"/>
        <v>476.74286592076908</v>
      </c>
      <c r="K350">
        <f t="shared" si="21"/>
        <v>476</v>
      </c>
      <c r="L350">
        <f t="shared" si="22"/>
        <v>0.74286592076907709</v>
      </c>
      <c r="M350">
        <f t="shared" si="23"/>
        <v>-2.128555646902841E-3</v>
      </c>
    </row>
    <row r="351" spans="9:13">
      <c r="I351">
        <v>350</v>
      </c>
      <c r="J351">
        <f t="shared" si="20"/>
        <v>478.1088913245535</v>
      </c>
      <c r="K351">
        <f t="shared" si="21"/>
        <v>478</v>
      </c>
      <c r="L351">
        <f t="shared" si="22"/>
        <v>0.10889132455349682</v>
      </c>
      <c r="M351">
        <f t="shared" si="23"/>
        <v>-3.1111807015293813E-4</v>
      </c>
    </row>
    <row r="352" spans="9:13">
      <c r="I352">
        <v>351</v>
      </c>
      <c r="J352">
        <f t="shared" si="20"/>
        <v>479.47491672833797</v>
      </c>
      <c r="K352">
        <f t="shared" si="21"/>
        <v>479</v>
      </c>
      <c r="L352">
        <f t="shared" si="22"/>
        <v>0.47491672833797338</v>
      </c>
      <c r="M352">
        <f t="shared" si="23"/>
        <v>-1.3530391120739615E-3</v>
      </c>
    </row>
    <row r="353" spans="9:13">
      <c r="I353">
        <v>352</v>
      </c>
      <c r="J353">
        <f t="shared" si="20"/>
        <v>480.84094213212239</v>
      </c>
      <c r="K353">
        <f t="shared" si="21"/>
        <v>480</v>
      </c>
      <c r="L353">
        <f t="shared" si="22"/>
        <v>0.8409421321223931</v>
      </c>
      <c r="M353">
        <f t="shared" si="23"/>
        <v>-2.3890401480750612E-3</v>
      </c>
    </row>
    <row r="354" spans="9:13">
      <c r="I354">
        <v>353</v>
      </c>
      <c r="J354">
        <f t="shared" si="20"/>
        <v>482.20696753590681</v>
      </c>
      <c r="K354">
        <f t="shared" si="21"/>
        <v>482</v>
      </c>
      <c r="L354">
        <f t="shared" si="22"/>
        <v>0.20696753590681283</v>
      </c>
      <c r="M354">
        <f t="shared" si="23"/>
        <v>-5.8631030001943252E-4</v>
      </c>
    </row>
    <row r="355" spans="9:13">
      <c r="I355">
        <v>354</v>
      </c>
      <c r="J355">
        <f t="shared" si="20"/>
        <v>483.57299293969129</v>
      </c>
      <c r="K355">
        <f t="shared" si="21"/>
        <v>483</v>
      </c>
      <c r="L355">
        <f t="shared" si="22"/>
        <v>0.57299293969128939</v>
      </c>
      <c r="M355">
        <f t="shared" si="23"/>
        <v>-1.6186241234217302E-3</v>
      </c>
    </row>
    <row r="356" spans="9:13">
      <c r="I356">
        <v>355</v>
      </c>
      <c r="J356">
        <f t="shared" si="20"/>
        <v>484.93901834347571</v>
      </c>
      <c r="K356">
        <f t="shared" si="21"/>
        <v>484</v>
      </c>
      <c r="L356">
        <f t="shared" si="22"/>
        <v>0.93901834347570912</v>
      </c>
      <c r="M356">
        <f t="shared" si="23"/>
        <v>-2.6451220942977915E-3</v>
      </c>
    </row>
    <row r="357" spans="9:13">
      <c r="I357">
        <v>356</v>
      </c>
      <c r="J357">
        <f t="shared" si="20"/>
        <v>486.30504374726013</v>
      </c>
      <c r="K357">
        <f t="shared" si="21"/>
        <v>486</v>
      </c>
      <c r="L357">
        <f t="shared" si="22"/>
        <v>0.30504374726012884</v>
      </c>
      <c r="M357">
        <f t="shared" si="23"/>
        <v>-8.5686445859600724E-4</v>
      </c>
    </row>
    <row r="358" spans="9:13">
      <c r="I358">
        <v>357</v>
      </c>
      <c r="J358">
        <f t="shared" si="20"/>
        <v>487.67106915104461</v>
      </c>
      <c r="K358">
        <f t="shared" si="21"/>
        <v>487</v>
      </c>
      <c r="L358">
        <f t="shared" si="22"/>
        <v>0.67106915104460541</v>
      </c>
      <c r="M358">
        <f t="shared" si="23"/>
        <v>-1.8797455211332359E-3</v>
      </c>
    </row>
    <row r="359" spans="9:13">
      <c r="I359">
        <v>358</v>
      </c>
      <c r="J359">
        <f t="shared" si="20"/>
        <v>489.03709455482903</v>
      </c>
      <c r="K359">
        <f t="shared" si="21"/>
        <v>489</v>
      </c>
      <c r="L359">
        <f t="shared" si="22"/>
        <v>3.7094554829025128E-2</v>
      </c>
      <c r="M359">
        <f t="shared" si="23"/>
        <v>-1.0361607494147052E-4</v>
      </c>
    </row>
    <row r="360" spans="9:13">
      <c r="I360">
        <v>359</v>
      </c>
      <c r="J360">
        <f t="shared" si="20"/>
        <v>490.40311995861344</v>
      </c>
      <c r="K360">
        <f t="shared" si="21"/>
        <v>490</v>
      </c>
      <c r="L360">
        <f t="shared" si="22"/>
        <v>0.40311995861344485</v>
      </c>
      <c r="M360">
        <f t="shared" si="23"/>
        <v>-1.1228968206502543E-3</v>
      </c>
    </row>
    <row r="361" spans="9:13">
      <c r="I361">
        <v>360</v>
      </c>
      <c r="J361">
        <f t="shared" si="20"/>
        <v>491.76914536239792</v>
      </c>
      <c r="K361">
        <f t="shared" si="21"/>
        <v>491</v>
      </c>
      <c r="L361">
        <f t="shared" si="22"/>
        <v>0.76914536239792142</v>
      </c>
      <c r="M361">
        <f t="shared" si="23"/>
        <v>-2.1365148955496682E-3</v>
      </c>
    </row>
    <row r="362" spans="9:13">
      <c r="I362">
        <v>361</v>
      </c>
      <c r="J362">
        <f t="shared" si="20"/>
        <v>493.13517076618234</v>
      </c>
      <c r="K362">
        <f t="shared" si="21"/>
        <v>493</v>
      </c>
      <c r="L362">
        <f t="shared" si="22"/>
        <v>0.13517076618234114</v>
      </c>
      <c r="M362">
        <f t="shared" si="23"/>
        <v>-3.744342553526625E-4</v>
      </c>
    </row>
    <row r="363" spans="9:13">
      <c r="I363">
        <v>362</v>
      </c>
      <c r="J363">
        <f t="shared" si="20"/>
        <v>494.50119616996676</v>
      </c>
      <c r="K363">
        <f t="shared" si="21"/>
        <v>494</v>
      </c>
      <c r="L363">
        <f t="shared" si="22"/>
        <v>0.50119616996676086</v>
      </c>
      <c r="M363">
        <f t="shared" si="23"/>
        <v>-1.384519806538087E-3</v>
      </c>
    </row>
    <row r="364" spans="9:13">
      <c r="I364">
        <v>363</v>
      </c>
      <c r="J364">
        <f t="shared" si="20"/>
        <v>495.86722157375124</v>
      </c>
      <c r="K364">
        <f t="shared" si="21"/>
        <v>495</v>
      </c>
      <c r="L364">
        <f t="shared" si="22"/>
        <v>0.86722157375123743</v>
      </c>
      <c r="M364">
        <f t="shared" si="23"/>
        <v>-2.3890401480750612E-3</v>
      </c>
    </row>
    <row r="365" spans="9:13">
      <c r="I365">
        <v>364</v>
      </c>
      <c r="J365">
        <f t="shared" si="20"/>
        <v>497.23324697753566</v>
      </c>
      <c r="K365">
        <f t="shared" si="21"/>
        <v>497</v>
      </c>
      <c r="L365">
        <f t="shared" si="22"/>
        <v>0.23324697753565715</v>
      </c>
      <c r="M365">
        <f t="shared" si="23"/>
        <v>-6.4078839982317781E-4</v>
      </c>
    </row>
    <row r="366" spans="9:13">
      <c r="I366">
        <v>365</v>
      </c>
      <c r="J366">
        <f t="shared" si="20"/>
        <v>498.59927238132008</v>
      </c>
      <c r="K366">
        <f t="shared" si="21"/>
        <v>498</v>
      </c>
      <c r="L366">
        <f t="shared" si="22"/>
        <v>0.59927238132007687</v>
      </c>
      <c r="M366">
        <f t="shared" si="23"/>
        <v>-1.6418421406030337E-3</v>
      </c>
    </row>
    <row r="367" spans="9:13">
      <c r="I367">
        <v>366</v>
      </c>
      <c r="J367">
        <f t="shared" si="20"/>
        <v>499.96529778510455</v>
      </c>
      <c r="K367">
        <f t="shared" si="21"/>
        <v>499</v>
      </c>
      <c r="L367">
        <f t="shared" si="22"/>
        <v>0.96529778510455344</v>
      </c>
      <c r="M367">
        <f t="shared" si="23"/>
        <v>-2.6374256423620235E-3</v>
      </c>
    </row>
    <row r="368" spans="9:13">
      <c r="I368">
        <v>367</v>
      </c>
      <c r="J368">
        <f t="shared" si="20"/>
        <v>501.33132318888897</v>
      </c>
      <c r="K368">
        <f t="shared" si="21"/>
        <v>501</v>
      </c>
      <c r="L368">
        <f t="shared" si="22"/>
        <v>0.33132318888897316</v>
      </c>
      <c r="M368">
        <f t="shared" si="23"/>
        <v>-9.0278798062382037E-4</v>
      </c>
    </row>
    <row r="369" spans="9:13">
      <c r="I369">
        <v>368</v>
      </c>
      <c r="J369">
        <f t="shared" si="20"/>
        <v>502.69734859267339</v>
      </c>
      <c r="K369">
        <f t="shared" si="21"/>
        <v>502</v>
      </c>
      <c r="L369">
        <f t="shared" si="22"/>
        <v>0.69734859267339289</v>
      </c>
      <c r="M369">
        <f t="shared" si="23"/>
        <v>-1.8949690018299492E-3</v>
      </c>
    </row>
    <row r="370" spans="9:13">
      <c r="I370">
        <v>369</v>
      </c>
      <c r="J370">
        <f t="shared" si="20"/>
        <v>504.06337399645787</v>
      </c>
      <c r="K370">
        <f t="shared" si="21"/>
        <v>504</v>
      </c>
      <c r="L370">
        <f t="shared" si="22"/>
        <v>6.3373996457869453E-2</v>
      </c>
      <c r="M370">
        <f t="shared" si="23"/>
        <v>-1.7174524785312784E-4</v>
      </c>
    </row>
    <row r="371" spans="9:13">
      <c r="I371">
        <v>370</v>
      </c>
      <c r="J371">
        <f t="shared" si="20"/>
        <v>505.42939940024229</v>
      </c>
      <c r="K371">
        <f t="shared" si="21"/>
        <v>505</v>
      </c>
      <c r="L371">
        <f t="shared" si="22"/>
        <v>0.42939940024228918</v>
      </c>
      <c r="M371">
        <f t="shared" si="23"/>
        <v>-1.1605389195736837E-3</v>
      </c>
    </row>
    <row r="372" spans="9:13">
      <c r="I372">
        <v>371</v>
      </c>
      <c r="J372">
        <f t="shared" si="20"/>
        <v>506.79542480402671</v>
      </c>
      <c r="K372">
        <f t="shared" si="21"/>
        <v>506</v>
      </c>
      <c r="L372">
        <f t="shared" si="22"/>
        <v>0.7954248040267089</v>
      </c>
      <c r="M372">
        <f t="shared" si="23"/>
        <v>-2.1440021671879084E-3</v>
      </c>
    </row>
    <row r="373" spans="9:13">
      <c r="I373">
        <v>372</v>
      </c>
      <c r="J373">
        <f t="shared" si="20"/>
        <v>508.16145020781119</v>
      </c>
      <c r="K373">
        <f t="shared" si="21"/>
        <v>508</v>
      </c>
      <c r="L373">
        <f t="shared" si="22"/>
        <v>0.16145020781118546</v>
      </c>
      <c r="M373">
        <f t="shared" si="23"/>
        <v>-4.3400593497633366E-4</v>
      </c>
    </row>
    <row r="374" spans="9:13">
      <c r="I374">
        <v>373</v>
      </c>
      <c r="J374">
        <f t="shared" si="20"/>
        <v>509.52747561159561</v>
      </c>
      <c r="K374">
        <f t="shared" si="21"/>
        <v>509</v>
      </c>
      <c r="L374">
        <f t="shared" si="22"/>
        <v>0.52747561159560519</v>
      </c>
      <c r="M374">
        <f t="shared" si="23"/>
        <v>-1.4141437308192728E-3</v>
      </c>
    </row>
    <row r="375" spans="9:13">
      <c r="I375">
        <v>374</v>
      </c>
      <c r="J375">
        <f t="shared" si="20"/>
        <v>510.89350101538002</v>
      </c>
      <c r="K375">
        <f t="shared" si="21"/>
        <v>510</v>
      </c>
      <c r="L375">
        <f t="shared" si="22"/>
        <v>0.89350101538002491</v>
      </c>
      <c r="M375">
        <f t="shared" si="23"/>
        <v>-2.3890401480750612E-3</v>
      </c>
    </row>
    <row r="376" spans="9:13">
      <c r="I376">
        <v>375</v>
      </c>
      <c r="J376">
        <f t="shared" si="20"/>
        <v>512.25952641916444</v>
      </c>
      <c r="K376">
        <f t="shared" si="21"/>
        <v>512</v>
      </c>
      <c r="L376">
        <f t="shared" si="22"/>
        <v>0.25952641916444463</v>
      </c>
      <c r="M376">
        <f t="shared" si="23"/>
        <v>-6.9207045110530885E-4</v>
      </c>
    </row>
    <row r="377" spans="9:13">
      <c r="I377">
        <v>376</v>
      </c>
      <c r="J377">
        <f t="shared" si="20"/>
        <v>513.62555182294886</v>
      </c>
      <c r="K377">
        <f t="shared" si="21"/>
        <v>513</v>
      </c>
      <c r="L377">
        <f t="shared" si="22"/>
        <v>0.62555182294886436</v>
      </c>
      <c r="M377">
        <f t="shared" si="23"/>
        <v>-1.663701656779093E-3</v>
      </c>
    </row>
    <row r="378" spans="9:13">
      <c r="I378">
        <v>377</v>
      </c>
      <c r="J378">
        <f t="shared" si="20"/>
        <v>514.9915772267334</v>
      </c>
      <c r="K378">
        <f t="shared" si="21"/>
        <v>514</v>
      </c>
      <c r="L378">
        <f t="shared" si="22"/>
        <v>0.99157722673339777</v>
      </c>
      <c r="M378">
        <f t="shared" si="23"/>
        <v>-2.6301783202475892E-3</v>
      </c>
    </row>
    <row r="379" spans="9:13">
      <c r="I379">
        <v>378</v>
      </c>
      <c r="J379">
        <f t="shared" si="20"/>
        <v>516.35760263051782</v>
      </c>
      <c r="K379">
        <f t="shared" si="21"/>
        <v>516</v>
      </c>
      <c r="L379">
        <f t="shared" si="22"/>
        <v>0.35760263051781749</v>
      </c>
      <c r="M379">
        <f t="shared" si="23"/>
        <v>-9.4603870507348198E-4</v>
      </c>
    </row>
    <row r="380" spans="9:13">
      <c r="I380">
        <v>379</v>
      </c>
      <c r="J380">
        <f t="shared" si="20"/>
        <v>517.72362803430224</v>
      </c>
      <c r="K380">
        <f t="shared" si="21"/>
        <v>517</v>
      </c>
      <c r="L380">
        <f t="shared" si="22"/>
        <v>0.72362803430223721</v>
      </c>
      <c r="M380">
        <f t="shared" si="23"/>
        <v>-1.9093087976311818E-3</v>
      </c>
    </row>
    <row r="381" spans="9:13">
      <c r="I381">
        <v>380</v>
      </c>
      <c r="J381">
        <f t="shared" si="20"/>
        <v>519.08965343808666</v>
      </c>
      <c r="K381">
        <f t="shared" si="21"/>
        <v>519</v>
      </c>
      <c r="L381">
        <f t="shared" si="22"/>
        <v>8.9653438086656934E-2</v>
      </c>
      <c r="M381">
        <f t="shared" si="23"/>
        <v>-2.3593010022815442E-4</v>
      </c>
    </row>
    <row r="382" spans="9:13">
      <c r="I382">
        <v>381</v>
      </c>
      <c r="J382">
        <f t="shared" si="20"/>
        <v>520.45567884187108</v>
      </c>
      <c r="K382">
        <f t="shared" si="21"/>
        <v>520</v>
      </c>
      <c r="L382">
        <f t="shared" si="22"/>
        <v>0.45567884187107666</v>
      </c>
      <c r="M382">
        <f t="shared" si="23"/>
        <v>-1.1960074589791869E-3</v>
      </c>
    </row>
    <row r="383" spans="9:13">
      <c r="I383">
        <v>382</v>
      </c>
      <c r="J383">
        <f t="shared" si="20"/>
        <v>521.8217042456555</v>
      </c>
      <c r="K383">
        <f t="shared" si="21"/>
        <v>521</v>
      </c>
      <c r="L383">
        <f t="shared" si="22"/>
        <v>0.82170424565549638</v>
      </c>
      <c r="M383">
        <f t="shared" si="23"/>
        <v>-2.1510582347004092E-3</v>
      </c>
    </row>
    <row r="384" spans="9:13">
      <c r="I384">
        <v>383</v>
      </c>
      <c r="J384">
        <f t="shared" si="20"/>
        <v>523.18772964944003</v>
      </c>
      <c r="K384">
        <f t="shared" si="21"/>
        <v>523</v>
      </c>
      <c r="L384">
        <f t="shared" si="22"/>
        <v>0.18772964944002979</v>
      </c>
      <c r="M384">
        <f t="shared" si="23"/>
        <v>-4.9015574266308981E-4</v>
      </c>
    </row>
    <row r="385" spans="9:13">
      <c r="I385">
        <v>384</v>
      </c>
      <c r="J385">
        <f t="shared" si="20"/>
        <v>524.55375505322445</v>
      </c>
      <c r="K385">
        <f t="shared" si="21"/>
        <v>524</v>
      </c>
      <c r="L385">
        <f t="shared" si="22"/>
        <v>0.55375505322444951</v>
      </c>
      <c r="M385">
        <f t="shared" si="23"/>
        <v>-1.4420704511053373E-3</v>
      </c>
    </row>
    <row r="386" spans="9:13">
      <c r="I386">
        <v>385</v>
      </c>
      <c r="J386">
        <f t="shared" ref="J386:J449" si="24">(SQRT(3)+1)*I386/2</f>
        <v>525.91978045700887</v>
      </c>
      <c r="K386">
        <f t="shared" ref="K386:K449" si="25">FLOOR(J386,1)</f>
        <v>525</v>
      </c>
      <c r="L386">
        <f t="shared" ref="L386:L449" si="26">J386-K386</f>
        <v>0.91978045700886923</v>
      </c>
      <c r="M386">
        <f t="shared" ref="M386:M449" si="27">(K386/I386) - (SQRT(3) + 1)/2</f>
        <v>-2.3890401480750612E-3</v>
      </c>
    </row>
    <row r="387" spans="9:13">
      <c r="I387">
        <v>386</v>
      </c>
      <c r="J387">
        <f t="shared" si="24"/>
        <v>527.28580586079329</v>
      </c>
      <c r="K387">
        <f t="shared" si="25"/>
        <v>527</v>
      </c>
      <c r="L387">
        <f t="shared" si="26"/>
        <v>0.28580586079328896</v>
      </c>
      <c r="M387">
        <f t="shared" si="27"/>
        <v>-7.404296911743824E-4</v>
      </c>
    </row>
    <row r="388" spans="9:13">
      <c r="I388">
        <v>387</v>
      </c>
      <c r="J388">
        <f t="shared" si="24"/>
        <v>528.65183126457771</v>
      </c>
      <c r="K388">
        <f t="shared" si="25"/>
        <v>528</v>
      </c>
      <c r="L388">
        <f t="shared" si="26"/>
        <v>0.65183126457770868</v>
      </c>
      <c r="M388">
        <f t="shared" si="27"/>
        <v>-1.6843185131207861E-3</v>
      </c>
    </row>
    <row r="389" spans="9:13">
      <c r="I389">
        <v>388</v>
      </c>
      <c r="J389">
        <f t="shared" si="24"/>
        <v>530.01785666836213</v>
      </c>
      <c r="K389">
        <f t="shared" si="25"/>
        <v>530</v>
      </c>
      <c r="L389">
        <f t="shared" si="26"/>
        <v>1.7856668362128403E-2</v>
      </c>
      <c r="M389">
        <f t="shared" si="27"/>
        <v>-4.6022341139595468E-5</v>
      </c>
    </row>
    <row r="390" spans="9:13">
      <c r="I390">
        <v>389</v>
      </c>
      <c r="J390">
        <f t="shared" si="24"/>
        <v>531.38388207214666</v>
      </c>
      <c r="K390">
        <f t="shared" si="25"/>
        <v>531</v>
      </c>
      <c r="L390">
        <f t="shared" si="26"/>
        <v>0.38388207214666181</v>
      </c>
      <c r="M390">
        <f t="shared" si="27"/>
        <v>-9.8684337312748838E-4</v>
      </c>
    </row>
    <row r="391" spans="9:13">
      <c r="I391">
        <v>390</v>
      </c>
      <c r="J391">
        <f t="shared" si="24"/>
        <v>532.74990747593108</v>
      </c>
      <c r="K391">
        <f t="shared" si="25"/>
        <v>532</v>
      </c>
      <c r="L391">
        <f t="shared" si="26"/>
        <v>0.74990747593108154</v>
      </c>
      <c r="M391">
        <f t="shared" si="27"/>
        <v>-1.9228396818744553E-3</v>
      </c>
    </row>
    <row r="392" spans="9:13">
      <c r="I392">
        <v>391</v>
      </c>
      <c r="J392">
        <f t="shared" si="24"/>
        <v>534.1159328797155</v>
      </c>
      <c r="K392">
        <f t="shared" si="25"/>
        <v>534</v>
      </c>
      <c r="L392">
        <f t="shared" si="26"/>
        <v>0.11593287971550126</v>
      </c>
      <c r="M392">
        <f t="shared" si="27"/>
        <v>-2.9650352868415553E-4</v>
      </c>
    </row>
    <row r="393" spans="9:13">
      <c r="I393">
        <v>392</v>
      </c>
      <c r="J393">
        <f t="shared" si="24"/>
        <v>535.48195828349992</v>
      </c>
      <c r="K393">
        <f t="shared" si="25"/>
        <v>535</v>
      </c>
      <c r="L393">
        <f t="shared" si="26"/>
        <v>0.48195828349992098</v>
      </c>
      <c r="M393">
        <f t="shared" si="27"/>
        <v>-1.2294854170915581E-3</v>
      </c>
    </row>
    <row r="394" spans="9:13">
      <c r="I394">
        <v>393</v>
      </c>
      <c r="J394">
        <f t="shared" si="24"/>
        <v>536.84798368728434</v>
      </c>
      <c r="K394">
        <f t="shared" si="25"/>
        <v>536</v>
      </c>
      <c r="L394">
        <f t="shared" si="26"/>
        <v>0.8479836872843407</v>
      </c>
      <c r="M394">
        <f t="shared" si="27"/>
        <v>-2.1577193060671185E-3</v>
      </c>
    </row>
    <row r="395" spans="9:13">
      <c r="I395">
        <v>394</v>
      </c>
      <c r="J395">
        <f t="shared" si="24"/>
        <v>538.21400909106876</v>
      </c>
      <c r="K395">
        <f t="shared" si="25"/>
        <v>538</v>
      </c>
      <c r="L395">
        <f t="shared" si="26"/>
        <v>0.21400909106876043</v>
      </c>
      <c r="M395">
        <f t="shared" si="27"/>
        <v>-5.4317028190054018E-4</v>
      </c>
    </row>
    <row r="396" spans="9:13">
      <c r="I396">
        <v>395</v>
      </c>
      <c r="J396">
        <f t="shared" si="24"/>
        <v>539.58003449485329</v>
      </c>
      <c r="K396">
        <f t="shared" si="25"/>
        <v>539</v>
      </c>
      <c r="L396">
        <f t="shared" si="26"/>
        <v>0.58003449485329384</v>
      </c>
      <c r="M396">
        <f t="shared" si="27"/>
        <v>-1.4684417591221965E-3</v>
      </c>
    </row>
    <row r="397" spans="9:13">
      <c r="I397">
        <v>396</v>
      </c>
      <c r="J397">
        <f t="shared" si="24"/>
        <v>540.94605989863771</v>
      </c>
      <c r="K397">
        <f t="shared" si="25"/>
        <v>540</v>
      </c>
      <c r="L397">
        <f t="shared" si="26"/>
        <v>0.94605989863771356</v>
      </c>
      <c r="M397">
        <f t="shared" si="27"/>
        <v>-2.3890401480750612E-3</v>
      </c>
    </row>
    <row r="398" spans="9:13">
      <c r="I398">
        <v>397</v>
      </c>
      <c r="J398">
        <f t="shared" si="24"/>
        <v>542.31208530242213</v>
      </c>
      <c r="K398">
        <f t="shared" si="25"/>
        <v>542</v>
      </c>
      <c r="L398">
        <f t="shared" si="26"/>
        <v>0.31208530242213328</v>
      </c>
      <c r="M398">
        <f t="shared" si="27"/>
        <v>-7.8610907411102993E-4</v>
      </c>
    </row>
    <row r="399" spans="9:13">
      <c r="I399">
        <v>398</v>
      </c>
      <c r="J399">
        <f t="shared" si="24"/>
        <v>543.67811070620655</v>
      </c>
      <c r="K399">
        <f t="shared" si="25"/>
        <v>543</v>
      </c>
      <c r="L399">
        <f t="shared" si="26"/>
        <v>0.678110706206553</v>
      </c>
      <c r="M399">
        <f t="shared" si="27"/>
        <v>-1.7037957442376239E-3</v>
      </c>
    </row>
    <row r="400" spans="9:13">
      <c r="I400">
        <v>399</v>
      </c>
      <c r="J400">
        <f t="shared" si="24"/>
        <v>545.04413610999097</v>
      </c>
      <c r="K400">
        <f t="shared" si="25"/>
        <v>545</v>
      </c>
      <c r="L400">
        <f t="shared" si="26"/>
        <v>4.4136109990972727E-2</v>
      </c>
      <c r="M400">
        <f t="shared" si="27"/>
        <v>-1.1061681701995951E-4</v>
      </c>
    </row>
    <row r="401" spans="9:13">
      <c r="I401">
        <v>400</v>
      </c>
      <c r="J401">
        <f t="shared" si="24"/>
        <v>546.41016151377539</v>
      </c>
      <c r="K401">
        <f t="shared" si="25"/>
        <v>546</v>
      </c>
      <c r="L401">
        <f t="shared" si="26"/>
        <v>0.41016151377539245</v>
      </c>
      <c r="M401">
        <f t="shared" si="27"/>
        <v>-1.0254037844386055E-3</v>
      </c>
    </row>
    <row r="402" spans="9:13">
      <c r="I402">
        <v>401</v>
      </c>
      <c r="J402">
        <f t="shared" si="24"/>
        <v>547.77618691755993</v>
      </c>
      <c r="K402">
        <f t="shared" si="25"/>
        <v>547</v>
      </c>
      <c r="L402">
        <f t="shared" si="26"/>
        <v>0.77618691755992586</v>
      </c>
      <c r="M402">
        <f t="shared" si="27"/>
        <v>-1.935628223341368E-3</v>
      </c>
    </row>
    <row r="403" spans="9:13">
      <c r="I403">
        <v>402</v>
      </c>
      <c r="J403">
        <f t="shared" si="24"/>
        <v>549.14221232134435</v>
      </c>
      <c r="K403">
        <f t="shared" si="25"/>
        <v>549</v>
      </c>
      <c r="L403">
        <f t="shared" si="26"/>
        <v>0.14221232134434558</v>
      </c>
      <c r="M403">
        <f t="shared" si="27"/>
        <v>-3.5376199339376413E-4</v>
      </c>
    </row>
    <row r="404" spans="9:13">
      <c r="I404">
        <v>403</v>
      </c>
      <c r="J404">
        <f t="shared" si="24"/>
        <v>550.50823772512877</v>
      </c>
      <c r="K404">
        <f t="shared" si="25"/>
        <v>550</v>
      </c>
      <c r="L404">
        <f t="shared" si="26"/>
        <v>0.50823772512876531</v>
      </c>
      <c r="M404">
        <f t="shared" si="27"/>
        <v>-1.2611357943641543E-3</v>
      </c>
    </row>
    <row r="405" spans="9:13">
      <c r="I405">
        <v>404</v>
      </c>
      <c r="J405">
        <f t="shared" si="24"/>
        <v>551.87426312891319</v>
      </c>
      <c r="K405">
        <f t="shared" si="25"/>
        <v>551</v>
      </c>
      <c r="L405">
        <f t="shared" si="26"/>
        <v>0.87426312891318503</v>
      </c>
      <c r="M405">
        <f t="shared" si="27"/>
        <v>-2.1640176458246341E-3</v>
      </c>
    </row>
    <row r="406" spans="9:13">
      <c r="I406">
        <v>405</v>
      </c>
      <c r="J406">
        <f t="shared" si="24"/>
        <v>553.2402885326976</v>
      </c>
      <c r="K406">
        <f t="shared" si="25"/>
        <v>553</v>
      </c>
      <c r="L406">
        <f t="shared" si="26"/>
        <v>0.24028853269760475</v>
      </c>
      <c r="M406">
        <f t="shared" si="27"/>
        <v>-5.9330501900656252E-4</v>
      </c>
    </row>
    <row r="407" spans="9:13">
      <c r="I407">
        <v>406</v>
      </c>
      <c r="J407">
        <f t="shared" si="24"/>
        <v>554.60631393648202</v>
      </c>
      <c r="K407">
        <f t="shared" si="25"/>
        <v>554</v>
      </c>
      <c r="L407">
        <f t="shared" si="26"/>
        <v>0.60631393648202447</v>
      </c>
      <c r="M407">
        <f t="shared" si="27"/>
        <v>-1.4933840800051001E-3</v>
      </c>
    </row>
    <row r="408" spans="9:13">
      <c r="I408">
        <v>407</v>
      </c>
      <c r="J408">
        <f t="shared" si="24"/>
        <v>555.97233934026656</v>
      </c>
      <c r="K408">
        <f t="shared" si="25"/>
        <v>555</v>
      </c>
      <c r="L408">
        <f t="shared" si="26"/>
        <v>0.97233934026655788</v>
      </c>
      <c r="M408">
        <f t="shared" si="27"/>
        <v>-2.3890401480750612E-3</v>
      </c>
    </row>
    <row r="409" spans="9:13">
      <c r="I409">
        <v>408</v>
      </c>
      <c r="J409">
        <f t="shared" si="24"/>
        <v>557.33836474405098</v>
      </c>
      <c r="K409">
        <f t="shared" si="25"/>
        <v>557</v>
      </c>
      <c r="L409">
        <f t="shared" si="26"/>
        <v>0.33836474405097761</v>
      </c>
      <c r="M409">
        <f t="shared" si="27"/>
        <v>-8.2932535306601274E-4</v>
      </c>
    </row>
    <row r="410" spans="9:13">
      <c r="I410">
        <v>409</v>
      </c>
      <c r="J410">
        <f t="shared" si="24"/>
        <v>558.7043901478354</v>
      </c>
      <c r="K410">
        <f t="shared" si="25"/>
        <v>558</v>
      </c>
      <c r="L410">
        <f t="shared" si="26"/>
        <v>0.70439014783539733</v>
      </c>
      <c r="M410">
        <f t="shared" si="27"/>
        <v>-1.7222253003310595E-3</v>
      </c>
    </row>
    <row r="411" spans="9:13">
      <c r="I411">
        <v>410</v>
      </c>
      <c r="J411">
        <f t="shared" si="24"/>
        <v>560.07041555161982</v>
      </c>
      <c r="K411">
        <f t="shared" si="25"/>
        <v>560</v>
      </c>
      <c r="L411">
        <f t="shared" si="26"/>
        <v>7.0415551619817052E-2</v>
      </c>
      <c r="M411">
        <f t="shared" si="27"/>
        <v>-1.7174524785312784E-4</v>
      </c>
    </row>
    <row r="412" spans="9:13">
      <c r="I412">
        <v>411</v>
      </c>
      <c r="J412">
        <f t="shared" si="24"/>
        <v>561.43644095540424</v>
      </c>
      <c r="K412">
        <f t="shared" si="25"/>
        <v>561</v>
      </c>
      <c r="L412">
        <f t="shared" si="26"/>
        <v>0.43644095540423677</v>
      </c>
      <c r="M412">
        <f t="shared" si="27"/>
        <v>-1.0619001348035617E-3</v>
      </c>
    </row>
    <row r="413" spans="9:13">
      <c r="I413">
        <v>412</v>
      </c>
      <c r="J413">
        <f t="shared" si="24"/>
        <v>562.80246635918866</v>
      </c>
      <c r="K413">
        <f t="shared" si="25"/>
        <v>562</v>
      </c>
      <c r="L413">
        <f t="shared" si="26"/>
        <v>0.8024663591886565</v>
      </c>
      <c r="M413">
        <f t="shared" si="27"/>
        <v>-1.9477338815259149E-3</v>
      </c>
    </row>
    <row r="414" spans="9:13">
      <c r="I414">
        <v>413</v>
      </c>
      <c r="J414">
        <f t="shared" si="24"/>
        <v>564.16849176297319</v>
      </c>
      <c r="K414">
        <f t="shared" si="25"/>
        <v>564</v>
      </c>
      <c r="L414">
        <f t="shared" si="26"/>
        <v>0.16849176297318991</v>
      </c>
      <c r="M414">
        <f t="shared" si="27"/>
        <v>-4.0797037039497219E-4</v>
      </c>
    </row>
    <row r="415" spans="9:13">
      <c r="I415">
        <v>414</v>
      </c>
      <c r="J415">
        <f t="shared" si="24"/>
        <v>565.53451716675761</v>
      </c>
      <c r="K415">
        <f t="shared" si="25"/>
        <v>565</v>
      </c>
      <c r="L415">
        <f t="shared" si="26"/>
        <v>0.53451716675760963</v>
      </c>
      <c r="M415">
        <f t="shared" si="27"/>
        <v>-1.2911042675303186E-3</v>
      </c>
    </row>
    <row r="416" spans="9:13">
      <c r="I416">
        <v>415</v>
      </c>
      <c r="J416">
        <f t="shared" si="24"/>
        <v>566.90054257054203</v>
      </c>
      <c r="K416">
        <f t="shared" si="25"/>
        <v>566</v>
      </c>
      <c r="L416">
        <f t="shared" si="26"/>
        <v>0.90054257054202935</v>
      </c>
      <c r="M416">
        <f t="shared" si="27"/>
        <v>-2.1699820976917028E-3</v>
      </c>
    </row>
    <row r="417" spans="9:13">
      <c r="I417">
        <v>416</v>
      </c>
      <c r="J417">
        <f t="shared" si="24"/>
        <v>568.26656797432645</v>
      </c>
      <c r="K417">
        <f t="shared" si="25"/>
        <v>568</v>
      </c>
      <c r="L417">
        <f t="shared" si="26"/>
        <v>0.26656797432644908</v>
      </c>
      <c r="M417">
        <f t="shared" si="27"/>
        <v>-6.4078839982317781E-4</v>
      </c>
    </row>
    <row r="418" spans="9:13">
      <c r="I418">
        <v>417</v>
      </c>
      <c r="J418">
        <f t="shared" si="24"/>
        <v>569.63259337811087</v>
      </c>
      <c r="K418">
        <f t="shared" si="25"/>
        <v>569</v>
      </c>
      <c r="L418">
        <f t="shared" si="26"/>
        <v>0.6325933781108688</v>
      </c>
      <c r="M418">
        <f t="shared" si="27"/>
        <v>-1.5170104990669397E-3</v>
      </c>
    </row>
    <row r="419" spans="9:13">
      <c r="I419">
        <v>418</v>
      </c>
      <c r="J419">
        <f t="shared" si="24"/>
        <v>570.99861878189529</v>
      </c>
      <c r="K419">
        <f t="shared" si="25"/>
        <v>570</v>
      </c>
      <c r="L419">
        <f t="shared" si="26"/>
        <v>0.99861878189528852</v>
      </c>
      <c r="M419">
        <f t="shared" si="27"/>
        <v>-2.3890401480750612E-3</v>
      </c>
    </row>
    <row r="420" spans="9:13">
      <c r="I420">
        <v>419</v>
      </c>
      <c r="J420">
        <f t="shared" si="24"/>
        <v>572.36464418567982</v>
      </c>
      <c r="K420">
        <f t="shared" si="25"/>
        <v>572</v>
      </c>
      <c r="L420">
        <f t="shared" si="26"/>
        <v>0.36464418567982193</v>
      </c>
      <c r="M420">
        <f t="shared" si="27"/>
        <v>-8.702725195222083E-4</v>
      </c>
    </row>
    <row r="421" spans="9:13">
      <c r="I421">
        <v>420</v>
      </c>
      <c r="J421">
        <f t="shared" si="24"/>
        <v>573.73066958946424</v>
      </c>
      <c r="K421">
        <f t="shared" si="25"/>
        <v>573</v>
      </c>
      <c r="L421">
        <f t="shared" si="26"/>
        <v>0.73066958946424165</v>
      </c>
      <c r="M421">
        <f t="shared" si="27"/>
        <v>-1.7396894987242728E-3</v>
      </c>
    </row>
    <row r="422" spans="9:13">
      <c r="I422">
        <v>421</v>
      </c>
      <c r="J422">
        <f t="shared" si="24"/>
        <v>575.09669499324866</v>
      </c>
      <c r="K422">
        <f t="shared" si="25"/>
        <v>575</v>
      </c>
      <c r="L422">
        <f t="shared" si="26"/>
        <v>9.6694993248661376E-2</v>
      </c>
      <c r="M422">
        <f t="shared" si="27"/>
        <v>-2.2967931888029369E-4</v>
      </c>
    </row>
    <row r="423" spans="9:13">
      <c r="I423">
        <v>422</v>
      </c>
      <c r="J423">
        <f t="shared" si="24"/>
        <v>576.46272039703308</v>
      </c>
      <c r="K423">
        <f t="shared" si="25"/>
        <v>576</v>
      </c>
      <c r="L423">
        <f t="shared" si="26"/>
        <v>0.4627203970330811</v>
      </c>
      <c r="M423">
        <f t="shared" si="27"/>
        <v>-1.0964938318318573E-3</v>
      </c>
    </row>
    <row r="424" spans="9:13">
      <c r="I424">
        <v>423</v>
      </c>
      <c r="J424">
        <f t="shared" si="24"/>
        <v>577.8287458008175</v>
      </c>
      <c r="K424">
        <f t="shared" si="25"/>
        <v>577</v>
      </c>
      <c r="L424">
        <f t="shared" si="26"/>
        <v>0.82874580081750082</v>
      </c>
      <c r="M424">
        <f t="shared" si="27"/>
        <v>-1.9592099310106192E-3</v>
      </c>
    </row>
    <row r="425" spans="9:13">
      <c r="I425">
        <v>424</v>
      </c>
      <c r="J425">
        <f t="shared" si="24"/>
        <v>579.19477120460192</v>
      </c>
      <c r="K425">
        <f t="shared" si="25"/>
        <v>579</v>
      </c>
      <c r="L425">
        <f t="shared" si="26"/>
        <v>0.19477120460192054</v>
      </c>
      <c r="M425">
        <f t="shared" si="27"/>
        <v>-4.5936604858964891E-4</v>
      </c>
    </row>
    <row r="426" spans="9:13">
      <c r="I426">
        <v>425</v>
      </c>
      <c r="J426">
        <f t="shared" si="24"/>
        <v>580.56079660838645</v>
      </c>
      <c r="K426">
        <f t="shared" si="25"/>
        <v>580</v>
      </c>
      <c r="L426">
        <f t="shared" si="26"/>
        <v>0.56079660838645395</v>
      </c>
      <c r="M426">
        <f t="shared" si="27"/>
        <v>-1.3195214314973835E-3</v>
      </c>
    </row>
    <row r="427" spans="9:13">
      <c r="I427">
        <v>426</v>
      </c>
      <c r="J427">
        <f t="shared" si="24"/>
        <v>581.92682201217087</v>
      </c>
      <c r="K427">
        <f t="shared" si="25"/>
        <v>581</v>
      </c>
      <c r="L427">
        <f t="shared" si="26"/>
        <v>0.92682201217087368</v>
      </c>
      <c r="M427">
        <f t="shared" si="27"/>
        <v>-2.1756385262226008E-3</v>
      </c>
    </row>
    <row r="428" spans="9:13">
      <c r="I428">
        <v>427</v>
      </c>
      <c r="J428">
        <f t="shared" si="24"/>
        <v>583.29284741595529</v>
      </c>
      <c r="K428">
        <f t="shared" si="25"/>
        <v>583</v>
      </c>
      <c r="L428">
        <f t="shared" si="26"/>
        <v>0.2928474159552934</v>
      </c>
      <c r="M428">
        <f t="shared" si="27"/>
        <v>-6.8582533010608238E-4</v>
      </c>
    </row>
    <row r="429" spans="9:13">
      <c r="I429">
        <v>428</v>
      </c>
      <c r="J429">
        <f t="shared" si="24"/>
        <v>584.65887281973971</v>
      </c>
      <c r="K429">
        <f t="shared" si="25"/>
        <v>584</v>
      </c>
      <c r="L429">
        <f t="shared" si="26"/>
        <v>0.65887281973971312</v>
      </c>
      <c r="M429">
        <f t="shared" si="27"/>
        <v>-1.5394224760274522E-3</v>
      </c>
    </row>
    <row r="430" spans="9:13">
      <c r="I430">
        <v>429</v>
      </c>
      <c r="J430">
        <f t="shared" si="24"/>
        <v>586.02489822352413</v>
      </c>
      <c r="K430">
        <f t="shared" si="25"/>
        <v>586</v>
      </c>
      <c r="L430">
        <f t="shared" si="26"/>
        <v>2.4898223524132845E-2</v>
      </c>
      <c r="M430">
        <f t="shared" si="27"/>
        <v>-5.8037817072698061E-5</v>
      </c>
    </row>
    <row r="431" spans="9:13">
      <c r="I431">
        <v>430</v>
      </c>
      <c r="J431">
        <f t="shared" si="24"/>
        <v>587.39092362730855</v>
      </c>
      <c r="K431">
        <f t="shared" si="25"/>
        <v>587</v>
      </c>
      <c r="L431">
        <f t="shared" si="26"/>
        <v>0.39092362730855257</v>
      </c>
      <c r="M431">
        <f t="shared" si="27"/>
        <v>-9.0912471467108347E-4</v>
      </c>
    </row>
    <row r="432" spans="9:13">
      <c r="I432">
        <v>431</v>
      </c>
      <c r="J432">
        <f t="shared" si="24"/>
        <v>588.75694903109309</v>
      </c>
      <c r="K432">
        <f t="shared" si="25"/>
        <v>588</v>
      </c>
      <c r="L432">
        <f t="shared" si="26"/>
        <v>0.75694903109308598</v>
      </c>
      <c r="M432">
        <f t="shared" si="27"/>
        <v>-1.7562622531159811E-3</v>
      </c>
    </row>
    <row r="433" spans="9:13">
      <c r="I433">
        <v>432</v>
      </c>
      <c r="J433">
        <f t="shared" si="24"/>
        <v>590.12297443487751</v>
      </c>
      <c r="K433">
        <f t="shared" si="25"/>
        <v>590</v>
      </c>
      <c r="L433">
        <f t="shared" si="26"/>
        <v>0.1229744348775057</v>
      </c>
      <c r="M433">
        <f t="shared" si="27"/>
        <v>-2.8466304369789697E-4</v>
      </c>
    </row>
    <row r="434" spans="9:13">
      <c r="I434">
        <v>433</v>
      </c>
      <c r="J434">
        <f t="shared" si="24"/>
        <v>591.48899983866193</v>
      </c>
      <c r="K434">
        <f t="shared" si="25"/>
        <v>591</v>
      </c>
      <c r="L434">
        <f t="shared" si="26"/>
        <v>0.48899983866192542</v>
      </c>
      <c r="M434">
        <f t="shared" si="27"/>
        <v>-1.1293298814363251E-3</v>
      </c>
    </row>
    <row r="435" spans="9:13">
      <c r="I435">
        <v>434</v>
      </c>
      <c r="J435">
        <f t="shared" si="24"/>
        <v>592.85502524244635</v>
      </c>
      <c r="K435">
        <f t="shared" si="25"/>
        <v>592</v>
      </c>
      <c r="L435">
        <f t="shared" si="26"/>
        <v>0.85502524244634515</v>
      </c>
      <c r="M435">
        <f t="shared" si="27"/>
        <v>-1.9701042452680007E-3</v>
      </c>
    </row>
    <row r="436" spans="9:13">
      <c r="I436">
        <v>435</v>
      </c>
      <c r="J436">
        <f t="shared" si="24"/>
        <v>594.22105064623076</v>
      </c>
      <c r="K436">
        <f t="shared" si="25"/>
        <v>594</v>
      </c>
      <c r="L436">
        <f t="shared" si="26"/>
        <v>0.22105064623076487</v>
      </c>
      <c r="M436">
        <f t="shared" si="27"/>
        <v>-5.0816240512818744E-4</v>
      </c>
    </row>
    <row r="437" spans="9:13">
      <c r="I437">
        <v>436</v>
      </c>
      <c r="J437">
        <f t="shared" si="24"/>
        <v>595.58707605001518</v>
      </c>
      <c r="K437">
        <f t="shared" si="25"/>
        <v>595</v>
      </c>
      <c r="L437">
        <f t="shared" si="26"/>
        <v>0.58707605001518459</v>
      </c>
      <c r="M437">
        <f t="shared" si="27"/>
        <v>-1.3465047018696996E-3</v>
      </c>
    </row>
    <row r="438" spans="9:13">
      <c r="I438">
        <v>437</v>
      </c>
      <c r="J438">
        <f t="shared" si="24"/>
        <v>596.95310145379972</v>
      </c>
      <c r="K438">
        <f t="shared" si="25"/>
        <v>596</v>
      </c>
      <c r="L438">
        <f t="shared" si="26"/>
        <v>0.953101453799718</v>
      </c>
      <c r="M438">
        <f t="shared" si="27"/>
        <v>-2.1810101917612013E-3</v>
      </c>
    </row>
    <row r="439" spans="9:13">
      <c r="I439">
        <v>438</v>
      </c>
      <c r="J439">
        <f t="shared" si="24"/>
        <v>598.31912685758414</v>
      </c>
      <c r="K439">
        <f t="shared" si="25"/>
        <v>598</v>
      </c>
      <c r="L439">
        <f t="shared" si="26"/>
        <v>0.31912685758413772</v>
      </c>
      <c r="M439">
        <f t="shared" si="27"/>
        <v>-7.2860013147058034E-4</v>
      </c>
    </row>
    <row r="440" spans="9:13">
      <c r="I440">
        <v>439</v>
      </c>
      <c r="J440">
        <f t="shared" si="24"/>
        <v>599.68515226136856</v>
      </c>
      <c r="K440">
        <f t="shared" si="25"/>
        <v>599</v>
      </c>
      <c r="L440">
        <f t="shared" si="26"/>
        <v>0.68515226136855745</v>
      </c>
      <c r="M440">
        <f t="shared" si="27"/>
        <v>-1.5607113015227991E-3</v>
      </c>
    </row>
    <row r="441" spans="9:13">
      <c r="I441">
        <v>440</v>
      </c>
      <c r="J441">
        <f t="shared" si="24"/>
        <v>601.05117766515298</v>
      </c>
      <c r="K441">
        <f t="shared" si="25"/>
        <v>601</v>
      </c>
      <c r="L441">
        <f t="shared" si="26"/>
        <v>5.117766515297717E-2</v>
      </c>
      <c r="M441">
        <f t="shared" si="27"/>
        <v>-1.1631287534763501E-4</v>
      </c>
    </row>
    <row r="442" spans="9:13">
      <c r="I442">
        <v>441</v>
      </c>
      <c r="J442">
        <f t="shared" si="24"/>
        <v>602.4172030689374</v>
      </c>
      <c r="K442">
        <f t="shared" si="25"/>
        <v>602</v>
      </c>
      <c r="L442">
        <f t="shared" si="26"/>
        <v>0.41720306893739689</v>
      </c>
      <c r="M442">
        <f t="shared" si="27"/>
        <v>-9.4603870507348198E-4</v>
      </c>
    </row>
    <row r="443" spans="9:13">
      <c r="I443">
        <v>442</v>
      </c>
      <c r="J443">
        <f t="shared" si="24"/>
        <v>603.78322847272182</v>
      </c>
      <c r="K443">
        <f t="shared" si="25"/>
        <v>603</v>
      </c>
      <c r="L443">
        <f t="shared" si="26"/>
        <v>0.78322847272181662</v>
      </c>
      <c r="M443">
        <f t="shared" si="27"/>
        <v>-1.7720101192801874E-3</v>
      </c>
    </row>
    <row r="444" spans="9:13">
      <c r="I444">
        <v>443</v>
      </c>
      <c r="J444">
        <f t="shared" si="24"/>
        <v>605.14925387650635</v>
      </c>
      <c r="K444">
        <f t="shared" si="25"/>
        <v>605</v>
      </c>
      <c r="L444">
        <f t="shared" si="26"/>
        <v>0.14925387650635003</v>
      </c>
      <c r="M444">
        <f t="shared" si="27"/>
        <v>-3.3691619978837295E-4</v>
      </c>
    </row>
    <row r="445" spans="9:13">
      <c r="I445">
        <v>444</v>
      </c>
      <c r="J445">
        <f t="shared" si="24"/>
        <v>606.51527928029077</v>
      </c>
      <c r="K445">
        <f t="shared" si="25"/>
        <v>606</v>
      </c>
      <c r="L445">
        <f t="shared" si="26"/>
        <v>0.51527928029076975</v>
      </c>
      <c r="M445">
        <f t="shared" si="27"/>
        <v>-1.1605389195736837E-3</v>
      </c>
    </row>
    <row r="446" spans="9:13">
      <c r="I446">
        <v>445</v>
      </c>
      <c r="J446">
        <f t="shared" si="24"/>
        <v>607.88130468407519</v>
      </c>
      <c r="K446">
        <f t="shared" si="25"/>
        <v>607</v>
      </c>
      <c r="L446">
        <f t="shared" si="26"/>
        <v>0.88130468407518947</v>
      </c>
      <c r="M446">
        <f t="shared" si="27"/>
        <v>-1.9804599642139209E-3</v>
      </c>
    </row>
    <row r="447" spans="9:13">
      <c r="I447">
        <v>446</v>
      </c>
      <c r="J447">
        <f t="shared" si="24"/>
        <v>609.24733008785961</v>
      </c>
      <c r="K447">
        <f t="shared" si="25"/>
        <v>609</v>
      </c>
      <c r="L447">
        <f t="shared" si="26"/>
        <v>0.24733008785960919</v>
      </c>
      <c r="M447">
        <f t="shared" si="27"/>
        <v>-5.545517665013211E-4</v>
      </c>
    </row>
    <row r="448" spans="9:13">
      <c r="I448">
        <v>447</v>
      </c>
      <c r="J448">
        <f t="shared" si="24"/>
        <v>610.61335549164403</v>
      </c>
      <c r="K448">
        <f t="shared" si="25"/>
        <v>610</v>
      </c>
      <c r="L448">
        <f t="shared" si="26"/>
        <v>0.61335549164402892</v>
      </c>
      <c r="M448">
        <f t="shared" si="27"/>
        <v>-1.3721599365639214E-3</v>
      </c>
    </row>
    <row r="449" spans="9:13">
      <c r="I449">
        <v>448</v>
      </c>
      <c r="J449">
        <f t="shared" si="24"/>
        <v>611.97938089542845</v>
      </c>
      <c r="K449">
        <f t="shared" si="25"/>
        <v>611</v>
      </c>
      <c r="L449">
        <f t="shared" si="26"/>
        <v>0.97938089542844864</v>
      </c>
      <c r="M449">
        <f t="shared" si="27"/>
        <v>-2.1861180701527871E-3</v>
      </c>
    </row>
    <row r="450" spans="9:13">
      <c r="I450">
        <v>449</v>
      </c>
      <c r="J450">
        <f t="shared" ref="J450:J513" si="28">(SQRT(3)+1)*I450/2</f>
        <v>613.34540629921298</v>
      </c>
      <c r="K450">
        <f t="shared" ref="K450:K513" si="29">FLOOR(J450,1)</f>
        <v>613</v>
      </c>
      <c r="L450">
        <f t="shared" ref="L450:L513" si="30">J450-K450</f>
        <v>0.34540629921298205</v>
      </c>
      <c r="M450">
        <f t="shared" ref="M450:M462" si="31">(K450/I450) - (SQRT(3) + 1)/2</f>
        <v>-7.6927906283508207E-4</v>
      </c>
    </row>
    <row r="451" spans="9:13">
      <c r="I451">
        <v>450</v>
      </c>
      <c r="J451">
        <f t="shared" si="28"/>
        <v>614.7114317029974</v>
      </c>
      <c r="K451">
        <f t="shared" si="29"/>
        <v>614</v>
      </c>
      <c r="L451">
        <f t="shared" si="30"/>
        <v>0.71143170299740177</v>
      </c>
      <c r="M451">
        <f t="shared" si="31"/>
        <v>-1.5809593399942479E-3</v>
      </c>
    </row>
    <row r="452" spans="9:13">
      <c r="I452">
        <v>451</v>
      </c>
      <c r="J452">
        <f t="shared" si="28"/>
        <v>616.07745710678182</v>
      </c>
      <c r="K452">
        <f t="shared" si="29"/>
        <v>616</v>
      </c>
      <c r="L452">
        <f t="shared" si="30"/>
        <v>7.7457106781821494E-2</v>
      </c>
      <c r="M452">
        <f t="shared" si="31"/>
        <v>-1.7174524785312784E-4</v>
      </c>
    </row>
    <row r="453" spans="9:13">
      <c r="I453">
        <v>452</v>
      </c>
      <c r="J453">
        <f t="shared" si="28"/>
        <v>617.44348251056624</v>
      </c>
      <c r="K453">
        <f t="shared" si="29"/>
        <v>617</v>
      </c>
      <c r="L453">
        <f t="shared" si="30"/>
        <v>0.44348251056624122</v>
      </c>
      <c r="M453">
        <f t="shared" si="31"/>
        <v>-9.8115599682802035E-4</v>
      </c>
    </row>
    <row r="454" spans="9:13">
      <c r="I454">
        <v>453</v>
      </c>
      <c r="J454">
        <f t="shared" si="28"/>
        <v>618.80950791435066</v>
      </c>
      <c r="K454">
        <f t="shared" si="29"/>
        <v>618</v>
      </c>
      <c r="L454">
        <f t="shared" si="30"/>
        <v>0.80950791435066094</v>
      </c>
      <c r="M454">
        <f t="shared" si="31"/>
        <v>-1.7869931884120227E-3</v>
      </c>
    </row>
    <row r="455" spans="9:13">
      <c r="I455">
        <v>454</v>
      </c>
      <c r="J455">
        <f t="shared" si="28"/>
        <v>620.17553331813508</v>
      </c>
      <c r="K455">
        <f t="shared" si="29"/>
        <v>620</v>
      </c>
      <c r="L455">
        <f t="shared" si="30"/>
        <v>0.17553331813508066</v>
      </c>
      <c r="M455">
        <f t="shared" si="31"/>
        <v>-3.8663726461485304E-4</v>
      </c>
    </row>
    <row r="456" spans="9:13">
      <c r="I456">
        <v>455</v>
      </c>
      <c r="J456">
        <f t="shared" si="28"/>
        <v>621.54155872191961</v>
      </c>
      <c r="K456">
        <f t="shared" si="29"/>
        <v>621</v>
      </c>
      <c r="L456">
        <f t="shared" si="30"/>
        <v>0.54155872191961407</v>
      </c>
      <c r="M456">
        <f t="shared" si="31"/>
        <v>-1.1902389492737253E-3</v>
      </c>
    </row>
    <row r="457" spans="9:13">
      <c r="I457">
        <v>456</v>
      </c>
      <c r="J457">
        <f t="shared" si="28"/>
        <v>622.90758412570403</v>
      </c>
      <c r="K457">
        <f t="shared" si="29"/>
        <v>622</v>
      </c>
      <c r="L457">
        <f t="shared" si="30"/>
        <v>0.9075841257040338</v>
      </c>
      <c r="M457">
        <f t="shared" si="31"/>
        <v>-1.9903160651404406E-3</v>
      </c>
    </row>
    <row r="458" spans="9:13">
      <c r="I458">
        <v>457</v>
      </c>
      <c r="J458">
        <f t="shared" si="28"/>
        <v>624.27360952948845</v>
      </c>
      <c r="K458">
        <f t="shared" si="29"/>
        <v>624</v>
      </c>
      <c r="L458">
        <f t="shared" si="30"/>
        <v>0.27360952948845352</v>
      </c>
      <c r="M458">
        <f t="shared" si="31"/>
        <v>-5.987079419877972E-4</v>
      </c>
    </row>
    <row r="459" spans="9:13">
      <c r="I459">
        <v>458</v>
      </c>
      <c r="J459">
        <f t="shared" si="28"/>
        <v>625.63963493327287</v>
      </c>
      <c r="K459">
        <f t="shared" si="29"/>
        <v>625</v>
      </c>
      <c r="L459">
        <f t="shared" si="30"/>
        <v>0.63963493327287324</v>
      </c>
      <c r="M459">
        <f t="shared" si="31"/>
        <v>-1.3965828237398892E-3</v>
      </c>
    </row>
    <row r="460" spans="9:13">
      <c r="I460">
        <v>459</v>
      </c>
      <c r="J460">
        <f t="shared" si="28"/>
        <v>627.00566033705729</v>
      </c>
      <c r="K460">
        <f t="shared" si="29"/>
        <v>627</v>
      </c>
      <c r="L460">
        <f t="shared" si="30"/>
        <v>5.6603370572929634E-3</v>
      </c>
      <c r="M460">
        <f t="shared" si="31"/>
        <v>-1.2331889013728059E-5</v>
      </c>
    </row>
    <row r="461" spans="9:13">
      <c r="I461">
        <v>460</v>
      </c>
      <c r="J461">
        <f t="shared" si="28"/>
        <v>628.37168574084171</v>
      </c>
      <c r="K461">
        <f t="shared" si="29"/>
        <v>628</v>
      </c>
      <c r="L461">
        <f t="shared" si="30"/>
        <v>0.37168574084171269</v>
      </c>
      <c r="M461">
        <f t="shared" si="31"/>
        <v>-8.0801248009088056E-4</v>
      </c>
    </row>
    <row r="462" spans="9:13">
      <c r="L462">
        <f>MIN(L2:L461)</f>
        <v>1.8867790191166023E-3</v>
      </c>
      <c r="M462" t="e">
        <f t="shared" si="31"/>
        <v>#DIV/0!</v>
      </c>
    </row>
  </sheetData>
  <conditionalFormatting sqref="L1:L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{9189B556-10C5-40C0-93A1-834D6B10B8D5}</x14:id>
        </ext>
      </extLs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89B556-10C5-40C0-93A1-834D6B10B8D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129</vt:lpstr>
      <vt:lpstr>201</vt:lpstr>
      <vt:lpstr>401</vt:lpstr>
      <vt:lpstr>26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Moorche</dc:creator>
  <dc:description/>
  <cp:lastModifiedBy>Moorche</cp:lastModifiedBy>
  <cp:revision>2</cp:revision>
  <dcterms:created xsi:type="dcterms:W3CDTF">2018-09-07T17:26:05Z</dcterms:created>
  <dcterms:modified xsi:type="dcterms:W3CDTF">2018-09-11T20:16:13Z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MRT www.Win2Farsi.com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