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tazer\AppData\Local\Temp\BvSshSftp\Bv004011\Bv004090\"/>
    </mc:Choice>
  </mc:AlternateContent>
  <bookViews>
    <workbookView xWindow="0" yWindow="0" windowWidth="16380" windowHeight="8190" tabRatio="985"/>
  </bookViews>
  <sheets>
    <sheet name="CSKM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  <c r="B69" i="1" s="1"/>
  <c r="B7" i="1" l="1"/>
  <c r="B15" i="1"/>
  <c r="B23" i="1"/>
  <c r="B31" i="1"/>
  <c r="B39" i="1"/>
  <c r="B47" i="1"/>
  <c r="B55" i="1"/>
  <c r="B63" i="1"/>
  <c r="B22" i="1"/>
  <c r="B46" i="1"/>
  <c r="B62" i="1"/>
  <c r="B8" i="1"/>
  <c r="B16" i="1"/>
  <c r="B24" i="1"/>
  <c r="B32" i="1"/>
  <c r="B40" i="1"/>
  <c r="B48" i="1"/>
  <c r="B56" i="1"/>
  <c r="B64" i="1"/>
  <c r="B9" i="1"/>
  <c r="B17" i="1"/>
  <c r="B25" i="1"/>
  <c r="B33" i="1"/>
  <c r="B41" i="1"/>
  <c r="B49" i="1"/>
  <c r="B57" i="1"/>
  <c r="B65" i="1"/>
  <c r="B14" i="1"/>
  <c r="B10" i="1"/>
  <c r="B18" i="1"/>
  <c r="B26" i="1"/>
  <c r="B34" i="1"/>
  <c r="B42" i="1"/>
  <c r="B50" i="1"/>
  <c r="B58" i="1"/>
  <c r="B66" i="1"/>
  <c r="B11" i="1"/>
  <c r="B19" i="1"/>
  <c r="B27" i="1"/>
  <c r="B35" i="1"/>
  <c r="B43" i="1"/>
  <c r="B51" i="1"/>
  <c r="B59" i="1"/>
  <c r="B67" i="1"/>
  <c r="B6" i="1"/>
  <c r="B38" i="1"/>
  <c r="J2" i="1"/>
  <c r="B12" i="1"/>
  <c r="B20" i="1"/>
  <c r="B28" i="1"/>
  <c r="B36" i="1"/>
  <c r="B44" i="1"/>
  <c r="B52" i="1"/>
  <c r="B60" i="1"/>
  <c r="B68" i="1"/>
  <c r="B30" i="1"/>
  <c r="B54" i="1"/>
  <c r="B5" i="1"/>
  <c r="B13" i="1"/>
  <c r="B21" i="1"/>
  <c r="B29" i="1"/>
  <c r="B37" i="1"/>
  <c r="B45" i="1"/>
  <c r="B53" i="1"/>
  <c r="B61" i="1"/>
</calcChain>
</file>

<file path=xl/sharedStrings.xml><?xml version="1.0" encoding="utf-8"?>
<sst xmlns="http://schemas.openxmlformats.org/spreadsheetml/2006/main" count="17" uniqueCount="16">
  <si>
    <t>CSKM</t>
  </si>
  <si>
    <t>sound speed in Lattice</t>
  </si>
  <si>
    <t>Compressibility Limit</t>
  </si>
  <si>
    <t>Comprisible  Mack Number assumption</t>
  </si>
  <si>
    <t>Uw</t>
  </si>
  <si>
    <t>Muck</t>
  </si>
  <si>
    <t>N</t>
  </si>
  <si>
    <t>run N.</t>
  </si>
  <si>
    <t>Re</t>
  </si>
  <si>
    <t>tau</t>
  </si>
  <si>
    <t>stable?</t>
  </si>
  <si>
    <t>itt</t>
  </si>
  <si>
    <t>time</t>
  </si>
  <si>
    <t>other</t>
  </si>
  <si>
    <t>?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</si>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</sst>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2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9D18E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3" borderId="4" xfId="0" applyFon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6" xfId="0" applyFont="1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/>
    <xf numFmtId="0" fontId="0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4" borderId="0" xfId="0" applyFill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J69" totalsRowShown="0">
  <autoFilter ref="A4:J69"/>
  <tableColumns count="10">
    <tableColumn id="1" name="Uw"/>
    <tableColumn id="2" name="Muck"/>
    <tableColumn id="3" name="N"/>
    <tableColumn id="4" name="run N."/>
    <tableColumn id="5" name="Re"/>
    <tableColumn id="6" name="tau"/>
    <tableColumn id="7" name="stable?" dataDxfId="0"/>
    <tableColumn id="8" name="itt"/>
    <tableColumn id="9" name="time"/>
    <tableColumn id="10" name="othe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9"/>
  <sheetViews>
    <sheetView tabSelected="1" topLeftCell="A21" zoomScaleNormal="100" workbookViewId="0">
      <selection activeCell="E31" sqref="E31"/>
    </sheetView>
  </sheetViews>
  <sheetFormatPr defaultRowHeight="15" x14ac:dyDescent="0.25"/>
  <cols>
    <col min="1" max="1" width="7.42578125" style="1"/>
    <col min="2" max="2" width="10.42578125" style="1"/>
    <col min="3" max="3" width="8.140625" style="1"/>
    <col min="4" max="4" width="9" style="1"/>
    <col min="5" max="5" width="9.7109375" style="1"/>
    <col min="6" max="6" width="10" style="1"/>
    <col min="7" max="8" width="13" style="1"/>
    <col min="9" max="9" width="32.5703125" style="1"/>
    <col min="10" max="10" width="60.42578125" style="1"/>
    <col min="11" max="11" width="33.5703125" style="1"/>
    <col min="12" max="1025" width="10.42578125" style="1"/>
  </cols>
  <sheetData>
    <row r="1" spans="1:1025" x14ac:dyDescent="0.25">
      <c r="A1" s="31" t="s">
        <v>0</v>
      </c>
      <c r="B1" s="31"/>
      <c r="C1" s="31"/>
      <c r="D1" s="31"/>
      <c r="E1" s="31"/>
      <c r="F1" s="31"/>
      <c r="G1" s="31"/>
      <c r="H1" s="31"/>
      <c r="I1" s="2" t="s">
        <v>1</v>
      </c>
      <c r="J1" s="3">
        <f>1/SQRT(2)</f>
        <v>0.70710678118654746</v>
      </c>
      <c r="K1"/>
      <c r="L1" s="4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5" x14ac:dyDescent="0.25">
      <c r="A2" s="31"/>
      <c r="B2" s="31"/>
      <c r="C2" s="31"/>
      <c r="D2" s="31"/>
      <c r="E2" s="31"/>
      <c r="F2" s="31"/>
      <c r="G2" s="31"/>
      <c r="H2" s="31"/>
      <c r="I2" s="5" t="s">
        <v>2</v>
      </c>
      <c r="J2" s="6">
        <f>J1*J3</f>
        <v>0.21213203435596423</v>
      </c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5" x14ac:dyDescent="0.25">
      <c r="A3" s="31"/>
      <c r="B3" s="31"/>
      <c r="C3" s="31"/>
      <c r="D3" s="31"/>
      <c r="E3" s="31"/>
      <c r="F3" s="31"/>
      <c r="G3" s="31"/>
      <c r="H3" s="31"/>
      <c r="I3" s="7" t="s">
        <v>3</v>
      </c>
      <c r="J3" s="8">
        <v>0.3</v>
      </c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5" x14ac:dyDescent="0.25">
      <c r="A4" s="9" t="s">
        <v>4</v>
      </c>
      <c r="B4" s="10" t="s">
        <v>5</v>
      </c>
      <c r="C4" s="10" t="s">
        <v>6</v>
      </c>
      <c r="D4" s="10" t="s">
        <v>7</v>
      </c>
      <c r="E4" s="10" t="s">
        <v>8</v>
      </c>
      <c r="F4" s="10" t="s">
        <v>9</v>
      </c>
      <c r="G4" s="10" t="s">
        <v>10</v>
      </c>
      <c r="H4" s="10" t="s">
        <v>11</v>
      </c>
      <c r="I4" s="10" t="s">
        <v>12</v>
      </c>
      <c r="J4" s="11" t="s">
        <v>13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5" x14ac:dyDescent="0.25">
      <c r="A5" s="12">
        <v>0.12247448700000001</v>
      </c>
      <c r="B5" s="12">
        <f t="shared" ref="B5:B36" si="0">A5/$J$1</f>
        <v>0.17320508056008735</v>
      </c>
      <c r="C5" s="12">
        <v>129</v>
      </c>
      <c r="D5" s="12"/>
      <c r="E5" s="13">
        <v>8000</v>
      </c>
      <c r="F5" s="12"/>
      <c r="G5" s="14"/>
      <c r="H5" s="12"/>
      <c r="I5" s="12"/>
      <c r="J5" s="12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5" x14ac:dyDescent="0.25">
      <c r="A6" s="12">
        <v>0.12247448700000001</v>
      </c>
      <c r="B6" s="12">
        <f t="shared" si="0"/>
        <v>0.17320508056008735</v>
      </c>
      <c r="C6" s="12">
        <v>129</v>
      </c>
      <c r="D6" s="12"/>
      <c r="E6" s="13">
        <v>20000</v>
      </c>
      <c r="F6" s="12"/>
      <c r="G6" s="14"/>
      <c r="H6" s="12"/>
      <c r="I6" s="12"/>
      <c r="J6" s="12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5" x14ac:dyDescent="0.25">
      <c r="A7" s="12">
        <v>0.12247448700000001</v>
      </c>
      <c r="B7" s="12">
        <f t="shared" si="0"/>
        <v>0.17320508056008735</v>
      </c>
      <c r="C7" s="12">
        <v>129</v>
      </c>
      <c r="D7" s="12"/>
      <c r="E7" s="13">
        <v>30000</v>
      </c>
      <c r="F7" s="12"/>
      <c r="G7" s="14"/>
      <c r="H7" s="12"/>
      <c r="I7" s="12"/>
      <c r="J7" s="12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5" x14ac:dyDescent="0.25">
      <c r="A8" s="12">
        <v>0.12247448700000001</v>
      </c>
      <c r="B8" s="12">
        <f t="shared" si="0"/>
        <v>0.17320508056008735</v>
      </c>
      <c r="C8" s="12">
        <v>129</v>
      </c>
      <c r="D8" s="12"/>
      <c r="E8" s="13">
        <v>40000</v>
      </c>
      <c r="F8" s="15" t="b">
        <v>0</v>
      </c>
      <c r="G8" s="12"/>
      <c r="H8" s="12"/>
      <c r="I8" s="12"/>
      <c r="J8" s="12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5" x14ac:dyDescent="0.25">
      <c r="A9" s="12">
        <v>0.12247448700000001</v>
      </c>
      <c r="B9" s="12">
        <f t="shared" si="0"/>
        <v>0.17320508056008735</v>
      </c>
      <c r="C9" s="12">
        <v>129</v>
      </c>
      <c r="D9" s="12"/>
      <c r="E9" s="13">
        <v>35000</v>
      </c>
      <c r="F9" s="15" t="b">
        <v>0</v>
      </c>
      <c r="G9" s="14"/>
      <c r="H9" s="12"/>
      <c r="I9" s="12"/>
      <c r="J9" s="12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5" s="18" customFormat="1" x14ac:dyDescent="0.25">
      <c r="A10" s="12">
        <v>0.12247448700000001</v>
      </c>
      <c r="B10" s="16">
        <f t="shared" si="0"/>
        <v>0.17320508056008735</v>
      </c>
      <c r="C10" s="16">
        <v>129</v>
      </c>
      <c r="D10" s="16"/>
      <c r="E10" s="17">
        <v>32000</v>
      </c>
      <c r="F10" s="16" t="s">
        <v>14</v>
      </c>
      <c r="G10" s="16"/>
      <c r="H10" s="16"/>
      <c r="I10" s="16"/>
      <c r="J10" s="16"/>
    </row>
    <row r="11" spans="1:1025" s="29" customFormat="1" x14ac:dyDescent="0.25">
      <c r="A11" s="27">
        <v>0.12247448700000001</v>
      </c>
      <c r="B11" s="27">
        <f t="shared" si="0"/>
        <v>0.17320508056008735</v>
      </c>
      <c r="C11" s="27">
        <v>129</v>
      </c>
      <c r="D11" s="27"/>
      <c r="E11" s="28">
        <v>33000</v>
      </c>
      <c r="F11" s="27" t="b">
        <v>1</v>
      </c>
      <c r="G11" s="27"/>
      <c r="H11" s="27"/>
      <c r="I11" s="27"/>
      <c r="J11" s="27" t="s">
        <v>15</v>
      </c>
      <c r="AMK11" s="30"/>
    </row>
    <row r="12" spans="1:1025" x14ac:dyDescent="0.25">
      <c r="A12" s="12">
        <v>0.12247448700000001</v>
      </c>
      <c r="B12" s="12">
        <f t="shared" si="0"/>
        <v>0.17320508056008735</v>
      </c>
      <c r="C12" s="12">
        <v>129</v>
      </c>
      <c r="D12" s="12"/>
      <c r="E12" s="13">
        <v>34000</v>
      </c>
      <c r="F12" s="15" t="b">
        <v>0</v>
      </c>
      <c r="G12" s="12"/>
      <c r="H12" s="12"/>
      <c r="I12" s="12"/>
      <c r="J12" s="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5" x14ac:dyDescent="0.25">
      <c r="A13" s="12">
        <v>0.12247448700000001</v>
      </c>
      <c r="B13" s="12">
        <f t="shared" si="0"/>
        <v>0.17320508056008735</v>
      </c>
      <c r="C13" s="12">
        <v>129</v>
      </c>
      <c r="D13" s="12"/>
      <c r="E13" s="13"/>
      <c r="F13" s="12"/>
      <c r="G13" s="12"/>
      <c r="H13" s="12"/>
      <c r="I13" s="12"/>
      <c r="J13" s="12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5" x14ac:dyDescent="0.25">
      <c r="A14" s="12">
        <v>0.12247448700000001</v>
      </c>
      <c r="B14" s="12">
        <f t="shared" si="0"/>
        <v>0.17320508056008735</v>
      </c>
      <c r="C14" s="12">
        <v>129</v>
      </c>
      <c r="D14" s="12"/>
      <c r="E14" s="13"/>
      <c r="F14" s="12"/>
      <c r="G14" s="12"/>
      <c r="H14" s="12"/>
      <c r="I14" s="12"/>
      <c r="J14" s="12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5" s="29" customFormat="1" x14ac:dyDescent="0.25">
      <c r="A15" s="27">
        <v>0.12247448700000001</v>
      </c>
      <c r="B15" s="27">
        <f t="shared" si="0"/>
        <v>0.17320508056008735</v>
      </c>
      <c r="C15" s="27">
        <v>201</v>
      </c>
      <c r="D15" s="27"/>
      <c r="E15" s="28">
        <v>50000</v>
      </c>
      <c r="F15" s="27" t="b">
        <v>1</v>
      </c>
      <c r="G15" s="27"/>
      <c r="H15" s="27"/>
      <c r="I15" s="27"/>
      <c r="J15" s="27" t="s">
        <v>15</v>
      </c>
      <c r="AMK15" s="30"/>
    </row>
    <row r="16" spans="1:1025" x14ac:dyDescent="0.25">
      <c r="A16" s="12">
        <v>0.12247448700000001</v>
      </c>
      <c r="B16" s="12">
        <f t="shared" si="0"/>
        <v>0.17320508056008735</v>
      </c>
      <c r="C16" s="12">
        <v>201</v>
      </c>
      <c r="D16" s="12"/>
      <c r="E16" s="13">
        <v>100000</v>
      </c>
      <c r="F16" s="15" t="b">
        <v>0</v>
      </c>
      <c r="G16" s="12"/>
      <c r="H16" s="12"/>
      <c r="I16" s="12"/>
      <c r="J16" s="12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5">
      <c r="A17" s="12">
        <v>0.12247448700000001</v>
      </c>
      <c r="B17" s="12">
        <f t="shared" si="0"/>
        <v>0.17320508056008735</v>
      </c>
      <c r="C17" s="12">
        <v>201</v>
      </c>
      <c r="D17" s="12"/>
      <c r="E17" s="13">
        <v>75000</v>
      </c>
      <c r="F17" s="15" t="b">
        <v>0</v>
      </c>
      <c r="G17" s="12"/>
      <c r="H17" s="12"/>
      <c r="I17" s="12"/>
      <c r="J17" s="12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5">
      <c r="A18" s="12">
        <v>0.12247448700000001</v>
      </c>
      <c r="B18" s="12">
        <f t="shared" si="0"/>
        <v>0.17320508056008735</v>
      </c>
      <c r="C18" s="12">
        <v>201</v>
      </c>
      <c r="D18" s="12"/>
      <c r="E18" s="13">
        <v>65000</v>
      </c>
      <c r="F18" s="15" t="b">
        <v>0</v>
      </c>
      <c r="G18" s="12"/>
      <c r="H18" s="12"/>
      <c r="I18" s="12"/>
      <c r="J18" s="12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s="18" customFormat="1" x14ac:dyDescent="0.25">
      <c r="A19" s="12">
        <v>0.12247448700000001</v>
      </c>
      <c r="B19" s="16">
        <f t="shared" si="0"/>
        <v>0.17320508056008735</v>
      </c>
      <c r="C19" s="16">
        <v>201</v>
      </c>
      <c r="D19" s="16"/>
      <c r="E19" s="17">
        <v>55000</v>
      </c>
      <c r="F19" s="19" t="b">
        <v>0</v>
      </c>
      <c r="G19" s="16"/>
      <c r="H19" s="16"/>
      <c r="I19" s="16"/>
      <c r="J19" s="16"/>
    </row>
    <row r="20" spans="1:1024" x14ac:dyDescent="0.25">
      <c r="A20" s="12">
        <v>0.12247448700000001</v>
      </c>
      <c r="B20" s="12">
        <f t="shared" si="0"/>
        <v>0.17320508056008735</v>
      </c>
      <c r="C20" s="12">
        <v>201</v>
      </c>
      <c r="D20" s="12"/>
      <c r="E20" s="13">
        <v>53000</v>
      </c>
      <c r="F20" s="15" t="b">
        <v>0</v>
      </c>
      <c r="G20" s="12"/>
      <c r="H20" s="12"/>
      <c r="I20" s="12"/>
      <c r="J20" s="12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5">
      <c r="A21" s="12">
        <v>0.12247448700000001</v>
      </c>
      <c r="B21" s="12">
        <f t="shared" si="0"/>
        <v>0.17320508056008735</v>
      </c>
      <c r="C21" s="12">
        <v>201</v>
      </c>
      <c r="D21" s="12"/>
      <c r="E21" s="13">
        <v>52000</v>
      </c>
      <c r="F21" s="15" t="b">
        <v>0</v>
      </c>
      <c r="G21" s="12"/>
      <c r="H21" s="12"/>
      <c r="I21" s="12"/>
      <c r="J21" s="12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5">
      <c r="A22" s="12">
        <v>0.12247448700000001</v>
      </c>
      <c r="B22" s="12">
        <f t="shared" si="0"/>
        <v>0.17320508056008735</v>
      </c>
      <c r="C22" s="12">
        <v>201</v>
      </c>
      <c r="D22" s="12"/>
      <c r="E22" s="13">
        <v>51000</v>
      </c>
      <c r="F22" s="15" t="b">
        <v>0</v>
      </c>
      <c r="G22" s="14"/>
      <c r="H22" s="12"/>
      <c r="I22" s="12"/>
      <c r="J22" s="1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5">
      <c r="A23" s="12">
        <v>0.12247448700000001</v>
      </c>
      <c r="B23" s="12">
        <f t="shared" si="0"/>
        <v>0.17320508056008735</v>
      </c>
      <c r="C23" s="12">
        <v>401</v>
      </c>
      <c r="D23" s="12"/>
      <c r="E23" s="13"/>
      <c r="F23" s="12"/>
      <c r="G23" s="12"/>
      <c r="H23" s="12"/>
      <c r="I23" s="12"/>
      <c r="J23" s="12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5">
      <c r="A24" s="12">
        <v>0.12247448700000001</v>
      </c>
      <c r="B24" s="12">
        <f t="shared" si="0"/>
        <v>0.17320508056008735</v>
      </c>
      <c r="C24" s="12">
        <v>401</v>
      </c>
      <c r="D24" s="12"/>
      <c r="E24" s="13"/>
      <c r="F24" s="12"/>
      <c r="G24" s="12"/>
      <c r="H24" s="12"/>
      <c r="I24" s="12"/>
      <c r="J24" s="12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5">
      <c r="A25" s="12">
        <v>0.12247448700000001</v>
      </c>
      <c r="B25" s="12">
        <f t="shared" si="0"/>
        <v>0.17320508056008735</v>
      </c>
      <c r="C25" s="12">
        <v>401</v>
      </c>
      <c r="D25" s="12"/>
      <c r="E25" s="13">
        <v>100000</v>
      </c>
      <c r="F25" s="15" t="b">
        <v>0</v>
      </c>
      <c r="G25" s="12"/>
      <c r="H25" s="16">
        <v>3001</v>
      </c>
      <c r="I25" s="12">
        <v>0.97</v>
      </c>
      <c r="J25" s="12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5">
      <c r="A26" s="12">
        <v>0.12247448700000001</v>
      </c>
      <c r="B26" s="12">
        <f t="shared" si="0"/>
        <v>0.17320508056008735</v>
      </c>
      <c r="C26" s="12">
        <v>401</v>
      </c>
      <c r="D26" s="12"/>
      <c r="E26" s="13">
        <v>75000</v>
      </c>
      <c r="F26" s="12" t="b">
        <v>0</v>
      </c>
      <c r="G26" s="12"/>
      <c r="H26" s="16">
        <v>283001</v>
      </c>
      <c r="I26" s="12">
        <v>91.58</v>
      </c>
      <c r="J26" s="12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25">
      <c r="A27" s="12">
        <v>0.12247448700000001</v>
      </c>
      <c r="B27" s="12">
        <f t="shared" si="0"/>
        <v>0.17320508056008735</v>
      </c>
      <c r="C27" s="12">
        <v>401</v>
      </c>
      <c r="D27" s="12"/>
      <c r="E27" s="13">
        <v>90000</v>
      </c>
      <c r="F27" s="15" t="b">
        <v>0</v>
      </c>
      <c r="G27" s="12"/>
      <c r="H27" s="16">
        <v>3001</v>
      </c>
      <c r="I27" s="12">
        <v>0.97</v>
      </c>
      <c r="J27" s="12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25">
      <c r="A28" s="12">
        <v>0.12247448700000001</v>
      </c>
      <c r="B28" s="12">
        <f t="shared" si="0"/>
        <v>0.17320508056008735</v>
      </c>
      <c r="C28" s="12">
        <v>401</v>
      </c>
      <c r="D28" s="12"/>
      <c r="E28" s="13">
        <v>80000</v>
      </c>
      <c r="F28" s="12" t="b">
        <v>0</v>
      </c>
      <c r="G28" s="12"/>
      <c r="H28" s="16">
        <v>450001</v>
      </c>
      <c r="I28" s="12">
        <v>145.63</v>
      </c>
      <c r="J28" s="12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25">
      <c r="A29" s="12">
        <v>0.12247448700000001</v>
      </c>
      <c r="B29" s="12">
        <f t="shared" si="0"/>
        <v>0.17320508056008735</v>
      </c>
      <c r="C29" s="12">
        <v>401</v>
      </c>
      <c r="D29" s="12"/>
      <c r="E29" s="13">
        <v>85000</v>
      </c>
      <c r="F29" s="12" t="b">
        <v>0</v>
      </c>
      <c r="G29" s="12"/>
      <c r="H29" s="16">
        <v>396001</v>
      </c>
      <c r="I29" s="12">
        <v>128.15</v>
      </c>
      <c r="J29" s="12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25">
      <c r="A30" s="12">
        <v>0.12247448700000001</v>
      </c>
      <c r="B30" s="12">
        <f t="shared" si="0"/>
        <v>0.17320508056008735</v>
      </c>
      <c r="C30" s="12">
        <v>401</v>
      </c>
      <c r="D30" s="12"/>
      <c r="E30" s="13">
        <v>87000</v>
      </c>
      <c r="F30" s="12" t="b">
        <v>0</v>
      </c>
      <c r="G30" s="12"/>
      <c r="H30" s="16">
        <v>436001</v>
      </c>
      <c r="I30" s="12">
        <v>141.1</v>
      </c>
      <c r="J30" s="12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25">
      <c r="A31" s="12">
        <v>0.12247448700000001</v>
      </c>
      <c r="B31" s="12">
        <f t="shared" si="0"/>
        <v>0.17320508056008735</v>
      </c>
      <c r="C31" s="12">
        <v>401</v>
      </c>
      <c r="D31" s="12"/>
      <c r="E31" s="13">
        <v>89000</v>
      </c>
      <c r="F31" s="12" t="b">
        <v>0</v>
      </c>
      <c r="G31" s="12"/>
      <c r="H31" s="16">
        <v>291001</v>
      </c>
      <c r="I31" s="12">
        <v>94.17</v>
      </c>
      <c r="J31" s="12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25">
      <c r="A32" s="12">
        <v>0.12247448700000001</v>
      </c>
      <c r="B32" s="12">
        <f t="shared" si="0"/>
        <v>0.17320508056008735</v>
      </c>
      <c r="C32" s="12">
        <v>401</v>
      </c>
      <c r="D32" s="12"/>
      <c r="E32" s="13">
        <v>50000</v>
      </c>
      <c r="F32" s="12"/>
      <c r="G32" s="12"/>
      <c r="H32" s="12"/>
      <c r="I32" s="12"/>
      <c r="J32" s="1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25">
      <c r="A33" s="12">
        <v>0.12247448700000001</v>
      </c>
      <c r="B33" s="12">
        <f t="shared" si="0"/>
        <v>0.17320508056008735</v>
      </c>
      <c r="C33" s="12">
        <v>401</v>
      </c>
      <c r="D33" s="12"/>
      <c r="E33" s="13">
        <v>60000</v>
      </c>
      <c r="F33" s="12"/>
      <c r="G33" s="12"/>
      <c r="H33" s="12"/>
      <c r="I33" s="12"/>
      <c r="J33" s="12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25">
      <c r="A34" s="12">
        <v>0.12247448700000001</v>
      </c>
      <c r="B34" s="12">
        <f t="shared" si="0"/>
        <v>0.17320508056008735</v>
      </c>
      <c r="C34" s="12">
        <v>401</v>
      </c>
      <c r="D34" s="12"/>
      <c r="E34" s="13">
        <v>65000</v>
      </c>
      <c r="F34" s="12"/>
      <c r="G34" s="12"/>
      <c r="H34" s="12"/>
      <c r="I34" s="12"/>
      <c r="J34" s="12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25">
      <c r="A35" s="12">
        <v>0.12247448700000001</v>
      </c>
      <c r="B35" s="12">
        <f t="shared" si="0"/>
        <v>0.17320508056008735</v>
      </c>
      <c r="C35" s="12">
        <v>401</v>
      </c>
      <c r="D35" s="12"/>
      <c r="E35" s="13">
        <v>70000</v>
      </c>
      <c r="F35" s="12"/>
      <c r="G35" s="12"/>
      <c r="H35" s="12"/>
      <c r="I35" s="12"/>
      <c r="J35" s="12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25">
      <c r="A36" s="12">
        <v>0.12247448700000001</v>
      </c>
      <c r="B36" s="12">
        <f t="shared" si="0"/>
        <v>0.17320508056008735</v>
      </c>
      <c r="C36" s="12">
        <v>401</v>
      </c>
      <c r="D36" s="12"/>
      <c r="E36" s="13">
        <v>55000</v>
      </c>
      <c r="F36" s="12"/>
      <c r="G36" s="12"/>
      <c r="H36" s="12">
        <v>490000</v>
      </c>
      <c r="I36" s="12"/>
      <c r="J36" s="12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25">
      <c r="A37" s="12">
        <v>0.12247448700000001</v>
      </c>
      <c r="B37" s="12">
        <f t="shared" ref="B37:B68" si="1">A37/$J$1</f>
        <v>0.17320508056008735</v>
      </c>
      <c r="C37" s="12">
        <v>401</v>
      </c>
      <c r="D37" s="12"/>
      <c r="E37" s="13">
        <v>40000</v>
      </c>
      <c r="F37" s="12"/>
      <c r="G37" s="12"/>
      <c r="H37" s="12"/>
      <c r="I37" s="12"/>
      <c r="J37" s="12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25">
      <c r="A38" s="12">
        <v>0.12247448700000001</v>
      </c>
      <c r="B38" s="12">
        <f t="shared" si="1"/>
        <v>0.17320508056008735</v>
      </c>
      <c r="C38" s="12">
        <v>401</v>
      </c>
      <c r="D38" s="12"/>
      <c r="E38" s="13">
        <v>45000</v>
      </c>
      <c r="F38" s="12"/>
      <c r="G38" s="12"/>
      <c r="H38" s="12"/>
      <c r="I38" s="12"/>
      <c r="J38" s="12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25">
      <c r="A39" s="12">
        <v>0.12247448700000001</v>
      </c>
      <c r="B39" s="12">
        <f t="shared" si="1"/>
        <v>0.17320508056008735</v>
      </c>
      <c r="C39" s="12">
        <v>401</v>
      </c>
      <c r="D39" s="12"/>
      <c r="E39" s="13">
        <v>35000</v>
      </c>
      <c r="F39" s="12"/>
      <c r="G39" s="12"/>
      <c r="H39" s="12"/>
      <c r="I39" s="12"/>
      <c r="J39" s="12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s="22" customFormat="1" x14ac:dyDescent="0.25">
      <c r="A40" s="12">
        <v>0.12247448700000001</v>
      </c>
      <c r="B40" s="20">
        <f t="shared" si="1"/>
        <v>0.17320508056008735</v>
      </c>
      <c r="C40" s="20">
        <v>401</v>
      </c>
      <c r="D40" s="20"/>
      <c r="E40" s="21"/>
      <c r="F40" s="20"/>
      <c r="G40" s="20"/>
      <c r="H40" s="20"/>
      <c r="I40" s="20"/>
      <c r="J40" s="20"/>
    </row>
    <row r="41" spans="1:1024" x14ac:dyDescent="0.25">
      <c r="A41" s="12">
        <v>0.12247448700000001</v>
      </c>
      <c r="B41" s="12">
        <f t="shared" si="1"/>
        <v>0.17320508056008735</v>
      </c>
      <c r="C41" s="12">
        <v>401</v>
      </c>
      <c r="D41" s="12"/>
      <c r="E41" s="13"/>
      <c r="F41" s="12"/>
      <c r="G41" s="12"/>
      <c r="H41" s="12"/>
      <c r="I41" s="12"/>
      <c r="J41" s="12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25">
      <c r="A42" s="12">
        <v>0.12247448700000001</v>
      </c>
      <c r="B42" s="12">
        <f t="shared" si="1"/>
        <v>0.17320508056008735</v>
      </c>
      <c r="C42" s="12">
        <v>401</v>
      </c>
      <c r="D42" s="12"/>
      <c r="E42" s="13"/>
      <c r="F42" s="12"/>
      <c r="G42" s="12"/>
      <c r="H42" s="12"/>
      <c r="I42" s="12"/>
      <c r="J42" s="1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25">
      <c r="A43" s="12">
        <v>0.12247448700000001</v>
      </c>
      <c r="B43" s="12">
        <f t="shared" si="1"/>
        <v>0.17320508056008735</v>
      </c>
      <c r="C43" s="12"/>
      <c r="D43" s="12"/>
      <c r="E43" s="13"/>
      <c r="F43" s="12"/>
      <c r="G43" s="12"/>
      <c r="H43" s="12"/>
      <c r="I43" s="12"/>
      <c r="J43" s="12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25">
      <c r="A44" s="12">
        <v>0.12247448700000001</v>
      </c>
      <c r="B44" s="12">
        <f t="shared" si="1"/>
        <v>0.17320508056008735</v>
      </c>
      <c r="C44" s="12"/>
      <c r="D44" s="12"/>
      <c r="E44" s="13"/>
      <c r="F44" s="12"/>
      <c r="G44" s="12"/>
      <c r="H44" s="12"/>
      <c r="I44" s="12"/>
      <c r="J44" s="12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25">
      <c r="A45" s="12">
        <v>0.12247448700000001</v>
      </c>
      <c r="B45" s="12">
        <f t="shared" si="1"/>
        <v>0.17320508056008735</v>
      </c>
      <c r="C45" s="12"/>
      <c r="D45" s="12"/>
      <c r="E45" s="13"/>
      <c r="F45" s="12"/>
      <c r="G45" s="12"/>
      <c r="H45" s="12"/>
      <c r="I45" s="12"/>
      <c r="J45" s="12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25">
      <c r="A46" s="12">
        <v>0.12247448700000001</v>
      </c>
      <c r="B46" s="12">
        <f t="shared" si="1"/>
        <v>0.17320508056008735</v>
      </c>
      <c r="C46" s="12"/>
      <c r="D46" s="12"/>
      <c r="E46" s="13"/>
      <c r="F46" s="12"/>
      <c r="G46" s="12"/>
      <c r="H46" s="12"/>
      <c r="I46" s="12"/>
      <c r="J46" s="12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25">
      <c r="A47" s="12">
        <v>0.12247448700000001</v>
      </c>
      <c r="B47" s="12">
        <f t="shared" si="1"/>
        <v>0.17320508056008735</v>
      </c>
      <c r="C47" s="12"/>
      <c r="D47" s="12"/>
      <c r="E47" s="13"/>
      <c r="F47" s="12"/>
      <c r="G47" s="12"/>
      <c r="H47" s="12"/>
      <c r="I47" s="12"/>
      <c r="J47" s="12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25">
      <c r="A48" s="12">
        <v>0.12247448700000001</v>
      </c>
      <c r="B48" s="12">
        <f t="shared" si="1"/>
        <v>0.17320508056008735</v>
      </c>
      <c r="C48" s="12"/>
      <c r="D48" s="12"/>
      <c r="E48" s="13"/>
      <c r="F48" s="12"/>
      <c r="G48" s="12"/>
      <c r="H48" s="12"/>
      <c r="I48" s="12"/>
      <c r="J48" s="12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25">
      <c r="A49" s="12">
        <v>0.12247448700000001</v>
      </c>
      <c r="B49" s="12">
        <f t="shared" si="1"/>
        <v>0.17320508056008735</v>
      </c>
      <c r="C49" s="12"/>
      <c r="D49" s="12"/>
      <c r="E49" s="13"/>
      <c r="F49" s="12"/>
      <c r="G49" s="12"/>
      <c r="H49" s="12"/>
      <c r="I49" s="12"/>
      <c r="J49" s="12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25">
      <c r="A50" s="12">
        <v>0.12247448700000001</v>
      </c>
      <c r="B50" s="12">
        <f t="shared" si="1"/>
        <v>0.17320508056008735</v>
      </c>
      <c r="C50" s="12"/>
      <c r="D50" s="12"/>
      <c r="E50" s="13"/>
      <c r="F50" s="12"/>
      <c r="G50" s="12"/>
      <c r="H50" s="12"/>
      <c r="I50" s="12"/>
      <c r="J50" s="12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25">
      <c r="A51" s="12">
        <v>0.12247448700000001</v>
      </c>
      <c r="B51" s="12">
        <f t="shared" si="1"/>
        <v>0.17320508056008735</v>
      </c>
      <c r="C51" s="12"/>
      <c r="D51" s="12"/>
      <c r="E51" s="13"/>
      <c r="F51" s="12"/>
      <c r="G51" s="12"/>
      <c r="H51" s="12"/>
      <c r="I51" s="12"/>
      <c r="J51" s="12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x14ac:dyDescent="0.25">
      <c r="A52" s="12">
        <v>0.12247448700000001</v>
      </c>
      <c r="B52" s="12">
        <f t="shared" si="1"/>
        <v>0.17320508056008735</v>
      </c>
      <c r="C52" s="12"/>
      <c r="D52" s="12"/>
      <c r="E52" s="13"/>
      <c r="F52" s="12"/>
      <c r="G52" s="12"/>
      <c r="H52" s="12"/>
      <c r="I52" s="12"/>
      <c r="J52" s="1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25">
      <c r="A53" s="12">
        <v>0.12247448700000001</v>
      </c>
      <c r="B53" s="12">
        <f t="shared" si="1"/>
        <v>0.17320508056008735</v>
      </c>
      <c r="C53" s="12"/>
      <c r="D53" s="12"/>
      <c r="E53" s="13"/>
      <c r="F53" s="12"/>
      <c r="G53" s="12"/>
      <c r="H53" s="12"/>
      <c r="I53" s="12"/>
      <c r="J53" s="12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25">
      <c r="A54" s="12">
        <v>0.12247448700000001</v>
      </c>
      <c r="B54" s="12">
        <f t="shared" si="1"/>
        <v>0.17320508056008735</v>
      </c>
      <c r="C54" s="12"/>
      <c r="D54" s="12"/>
      <c r="E54" s="13"/>
      <c r="F54" s="12"/>
      <c r="G54" s="12"/>
      <c r="H54" s="12"/>
      <c r="I54" s="12"/>
      <c r="J54" s="12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25">
      <c r="A55" s="12">
        <v>0.12247448700000001</v>
      </c>
      <c r="B55" s="12">
        <f t="shared" si="1"/>
        <v>0.17320508056008735</v>
      </c>
      <c r="C55" s="12"/>
      <c r="D55" s="12"/>
      <c r="E55" s="13"/>
      <c r="F55" s="12"/>
      <c r="G55" s="12"/>
      <c r="H55" s="12"/>
      <c r="I55" s="12"/>
      <c r="J55" s="12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x14ac:dyDescent="0.25">
      <c r="A56" s="12">
        <v>0.12247448700000001</v>
      </c>
      <c r="B56" s="12">
        <f t="shared" si="1"/>
        <v>0.17320508056008735</v>
      </c>
      <c r="C56" s="12"/>
      <c r="D56" s="12"/>
      <c r="E56" s="13"/>
      <c r="F56" s="12"/>
      <c r="G56" s="12"/>
      <c r="H56" s="12"/>
      <c r="I56" s="12"/>
      <c r="J56" s="12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x14ac:dyDescent="0.25">
      <c r="A57" s="12">
        <v>0.12247448700000001</v>
      </c>
      <c r="B57" s="23">
        <f t="shared" si="1"/>
        <v>0.17320508056008735</v>
      </c>
      <c r="C57" s="12"/>
      <c r="D57" s="12"/>
      <c r="E57" s="24"/>
      <c r="F57" s="12"/>
      <c r="G57" s="12"/>
      <c r="H57" s="23"/>
      <c r="I57" s="23"/>
      <c r="J57" s="23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x14ac:dyDescent="0.25">
      <c r="A58" s="12">
        <v>0.12247448700000001</v>
      </c>
      <c r="B58" s="12">
        <f t="shared" si="1"/>
        <v>0.17320508056008735</v>
      </c>
      <c r="C58" s="12"/>
      <c r="D58" s="12"/>
      <c r="E58" s="13"/>
      <c r="F58" s="12"/>
      <c r="G58" s="12"/>
      <c r="H58" s="12"/>
      <c r="I58" s="12"/>
      <c r="J58" s="12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x14ac:dyDescent="0.25">
      <c r="A59" s="12">
        <v>0.12247448700000001</v>
      </c>
      <c r="B59" s="12">
        <f t="shared" si="1"/>
        <v>0.17320508056008735</v>
      </c>
      <c r="C59" s="12"/>
      <c r="D59" s="12"/>
      <c r="E59" s="13"/>
      <c r="F59" s="12"/>
      <c r="G59" s="12"/>
      <c r="H59" s="12"/>
      <c r="I59" s="12"/>
      <c r="J59" s="12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x14ac:dyDescent="0.25">
      <c r="A60" s="12">
        <v>0.12247448700000001</v>
      </c>
      <c r="B60" s="12">
        <f t="shared" si="1"/>
        <v>0.17320508056008735</v>
      </c>
      <c r="C60" s="12"/>
      <c r="D60" s="12"/>
      <c r="E60" s="13"/>
      <c r="F60" s="12"/>
      <c r="G60" s="12"/>
      <c r="H60" s="12"/>
      <c r="I60" s="12"/>
      <c r="J60" s="12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x14ac:dyDescent="0.25">
      <c r="A61" s="12">
        <v>0.12247448700000001</v>
      </c>
      <c r="B61" s="12">
        <f t="shared" si="1"/>
        <v>0.17320508056008735</v>
      </c>
      <c r="C61" s="12"/>
      <c r="D61" s="12"/>
      <c r="E61" s="13"/>
      <c r="F61" s="12"/>
      <c r="G61" s="12"/>
      <c r="H61" s="12"/>
      <c r="I61" s="12"/>
      <c r="J61" s="12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x14ac:dyDescent="0.25">
      <c r="A62" s="12">
        <v>0.12247448700000001</v>
      </c>
      <c r="B62" s="12">
        <f t="shared" si="1"/>
        <v>0.17320508056008735</v>
      </c>
      <c r="C62" s="12"/>
      <c r="D62" s="12"/>
      <c r="E62" s="13"/>
      <c r="F62" s="12"/>
      <c r="G62" s="12"/>
      <c r="H62" s="12"/>
      <c r="I62" s="12"/>
      <c r="J62" s="1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x14ac:dyDescent="0.25">
      <c r="A63" s="12">
        <v>0.12247448700000001</v>
      </c>
      <c r="B63" s="12">
        <f t="shared" si="1"/>
        <v>0.17320508056008735</v>
      </c>
      <c r="C63" s="12"/>
      <c r="D63" s="12"/>
      <c r="E63" s="13"/>
      <c r="F63" s="12"/>
      <c r="G63" s="12"/>
      <c r="H63" s="12"/>
      <c r="I63" s="12"/>
      <c r="J63" s="12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x14ac:dyDescent="0.25">
      <c r="A64" s="12">
        <v>0.12247448700000001</v>
      </c>
      <c r="B64" s="12">
        <f t="shared" si="1"/>
        <v>0.17320508056008735</v>
      </c>
      <c r="C64" s="12"/>
      <c r="D64" s="12"/>
      <c r="E64" s="13"/>
      <c r="F64" s="12"/>
      <c r="G64" s="12"/>
      <c r="H64" s="12"/>
      <c r="I64" s="12"/>
      <c r="J64" s="12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x14ac:dyDescent="0.25">
      <c r="A65" s="12">
        <v>0.12247448700000001</v>
      </c>
      <c r="B65" s="12">
        <f t="shared" si="1"/>
        <v>0.17320508056008735</v>
      </c>
      <c r="C65" s="12"/>
      <c r="D65" s="12"/>
      <c r="E65" s="13"/>
      <c r="F65" s="12"/>
      <c r="G65" s="12"/>
      <c r="H65" s="12"/>
      <c r="I65" s="12"/>
      <c r="J65" s="12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s="26" customFormat="1" x14ac:dyDescent="0.25">
      <c r="A66" s="12">
        <v>0.12247448700000001</v>
      </c>
      <c r="B66" s="12">
        <f t="shared" si="1"/>
        <v>0.17320508056008735</v>
      </c>
      <c r="C66" s="12"/>
      <c r="D66" s="12"/>
      <c r="E66" s="13"/>
      <c r="F66" s="12"/>
      <c r="G66" s="12"/>
      <c r="H66" s="12"/>
      <c r="I66" s="12"/>
      <c r="J66" s="12"/>
      <c r="K66" s="25"/>
      <c r="L66" s="25"/>
    </row>
    <row r="67" spans="1:1024" x14ac:dyDescent="0.25">
      <c r="A67" s="12">
        <v>0.12247448700000001</v>
      </c>
      <c r="B67" s="12">
        <f t="shared" si="1"/>
        <v>0.17320508056008735</v>
      </c>
      <c r="C67" s="12"/>
      <c r="D67" s="12"/>
      <c r="E67" s="13"/>
      <c r="F67" s="12"/>
      <c r="G67" s="12"/>
      <c r="H67" s="12"/>
      <c r="I67" s="12"/>
      <c r="J67" s="12"/>
    </row>
    <row r="68" spans="1:1024" x14ac:dyDescent="0.25">
      <c r="A68" s="12">
        <v>0.12247448700000001</v>
      </c>
      <c r="B68" s="12">
        <f t="shared" si="1"/>
        <v>0.17320508056008735</v>
      </c>
      <c r="C68" s="12"/>
      <c r="D68" s="12"/>
      <c r="E68" s="13"/>
      <c r="F68" s="12"/>
      <c r="G68" s="12"/>
      <c r="H68" s="12"/>
      <c r="I68" s="12"/>
      <c r="J68" s="12"/>
    </row>
    <row r="69" spans="1:1024" x14ac:dyDescent="0.25">
      <c r="A69" s="12">
        <v>0.12247448700000001</v>
      </c>
      <c r="B69" s="12">
        <f t="shared" ref="B69" si="2">A69/$J$1</f>
        <v>0.17320508056008735</v>
      </c>
      <c r="C69" s="12"/>
      <c r="D69" s="12"/>
      <c r="E69" s="13"/>
      <c r="F69" s="12"/>
      <c r="G69" s="12"/>
      <c r="H69" s="12"/>
      <c r="I69" s="12"/>
      <c r="J69" s="12"/>
    </row>
  </sheetData>
  <mergeCells count="1">
    <mergeCell ref="A1:H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CSKM</vt:lpstr>
    </vt:vector>
  </TitlesOfParts>
  <Company>MRT www.Win2Farsi.com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Moorche</dc:creator>
  <dc:description/>
  <cp:lastModifiedBy>Moorche</cp:lastModifiedBy>
  <cp:revision>39</cp:revision>
  <dcterms:created xsi:type="dcterms:W3CDTF">2018-06-14T11:09:32Z</dcterms:created>
  <dcterms:modified xsi:type="dcterms:W3CDTF">2018-09-13T05:55:44Z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MRT www.Win2Farsi.com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