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129" sheetId="1" state="visible" r:id="rId2"/>
    <sheet name="201" sheetId="2" state="visible" r:id="rId3"/>
    <sheet name="401" sheetId="3" state="visible" r:id="rId4"/>
    <sheet name="Oth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<sst xmlns="http://schemas.openxmlformats.org/spreadsheetml/2006/main" count="78" uniqueCount="20">
  <si>
    <t xml:space="preserve">bs</t>
  </si>
  <si>
    <t xml:space="preserve">m</t>
  </si>
  <si>
    <t xml:space="preserve">newn</t>
  </si>
  <si>
    <t xml:space="preserve">x_dim</t>
  </si>
  <si>
    <t xml:space="preserve">n</t>
  </si>
  <si>
    <t xml:space="preserve">y_dim</t>
  </si>
  <si>
    <t xml:space="preserve">n/m</t>
  </si>
  <si>
    <t xml:space="preserve">Hight</t>
  </si>
  <si>
    <t xml:space="preserve">res</t>
  </si>
  <si>
    <t xml:space="preserve">L_xx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</si>
  <si>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 xml:space="preserve">x</t>
    </r>
  </si>
  <si>
    <t xml:space="preserve">new n</t>
  </si>
  <si>
    <t xml:space="preserve">L_yy</t>
  </si>
  <si>
    <r>
      <rPr>
        <sz val="11"/>
        <color rgb="FF000000"/>
        <rFont val="DejaVu Sans"/>
        <family val="2"/>
      </rPr>
      <t xml:space="preserve">اندازه در جهت </t>
    </r>
    <r>
      <rPr>
        <sz val="11"/>
        <color rgb="FF000000"/>
        <rFont val="Calibri"/>
        <family val="2"/>
        <charset val="1"/>
      </rPr>
      <t xml:space="preserve">y</t>
    </r>
  </si>
  <si>
    <t xml:space="preserve">d2z6 nods</t>
  </si>
  <si>
    <t xml:space="preserve">d2q9 size</t>
  </si>
  <si>
    <t xml:space="preserve">d2q9 nods</t>
  </si>
  <si>
    <t xml:space="preserve">difference</t>
  </si>
  <si>
    <t xml:space="preserve">equivalent size</t>
  </si>
  <si>
    <t xml:space="preserve">percent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</si>
</sst>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47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188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141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141.866025403784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117.5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122.109581933606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16567.5</v>
      </c>
      <c r="B9" s="0" t="n">
        <v>129</v>
      </c>
      <c r="C9" s="0" t="n">
        <f aca="false">B9^2</f>
        <v>16641</v>
      </c>
      <c r="D9" s="0" t="n">
        <f aca="false">A9-C9</f>
        <v>-73.5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{2C9915B4-E8C4-45AF-BE94-3B9A1380C4A8}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9915B4-E8C4-45AF-BE94-3B9A1380C4A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74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296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222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222.866025403784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185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192.257639640145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41070</v>
      </c>
      <c r="B9" s="0" t="n">
        <v>201</v>
      </c>
      <c r="C9" s="0" t="n">
        <f aca="false">B9^2</f>
        <v>40401</v>
      </c>
      <c r="D9" s="0" t="n">
        <f aca="false">A9-C9</f>
        <v>669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{4390A9C7-9C60-4210-836E-1D2EB0DCBDFE}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90A9C7-9C60-4210-836E-1D2EB0DCBDF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1025" min="4" style="0" width="8.50510204081633"/>
  </cols>
  <sheetData>
    <row r="1" customFormat="false" ht="15" hidden="false" customHeight="false" outlineLevel="0" collapsed="false">
      <c r="A1" s="0" t="s">
        <v>0</v>
      </c>
      <c r="B1" s="0" t="n">
        <v>146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584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438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B3*SQRT(3)/2</f>
        <v>379.319126857584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365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379.319126857584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159870</v>
      </c>
      <c r="B9" s="0" t="n">
        <v>401</v>
      </c>
      <c r="C9" s="0" t="n">
        <f aca="false">B9^2</f>
        <v>160801</v>
      </c>
      <c r="D9" s="0" t="n">
        <f aca="false">A9-C9</f>
        <v>-931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3.8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C13" s="0" t="s">
        <v>18</v>
      </c>
      <c r="D13" s="0" t="n">
        <f aca="false">SQRT(A9)</f>
        <v>399.837466978771</v>
      </c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{468A8C95-95C4-4F2D-9A17-13138CC021ED}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A8C95-95C4-4F2D-9A17-13138CC021E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0510204081633"/>
    <col collapsed="false" hidden="false" max="2" min="2" style="0" width="11.7448979591837"/>
    <col collapsed="false" hidden="false" max="3" min="3" style="0" width="12.4183673469388"/>
    <col collapsed="false" hidden="false" max="4" min="4" style="0" width="10.1224489795918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0" t="n">
        <v>47</v>
      </c>
      <c r="E1" s="0" t="n">
        <v>77</v>
      </c>
      <c r="F1" s="0" t="s">
        <v>1</v>
      </c>
      <c r="G1" s="0" t="n">
        <v>3</v>
      </c>
      <c r="I1" s="0" t="s">
        <v>1</v>
      </c>
      <c r="J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B1*G2</f>
        <v>188</v>
      </c>
      <c r="C2" s="0" t="n">
        <v>105</v>
      </c>
      <c r="E2" s="0" t="n">
        <v>105</v>
      </c>
      <c r="F2" s="0" t="s">
        <v>4</v>
      </c>
      <c r="G2" s="0" t="n">
        <v>4</v>
      </c>
      <c r="I2" s="0" t="n">
        <v>1</v>
      </c>
      <c r="J2" s="0" t="n">
        <f aca="false">(SQRT(3)+1)*I2/2</f>
        <v>1.36602540378444</v>
      </c>
      <c r="K2" s="0" t="n">
        <f aca="false">FLOOR(J2,1)</f>
        <v>1</v>
      </c>
      <c r="L2" s="0" t="n">
        <f aca="false">J2-K2</f>
        <v>0.366025403784439</v>
      </c>
    </row>
    <row r="3" customFormat="false" ht="15" hidden="false" customHeight="false" outlineLevel="0" collapsed="false">
      <c r="A3" s="0" t="s">
        <v>5</v>
      </c>
      <c r="B3" s="0" t="n">
        <f aca="false">B1*G1</f>
        <v>141</v>
      </c>
      <c r="C3" s="0" t="n">
        <v>77</v>
      </c>
      <c r="F3" s="0" t="s">
        <v>6</v>
      </c>
      <c r="G3" s="0" t="n">
        <f aca="false">G2/G1</f>
        <v>1.33333333333333</v>
      </c>
      <c r="I3" s="0" t="n">
        <v>2</v>
      </c>
      <c r="J3" s="0" t="n">
        <f aca="false">(SQRT(3)+1)*I3/2</f>
        <v>2.73205080756888</v>
      </c>
      <c r="K3" s="0" t="n">
        <f aca="false">FLOOR(J3,1)</f>
        <v>2</v>
      </c>
      <c r="L3" s="0" t="n">
        <f aca="false">J3-K3</f>
        <v>0.732050807568877</v>
      </c>
    </row>
    <row r="4" customFormat="false" ht="15" hidden="false" customHeight="false" outlineLevel="0" collapsed="false">
      <c r="A4" s="0" t="s">
        <v>7</v>
      </c>
      <c r="B4" s="0" t="n">
        <f aca="false">B3+SQRT(3)/2</f>
        <v>141.866025403784</v>
      </c>
      <c r="F4" s="0" t="s">
        <v>8</v>
      </c>
      <c r="G4" s="0" t="n">
        <f aca="false">G3-((SQRT(3)+1)/2)</f>
        <v>-0.0326920704511053</v>
      </c>
      <c r="I4" s="0" t="n">
        <v>3</v>
      </c>
      <c r="J4" s="0" t="n">
        <f aca="false">(SQRT(3)+1)*I4/2</f>
        <v>4.09807621135332</v>
      </c>
      <c r="K4" s="0" t="n">
        <f aca="false">FLOOR(J4,1)</f>
        <v>4</v>
      </c>
      <c r="L4" s="0" t="n">
        <f aca="false">J4-K4</f>
        <v>0.098076211353316</v>
      </c>
      <c r="M4" s="0" t="n">
        <v>0</v>
      </c>
    </row>
    <row r="5" customFormat="false" ht="15" hidden="false" customHeight="false" outlineLevel="0" collapsed="false">
      <c r="A5" s="0" t="s">
        <v>9</v>
      </c>
      <c r="B5" s="0" t="n">
        <f aca="false">B2-0.5*B3</f>
        <v>117.5</v>
      </c>
      <c r="C5" s="1" t="s">
        <v>10</v>
      </c>
      <c r="F5" s="0" t="s">
        <v>11</v>
      </c>
      <c r="G5" s="0" t="n">
        <f aca="false">(SQRT(3) +1)/2*G1</f>
        <v>4.09807621135332</v>
      </c>
      <c r="I5" s="0" t="n">
        <v>4</v>
      </c>
      <c r="J5" s="0" t="n">
        <f aca="false">(SQRT(3)+1)*I5/2</f>
        <v>5.46410161513775</v>
      </c>
      <c r="K5" s="0" t="n">
        <f aca="false">FLOOR(J5,1)</f>
        <v>5</v>
      </c>
      <c r="L5" s="0" t="n">
        <f aca="false">J5-K5</f>
        <v>0.464101615137754</v>
      </c>
    </row>
    <row r="6" customFormat="false" ht="15" hidden="false" customHeight="false" outlineLevel="0" collapsed="false">
      <c r="A6" s="0" t="s">
        <v>12</v>
      </c>
      <c r="B6" s="0" t="n">
        <f aca="false">SIN(PI()/3)*B3</f>
        <v>122.109581933606</v>
      </c>
      <c r="C6" s="1" t="s">
        <v>13</v>
      </c>
      <c r="I6" s="0" t="n">
        <v>5</v>
      </c>
      <c r="J6" s="0" t="n">
        <f aca="false">(SQRT(3)+1)*I6/2</f>
        <v>6.83012701892219</v>
      </c>
      <c r="K6" s="0" t="n">
        <f aca="false">FLOOR(J6,1)</f>
        <v>6</v>
      </c>
      <c r="L6" s="0" t="n">
        <f aca="false">J6-K6</f>
        <v>0.830127018922193</v>
      </c>
    </row>
    <row r="7" customFormat="false" ht="15" hidden="false" customHeight="false" outlineLevel="0" collapsed="false">
      <c r="I7" s="0" t="n">
        <v>6</v>
      </c>
      <c r="J7" s="0" t="n">
        <f aca="false">(SQRT(3)+1)*I7/2</f>
        <v>8.19615242270663</v>
      </c>
      <c r="K7" s="0" t="n">
        <f aca="false">FLOOR(J7,1)</f>
        <v>8</v>
      </c>
      <c r="L7" s="0" t="n">
        <f aca="false">J7-K7</f>
        <v>0.196152422706632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E8" s="0" t="s">
        <v>19</v>
      </c>
      <c r="I8" s="0" t="n">
        <v>7</v>
      </c>
      <c r="J8" s="0" t="n">
        <f aca="false">(SQRT(3)+1)*I8/2</f>
        <v>9.56217782649107</v>
      </c>
      <c r="K8" s="0" t="n">
        <f aca="false">FLOOR(J8,1)</f>
        <v>9</v>
      </c>
      <c r="L8" s="0" t="n">
        <f aca="false">J8-K8</f>
        <v>0.56217782649107</v>
      </c>
    </row>
    <row r="9" customFormat="false" ht="15" hidden="false" customHeight="false" outlineLevel="0" collapsed="false">
      <c r="A9" s="0" t="n">
        <f aca="false">B3*(B2-B3/2)</f>
        <v>16567.5</v>
      </c>
      <c r="B9" s="0" t="n">
        <v>129</v>
      </c>
      <c r="C9" s="0" t="n">
        <f aca="false">B9^2</f>
        <v>16641</v>
      </c>
      <c r="D9" s="0" t="n">
        <f aca="false">A9-C9</f>
        <v>-73.5</v>
      </c>
      <c r="E9" s="0" t="n">
        <f aca="false">D9/C9</f>
        <v>-0.00441680187488733</v>
      </c>
      <c r="I9" s="0" t="n">
        <v>8</v>
      </c>
      <c r="J9" s="0" t="n">
        <f aca="false">(SQRT(3)+1)*I9/2</f>
        <v>10.9282032302755</v>
      </c>
      <c r="K9" s="0" t="n">
        <f aca="false">FLOOR(J9,1)</f>
        <v>10</v>
      </c>
      <c r="L9" s="0" t="n">
        <f aca="false">J9-K9</f>
        <v>0.928203230275509</v>
      </c>
    </row>
    <row r="10" customFormat="false" ht="15" hidden="false" customHeight="false" outlineLevel="0" collapsed="false">
      <c r="I10" s="0" t="n">
        <v>9</v>
      </c>
      <c r="J10" s="0" t="n">
        <f aca="false">(SQRT(3)+1)*I10/2</f>
        <v>12.2942286340599</v>
      </c>
      <c r="K10" s="0" t="n">
        <f aca="false">FLOOR(J10,1)</f>
        <v>12</v>
      </c>
      <c r="L10" s="0" t="n">
        <f aca="false">J10-K10</f>
        <v>0.294228634059948</v>
      </c>
    </row>
    <row r="11" customFormat="false" ht="15" hidden="false" customHeight="false" outlineLevel="0" collapsed="false">
      <c r="I11" s="0" t="n">
        <v>10</v>
      </c>
      <c r="J11" s="0" t="n">
        <f aca="false">(SQRT(3)+1)*I11/2</f>
        <v>13.6602540378444</v>
      </c>
      <c r="K11" s="0" t="n">
        <f aca="false">FLOOR(J11,1)</f>
        <v>13</v>
      </c>
      <c r="L11" s="0" t="n">
        <f aca="false">J11-K11</f>
        <v>0.660254037844386</v>
      </c>
    </row>
    <row r="12" customFormat="false" ht="15" hidden="false" customHeight="false" outlineLevel="0" collapsed="false">
      <c r="I12" s="0" t="n">
        <v>11</v>
      </c>
      <c r="J12" s="0" t="n">
        <f aca="false">(SQRT(3)+1)*I12/2</f>
        <v>15.0262794416288</v>
      </c>
      <c r="K12" s="0" t="n">
        <f aca="false">FLOOR(J12,1)</f>
        <v>15</v>
      </c>
      <c r="L12" s="0" t="n">
        <f aca="false">J12-K12</f>
        <v>0.0262794416288248</v>
      </c>
      <c r="M12" s="0" t="n">
        <v>0</v>
      </c>
    </row>
    <row r="13" customFormat="false" ht="15" hidden="false" customHeight="false" outlineLevel="0" collapsed="false">
      <c r="I13" s="0" t="n">
        <v>12</v>
      </c>
      <c r="J13" s="0" t="n">
        <f aca="false">(SQRT(3)+1)*I13/2</f>
        <v>16.3923048454133</v>
      </c>
      <c r="K13" s="0" t="n">
        <f aca="false">FLOOR(J13,1)</f>
        <v>16</v>
      </c>
      <c r="L13" s="0" t="n">
        <f aca="false">J13-K13</f>
        <v>0.392304845413264</v>
      </c>
    </row>
    <row r="14" customFormat="false" ht="15" hidden="false" customHeight="false" outlineLevel="0" collapsed="false">
      <c r="I14" s="0" t="n">
        <v>13</v>
      </c>
      <c r="J14" s="0" t="n">
        <f aca="false">(SQRT(3)+1)*I14/2</f>
        <v>17.7583302491977</v>
      </c>
      <c r="K14" s="0" t="n">
        <f aca="false">FLOOR(J14,1)</f>
        <v>17</v>
      </c>
      <c r="L14" s="0" t="n">
        <f aca="false">J14-K14</f>
        <v>0.758330249197702</v>
      </c>
    </row>
    <row r="15" customFormat="false" ht="15" hidden="false" customHeight="false" outlineLevel="0" collapsed="false">
      <c r="I15" s="0" t="n">
        <v>14</v>
      </c>
      <c r="J15" s="0" t="n">
        <f aca="false">(SQRT(3)+1)*I15/2</f>
        <v>19.1243556529821</v>
      </c>
      <c r="K15" s="0" t="n">
        <f aca="false">FLOOR(J15,1)</f>
        <v>19</v>
      </c>
      <c r="L15" s="0" t="n">
        <f aca="false">J15-K15</f>
        <v>0.124355652982139</v>
      </c>
    </row>
    <row r="16" customFormat="false" ht="15" hidden="false" customHeight="false" outlineLevel="0" collapsed="false">
      <c r="I16" s="0" t="n">
        <v>15</v>
      </c>
      <c r="J16" s="0" t="n">
        <f aca="false">(SQRT(3)+1)*I16/2</f>
        <v>20.4903810567666</v>
      </c>
      <c r="K16" s="0" t="n">
        <f aca="false">FLOOR(J16,1)</f>
        <v>20</v>
      </c>
      <c r="L16" s="0" t="n">
        <f aca="false">J16-K16</f>
        <v>0.49038105676658</v>
      </c>
    </row>
    <row r="17" customFormat="false" ht="15" hidden="false" customHeight="false" outlineLevel="0" collapsed="false">
      <c r="I17" s="0" t="n">
        <v>16</v>
      </c>
      <c r="J17" s="0" t="n">
        <f aca="false">(SQRT(3)+1)*I17/2</f>
        <v>21.856406460551</v>
      </c>
      <c r="K17" s="0" t="n">
        <f aca="false">FLOOR(J17,1)</f>
        <v>21</v>
      </c>
      <c r="L17" s="0" t="n">
        <f aca="false">J17-K17</f>
        <v>0.856406460551018</v>
      </c>
    </row>
    <row r="18" customFormat="false" ht="15" hidden="false" customHeight="false" outlineLevel="0" collapsed="false">
      <c r="I18" s="0" t="n">
        <v>17</v>
      </c>
      <c r="J18" s="0" t="n">
        <f aca="false">(SQRT(3)+1)*I18/2</f>
        <v>23.2224318643355</v>
      </c>
      <c r="K18" s="0" t="n">
        <f aca="false">FLOOR(J18,1)</f>
        <v>23</v>
      </c>
      <c r="L18" s="0" t="n">
        <f aca="false">J18-K18</f>
        <v>0.222431864335455</v>
      </c>
    </row>
    <row r="19" customFormat="false" ht="15" hidden="false" customHeight="false" outlineLevel="0" collapsed="false">
      <c r="I19" s="0" t="n">
        <v>18</v>
      </c>
      <c r="J19" s="0" t="n">
        <f aca="false">(SQRT(3)+1)*I19/2</f>
        <v>24.5884572681199</v>
      </c>
      <c r="K19" s="0" t="n">
        <f aca="false">FLOOR(J19,1)</f>
        <v>24</v>
      </c>
      <c r="L19" s="0" t="n">
        <f aca="false">J19-K19</f>
        <v>0.588457268119896</v>
      </c>
    </row>
    <row r="20" customFormat="false" ht="15" hidden="false" customHeight="false" outlineLevel="0" collapsed="false">
      <c r="I20" s="0" t="n">
        <v>19</v>
      </c>
      <c r="J20" s="0" t="n">
        <f aca="false">(SQRT(3)+1)*I20/2</f>
        <v>25.9544826719043</v>
      </c>
      <c r="K20" s="0" t="n">
        <f aca="false">FLOOR(J20,1)</f>
        <v>25</v>
      </c>
      <c r="L20" s="0" t="n">
        <f aca="false">J20-K20</f>
        <v>0.954482671904334</v>
      </c>
    </row>
    <row r="21" customFormat="false" ht="15" hidden="false" customHeight="false" outlineLevel="0" collapsed="false">
      <c r="I21" s="0" t="n">
        <v>20</v>
      </c>
      <c r="J21" s="0" t="n">
        <f aca="false">(SQRT(3)+1)*I21/2</f>
        <v>27.3205080756888</v>
      </c>
      <c r="K21" s="0" t="n">
        <f aca="false">FLOOR(J21,1)</f>
        <v>27</v>
      </c>
      <c r="L21" s="0" t="n">
        <f aca="false">J21-K21</f>
        <v>0.320508075688771</v>
      </c>
    </row>
    <row r="22" customFormat="false" ht="15" hidden="false" customHeight="false" outlineLevel="0" collapsed="false">
      <c r="I22" s="0" t="n">
        <v>21</v>
      </c>
      <c r="J22" s="0" t="n">
        <f aca="false">(SQRT(3)+1)*I22/2</f>
        <v>28.6865334794732</v>
      </c>
      <c r="K22" s="0" t="n">
        <f aca="false">FLOOR(J22,1)</f>
        <v>28</v>
      </c>
      <c r="L22" s="0" t="n">
        <f aca="false">J22-K22</f>
        <v>0.686533479473212</v>
      </c>
    </row>
    <row r="23" customFormat="false" ht="15" hidden="false" customHeight="false" outlineLevel="0" collapsed="false">
      <c r="I23" s="0" t="n">
        <v>22</v>
      </c>
      <c r="J23" s="0" t="n">
        <f aca="false">(SQRT(3)+1)*I23/2</f>
        <v>30.0525588832576</v>
      </c>
      <c r="K23" s="0" t="n">
        <f aca="false">FLOOR(J23,1)</f>
        <v>30</v>
      </c>
      <c r="L23" s="0" t="n">
        <f aca="false">J23-K23</f>
        <v>0.0525588832576496</v>
      </c>
      <c r="M23" s="0" t="n">
        <v>0</v>
      </c>
    </row>
    <row r="24" customFormat="false" ht="15" hidden="false" customHeight="false" outlineLevel="0" collapsed="false">
      <c r="I24" s="0" t="n">
        <v>23</v>
      </c>
      <c r="J24" s="0" t="n">
        <f aca="false">(SQRT(3)+1)*I24/2</f>
        <v>31.4185842870421</v>
      </c>
      <c r="K24" s="0" t="n">
        <f aca="false">FLOOR(J24,1)</f>
        <v>31</v>
      </c>
      <c r="L24" s="0" t="n">
        <f aca="false">J24-K24</f>
        <v>0.418584287042087</v>
      </c>
    </row>
    <row r="25" customFormat="false" ht="15" hidden="false" customHeight="false" outlineLevel="0" collapsed="false">
      <c r="I25" s="0" t="n">
        <v>24</v>
      </c>
      <c r="J25" s="0" t="n">
        <f aca="false">(SQRT(3)+1)*I25/2</f>
        <v>32.7846096908265</v>
      </c>
      <c r="K25" s="0" t="n">
        <f aca="false">FLOOR(J25,1)</f>
        <v>32</v>
      </c>
      <c r="L25" s="0" t="n">
        <f aca="false">J25-K25</f>
        <v>0.784609690826528</v>
      </c>
    </row>
    <row r="26" customFormat="false" ht="15" hidden="false" customHeight="false" outlineLevel="0" collapsed="false">
      <c r="I26" s="0" t="n">
        <v>25</v>
      </c>
      <c r="J26" s="0" t="n">
        <f aca="false">(SQRT(3)+1)*I26/2</f>
        <v>34.150635094611</v>
      </c>
      <c r="K26" s="0" t="n">
        <f aca="false">FLOOR(J26,1)</f>
        <v>34</v>
      </c>
      <c r="L26" s="0" t="n">
        <f aca="false">J26-K26</f>
        <v>0.150635094610962</v>
      </c>
    </row>
    <row r="27" customFormat="false" ht="15" hidden="false" customHeight="false" outlineLevel="0" collapsed="false">
      <c r="I27" s="0" t="n">
        <v>26</v>
      </c>
      <c r="J27" s="0" t="n">
        <f aca="false">(SQRT(3)+1)*I27/2</f>
        <v>35.5166604983954</v>
      </c>
      <c r="K27" s="0" t="n">
        <f aca="false">FLOOR(J27,1)</f>
        <v>35</v>
      </c>
      <c r="L27" s="0" t="n">
        <f aca="false">J27-K27</f>
        <v>0.516660498395403</v>
      </c>
    </row>
    <row r="28" customFormat="false" ht="15" hidden="false" customHeight="false" outlineLevel="0" collapsed="false">
      <c r="I28" s="0" t="n">
        <v>27</v>
      </c>
      <c r="J28" s="0" t="n">
        <f aca="false">(SQRT(3)+1)*I28/2</f>
        <v>36.8826859021798</v>
      </c>
      <c r="K28" s="0" t="n">
        <f aca="false">FLOOR(J28,1)</f>
        <v>36</v>
      </c>
      <c r="L28" s="0" t="n">
        <f aca="false">J28-K28</f>
        <v>0.882685902179844</v>
      </c>
    </row>
    <row r="29" customFormat="false" ht="15" hidden="false" customHeight="false" outlineLevel="0" collapsed="false">
      <c r="I29" s="0" t="n">
        <v>28</v>
      </c>
      <c r="J29" s="0" t="n">
        <f aca="false">(SQRT(3)+1)*I29/2</f>
        <v>38.2487113059643</v>
      </c>
      <c r="K29" s="0" t="n">
        <f aca="false">FLOOR(J29,1)</f>
        <v>38</v>
      </c>
      <c r="L29" s="0" t="n">
        <f aca="false">J29-K29</f>
        <v>0.248711305964278</v>
      </c>
    </row>
    <row r="30" customFormat="false" ht="15" hidden="false" customHeight="false" outlineLevel="0" collapsed="false">
      <c r="I30" s="0" t="n">
        <v>29</v>
      </c>
      <c r="J30" s="0" t="n">
        <f aca="false">(SQRT(3)+1)*I30/2</f>
        <v>39.6147367097487</v>
      </c>
      <c r="K30" s="0" t="n">
        <f aca="false">FLOOR(J30,1)</f>
        <v>39</v>
      </c>
      <c r="L30" s="0" t="n">
        <f aca="false">J30-K30</f>
        <v>0.614736709748719</v>
      </c>
    </row>
    <row r="31" customFormat="false" ht="15" hidden="false" customHeight="false" outlineLevel="0" collapsed="false">
      <c r="I31" s="0" t="n">
        <v>30</v>
      </c>
      <c r="J31" s="0" t="n">
        <f aca="false">(SQRT(3)+1)*I31/2</f>
        <v>40.9807621135332</v>
      </c>
      <c r="K31" s="0" t="n">
        <f aca="false">FLOOR(J31,1)</f>
        <v>40</v>
      </c>
      <c r="L31" s="0" t="n">
        <f aca="false">J31-K31</f>
        <v>0.98076211353316</v>
      </c>
    </row>
    <row r="32" customFormat="false" ht="15" hidden="false" customHeight="false" outlineLevel="0" collapsed="false">
      <c r="I32" s="0" t="n">
        <v>31</v>
      </c>
      <c r="J32" s="0" t="n">
        <f aca="false">(SQRT(3)+1)*I32/2</f>
        <v>42.3467875173176</v>
      </c>
      <c r="K32" s="0" t="n">
        <f aca="false">FLOOR(J32,1)</f>
        <v>42</v>
      </c>
      <c r="L32" s="0" t="n">
        <f aca="false">J32-K32</f>
        <v>0.346787517317594</v>
      </c>
    </row>
    <row r="33" customFormat="false" ht="15" hidden="false" customHeight="false" outlineLevel="0" collapsed="false">
      <c r="I33" s="0" t="n">
        <v>32</v>
      </c>
      <c r="J33" s="0" t="n">
        <f aca="false">(SQRT(3)+1)*I33/2</f>
        <v>43.712812921102</v>
      </c>
      <c r="K33" s="0" t="n">
        <f aca="false">FLOOR(J33,1)</f>
        <v>43</v>
      </c>
      <c r="L33" s="0" t="n">
        <f aca="false">J33-K33</f>
        <v>0.712812921102035</v>
      </c>
    </row>
    <row r="34" customFormat="false" ht="15" hidden="false" customHeight="false" outlineLevel="0" collapsed="false">
      <c r="I34" s="0" t="n">
        <v>33</v>
      </c>
      <c r="J34" s="0" t="n">
        <f aca="false">(SQRT(3)+1)*I34/2</f>
        <v>45.0788383248865</v>
      </c>
      <c r="K34" s="0" t="n">
        <f aca="false">FLOOR(J34,1)</f>
        <v>45</v>
      </c>
      <c r="L34" s="0" t="n">
        <f aca="false">J34-K34</f>
        <v>0.0788383248864761</v>
      </c>
      <c r="M34" s="0" t="n">
        <v>0</v>
      </c>
    </row>
    <row r="35" customFormat="false" ht="15" hidden="false" customHeight="false" outlineLevel="0" collapsed="false">
      <c r="I35" s="0" t="n">
        <v>34</v>
      </c>
      <c r="J35" s="0" t="n">
        <f aca="false">(SQRT(3)+1)*I35/2</f>
        <v>46.4448637286709</v>
      </c>
      <c r="K35" s="0" t="n">
        <f aca="false">FLOOR(J35,1)</f>
        <v>46</v>
      </c>
      <c r="L35" s="0" t="n">
        <f aca="false">J35-K35</f>
        <v>0.44486372867091</v>
      </c>
    </row>
    <row r="36" customFormat="false" ht="15" hidden="false" customHeight="false" outlineLevel="0" collapsed="false">
      <c r="I36" s="0" t="n">
        <v>35</v>
      </c>
      <c r="J36" s="0" t="n">
        <f aca="false">(SQRT(3)+1)*I36/2</f>
        <v>47.8108891324554</v>
      </c>
      <c r="K36" s="0" t="n">
        <f aca="false">FLOOR(J36,1)</f>
        <v>47</v>
      </c>
      <c r="L36" s="0" t="n">
        <f aca="false">J36-K36</f>
        <v>0.810889132455351</v>
      </c>
    </row>
    <row r="37" customFormat="false" ht="15" hidden="false" customHeight="false" outlineLevel="0" collapsed="false">
      <c r="I37" s="0" t="n">
        <v>36</v>
      </c>
      <c r="J37" s="0" t="n">
        <f aca="false">(SQRT(3)+1)*I37/2</f>
        <v>49.1769145362398</v>
      </c>
      <c r="K37" s="0" t="n">
        <f aca="false">FLOOR(J37,1)</f>
        <v>49</v>
      </c>
      <c r="L37" s="0" t="n">
        <f aca="false">J37-K37</f>
        <v>0.176914536239792</v>
      </c>
    </row>
    <row r="38" customFormat="false" ht="15" hidden="false" customHeight="false" outlineLevel="0" collapsed="false">
      <c r="I38" s="0" t="n">
        <v>37</v>
      </c>
      <c r="J38" s="0" t="n">
        <f aca="false">(SQRT(3)+1)*I38/2</f>
        <v>50.5429399400242</v>
      </c>
      <c r="K38" s="0" t="n">
        <f aca="false">FLOOR(J38,1)</f>
        <v>50</v>
      </c>
      <c r="L38" s="0" t="n">
        <f aca="false">J38-K38</f>
        <v>0.542939940024226</v>
      </c>
    </row>
    <row r="39" customFormat="false" ht="15" hidden="false" customHeight="false" outlineLevel="0" collapsed="false">
      <c r="I39" s="0" t="n">
        <v>38</v>
      </c>
      <c r="J39" s="0" t="n">
        <f aca="false">(SQRT(3)+1)*I39/2</f>
        <v>51.9089653438087</v>
      </c>
      <c r="K39" s="0" t="n">
        <f aca="false">FLOOR(J39,1)</f>
        <v>51</v>
      </c>
      <c r="L39" s="0" t="n">
        <f aca="false">J39-K39</f>
        <v>0.908965343808667</v>
      </c>
    </row>
    <row r="40" customFormat="false" ht="15" hidden="false" customHeight="false" outlineLevel="0" collapsed="false">
      <c r="I40" s="0" t="n">
        <v>39</v>
      </c>
      <c r="J40" s="0" t="n">
        <f aca="false">(SQRT(3)+1)*I40/2</f>
        <v>53.2749907475931</v>
      </c>
      <c r="K40" s="0" t="n">
        <f aca="false">FLOOR(J40,1)</f>
        <v>53</v>
      </c>
      <c r="L40" s="0" t="n">
        <f aca="false">J40-K40</f>
        <v>0.274990747593108</v>
      </c>
    </row>
    <row r="41" customFormat="false" ht="15" hidden="false" customHeight="false" outlineLevel="0" collapsed="false">
      <c r="I41" s="0" t="n">
        <v>40</v>
      </c>
      <c r="J41" s="0" t="n">
        <f aca="false">(SQRT(3)+1)*I41/2</f>
        <v>54.6410161513775</v>
      </c>
      <c r="K41" s="0" t="n">
        <f aca="false">FLOOR(J41,1)</f>
        <v>54</v>
      </c>
      <c r="L41" s="0" t="n">
        <f aca="false">J41-K41</f>
        <v>0.641016151377542</v>
      </c>
    </row>
    <row r="42" customFormat="false" ht="15" hidden="false" customHeight="false" outlineLevel="0" collapsed="false">
      <c r="I42" s="0" t="n">
        <v>41</v>
      </c>
      <c r="J42" s="0" t="n">
        <f aca="false">(SQRT(3)+1)*I42/2</f>
        <v>56.007041555162</v>
      </c>
      <c r="K42" s="0" t="n">
        <f aca="false">FLOOR(J42,1)</f>
        <v>56</v>
      </c>
      <c r="L42" s="0" t="n">
        <f aca="false">J42-K42</f>
        <v>0.00704155516198313</v>
      </c>
      <c r="M42" s="0" t="n">
        <v>0</v>
      </c>
    </row>
    <row r="43" customFormat="false" ht="15" hidden="false" customHeight="false" outlineLevel="0" collapsed="false">
      <c r="I43" s="0" t="n">
        <v>42</v>
      </c>
      <c r="J43" s="0" t="n">
        <f aca="false">(SQRT(3)+1)*I43/2</f>
        <v>57.3730669589464</v>
      </c>
      <c r="K43" s="0" t="n">
        <f aca="false">FLOOR(J43,1)</f>
        <v>57</v>
      </c>
      <c r="L43" s="0" t="n">
        <f aca="false">J43-K43</f>
        <v>0.373066958946424</v>
      </c>
    </row>
    <row r="44" customFormat="false" ht="15" hidden="false" customHeight="false" outlineLevel="0" collapsed="false">
      <c r="I44" s="0" t="n">
        <v>43</v>
      </c>
      <c r="J44" s="0" t="n">
        <f aca="false">(SQRT(3)+1)*I44/2</f>
        <v>58.7390923627309</v>
      </c>
      <c r="K44" s="0" t="n">
        <f aca="false">FLOOR(J44,1)</f>
        <v>58</v>
      </c>
      <c r="L44" s="0" t="n">
        <f aca="false">J44-K44</f>
        <v>0.739092362730858</v>
      </c>
    </row>
    <row r="45" customFormat="false" ht="15" hidden="false" customHeight="false" outlineLevel="0" collapsed="false">
      <c r="I45" s="0" t="n">
        <v>44</v>
      </c>
      <c r="J45" s="0" t="n">
        <f aca="false">(SQRT(3)+1)*I45/2</f>
        <v>60.1051177665153</v>
      </c>
      <c r="K45" s="0" t="n">
        <f aca="false">FLOOR(J45,1)</f>
        <v>60</v>
      </c>
      <c r="L45" s="0" t="n">
        <f aca="false">J45-K45</f>
        <v>0.105117766515299</v>
      </c>
    </row>
    <row r="46" customFormat="false" ht="15" hidden="false" customHeight="false" outlineLevel="0" collapsed="false">
      <c r="I46" s="0" t="n">
        <v>45</v>
      </c>
      <c r="J46" s="0" t="n">
        <f aca="false">(SQRT(3)+1)*I46/2</f>
        <v>61.4711431702997</v>
      </c>
      <c r="K46" s="0" t="n">
        <f aca="false">FLOOR(J46,1)</f>
        <v>61</v>
      </c>
      <c r="L46" s="0" t="n">
        <f aca="false">J46-K46</f>
        <v>0.47114317029974</v>
      </c>
    </row>
    <row r="47" customFormat="false" ht="15" hidden="false" customHeight="false" outlineLevel="0" collapsed="false">
      <c r="I47" s="0" t="n">
        <v>46</v>
      </c>
      <c r="J47" s="0" t="n">
        <f aca="false">(SQRT(3)+1)*I47/2</f>
        <v>62.8371685740842</v>
      </c>
      <c r="K47" s="0" t="n">
        <f aca="false">FLOOR(J47,1)</f>
        <v>62</v>
      </c>
      <c r="L47" s="0" t="n">
        <f aca="false">J47-K47</f>
        <v>0.837168574084174</v>
      </c>
    </row>
    <row r="48" customFormat="false" ht="15" hidden="false" customHeight="false" outlineLevel="0" collapsed="false">
      <c r="I48" s="0" t="n">
        <v>47</v>
      </c>
      <c r="J48" s="0" t="n">
        <f aca="false">(SQRT(3)+1)*I48/2</f>
        <v>64.2031939778686</v>
      </c>
      <c r="K48" s="0" t="n">
        <f aca="false">FLOOR(J48,1)</f>
        <v>64</v>
      </c>
      <c r="L48" s="0" t="n">
        <f aca="false">J48-K48</f>
        <v>0.203193977868608</v>
      </c>
    </row>
    <row r="49" customFormat="false" ht="15" hidden="false" customHeight="false" outlineLevel="0" collapsed="false">
      <c r="I49" s="0" t="n">
        <v>48</v>
      </c>
      <c r="J49" s="0" t="n">
        <f aca="false">(SQRT(3)+1)*I49/2</f>
        <v>65.5692193816531</v>
      </c>
      <c r="K49" s="0" t="n">
        <f aca="false">FLOOR(J49,1)</f>
        <v>65</v>
      </c>
      <c r="L49" s="0" t="n">
        <f aca="false">J49-K49</f>
        <v>0.569219381653056</v>
      </c>
    </row>
    <row r="50" customFormat="false" ht="15" hidden="false" customHeight="false" outlineLevel="0" collapsed="false">
      <c r="I50" s="0" t="n">
        <v>49</v>
      </c>
      <c r="J50" s="0" t="n">
        <f aca="false">(SQRT(3)+1)*I50/2</f>
        <v>66.9352447854375</v>
      </c>
      <c r="K50" s="0" t="n">
        <f aca="false">FLOOR(J50,1)</f>
        <v>66</v>
      </c>
      <c r="L50" s="0" t="n">
        <f aca="false">J50-K50</f>
        <v>0.93524478543749</v>
      </c>
    </row>
    <row r="51" customFormat="false" ht="15" hidden="false" customHeight="false" outlineLevel="0" collapsed="false">
      <c r="I51" s="0" t="n">
        <v>50</v>
      </c>
      <c r="J51" s="0" t="n">
        <f aca="false">(SQRT(3)+1)*I51/2</f>
        <v>68.3012701892219</v>
      </c>
      <c r="K51" s="0" t="n">
        <f aca="false">FLOOR(J51,1)</f>
        <v>68</v>
      </c>
      <c r="L51" s="0" t="n">
        <f aca="false">J51-K51</f>
        <v>0.301270189221924</v>
      </c>
    </row>
    <row r="52" customFormat="false" ht="15" hidden="false" customHeight="false" outlineLevel="0" collapsed="false">
      <c r="I52" s="0" t="n">
        <v>51</v>
      </c>
      <c r="J52" s="0" t="n">
        <f aca="false">(SQRT(3)+1)*I52/2</f>
        <v>69.6672955930064</v>
      </c>
      <c r="K52" s="0" t="n">
        <f aca="false">FLOOR(J52,1)</f>
        <v>69</v>
      </c>
      <c r="L52" s="0" t="n">
        <f aca="false">J52-K52</f>
        <v>0.667295593006372</v>
      </c>
    </row>
    <row r="53" customFormat="false" ht="15" hidden="false" customHeight="false" outlineLevel="0" collapsed="false">
      <c r="I53" s="0" t="n">
        <v>52</v>
      </c>
      <c r="J53" s="0" t="n">
        <f aca="false">(SQRT(3)+1)*I53/2</f>
        <v>71.0333209967908</v>
      </c>
      <c r="K53" s="0" t="n">
        <f aca="false">FLOOR(J53,1)</f>
        <v>71</v>
      </c>
      <c r="L53" s="0" t="n">
        <f aca="false">J53-K53</f>
        <v>0.0333209967908061</v>
      </c>
      <c r="M53" s="0" t="n">
        <v>0</v>
      </c>
    </row>
    <row r="54" customFormat="false" ht="15" hidden="false" customHeight="false" outlineLevel="0" collapsed="false">
      <c r="I54" s="0" t="n">
        <v>53</v>
      </c>
      <c r="J54" s="0" t="n">
        <f aca="false">(SQRT(3)+1)*I54/2</f>
        <v>72.3993464005752</v>
      </c>
      <c r="K54" s="0" t="n">
        <f aca="false">FLOOR(J54,1)</f>
        <v>72</v>
      </c>
      <c r="L54" s="0" t="n">
        <f aca="false">J54-K54</f>
        <v>0.39934640057524</v>
      </c>
    </row>
    <row r="55" customFormat="false" ht="15" hidden="false" customHeight="false" outlineLevel="0" collapsed="false">
      <c r="I55" s="0" t="n">
        <v>54</v>
      </c>
      <c r="J55" s="0" t="n">
        <f aca="false">(SQRT(3)+1)*I55/2</f>
        <v>73.7653718043597</v>
      </c>
      <c r="K55" s="0" t="n">
        <f aca="false">FLOOR(J55,1)</f>
        <v>73</v>
      </c>
      <c r="L55" s="0" t="n">
        <f aca="false">J55-K55</f>
        <v>0.765371804359688</v>
      </c>
    </row>
    <row r="56" customFormat="false" ht="15" hidden="false" customHeight="false" outlineLevel="0" collapsed="false">
      <c r="I56" s="0" t="n">
        <v>55</v>
      </c>
      <c r="J56" s="0" t="n">
        <f aca="false">(SQRT(3)+1)*I56/2</f>
        <v>75.1313972081441</v>
      </c>
      <c r="K56" s="0" t="n">
        <f aca="false">FLOOR(J56,1)</f>
        <v>75</v>
      </c>
      <c r="L56" s="0" t="n">
        <f aca="false">J56-K56</f>
        <v>0.131397208144122</v>
      </c>
    </row>
    <row r="57" customFormat="false" ht="15" hidden="false" customHeight="false" outlineLevel="0" collapsed="false">
      <c r="I57" s="0" t="n">
        <v>56</v>
      </c>
      <c r="J57" s="0" t="n">
        <f aca="false">(SQRT(3)+1)*I57/2</f>
        <v>76.4974226119286</v>
      </c>
      <c r="K57" s="0" t="n">
        <f aca="false">FLOOR(J57,1)</f>
        <v>76</v>
      </c>
      <c r="L57" s="0" t="n">
        <f aca="false">J57-K57</f>
        <v>0.497422611928556</v>
      </c>
    </row>
    <row r="58" customFormat="false" ht="15" hidden="false" customHeight="false" outlineLevel="0" collapsed="false">
      <c r="I58" s="0" t="n">
        <v>57</v>
      </c>
      <c r="J58" s="0" t="n">
        <f aca="false">(SQRT(3)+1)*I58/2</f>
        <v>77.863448015713</v>
      </c>
      <c r="K58" s="0" t="n">
        <f aca="false">FLOOR(J58,1)</f>
        <v>77</v>
      </c>
      <c r="L58" s="0" t="n">
        <f aca="false">J58-K58</f>
        <v>0.863448015713004</v>
      </c>
    </row>
    <row r="59" customFormat="false" ht="15" hidden="false" customHeight="false" outlineLevel="0" collapsed="false">
      <c r="I59" s="0" t="n">
        <v>58</v>
      </c>
      <c r="J59" s="0" t="n">
        <f aca="false">(SQRT(3)+1)*I59/2</f>
        <v>79.2294734194974</v>
      </c>
      <c r="K59" s="0" t="n">
        <f aca="false">FLOOR(J59,1)</f>
        <v>79</v>
      </c>
      <c r="L59" s="0" t="n">
        <f aca="false">J59-K59</f>
        <v>0.229473419497438</v>
      </c>
    </row>
    <row r="60" customFormat="false" ht="15" hidden="false" customHeight="false" outlineLevel="0" collapsed="false">
      <c r="I60" s="0" t="n">
        <v>59</v>
      </c>
      <c r="J60" s="0" t="n">
        <f aca="false">(SQRT(3)+1)*I60/2</f>
        <v>80.5954988232819</v>
      </c>
      <c r="K60" s="0" t="n">
        <f aca="false">FLOOR(J60,1)</f>
        <v>80</v>
      </c>
      <c r="L60" s="0" t="n">
        <f aca="false">J60-K60</f>
        <v>0.595498823281872</v>
      </c>
    </row>
    <row r="61" customFormat="false" ht="15" hidden="false" customHeight="false" outlineLevel="0" collapsed="false">
      <c r="I61" s="0" t="n">
        <v>60</v>
      </c>
      <c r="J61" s="0" t="n">
        <f aca="false">(SQRT(3)+1)*I61/2</f>
        <v>81.9615242270663</v>
      </c>
      <c r="K61" s="0" t="n">
        <f aca="false">FLOOR(J61,1)</f>
        <v>81</v>
      </c>
      <c r="L61" s="0" t="n">
        <f aca="false">J61-K61</f>
        <v>0.96152422706632</v>
      </c>
    </row>
    <row r="62" customFormat="false" ht="15" hidden="false" customHeight="false" outlineLevel="0" collapsed="false">
      <c r="I62" s="0" t="n">
        <v>61</v>
      </c>
      <c r="J62" s="0" t="n">
        <f aca="false">(SQRT(3)+1)*I62/2</f>
        <v>83.3275496308508</v>
      </c>
      <c r="K62" s="0" t="n">
        <f aca="false">FLOOR(J62,1)</f>
        <v>83</v>
      </c>
      <c r="L62" s="0" t="n">
        <f aca="false">J62-K62</f>
        <v>0.327549630850754</v>
      </c>
    </row>
    <row r="63" customFormat="false" ht="15" hidden="false" customHeight="false" outlineLevel="0" collapsed="false">
      <c r="I63" s="0" t="n">
        <v>62</v>
      </c>
      <c r="J63" s="0" t="n">
        <f aca="false">(SQRT(3)+1)*I63/2</f>
        <v>84.6935750346352</v>
      </c>
      <c r="K63" s="0" t="n">
        <f aca="false">FLOOR(J63,1)</f>
        <v>84</v>
      </c>
      <c r="L63" s="0" t="n">
        <f aca="false">J63-K63</f>
        <v>0.693575034635188</v>
      </c>
    </row>
    <row r="64" customFormat="false" ht="15" hidden="false" customHeight="false" outlineLevel="0" collapsed="false">
      <c r="I64" s="0" t="n">
        <v>63</v>
      </c>
      <c r="J64" s="0" t="n">
        <f aca="false">(SQRT(3)+1)*I64/2</f>
        <v>86.0596004384196</v>
      </c>
      <c r="K64" s="0" t="n">
        <f aca="false">FLOOR(J64,1)</f>
        <v>86</v>
      </c>
      <c r="L64" s="0" t="n">
        <f aca="false">J64-K64</f>
        <v>0.0596004384196363</v>
      </c>
    </row>
    <row r="65" customFormat="false" ht="15" hidden="false" customHeight="false" outlineLevel="0" collapsed="false">
      <c r="I65" s="0" t="n">
        <v>64</v>
      </c>
      <c r="J65" s="0" t="n">
        <f aca="false">(SQRT(3)+1)*I65/2</f>
        <v>87.4256258422041</v>
      </c>
      <c r="K65" s="0" t="n">
        <f aca="false">FLOOR(J65,1)</f>
        <v>87</v>
      </c>
      <c r="L65" s="0" t="n">
        <f aca="false">J65-K65</f>
        <v>0.42562584220407</v>
      </c>
    </row>
    <row r="66" customFormat="false" ht="15" hidden="false" customHeight="false" outlineLevel="0" collapsed="false">
      <c r="I66" s="0" t="n">
        <v>65</v>
      </c>
      <c r="J66" s="0" t="n">
        <f aca="false">(SQRT(3)+1)*I66/2</f>
        <v>88.7916512459885</v>
      </c>
      <c r="K66" s="0" t="n">
        <f aca="false">FLOOR(J66,1)</f>
        <v>88</v>
      </c>
      <c r="L66" s="0" t="n">
        <f aca="false">J66-K66</f>
        <v>0.791651245988504</v>
      </c>
    </row>
    <row r="67" customFormat="false" ht="15" hidden="false" customHeight="false" outlineLevel="0" collapsed="false">
      <c r="I67" s="0" t="n">
        <v>66</v>
      </c>
      <c r="J67" s="0" t="n">
        <f aca="false">(SQRT(3)+1)*I67/2</f>
        <v>90.157676649773</v>
      </c>
      <c r="K67" s="0" t="n">
        <f aca="false">FLOOR(J67,1)</f>
        <v>90</v>
      </c>
      <c r="L67" s="0" t="n">
        <f aca="false">J67-K67</f>
        <v>0.157676649772952</v>
      </c>
    </row>
    <row r="68" customFormat="false" ht="15" hidden="false" customHeight="false" outlineLevel="0" collapsed="false">
      <c r="I68" s="0" t="n">
        <v>67</v>
      </c>
      <c r="J68" s="0" t="n">
        <f aca="false">(SQRT(3)+1)*I68/2</f>
        <v>91.5237020535574</v>
      </c>
      <c r="K68" s="0" t="n">
        <f aca="false">FLOOR(J68,1)</f>
        <v>91</v>
      </c>
      <c r="L68" s="0" t="n">
        <f aca="false">J68-K68</f>
        <v>0.523702053557386</v>
      </c>
    </row>
    <row r="69" customFormat="false" ht="15" hidden="false" customHeight="false" outlineLevel="0" collapsed="false">
      <c r="I69" s="0" t="n">
        <v>68</v>
      </c>
      <c r="J69" s="0" t="n">
        <f aca="false">(SQRT(3)+1)*I69/2</f>
        <v>92.8897274573418</v>
      </c>
      <c r="K69" s="0" t="n">
        <f aca="false">FLOOR(J69,1)</f>
        <v>92</v>
      </c>
      <c r="L69" s="0" t="n">
        <f aca="false">J69-K69</f>
        <v>0.88972745734182</v>
      </c>
    </row>
    <row r="70" customFormat="false" ht="15" hidden="false" customHeight="false" outlineLevel="0" collapsed="false">
      <c r="I70" s="0" t="n">
        <v>69</v>
      </c>
      <c r="J70" s="0" t="n">
        <f aca="false">(SQRT(3)+1)*I70/2</f>
        <v>94.2557528611263</v>
      </c>
      <c r="K70" s="0" t="n">
        <f aca="false">FLOOR(J70,1)</f>
        <v>94</v>
      </c>
      <c r="L70" s="0" t="n">
        <f aca="false">J70-K70</f>
        <v>0.255752861126268</v>
      </c>
    </row>
    <row r="71" customFormat="false" ht="15" hidden="false" customHeight="false" outlineLevel="0" collapsed="false">
      <c r="I71" s="0" t="n">
        <v>70</v>
      </c>
      <c r="J71" s="0" t="n">
        <f aca="false">(SQRT(3)+1)*I71/2</f>
        <v>95.6217782649107</v>
      </c>
      <c r="K71" s="0" t="n">
        <f aca="false">FLOOR(J71,1)</f>
        <v>95</v>
      </c>
      <c r="L71" s="0" t="n">
        <f aca="false">J71-K71</f>
        <v>0.621778264910702</v>
      </c>
    </row>
    <row r="72" customFormat="false" ht="15" hidden="false" customHeight="false" outlineLevel="0" collapsed="false">
      <c r="I72" s="0" t="n">
        <v>71</v>
      </c>
      <c r="J72" s="0" t="n">
        <f aca="false">(SQRT(3)+1)*I72/2</f>
        <v>96.9878036686951</v>
      </c>
      <c r="K72" s="0" t="n">
        <f aca="false">FLOOR(J72,1)</f>
        <v>96</v>
      </c>
      <c r="L72" s="0" t="n">
        <f aca="false">J72-K72</f>
        <v>0.987803668695136</v>
      </c>
    </row>
    <row r="73" customFormat="false" ht="15" hidden="false" customHeight="false" outlineLevel="0" collapsed="false">
      <c r="I73" s="0" t="n">
        <v>72</v>
      </c>
      <c r="J73" s="0" t="n">
        <f aca="false">(SQRT(3)+1)*I73/2</f>
        <v>98.3538290724796</v>
      </c>
      <c r="K73" s="0" t="n">
        <f aca="false">FLOOR(J73,1)</f>
        <v>98</v>
      </c>
      <c r="L73" s="0" t="n">
        <f aca="false">J73-K73</f>
        <v>0.353829072479584</v>
      </c>
    </row>
    <row r="74" customFormat="false" ht="15" hidden="false" customHeight="false" outlineLevel="0" collapsed="false">
      <c r="I74" s="0" t="n">
        <v>73</v>
      </c>
      <c r="J74" s="0" t="n">
        <f aca="false">(SQRT(3)+1)*I74/2</f>
        <v>99.719854476264</v>
      </c>
      <c r="K74" s="0" t="n">
        <f aca="false">FLOOR(J74,1)</f>
        <v>99</v>
      </c>
      <c r="L74" s="0" t="n">
        <f aca="false">J74-K74</f>
        <v>0.719854476264018</v>
      </c>
    </row>
    <row r="75" customFormat="false" ht="15" hidden="false" customHeight="false" outlineLevel="0" collapsed="false">
      <c r="I75" s="0" t="n">
        <v>74</v>
      </c>
      <c r="J75" s="0" t="n">
        <f aca="false">(SQRT(3)+1)*I75/2</f>
        <v>101.085879880048</v>
      </c>
      <c r="K75" s="0" t="n">
        <f aca="false">FLOOR(J75,1)</f>
        <v>101</v>
      </c>
      <c r="L75" s="0" t="n">
        <f aca="false">J75-K75</f>
        <v>0.0858798800484522</v>
      </c>
    </row>
    <row r="76" customFormat="false" ht="15" hidden="false" customHeight="false" outlineLevel="0" collapsed="false">
      <c r="I76" s="0" t="n">
        <v>75</v>
      </c>
      <c r="J76" s="0" t="n">
        <f aca="false">(SQRT(3)+1)*I76/2</f>
        <v>102.451905283833</v>
      </c>
      <c r="K76" s="0" t="n">
        <f aca="false">FLOOR(J76,1)</f>
        <v>102</v>
      </c>
      <c r="L76" s="0" t="n">
        <f aca="false">J76-K76</f>
        <v>0.4519052838329</v>
      </c>
    </row>
    <row r="77" customFormat="false" ht="15" hidden="false" customHeight="false" outlineLevel="0" collapsed="false">
      <c r="I77" s="0" t="n">
        <v>76</v>
      </c>
      <c r="J77" s="0" t="n">
        <f aca="false">(SQRT(3)+1)*I77/2</f>
        <v>103.817930687617</v>
      </c>
      <c r="K77" s="0" t="n">
        <f aca="false">FLOOR(J77,1)</f>
        <v>103</v>
      </c>
      <c r="L77" s="0" t="n">
        <f aca="false">J77-K77</f>
        <v>0.817930687617334</v>
      </c>
    </row>
    <row r="78" customFormat="false" ht="15" hidden="false" customHeight="false" outlineLevel="0" collapsed="false">
      <c r="I78" s="0" t="n">
        <v>77</v>
      </c>
      <c r="J78" s="0" t="n">
        <f aca="false">(SQRT(3)+1)*I78/2</f>
        <v>105.183956091402</v>
      </c>
      <c r="K78" s="0" t="n">
        <f aca="false">FLOOR(J78,1)</f>
        <v>105</v>
      </c>
      <c r="L78" s="0" t="n">
        <f aca="false">J78-K78</f>
        <v>0.183956091401768</v>
      </c>
      <c r="M78" s="0" t="n">
        <v>0</v>
      </c>
    </row>
    <row r="79" customFormat="false" ht="15" hidden="false" customHeight="false" outlineLevel="0" collapsed="false">
      <c r="I79" s="0" t="n">
        <v>78</v>
      </c>
      <c r="J79" s="0" t="n">
        <f aca="false">(SQRT(3)+1)*I79/2</f>
        <v>106.549981495186</v>
      </c>
      <c r="K79" s="0" t="n">
        <f aca="false">FLOOR(J79,1)</f>
        <v>106</v>
      </c>
      <c r="L79" s="0" t="n">
        <f aca="false">J79-K79</f>
        <v>0.549981495186216</v>
      </c>
    </row>
    <row r="80" customFormat="false" ht="15" hidden="false" customHeight="false" outlineLevel="0" collapsed="false">
      <c r="I80" s="0" t="n">
        <v>79</v>
      </c>
      <c r="J80" s="0" t="n">
        <f aca="false">(SQRT(3)+1)*I80/2</f>
        <v>107.916006898971</v>
      </c>
      <c r="K80" s="0" t="n">
        <f aca="false">FLOOR(J80,1)</f>
        <v>107</v>
      </c>
      <c r="L80" s="0" t="n">
        <f aca="false">J80-K80</f>
        <v>0.91600689897065</v>
      </c>
    </row>
    <row r="81" customFormat="false" ht="15" hidden="false" customHeight="false" outlineLevel="0" collapsed="false">
      <c r="I81" s="0" t="n">
        <v>80</v>
      </c>
      <c r="J81" s="0" t="n">
        <f aca="false">(SQRT(3)+1)*I81/2</f>
        <v>109.282032302755</v>
      </c>
      <c r="K81" s="0" t="n">
        <f aca="false">FLOOR(J81,1)</f>
        <v>109</v>
      </c>
      <c r="L81" s="0" t="n">
        <f aca="false">J81-K81</f>
        <v>0.282032302755084</v>
      </c>
    </row>
    <row r="82" customFormat="false" ht="15" hidden="false" customHeight="false" outlineLevel="0" collapsed="false">
      <c r="I82" s="0" t="n">
        <v>81</v>
      </c>
      <c r="J82" s="0" t="n">
        <f aca="false">(SQRT(3)+1)*I82/2</f>
        <v>110.64805770654</v>
      </c>
      <c r="K82" s="0" t="n">
        <f aca="false">FLOOR(J82,1)</f>
        <v>110</v>
      </c>
      <c r="L82" s="0" t="n">
        <f aca="false">J82-K82</f>
        <v>0.648057706539532</v>
      </c>
    </row>
    <row r="83" customFormat="false" ht="15" hidden="false" customHeight="false" outlineLevel="0" collapsed="false">
      <c r="I83" s="0" t="n">
        <v>82</v>
      </c>
      <c r="J83" s="0" t="n">
        <f aca="false">(SQRT(3)+1)*I83/2</f>
        <v>112.014083110324</v>
      </c>
      <c r="K83" s="0" t="n">
        <f aca="false">FLOOR(J83,1)</f>
        <v>112</v>
      </c>
      <c r="L83" s="0" t="n">
        <f aca="false">J83-K83</f>
        <v>0.0140831103239663</v>
      </c>
      <c r="M83" s="0" t="n">
        <v>0</v>
      </c>
    </row>
    <row r="84" customFormat="false" ht="15" hidden="false" customHeight="false" outlineLevel="0" collapsed="false">
      <c r="I84" s="0" t="n">
        <v>83</v>
      </c>
      <c r="J84" s="0" t="n">
        <f aca="false">(SQRT(3)+1)*I84/2</f>
        <v>113.380108514108</v>
      </c>
      <c r="K84" s="0" t="n">
        <f aca="false">FLOOR(J84,1)</f>
        <v>113</v>
      </c>
      <c r="L84" s="0" t="n">
        <f aca="false">J84-K84</f>
        <v>0.3801085141084</v>
      </c>
    </row>
    <row r="85" customFormat="false" ht="15" hidden="false" customHeight="false" outlineLevel="0" collapsed="false">
      <c r="I85" s="0" t="n">
        <v>84</v>
      </c>
      <c r="J85" s="0" t="n">
        <f aca="false">(SQRT(3)+1)*I85/2</f>
        <v>114.746133917893</v>
      </c>
      <c r="K85" s="0" t="n">
        <f aca="false">FLOOR(J85,1)</f>
        <v>114</v>
      </c>
      <c r="L85" s="0" t="n">
        <f aca="false">J85-K85</f>
        <v>0.746133917892848</v>
      </c>
    </row>
    <row r="86" customFormat="false" ht="15" hidden="false" customHeight="false" outlineLevel="0" collapsed="false">
      <c r="I86" s="0" t="n">
        <v>85</v>
      </c>
      <c r="J86" s="0" t="n">
        <f aca="false">(SQRT(3)+1)*I86/2</f>
        <v>116.112159321677</v>
      </c>
      <c r="K86" s="0" t="n">
        <f aca="false">FLOOR(J86,1)</f>
        <v>116</v>
      </c>
      <c r="L86" s="0" t="n">
        <f aca="false">J86-K86</f>
        <v>0.112159321677282</v>
      </c>
    </row>
    <row r="87" customFormat="false" ht="15" hidden="false" customHeight="false" outlineLevel="0" collapsed="false">
      <c r="I87" s="0" t="n">
        <v>86</v>
      </c>
      <c r="J87" s="0" t="n">
        <f aca="false">(SQRT(3)+1)*I87/2</f>
        <v>117.478184725462</v>
      </c>
      <c r="K87" s="0" t="n">
        <f aca="false">FLOOR(J87,1)</f>
        <v>117</v>
      </c>
      <c r="L87" s="0" t="n">
        <f aca="false">J87-K87</f>
        <v>0.478184725461716</v>
      </c>
    </row>
    <row r="88" customFormat="false" ht="15" hidden="false" customHeight="false" outlineLevel="0" collapsed="false">
      <c r="I88" s="0" t="n">
        <v>87</v>
      </c>
      <c r="J88" s="0" t="n">
        <f aca="false">(SQRT(3)+1)*I88/2</f>
        <v>118.844210129246</v>
      </c>
      <c r="K88" s="0" t="n">
        <f aca="false">FLOOR(J88,1)</f>
        <v>118</v>
      </c>
      <c r="L88" s="0" t="n">
        <f aca="false">J88-K88</f>
        <v>0.844210129246164</v>
      </c>
    </row>
    <row r="89" customFormat="false" ht="15" hidden="false" customHeight="false" outlineLevel="0" collapsed="false">
      <c r="I89" s="0" t="n">
        <v>88</v>
      </c>
      <c r="J89" s="0" t="n">
        <f aca="false">(SQRT(3)+1)*I89/2</f>
        <v>120.210235533031</v>
      </c>
      <c r="K89" s="0" t="n">
        <f aca="false">FLOOR(J89,1)</f>
        <v>120</v>
      </c>
      <c r="L89" s="0" t="n">
        <f aca="false">J89-K89</f>
        <v>0.210235533030598</v>
      </c>
    </row>
    <row r="90" customFormat="false" ht="15" hidden="false" customHeight="false" outlineLevel="0" collapsed="false">
      <c r="I90" s="0" t="n">
        <v>89</v>
      </c>
      <c r="J90" s="0" t="n">
        <f aca="false">(SQRT(3)+1)*I90/2</f>
        <v>121.576260936815</v>
      </c>
      <c r="K90" s="0" t="n">
        <f aca="false">FLOOR(J90,1)</f>
        <v>121</v>
      </c>
      <c r="L90" s="0" t="n">
        <f aca="false">J90-K90</f>
        <v>0.576260936815032</v>
      </c>
    </row>
    <row r="91" customFormat="false" ht="15" hidden="false" customHeight="false" outlineLevel="0" collapsed="false">
      <c r="I91" s="0" t="n">
        <v>90</v>
      </c>
      <c r="J91" s="0" t="n">
        <f aca="false">(SQRT(3)+1)*I91/2</f>
        <v>122.942286340599</v>
      </c>
      <c r="K91" s="0" t="n">
        <f aca="false">FLOOR(J91,1)</f>
        <v>122</v>
      </c>
      <c r="L91" s="0" t="n">
        <f aca="false">J91-K91</f>
        <v>0.94228634059948</v>
      </c>
    </row>
    <row r="92" customFormat="false" ht="15" hidden="false" customHeight="false" outlineLevel="0" collapsed="false">
      <c r="I92" s="0" t="n">
        <v>91</v>
      </c>
      <c r="J92" s="0" t="n">
        <f aca="false">(SQRT(3)+1)*I92/2</f>
        <v>124.308311744384</v>
      </c>
      <c r="K92" s="0" t="n">
        <f aca="false">FLOOR(J92,1)</f>
        <v>124</v>
      </c>
      <c r="L92" s="0" t="n">
        <f aca="false">J92-K92</f>
        <v>0.308311744383914</v>
      </c>
    </row>
    <row r="93" customFormat="false" ht="15" hidden="false" customHeight="false" outlineLevel="0" collapsed="false">
      <c r="I93" s="0" t="n">
        <v>92</v>
      </c>
      <c r="J93" s="0" t="n">
        <f aca="false">(SQRT(3)+1)*I93/2</f>
        <v>125.674337148168</v>
      </c>
      <c r="K93" s="0" t="n">
        <f aca="false">FLOOR(J93,1)</f>
        <v>125</v>
      </c>
      <c r="L93" s="0" t="n">
        <f aca="false">J93-K93</f>
        <v>0.674337148168348</v>
      </c>
    </row>
    <row r="94" customFormat="false" ht="15" hidden="false" customHeight="false" outlineLevel="0" collapsed="false">
      <c r="I94" s="0" t="n">
        <v>93</v>
      </c>
      <c r="J94" s="0" t="n">
        <f aca="false">(SQRT(3)+1)*I94/2</f>
        <v>127.040362551953</v>
      </c>
      <c r="K94" s="0" t="n">
        <f aca="false">FLOOR(J94,1)</f>
        <v>127</v>
      </c>
      <c r="L94" s="0" t="n">
        <f aca="false">J94-K94</f>
        <v>0.0403625519527964</v>
      </c>
      <c r="M94" s="0" t="n">
        <v>0</v>
      </c>
    </row>
    <row r="95" customFormat="false" ht="15" hidden="false" customHeight="false" outlineLevel="0" collapsed="false">
      <c r="I95" s="0" t="n">
        <v>94</v>
      </c>
      <c r="J95" s="0" t="n">
        <f aca="false">(SQRT(3)+1)*I95/2</f>
        <v>128.406387955737</v>
      </c>
      <c r="K95" s="0" t="n">
        <f aca="false">FLOOR(J95,1)</f>
        <v>128</v>
      </c>
      <c r="L95" s="0" t="n">
        <f aca="false">J95-K95</f>
        <v>0.406387955737216</v>
      </c>
    </row>
    <row r="96" customFormat="false" ht="15" hidden="false" customHeight="false" outlineLevel="0" collapsed="false">
      <c r="I96" s="0" t="n">
        <v>95</v>
      </c>
      <c r="J96" s="0" t="n">
        <f aca="false">(SQRT(3)+1)*I96/2</f>
        <v>129.772413359522</v>
      </c>
      <c r="K96" s="0" t="n">
        <f aca="false">FLOOR(J96,1)</f>
        <v>129</v>
      </c>
      <c r="L96" s="0" t="n">
        <f aca="false">J96-K96</f>
        <v>0.772413359521664</v>
      </c>
    </row>
    <row r="97" customFormat="false" ht="15" hidden="false" customHeight="false" outlineLevel="0" collapsed="false">
      <c r="I97" s="0" t="n">
        <v>96</v>
      </c>
      <c r="J97" s="0" t="n">
        <f aca="false">(SQRT(3)+1)*I97/2</f>
        <v>131.138438763306</v>
      </c>
      <c r="K97" s="0" t="n">
        <f aca="false">FLOOR(J97,1)</f>
        <v>131</v>
      </c>
      <c r="L97" s="0" t="n">
        <f aca="false">J97-K97</f>
        <v>0.138438763306112</v>
      </c>
    </row>
    <row r="98" customFormat="false" ht="15" hidden="false" customHeight="false" outlineLevel="0" collapsed="false">
      <c r="I98" s="0" t="n">
        <v>97</v>
      </c>
      <c r="J98" s="0" t="n">
        <f aca="false">(SQRT(3)+1)*I98/2</f>
        <v>132.504464167091</v>
      </c>
      <c r="K98" s="0" t="n">
        <f aca="false">FLOOR(J98,1)</f>
        <v>132</v>
      </c>
      <c r="L98" s="0" t="n">
        <f aca="false">J98-K98</f>
        <v>0.504464167090532</v>
      </c>
    </row>
    <row r="99" customFormat="false" ht="15" hidden="false" customHeight="false" outlineLevel="0" collapsed="false">
      <c r="I99" s="0" t="n">
        <v>98</v>
      </c>
      <c r="J99" s="0" t="n">
        <f aca="false">(SQRT(3)+1)*I99/2</f>
        <v>133.870489570875</v>
      </c>
      <c r="K99" s="0" t="n">
        <f aca="false">FLOOR(J99,1)</f>
        <v>133</v>
      </c>
      <c r="L99" s="0" t="n">
        <f aca="false">J99-K99</f>
        <v>0.87048957087498</v>
      </c>
    </row>
    <row r="100" customFormat="false" ht="15" hidden="false" customHeight="false" outlineLevel="0" collapsed="false">
      <c r="I100" s="0" t="n">
        <v>99</v>
      </c>
      <c r="J100" s="0" t="n">
        <f aca="false">(SQRT(3)+1)*I100/2</f>
        <v>135.236514974659</v>
      </c>
      <c r="K100" s="0" t="n">
        <f aca="false">FLOOR(J100,1)</f>
        <v>135</v>
      </c>
      <c r="L100" s="0" t="n">
        <f aca="false">J100-K100</f>
        <v>0.236514974659428</v>
      </c>
    </row>
    <row r="101" customFormat="false" ht="15" hidden="false" customHeight="false" outlineLevel="0" collapsed="false">
      <c r="I101" s="0" t="n">
        <v>100</v>
      </c>
      <c r="J101" s="0" t="n">
        <f aca="false">(SQRT(3)+1)*I101/2</f>
        <v>136.602540378444</v>
      </c>
      <c r="K101" s="0" t="n">
        <f aca="false">FLOOR(J101,1)</f>
        <v>136</v>
      </c>
      <c r="L101" s="0" t="n">
        <f aca="false">J101-K101</f>
        <v>0.602540378443848</v>
      </c>
    </row>
    <row r="102" customFormat="false" ht="15" hidden="false" customHeight="false" outlineLevel="0" collapsed="false">
      <c r="I102" s="0" t="n">
        <v>101</v>
      </c>
      <c r="J102" s="0" t="n">
        <f aca="false">(SQRT(3)+1)*I102/2</f>
        <v>137.968565782228</v>
      </c>
      <c r="K102" s="0" t="n">
        <f aca="false">FLOOR(J102,1)</f>
        <v>137</v>
      </c>
      <c r="L102" s="0" t="n">
        <f aca="false">J102-K102</f>
        <v>0.968565782228296</v>
      </c>
    </row>
    <row r="103" customFormat="false" ht="15" hidden="false" customHeight="false" outlineLevel="0" collapsed="false">
      <c r="I103" s="0" t="n">
        <v>102</v>
      </c>
      <c r="J103" s="0" t="n">
        <f aca="false">(SQRT(3)+1)*I103/2</f>
        <v>139.334591186013</v>
      </c>
      <c r="K103" s="0" t="n">
        <f aca="false">FLOOR(J103,1)</f>
        <v>139</v>
      </c>
      <c r="L103" s="0" t="n">
        <f aca="false">J103-K103</f>
        <v>0.334591186012744</v>
      </c>
    </row>
    <row r="104" customFormat="false" ht="15" hidden="false" customHeight="false" outlineLevel="0" collapsed="false">
      <c r="I104" s="0" t="n">
        <v>103</v>
      </c>
      <c r="J104" s="0" t="n">
        <f aca="false">(SQRT(3)+1)*I104/2</f>
        <v>140.700616589797</v>
      </c>
      <c r="K104" s="0" t="n">
        <f aca="false">FLOOR(J104,1)</f>
        <v>140</v>
      </c>
      <c r="L104" s="0" t="n">
        <f aca="false">J104-K104</f>
        <v>0.700616589797164</v>
      </c>
    </row>
    <row r="105" customFormat="false" ht="15" hidden="false" customHeight="false" outlineLevel="0" collapsed="false">
      <c r="I105" s="0" t="n">
        <v>104</v>
      </c>
      <c r="J105" s="0" t="n">
        <f aca="false">(SQRT(3)+1)*I105/2</f>
        <v>142.066641993582</v>
      </c>
      <c r="K105" s="0" t="n">
        <f aca="false">FLOOR(J105,1)</f>
        <v>142</v>
      </c>
      <c r="L105" s="0" t="n">
        <f aca="false">J105-K105</f>
        <v>0.0666419935816123</v>
      </c>
    </row>
    <row r="106" customFormat="false" ht="15" hidden="false" customHeight="false" outlineLevel="0" collapsed="false">
      <c r="I106" s="0" t="n">
        <v>105</v>
      </c>
      <c r="J106" s="0" t="n">
        <f aca="false">(SQRT(3)+1)*I106/2</f>
        <v>143.432667397366</v>
      </c>
      <c r="K106" s="0" t="n">
        <f aca="false">FLOOR(J106,1)</f>
        <v>143</v>
      </c>
      <c r="L106" s="0" t="n">
        <f aca="false">J106-K106</f>
        <v>0.43266739736606</v>
      </c>
    </row>
    <row r="107" customFormat="false" ht="15" hidden="false" customHeight="false" outlineLevel="0" collapsed="false">
      <c r="I107" s="0" t="n">
        <v>106</v>
      </c>
      <c r="J107" s="0" t="n">
        <f aca="false">(SQRT(3)+1)*I107/2</f>
        <v>144.79869280115</v>
      </c>
      <c r="K107" s="0" t="n">
        <f aca="false">FLOOR(J107,1)</f>
        <v>144</v>
      </c>
      <c r="L107" s="0" t="n">
        <f aca="false">J107-K107</f>
        <v>0.79869280115048</v>
      </c>
    </row>
    <row r="108" customFormat="false" ht="15" hidden="false" customHeight="false" outlineLevel="0" collapsed="false">
      <c r="I108" s="0" t="n">
        <v>107</v>
      </c>
      <c r="J108" s="0" t="n">
        <f aca="false">(SQRT(3)+1)*I108/2</f>
        <v>146.164718204935</v>
      </c>
      <c r="K108" s="0" t="n">
        <f aca="false">FLOOR(J108,1)</f>
        <v>146</v>
      </c>
      <c r="L108" s="0" t="n">
        <f aca="false">J108-K108</f>
        <v>0.164718204934928</v>
      </c>
    </row>
    <row r="109" customFormat="false" ht="15" hidden="false" customHeight="false" outlineLevel="0" collapsed="false">
      <c r="I109" s="0" t="n">
        <v>108</v>
      </c>
      <c r="J109" s="0" t="n">
        <f aca="false">(SQRT(3)+1)*I109/2</f>
        <v>147.530743608719</v>
      </c>
      <c r="K109" s="0" t="n">
        <f aca="false">FLOOR(J109,1)</f>
        <v>147</v>
      </c>
      <c r="L109" s="0" t="n">
        <f aca="false">J109-K109</f>
        <v>0.530743608719376</v>
      </c>
    </row>
    <row r="110" customFormat="false" ht="15" hidden="false" customHeight="false" outlineLevel="0" collapsed="false">
      <c r="I110" s="0" t="n">
        <v>109</v>
      </c>
      <c r="J110" s="0" t="n">
        <f aca="false">(SQRT(3)+1)*I110/2</f>
        <v>148.896769012504</v>
      </c>
      <c r="K110" s="0" t="n">
        <f aca="false">FLOOR(J110,1)</f>
        <v>148</v>
      </c>
      <c r="L110" s="0" t="n">
        <f aca="false">J110-K110</f>
        <v>0.896769012503796</v>
      </c>
    </row>
    <row r="111" customFormat="false" ht="15" hidden="false" customHeight="false" outlineLevel="0" collapsed="false">
      <c r="I111" s="0" t="n">
        <v>110</v>
      </c>
      <c r="J111" s="0" t="n">
        <f aca="false">(SQRT(3)+1)*I111/2</f>
        <v>150.262794416288</v>
      </c>
      <c r="K111" s="0" t="n">
        <f aca="false">FLOOR(J111,1)</f>
        <v>150</v>
      </c>
      <c r="L111" s="0" t="n">
        <f aca="false">J111-K111</f>
        <v>0.262794416288244</v>
      </c>
    </row>
    <row r="112" customFormat="false" ht="15" hidden="false" customHeight="false" outlineLevel="0" collapsed="false">
      <c r="I112" s="0" t="n">
        <v>111</v>
      </c>
      <c r="J112" s="0" t="n">
        <f aca="false">(SQRT(3)+1)*I112/2</f>
        <v>151.628819820073</v>
      </c>
      <c r="K112" s="0" t="n">
        <f aca="false">FLOOR(J112,1)</f>
        <v>151</v>
      </c>
      <c r="L112" s="0" t="n">
        <f aca="false">J112-K112</f>
        <v>0.628819820072692</v>
      </c>
    </row>
    <row r="113" customFormat="false" ht="15" hidden="false" customHeight="false" outlineLevel="0" collapsed="false">
      <c r="I113" s="0" t="n">
        <v>112</v>
      </c>
      <c r="J113" s="0" t="n">
        <f aca="false">(SQRT(3)+1)*I113/2</f>
        <v>152.994845223857</v>
      </c>
      <c r="K113" s="0" t="n">
        <f aca="false">FLOOR(J113,1)</f>
        <v>152</v>
      </c>
      <c r="L113" s="0" t="n">
        <f aca="false">J113-K113</f>
        <v>0.994845223857112</v>
      </c>
    </row>
    <row r="114" customFormat="false" ht="15" hidden="false" customHeight="false" outlineLevel="0" collapsed="false">
      <c r="I114" s="0" t="n">
        <v>113</v>
      </c>
      <c r="J114" s="0" t="n">
        <f aca="false">(SQRT(3)+1)*I114/2</f>
        <v>154.360870627642</v>
      </c>
      <c r="K114" s="0" t="n">
        <f aca="false">FLOOR(J114,1)</f>
        <v>154</v>
      </c>
      <c r="L114" s="0" t="n">
        <f aca="false">J114-K114</f>
        <v>0.36087062764156</v>
      </c>
    </row>
    <row r="115" customFormat="false" ht="15" hidden="false" customHeight="false" outlineLevel="0" collapsed="false">
      <c r="I115" s="0" t="n">
        <v>114</v>
      </c>
      <c r="J115" s="0" t="n">
        <f aca="false">(SQRT(3)+1)*I115/2</f>
        <v>155.726896031426</v>
      </c>
      <c r="K115" s="0" t="n">
        <f aca="false">FLOOR(J115,1)</f>
        <v>155</v>
      </c>
      <c r="L115" s="0" t="n">
        <f aca="false">J115-K115</f>
        <v>0.726896031426008</v>
      </c>
    </row>
    <row r="116" customFormat="false" ht="15" hidden="false" customHeight="false" outlineLevel="0" collapsed="false">
      <c r="I116" s="0" t="n">
        <v>115</v>
      </c>
      <c r="J116" s="0" t="n">
        <f aca="false">(SQRT(3)+1)*I116/2</f>
        <v>157.09292143521</v>
      </c>
      <c r="K116" s="0" t="n">
        <f aca="false">FLOOR(J116,1)</f>
        <v>157</v>
      </c>
      <c r="L116" s="0" t="n">
        <f aca="false">J116-K116</f>
        <v>0.0929214352104282</v>
      </c>
    </row>
    <row r="117" customFormat="false" ht="15" hidden="false" customHeight="false" outlineLevel="0" collapsed="false">
      <c r="I117" s="0" t="n">
        <v>116</v>
      </c>
      <c r="J117" s="0" t="n">
        <f aca="false">(SQRT(3)+1)*I117/2</f>
        <v>158.458946838995</v>
      </c>
      <c r="K117" s="0" t="n">
        <f aca="false">FLOOR(J117,1)</f>
        <v>158</v>
      </c>
      <c r="L117" s="0" t="n">
        <f aca="false">J117-K117</f>
        <v>0.458946838994876</v>
      </c>
    </row>
    <row r="118" customFormat="false" ht="15" hidden="false" customHeight="false" outlineLevel="0" collapsed="false">
      <c r="I118" s="0" t="n">
        <v>117</v>
      </c>
      <c r="J118" s="0" t="n">
        <f aca="false">(SQRT(3)+1)*I118/2</f>
        <v>159.824972242779</v>
      </c>
      <c r="K118" s="0" t="n">
        <f aca="false">FLOOR(J118,1)</f>
        <v>159</v>
      </c>
      <c r="L118" s="0" t="n">
        <f aca="false">J118-K118</f>
        <v>0.824972242779324</v>
      </c>
    </row>
    <row r="119" customFormat="false" ht="15" hidden="false" customHeight="false" outlineLevel="0" collapsed="false">
      <c r="I119" s="0" t="n">
        <v>118</v>
      </c>
      <c r="J119" s="0" t="n">
        <f aca="false">(SQRT(3)+1)*I119/2</f>
        <v>161.190997646564</v>
      </c>
      <c r="K119" s="0" t="n">
        <f aca="false">FLOOR(J119,1)</f>
        <v>161</v>
      </c>
      <c r="L119" s="0" t="n">
        <f aca="false">J119-K119</f>
        <v>0.190997646563744</v>
      </c>
    </row>
    <row r="120" customFormat="false" ht="15" hidden="false" customHeight="false" outlineLevel="0" collapsed="false">
      <c r="I120" s="0" t="n">
        <v>119</v>
      </c>
      <c r="J120" s="0" t="n">
        <f aca="false">(SQRT(3)+1)*I120/2</f>
        <v>162.557023050348</v>
      </c>
      <c r="K120" s="0" t="n">
        <f aca="false">FLOOR(J120,1)</f>
        <v>162</v>
      </c>
      <c r="L120" s="0" t="n">
        <f aca="false">J120-K120</f>
        <v>0.557023050348192</v>
      </c>
    </row>
    <row r="121" customFormat="false" ht="15" hidden="false" customHeight="false" outlineLevel="0" collapsed="false">
      <c r="I121" s="0" t="n">
        <v>120</v>
      </c>
      <c r="J121" s="0" t="n">
        <f aca="false">(SQRT(3)+1)*I121/2</f>
        <v>163.923048454133</v>
      </c>
      <c r="K121" s="0" t="n">
        <f aca="false">FLOOR(J121,1)</f>
        <v>163</v>
      </c>
      <c r="L121" s="0" t="n">
        <f aca="false">J121-K121</f>
        <v>0.923048454132641</v>
      </c>
    </row>
    <row r="122" customFormat="false" ht="15" hidden="false" customHeight="false" outlineLevel="0" collapsed="false">
      <c r="I122" s="0" t="n">
        <v>121</v>
      </c>
      <c r="J122" s="0" t="n">
        <f aca="false">(SQRT(3)+1)*I122/2</f>
        <v>165.289073857917</v>
      </c>
      <c r="K122" s="0" t="n">
        <f aca="false">FLOOR(J122,1)</f>
        <v>165</v>
      </c>
      <c r="L122" s="0" t="n">
        <f aca="false">J122-K122</f>
        <v>0.28907385791706</v>
      </c>
    </row>
    <row r="123" customFormat="false" ht="15" hidden="false" customHeight="false" outlineLevel="0" collapsed="false">
      <c r="I123" s="0" t="n">
        <v>122</v>
      </c>
      <c r="J123" s="0" t="n">
        <f aca="false">(SQRT(3)+1)*I123/2</f>
        <v>166.655099261702</v>
      </c>
      <c r="K123" s="0" t="n">
        <f aca="false">FLOOR(J123,1)</f>
        <v>166</v>
      </c>
      <c r="L123" s="0" t="n">
        <f aca="false">J123-K123</f>
        <v>0.655099261701508</v>
      </c>
    </row>
    <row r="124" customFormat="false" ht="15" hidden="false" customHeight="false" outlineLevel="0" collapsed="false">
      <c r="I124" s="0" t="n">
        <v>123</v>
      </c>
      <c r="J124" s="0" t="n">
        <f aca="false">(SQRT(3)+1)*I124/2</f>
        <v>168.021124665486</v>
      </c>
      <c r="K124" s="0" t="n">
        <f aca="false">FLOOR(J124,1)</f>
        <v>168</v>
      </c>
      <c r="L124" s="0" t="n">
        <f aca="false">J124-K124</f>
        <v>0.0211246654859565</v>
      </c>
      <c r="M124" s="0" t="n">
        <v>0</v>
      </c>
    </row>
    <row r="125" customFormat="false" ht="15" hidden="false" customHeight="false" outlineLevel="0" collapsed="false">
      <c r="I125" s="0" t="n">
        <v>124</v>
      </c>
      <c r="J125" s="0" t="n">
        <f aca="false">(SQRT(3)+1)*I125/2</f>
        <v>169.38715006927</v>
      </c>
      <c r="K125" s="0" t="n">
        <f aca="false">FLOOR(J125,1)</f>
        <v>169</v>
      </c>
      <c r="L125" s="0" t="n">
        <f aca="false">J125-K125</f>
        <v>0.387150069270376</v>
      </c>
    </row>
    <row r="126" customFormat="false" ht="15" hidden="false" customHeight="false" outlineLevel="0" collapsed="false">
      <c r="I126" s="0" t="n">
        <v>125</v>
      </c>
      <c r="J126" s="0" t="n">
        <f aca="false">(SQRT(3)+1)*I126/2</f>
        <v>170.753175473055</v>
      </c>
      <c r="K126" s="0" t="n">
        <f aca="false">FLOOR(J126,1)</f>
        <v>170</v>
      </c>
      <c r="L126" s="0" t="n">
        <f aca="false">J126-K126</f>
        <v>0.753175473054824</v>
      </c>
    </row>
    <row r="127" customFormat="false" ht="15" hidden="false" customHeight="false" outlineLevel="0" collapsed="false">
      <c r="I127" s="0" t="n">
        <v>126</v>
      </c>
      <c r="J127" s="0" t="n">
        <f aca="false">(SQRT(3)+1)*I127/2</f>
        <v>172.119200876839</v>
      </c>
      <c r="K127" s="0" t="n">
        <f aca="false">FLOOR(J127,1)</f>
        <v>172</v>
      </c>
      <c r="L127" s="0" t="n">
        <f aca="false">J127-K127</f>
        <v>0.119200876839273</v>
      </c>
    </row>
    <row r="128" customFormat="false" ht="15" hidden="false" customHeight="false" outlineLevel="0" collapsed="false">
      <c r="I128" s="0" t="n">
        <v>127</v>
      </c>
      <c r="J128" s="0" t="n">
        <f aca="false">(SQRT(3)+1)*I128/2</f>
        <v>173.485226280624</v>
      </c>
      <c r="K128" s="0" t="n">
        <f aca="false">FLOOR(J128,1)</f>
        <v>173</v>
      </c>
      <c r="L128" s="0" t="n">
        <f aca="false">J128-K128</f>
        <v>0.485226280623692</v>
      </c>
    </row>
    <row r="129" customFormat="false" ht="15" hidden="false" customHeight="false" outlineLevel="0" collapsed="false">
      <c r="I129" s="0" t="n">
        <v>128</v>
      </c>
      <c r="J129" s="0" t="n">
        <f aca="false">(SQRT(3)+1)*I129/2</f>
        <v>174.851251684408</v>
      </c>
      <c r="K129" s="0" t="n">
        <f aca="false">FLOOR(J129,1)</f>
        <v>174</v>
      </c>
      <c r="L129" s="0" t="n">
        <f aca="false">J129-K129</f>
        <v>0.85125168440814</v>
      </c>
    </row>
    <row r="130" customFormat="false" ht="15" hidden="false" customHeight="false" outlineLevel="0" collapsed="false">
      <c r="I130" s="0" t="n">
        <v>129</v>
      </c>
      <c r="J130" s="0" t="n">
        <f aca="false">(SQRT(3)+1)*I130/2</f>
        <v>176.217277088193</v>
      </c>
      <c r="K130" s="0" t="n">
        <f aca="false">FLOOR(J130,1)</f>
        <v>176</v>
      </c>
      <c r="L130" s="0" t="n">
        <f aca="false">J130-K130</f>
        <v>0.217277088192588</v>
      </c>
    </row>
    <row r="131" customFormat="false" ht="15" hidden="false" customHeight="false" outlineLevel="0" collapsed="false">
      <c r="I131" s="0" t="n">
        <v>130</v>
      </c>
      <c r="J131" s="0" t="n">
        <f aca="false">(SQRT(3)+1)*I131/2</f>
        <v>177.583302491977</v>
      </c>
      <c r="K131" s="0" t="n">
        <f aca="false">FLOOR(J131,1)</f>
        <v>177</v>
      </c>
      <c r="L131" s="0" t="n">
        <f aca="false">J131-K131</f>
        <v>0.583302491977008</v>
      </c>
    </row>
    <row r="132" customFormat="false" ht="15" hidden="false" customHeight="false" outlineLevel="0" collapsed="false">
      <c r="I132" s="0" t="n">
        <v>131</v>
      </c>
      <c r="J132" s="0" t="n">
        <f aca="false">(SQRT(3)+1)*I132/2</f>
        <v>178.949327895761</v>
      </c>
      <c r="K132" s="0" t="n">
        <f aca="false">FLOOR(J132,1)</f>
        <v>178</v>
      </c>
      <c r="L132" s="0" t="n">
        <f aca="false">J132-K132</f>
        <v>0.949327895761456</v>
      </c>
    </row>
    <row r="133" customFormat="false" ht="15" hidden="false" customHeight="false" outlineLevel="0" collapsed="false">
      <c r="I133" s="0" t="n">
        <v>132</v>
      </c>
      <c r="J133" s="0" t="n">
        <f aca="false">(SQRT(3)+1)*I133/2</f>
        <v>180.315353299546</v>
      </c>
      <c r="K133" s="0" t="n">
        <f aca="false">FLOOR(J133,1)</f>
        <v>180</v>
      </c>
      <c r="L133" s="0" t="n">
        <f aca="false">J133-K133</f>
        <v>0.315353299545905</v>
      </c>
    </row>
    <row r="134" customFormat="false" ht="15" hidden="false" customHeight="false" outlineLevel="0" collapsed="false">
      <c r="I134" s="0" t="n">
        <v>133</v>
      </c>
      <c r="J134" s="0" t="n">
        <f aca="false">(SQRT(3)+1)*I134/2</f>
        <v>181.68137870333</v>
      </c>
      <c r="K134" s="0" t="n">
        <f aca="false">FLOOR(J134,1)</f>
        <v>181</v>
      </c>
      <c r="L134" s="0" t="n">
        <f aca="false">J134-K134</f>
        <v>0.681378703330324</v>
      </c>
    </row>
    <row r="135" customFormat="false" ht="15" hidden="false" customHeight="false" outlineLevel="0" collapsed="false">
      <c r="I135" s="0" t="n">
        <v>134</v>
      </c>
      <c r="J135" s="0" t="n">
        <f aca="false">(SQRT(3)+1)*I135/2</f>
        <v>183.047404107115</v>
      </c>
      <c r="K135" s="0" t="n">
        <f aca="false">FLOOR(J135,1)</f>
        <v>183</v>
      </c>
      <c r="L135" s="0" t="n">
        <f aca="false">J135-K135</f>
        <v>0.0474041071147724</v>
      </c>
      <c r="M135" s="0" t="n">
        <v>0</v>
      </c>
    </row>
    <row r="136" customFormat="false" ht="15" hidden="false" customHeight="false" outlineLevel="0" collapsed="false">
      <c r="I136" s="0" t="n">
        <v>135</v>
      </c>
      <c r="J136" s="0" t="n">
        <f aca="false">(SQRT(3)+1)*I136/2</f>
        <v>184.413429510899</v>
      </c>
      <c r="K136" s="0" t="n">
        <f aca="false">FLOOR(J136,1)</f>
        <v>184</v>
      </c>
      <c r="L136" s="0" t="n">
        <f aca="false">J136-K136</f>
        <v>0.413429510899221</v>
      </c>
    </row>
    <row r="137" customFormat="false" ht="15" hidden="false" customHeight="false" outlineLevel="0" collapsed="false">
      <c r="I137" s="0" t="n">
        <v>136</v>
      </c>
      <c r="J137" s="0" t="n">
        <f aca="false">(SQRT(3)+1)*I137/2</f>
        <v>185.779454914684</v>
      </c>
      <c r="K137" s="0" t="n">
        <f aca="false">FLOOR(J137,1)</f>
        <v>185</v>
      </c>
      <c r="L137" s="0" t="n">
        <f aca="false">J137-K137</f>
        <v>0.77945491468364</v>
      </c>
    </row>
    <row r="138" customFormat="false" ht="15" hidden="false" customHeight="false" outlineLevel="0" collapsed="false">
      <c r="I138" s="0" t="n">
        <v>137</v>
      </c>
      <c r="J138" s="0" t="n">
        <f aca="false">(SQRT(3)+1)*I138/2</f>
        <v>187.145480318468</v>
      </c>
      <c r="K138" s="0" t="n">
        <f aca="false">FLOOR(J138,1)</f>
        <v>187</v>
      </c>
      <c r="L138" s="0" t="n">
        <f aca="false">J138-K138</f>
        <v>0.145480318468088</v>
      </c>
    </row>
    <row r="139" customFormat="false" ht="15" hidden="false" customHeight="false" outlineLevel="0" collapsed="false">
      <c r="I139" s="0" t="n">
        <v>138</v>
      </c>
      <c r="J139" s="0" t="n">
        <f aca="false">(SQRT(3)+1)*I139/2</f>
        <v>188.511505722253</v>
      </c>
      <c r="K139" s="0" t="n">
        <f aca="false">FLOOR(J139,1)</f>
        <v>188</v>
      </c>
      <c r="L139" s="0" t="n">
        <f aca="false">J139-K139</f>
        <v>0.511505722252537</v>
      </c>
    </row>
    <row r="140" customFormat="false" ht="15" hidden="false" customHeight="false" outlineLevel="0" collapsed="false">
      <c r="I140" s="0" t="n">
        <v>139</v>
      </c>
      <c r="J140" s="0" t="n">
        <f aca="false">(SQRT(3)+1)*I140/2</f>
        <v>189.877531126037</v>
      </c>
      <c r="K140" s="0" t="n">
        <f aca="false">FLOOR(J140,1)</f>
        <v>189</v>
      </c>
      <c r="L140" s="0" t="n">
        <f aca="false">J140-K140</f>
        <v>0.877531126036956</v>
      </c>
    </row>
    <row r="141" customFormat="false" ht="15" hidden="false" customHeight="false" outlineLevel="0" collapsed="false">
      <c r="I141" s="0" t="n">
        <v>140</v>
      </c>
      <c r="J141" s="0" t="n">
        <f aca="false">(SQRT(3)+1)*I141/2</f>
        <v>191.243556529821</v>
      </c>
      <c r="K141" s="0" t="n">
        <f aca="false">FLOOR(J141,1)</f>
        <v>191</v>
      </c>
      <c r="L141" s="0" t="n">
        <f aca="false">J141-K141</f>
        <v>0.243556529821404</v>
      </c>
    </row>
    <row r="142" customFormat="false" ht="15" hidden="false" customHeight="false" outlineLevel="0" collapsed="false">
      <c r="I142" s="0" t="n">
        <v>141</v>
      </c>
      <c r="J142" s="0" t="n">
        <f aca="false">(SQRT(3)+1)*I142/2</f>
        <v>192.609581933606</v>
      </c>
      <c r="K142" s="0" t="n">
        <f aca="false">FLOOR(J142,1)</f>
        <v>192</v>
      </c>
      <c r="L142" s="0" t="n">
        <f aca="false">J142-K142</f>
        <v>0.609581933605853</v>
      </c>
    </row>
    <row r="143" customFormat="false" ht="15" hidden="false" customHeight="false" outlineLevel="0" collapsed="false">
      <c r="I143" s="0" t="n">
        <v>142</v>
      </c>
      <c r="J143" s="0" t="n">
        <f aca="false">(SQRT(3)+1)*I143/2</f>
        <v>193.97560733739</v>
      </c>
      <c r="K143" s="0" t="n">
        <f aca="false">FLOOR(J143,1)</f>
        <v>193</v>
      </c>
      <c r="L143" s="0" t="n">
        <f aca="false">J143-K143</f>
        <v>0.975607337390272</v>
      </c>
    </row>
    <row r="144" customFormat="false" ht="15" hidden="false" customHeight="false" outlineLevel="0" collapsed="false">
      <c r="I144" s="0" t="n">
        <v>143</v>
      </c>
      <c r="J144" s="0" t="n">
        <f aca="false">(SQRT(3)+1)*I144/2</f>
        <v>195.341632741175</v>
      </c>
      <c r="K144" s="0" t="n">
        <f aca="false">FLOOR(J144,1)</f>
        <v>195</v>
      </c>
      <c r="L144" s="0" t="n">
        <f aca="false">J144-K144</f>
        <v>0.34163274117472</v>
      </c>
    </row>
    <row r="145" customFormat="false" ht="15" hidden="false" customHeight="false" outlineLevel="0" collapsed="false">
      <c r="I145" s="0" t="n">
        <v>144</v>
      </c>
      <c r="J145" s="0" t="n">
        <f aca="false">(SQRT(3)+1)*I145/2</f>
        <v>196.707658144959</v>
      </c>
      <c r="K145" s="0" t="n">
        <f aca="false">FLOOR(J145,1)</f>
        <v>196</v>
      </c>
      <c r="L145" s="0" t="n">
        <f aca="false">J145-K145</f>
        <v>0.707658144959169</v>
      </c>
    </row>
    <row r="146" customFormat="false" ht="15" hidden="false" customHeight="false" outlineLevel="0" collapsed="false">
      <c r="I146" s="0" t="n">
        <v>145</v>
      </c>
      <c r="J146" s="0" t="n">
        <f aca="false">(SQRT(3)+1)*I146/2</f>
        <v>198.073683548744</v>
      </c>
      <c r="K146" s="0" t="n">
        <f aca="false">FLOOR(J146,1)</f>
        <v>198</v>
      </c>
      <c r="L146" s="0" t="n">
        <f aca="false">J146-K146</f>
        <v>0.0736835487435883</v>
      </c>
    </row>
    <row r="147" customFormat="false" ht="15" hidden="false" customHeight="false" outlineLevel="0" collapsed="false">
      <c r="I147" s="0" t="n">
        <v>146</v>
      </c>
      <c r="J147" s="0" t="n">
        <f aca="false">(SQRT(3)+1)*I147/2</f>
        <v>199.439708952528</v>
      </c>
      <c r="K147" s="0" t="n">
        <f aca="false">FLOOR(J147,1)</f>
        <v>199</v>
      </c>
      <c r="L147" s="0" t="n">
        <f aca="false">J147-K147</f>
        <v>0.439708952528036</v>
      </c>
    </row>
    <row r="148" customFormat="false" ht="15" hidden="false" customHeight="false" outlineLevel="0" collapsed="false">
      <c r="I148" s="0" t="n">
        <v>147</v>
      </c>
      <c r="J148" s="0" t="n">
        <f aca="false">(SQRT(3)+1)*I148/2</f>
        <v>200.805734356312</v>
      </c>
      <c r="K148" s="0" t="n">
        <f aca="false">FLOOR(J148,1)</f>
        <v>200</v>
      </c>
      <c r="L148" s="0" t="n">
        <f aca="false">J148-K148</f>
        <v>0.805734356312485</v>
      </c>
    </row>
    <row r="149" customFormat="false" ht="15" hidden="false" customHeight="false" outlineLevel="0" collapsed="false">
      <c r="I149" s="0" t="n">
        <v>148</v>
      </c>
      <c r="J149" s="0" t="n">
        <f aca="false">(SQRT(3)+1)*I149/2</f>
        <v>202.171759760097</v>
      </c>
      <c r="K149" s="0" t="n">
        <f aca="false">FLOOR(J149,1)</f>
        <v>202</v>
      </c>
      <c r="L149" s="0" t="n">
        <f aca="false">J149-K149</f>
        <v>0.171759760096904</v>
      </c>
    </row>
    <row r="150" customFormat="false" ht="15" hidden="false" customHeight="false" outlineLevel="0" collapsed="false">
      <c r="I150" s="0" t="n">
        <v>149</v>
      </c>
      <c r="J150" s="0" t="n">
        <f aca="false">(SQRT(3)+1)*I150/2</f>
        <v>203.537785163881</v>
      </c>
      <c r="K150" s="0" t="n">
        <f aca="false">FLOOR(J150,1)</f>
        <v>203</v>
      </c>
      <c r="L150" s="0" t="n">
        <f aca="false">J150-K150</f>
        <v>0.537785163881352</v>
      </c>
    </row>
    <row r="151" customFormat="false" ht="15" hidden="false" customHeight="false" outlineLevel="0" collapsed="false">
      <c r="I151" s="0" t="n">
        <v>150</v>
      </c>
      <c r="J151" s="0" t="n">
        <f aca="false">(SQRT(3)+1)*I151/2</f>
        <v>204.903810567666</v>
      </c>
      <c r="K151" s="0" t="n">
        <f aca="false">FLOOR(J151,1)</f>
        <v>204</v>
      </c>
      <c r="L151" s="0" t="n">
        <f aca="false">J151-K151</f>
        <v>0.903810567665801</v>
      </c>
    </row>
    <row r="152" customFormat="false" ht="15" hidden="false" customHeight="false" outlineLevel="0" collapsed="false">
      <c r="I152" s="0" t="n">
        <v>151</v>
      </c>
      <c r="J152" s="0" t="n">
        <f aca="false">(SQRT(3)+1)*I152/2</f>
        <v>206.26983597145</v>
      </c>
      <c r="K152" s="0" t="n">
        <f aca="false">FLOOR(J152,1)</f>
        <v>206</v>
      </c>
      <c r="L152" s="0" t="n">
        <f aca="false">J152-K152</f>
        <v>0.26983597145022</v>
      </c>
    </row>
    <row r="153" customFormat="false" ht="15" hidden="false" customHeight="false" outlineLevel="0" collapsed="false">
      <c r="I153" s="0" t="n">
        <v>152</v>
      </c>
      <c r="J153" s="0" t="n">
        <f aca="false">(SQRT(3)+1)*I153/2</f>
        <v>207.635861375235</v>
      </c>
      <c r="K153" s="0" t="n">
        <f aca="false">FLOOR(J153,1)</f>
        <v>207</v>
      </c>
      <c r="L153" s="0" t="n">
        <f aca="false">J153-K153</f>
        <v>0.635861375234668</v>
      </c>
    </row>
    <row r="154" customFormat="false" ht="15" hidden="false" customHeight="false" outlineLevel="0" collapsed="false">
      <c r="I154" s="0" t="n">
        <v>153</v>
      </c>
      <c r="J154" s="0" t="n">
        <f aca="false">(SQRT(3)+1)*I154/2</f>
        <v>209.001886779019</v>
      </c>
      <c r="K154" s="0" t="n">
        <f aca="false">FLOOR(J154,1)</f>
        <v>209</v>
      </c>
      <c r="L154" s="0" t="n">
        <f aca="false">J154-K154</f>
        <v>0.0018867790191166</v>
      </c>
      <c r="M154" s="0" t="n">
        <v>0</v>
      </c>
    </row>
    <row r="155" customFormat="false" ht="15" hidden="false" customHeight="false" outlineLevel="0" collapsed="false">
      <c r="I155" s="0" t="n">
        <v>154</v>
      </c>
      <c r="J155" s="0" t="n">
        <f aca="false">(SQRT(3)+1)*I155/2</f>
        <v>210.367912182804</v>
      </c>
      <c r="K155" s="0" t="n">
        <f aca="false">FLOOR(J155,1)</f>
        <v>210</v>
      </c>
      <c r="L155" s="0" t="n">
        <f aca="false">J155-K155</f>
        <v>0.367912182803536</v>
      </c>
    </row>
    <row r="156" customFormat="false" ht="15" hidden="false" customHeight="false" outlineLevel="0" collapsed="false">
      <c r="I156" s="0" t="n">
        <v>155</v>
      </c>
      <c r="J156" s="0" t="n">
        <f aca="false">(SQRT(3)+1)*I156/2</f>
        <v>211.733937586588</v>
      </c>
      <c r="K156" s="0" t="n">
        <f aca="false">FLOOR(J156,1)</f>
        <v>211</v>
      </c>
      <c r="L156" s="0" t="n">
        <f aca="false">J156-K156</f>
        <v>0.733937586587985</v>
      </c>
    </row>
    <row r="157" customFormat="false" ht="15" hidden="false" customHeight="false" outlineLevel="0" collapsed="false">
      <c r="I157" s="0" t="n">
        <v>156</v>
      </c>
      <c r="J157" s="0" t="n">
        <f aca="false">(SQRT(3)+1)*I157/2</f>
        <v>213.099962990372</v>
      </c>
      <c r="K157" s="0" t="n">
        <f aca="false">FLOOR(J157,1)</f>
        <v>213</v>
      </c>
      <c r="L157" s="0" t="n">
        <f aca="false">J157-K157</f>
        <v>0.0999629903724326</v>
      </c>
    </row>
    <row r="158" customFormat="false" ht="15" hidden="false" customHeight="false" outlineLevel="0" collapsed="false">
      <c r="I158" s="0" t="n">
        <v>157</v>
      </c>
      <c r="J158" s="0" t="n">
        <f aca="false">(SQRT(3)+1)*I158/2</f>
        <v>214.465988394157</v>
      </c>
      <c r="K158" s="0" t="n">
        <f aca="false">FLOOR(J158,1)</f>
        <v>214</v>
      </c>
      <c r="L158" s="0" t="n">
        <f aca="false">J158-K158</f>
        <v>0.465988394156852</v>
      </c>
    </row>
    <row r="159" customFormat="false" ht="15" hidden="false" customHeight="false" outlineLevel="0" collapsed="false">
      <c r="I159" s="0" t="n">
        <v>158</v>
      </c>
      <c r="J159" s="0" t="n">
        <f aca="false">(SQRT(3)+1)*I159/2</f>
        <v>215.832013797941</v>
      </c>
      <c r="K159" s="0" t="n">
        <f aca="false">FLOOR(J159,1)</f>
        <v>215</v>
      </c>
      <c r="L159" s="0" t="n">
        <f aca="false">J159-K159</f>
        <v>0.832013797941301</v>
      </c>
    </row>
    <row r="160" customFormat="false" ht="15" hidden="false" customHeight="false" outlineLevel="0" collapsed="false">
      <c r="I160" s="0" t="n">
        <v>159</v>
      </c>
      <c r="J160" s="0" t="n">
        <f aca="false">(SQRT(3)+1)*I160/2</f>
        <v>217.198039201726</v>
      </c>
      <c r="K160" s="0" t="n">
        <f aca="false">FLOOR(J160,1)</f>
        <v>217</v>
      </c>
      <c r="L160" s="0" t="n">
        <f aca="false">J160-K160</f>
        <v>0.198039201725749</v>
      </c>
    </row>
    <row r="161" customFormat="false" ht="15" hidden="false" customHeight="false" outlineLevel="0" collapsed="false">
      <c r="I161" s="0" t="n">
        <v>160</v>
      </c>
      <c r="J161" s="0" t="n">
        <f aca="false">(SQRT(3)+1)*I161/2</f>
        <v>218.56406460551</v>
      </c>
      <c r="K161" s="0" t="n">
        <f aca="false">FLOOR(J161,1)</f>
        <v>218</v>
      </c>
      <c r="L161" s="0" t="n">
        <f aca="false">J161-K161</f>
        <v>0.564064605510168</v>
      </c>
    </row>
    <row r="162" customFormat="false" ht="15" hidden="false" customHeight="false" outlineLevel="0" collapsed="false">
      <c r="I162" s="0" t="n">
        <v>161</v>
      </c>
      <c r="J162" s="0" t="n">
        <f aca="false">(SQRT(3)+1)*I162/2</f>
        <v>219.930090009295</v>
      </c>
      <c r="K162" s="0" t="n">
        <f aca="false">FLOOR(J162,1)</f>
        <v>219</v>
      </c>
      <c r="L162" s="0" t="n">
        <f aca="false">J162-K162</f>
        <v>0.930090009294617</v>
      </c>
    </row>
    <row r="163" customFormat="false" ht="15" hidden="false" customHeight="false" outlineLevel="0" collapsed="false">
      <c r="I163" s="0" t="n">
        <v>162</v>
      </c>
      <c r="J163" s="0" t="n">
        <f aca="false">(SQRT(3)+1)*I163/2</f>
        <v>221.296115413079</v>
      </c>
      <c r="K163" s="0" t="n">
        <f aca="false">FLOOR(J163,1)</f>
        <v>221</v>
      </c>
      <c r="L163" s="0" t="n">
        <f aca="false">J163-K163</f>
        <v>0.296115413079065</v>
      </c>
    </row>
    <row r="164" customFormat="false" ht="15" hidden="false" customHeight="false" outlineLevel="0" collapsed="false">
      <c r="I164" s="0" t="n">
        <v>163</v>
      </c>
      <c r="J164" s="0" t="n">
        <f aca="false">(SQRT(3)+1)*I164/2</f>
        <v>222.662140816863</v>
      </c>
      <c r="K164" s="0" t="n">
        <f aca="false">FLOOR(J164,1)</f>
        <v>222</v>
      </c>
      <c r="L164" s="0" t="n">
        <f aca="false">J164-K164</f>
        <v>0.662140816863484</v>
      </c>
    </row>
    <row r="165" customFormat="false" ht="15" hidden="false" customHeight="false" outlineLevel="0" collapsed="false">
      <c r="I165" s="0" t="n">
        <v>164</v>
      </c>
      <c r="J165" s="0" t="n">
        <f aca="false">(SQRT(3)+1)*I165/2</f>
        <v>224.028166220648</v>
      </c>
      <c r="K165" s="0" t="n">
        <f aca="false">FLOOR(J165,1)</f>
        <v>224</v>
      </c>
      <c r="L165" s="0" t="n">
        <f aca="false">J165-K165</f>
        <v>0.0281662206479325</v>
      </c>
    </row>
    <row r="166" customFormat="false" ht="15" hidden="false" customHeight="false" outlineLevel="0" collapsed="false">
      <c r="I166" s="0" t="n">
        <v>165</v>
      </c>
      <c r="J166" s="0" t="n">
        <f aca="false">(SQRT(3)+1)*I166/2</f>
        <v>225.394191624432</v>
      </c>
      <c r="K166" s="0" t="n">
        <f aca="false">FLOOR(J166,1)</f>
        <v>225</v>
      </c>
      <c r="L166" s="0" t="n">
        <f aca="false">J166-K166</f>
        <v>0.394191624432381</v>
      </c>
    </row>
    <row r="167" customFormat="false" ht="15" hidden="false" customHeight="false" outlineLevel="0" collapsed="false">
      <c r="I167" s="0" t="n">
        <v>166</v>
      </c>
      <c r="J167" s="0" t="n">
        <f aca="false">(SQRT(3)+1)*I167/2</f>
        <v>226.760217028217</v>
      </c>
      <c r="K167" s="0" t="n">
        <f aca="false">FLOOR(J167,1)</f>
        <v>226</v>
      </c>
      <c r="L167" s="0" t="n">
        <f aca="false">J167-K167</f>
        <v>0.7602170282168</v>
      </c>
    </row>
    <row r="168" customFormat="false" ht="15" hidden="false" customHeight="false" outlineLevel="0" collapsed="false">
      <c r="I168" s="0" t="n">
        <v>167</v>
      </c>
      <c r="J168" s="0" t="n">
        <f aca="false">(SQRT(3)+1)*I168/2</f>
        <v>228.126242432001</v>
      </c>
      <c r="K168" s="0" t="n">
        <f aca="false">FLOOR(J168,1)</f>
        <v>228</v>
      </c>
      <c r="L168" s="0" t="n">
        <f aca="false">J168-K168</f>
        <v>0.126242432001249</v>
      </c>
    </row>
    <row r="169" customFormat="false" ht="15" hidden="false" customHeight="false" outlineLevel="0" collapsed="false">
      <c r="I169" s="0" t="n">
        <v>168</v>
      </c>
      <c r="J169" s="0" t="n">
        <f aca="false">(SQRT(3)+1)*I169/2</f>
        <v>229.492267835786</v>
      </c>
      <c r="K169" s="0" t="n">
        <f aca="false">FLOOR(J169,1)</f>
        <v>229</v>
      </c>
      <c r="L169" s="0" t="n">
        <f aca="false">J169-K169</f>
        <v>0.492267835785697</v>
      </c>
    </row>
    <row r="170" customFormat="false" ht="15" hidden="false" customHeight="false" outlineLevel="0" collapsed="false">
      <c r="I170" s="0" t="n">
        <v>169</v>
      </c>
      <c r="J170" s="0" t="n">
        <f aca="false">(SQRT(3)+1)*I170/2</f>
        <v>230.85829323957</v>
      </c>
      <c r="K170" s="0" t="n">
        <f aca="false">FLOOR(J170,1)</f>
        <v>230</v>
      </c>
      <c r="L170" s="0" t="n">
        <f aca="false">J170-K170</f>
        <v>0.858293239570116</v>
      </c>
    </row>
    <row r="171" customFormat="false" ht="15" hidden="false" customHeight="false" outlineLevel="0" collapsed="false">
      <c r="I171" s="0" t="n">
        <v>170</v>
      </c>
      <c r="J171" s="0" t="n">
        <f aca="false">(SQRT(3)+1)*I171/2</f>
        <v>232.224318643355</v>
      </c>
      <c r="K171" s="0" t="n">
        <f aca="false">FLOOR(J171,1)</f>
        <v>232</v>
      </c>
      <c r="L171" s="0" t="n">
        <f aca="false">J171-K171</f>
        <v>0.224318643354565</v>
      </c>
    </row>
    <row r="172" customFormat="false" ht="15" hidden="false" customHeight="false" outlineLevel="0" collapsed="false">
      <c r="I172" s="0" t="n">
        <v>171</v>
      </c>
      <c r="J172" s="0" t="n">
        <f aca="false">(SQRT(3)+1)*I172/2</f>
        <v>233.590344047139</v>
      </c>
      <c r="K172" s="0" t="n">
        <f aca="false">FLOOR(J172,1)</f>
        <v>233</v>
      </c>
      <c r="L172" s="0" t="n">
        <f aca="false">J172-K172</f>
        <v>0.590344047139013</v>
      </c>
    </row>
    <row r="173" customFormat="false" ht="15" hidden="false" customHeight="false" outlineLevel="0" collapsed="false">
      <c r="I173" s="0" t="n">
        <v>172</v>
      </c>
      <c r="J173" s="0" t="n">
        <f aca="false">(SQRT(3)+1)*I173/2</f>
        <v>234.956369450923</v>
      </c>
      <c r="K173" s="0" t="n">
        <f aca="false">FLOOR(J173,1)</f>
        <v>234</v>
      </c>
      <c r="L173" s="0" t="n">
        <f aca="false">J173-K173</f>
        <v>0.956369450923432</v>
      </c>
    </row>
    <row r="174" customFormat="false" ht="15" hidden="false" customHeight="false" outlineLevel="0" collapsed="false">
      <c r="I174" s="0" t="n">
        <v>173</v>
      </c>
      <c r="J174" s="0" t="n">
        <f aca="false">(SQRT(3)+1)*I174/2</f>
        <v>236.322394854708</v>
      </c>
      <c r="K174" s="0" t="n">
        <f aca="false">FLOOR(J174,1)</f>
        <v>236</v>
      </c>
      <c r="L174" s="0" t="n">
        <f aca="false">J174-K174</f>
        <v>0.322394854707881</v>
      </c>
    </row>
    <row r="175" customFormat="false" ht="15" hidden="false" customHeight="false" outlineLevel="0" collapsed="false">
      <c r="I175" s="0" t="n">
        <v>174</v>
      </c>
      <c r="J175" s="0" t="n">
        <f aca="false">(SQRT(3)+1)*I175/2</f>
        <v>237.688420258492</v>
      </c>
      <c r="K175" s="0" t="n">
        <f aca="false">FLOOR(J175,1)</f>
        <v>237</v>
      </c>
      <c r="L175" s="0" t="n">
        <f aca="false">J175-K175</f>
        <v>0.688420258492329</v>
      </c>
    </row>
    <row r="176" customFormat="false" ht="15" hidden="false" customHeight="false" outlineLevel="0" collapsed="false">
      <c r="I176" s="0" t="n">
        <v>175</v>
      </c>
      <c r="J176" s="0" t="n">
        <f aca="false">(SQRT(3)+1)*I176/2</f>
        <v>239.054445662277</v>
      </c>
      <c r="K176" s="0" t="n">
        <f aca="false">FLOOR(J176,1)</f>
        <v>239</v>
      </c>
      <c r="L176" s="0" t="n">
        <f aca="false">J176-K176</f>
        <v>0.0544456622767484</v>
      </c>
    </row>
    <row r="177" customFormat="false" ht="15" hidden="false" customHeight="false" outlineLevel="0" collapsed="false">
      <c r="I177" s="0" t="n">
        <v>176</v>
      </c>
      <c r="J177" s="0" t="n">
        <f aca="false">(SQRT(3)+1)*I177/2</f>
        <v>240.420471066061</v>
      </c>
      <c r="K177" s="0" t="n">
        <f aca="false">FLOOR(J177,1)</f>
        <v>240</v>
      </c>
      <c r="L177" s="0" t="n">
        <f aca="false">J177-K177</f>
        <v>0.420471066061197</v>
      </c>
    </row>
    <row r="178" customFormat="false" ht="15" hidden="false" customHeight="false" outlineLevel="0" collapsed="false">
      <c r="I178" s="0" t="n">
        <v>177</v>
      </c>
      <c r="J178" s="0" t="n">
        <f aca="false">(SQRT(3)+1)*I178/2</f>
        <v>241.786496469846</v>
      </c>
      <c r="K178" s="0" t="n">
        <f aca="false">FLOOR(J178,1)</f>
        <v>241</v>
      </c>
      <c r="L178" s="0" t="n">
        <f aca="false">J178-K178</f>
        <v>0.786496469845645</v>
      </c>
    </row>
    <row r="179" customFormat="false" ht="15" hidden="false" customHeight="false" outlineLevel="0" collapsed="false">
      <c r="I179" s="0" t="n">
        <v>178</v>
      </c>
      <c r="J179" s="0" t="n">
        <f aca="false">(SQRT(3)+1)*I179/2</f>
        <v>243.15252187363</v>
      </c>
      <c r="K179" s="0" t="n">
        <f aca="false">FLOOR(J179,1)</f>
        <v>243</v>
      </c>
      <c r="L179" s="0" t="n">
        <f aca="false">J179-K179</f>
        <v>0.152521873630064</v>
      </c>
    </row>
    <row r="180" customFormat="false" ht="15" hidden="false" customHeight="false" outlineLevel="0" collapsed="false">
      <c r="I180" s="0" t="n">
        <v>179</v>
      </c>
      <c r="J180" s="0" t="n">
        <f aca="false">(SQRT(3)+1)*I180/2</f>
        <v>244.518547277414</v>
      </c>
      <c r="K180" s="0" t="n">
        <f aca="false">FLOOR(J180,1)</f>
        <v>244</v>
      </c>
      <c r="L180" s="0" t="n">
        <f aca="false">J180-K180</f>
        <v>0.518547277414513</v>
      </c>
    </row>
    <row r="181" customFormat="false" ht="15" hidden="false" customHeight="false" outlineLevel="0" collapsed="false">
      <c r="I181" s="0" t="n">
        <v>180</v>
      </c>
      <c r="J181" s="0" t="n">
        <f aca="false">(SQRT(3)+1)*I181/2</f>
        <v>245.884572681199</v>
      </c>
      <c r="K181" s="0" t="n">
        <f aca="false">FLOOR(J181,1)</f>
        <v>245</v>
      </c>
      <c r="L181" s="0" t="n">
        <f aca="false">J181-K181</f>
        <v>0.884572681198961</v>
      </c>
    </row>
    <row r="182" customFormat="false" ht="15" hidden="false" customHeight="false" outlineLevel="0" collapsed="false">
      <c r="I182" s="0" t="n">
        <v>181</v>
      </c>
      <c r="J182" s="0" t="n">
        <f aca="false">(SQRT(3)+1)*I182/2</f>
        <v>247.250598084983</v>
      </c>
      <c r="K182" s="0" t="n">
        <f aca="false">FLOOR(J182,1)</f>
        <v>247</v>
      </c>
      <c r="L182" s="0" t="n">
        <f aca="false">J182-K182</f>
        <v>0.25059808498338</v>
      </c>
    </row>
    <row r="183" customFormat="false" ht="15" hidden="false" customHeight="false" outlineLevel="0" collapsed="false">
      <c r="I183" s="0" t="n">
        <v>182</v>
      </c>
      <c r="J183" s="0" t="n">
        <f aca="false">(SQRT(3)+1)*I183/2</f>
        <v>248.616623488768</v>
      </c>
      <c r="K183" s="0" t="n">
        <f aca="false">FLOOR(J183,1)</f>
        <v>248</v>
      </c>
      <c r="L183" s="0" t="n">
        <f aca="false">J183-K183</f>
        <v>0.616623488767829</v>
      </c>
    </row>
    <row r="184" customFormat="false" ht="15" hidden="false" customHeight="false" outlineLevel="0" collapsed="false">
      <c r="I184" s="0" t="n">
        <v>183</v>
      </c>
      <c r="J184" s="0" t="n">
        <f aca="false">(SQRT(3)+1)*I184/2</f>
        <v>249.982648892552</v>
      </c>
      <c r="K184" s="0" t="n">
        <f aca="false">FLOOR(J184,1)</f>
        <v>249</v>
      </c>
      <c r="L184" s="0" t="n">
        <f aca="false">J184-K184</f>
        <v>0.982648892552277</v>
      </c>
    </row>
    <row r="185" customFormat="false" ht="15" hidden="false" customHeight="false" outlineLevel="0" collapsed="false">
      <c r="I185" s="0" t="n">
        <v>184</v>
      </c>
      <c r="J185" s="0" t="n">
        <f aca="false">(SQRT(3)+1)*I185/2</f>
        <v>251.348674296337</v>
      </c>
      <c r="K185" s="0" t="n">
        <f aca="false">FLOOR(J185,1)</f>
        <v>251</v>
      </c>
      <c r="L185" s="0" t="n">
        <f aca="false">J185-K185</f>
        <v>0.348674296336696</v>
      </c>
    </row>
    <row r="186" customFormat="false" ht="15" hidden="false" customHeight="false" outlineLevel="0" collapsed="false">
      <c r="I186" s="0" t="n">
        <v>185</v>
      </c>
      <c r="J186" s="0" t="n">
        <f aca="false">(SQRT(3)+1)*I186/2</f>
        <v>252.714699700121</v>
      </c>
      <c r="K186" s="0" t="n">
        <f aca="false">FLOOR(J186,1)</f>
        <v>252</v>
      </c>
      <c r="L186" s="0" t="n">
        <f aca="false">J186-K186</f>
        <v>0.714699700121145</v>
      </c>
    </row>
    <row r="187" customFormat="false" ht="15" hidden="false" customHeight="false" outlineLevel="0" collapsed="false">
      <c r="I187" s="0" t="n">
        <v>186</v>
      </c>
      <c r="J187" s="0" t="n">
        <f aca="false">(SQRT(3)+1)*I187/2</f>
        <v>254.080725103906</v>
      </c>
      <c r="K187" s="0" t="n">
        <f aca="false">FLOOR(J187,1)</f>
        <v>254</v>
      </c>
      <c r="L187" s="0" t="n">
        <f aca="false">J187-K187</f>
        <v>0.0807251039055927</v>
      </c>
    </row>
    <row r="188" customFormat="false" ht="15" hidden="false" customHeight="false" outlineLevel="0" collapsed="false">
      <c r="I188" s="0" t="n">
        <v>187</v>
      </c>
      <c r="J188" s="0" t="n">
        <f aca="false">(SQRT(3)+1)*I188/2</f>
        <v>255.44675050769</v>
      </c>
      <c r="K188" s="0" t="n">
        <f aca="false">FLOOR(J188,1)</f>
        <v>255</v>
      </c>
      <c r="L188" s="0" t="n">
        <f aca="false">J188-K188</f>
        <v>0.446750507690012</v>
      </c>
    </row>
    <row r="189" customFormat="false" ht="15" hidden="false" customHeight="false" outlineLevel="0" collapsed="false">
      <c r="I189" s="0" t="n">
        <v>188</v>
      </c>
      <c r="J189" s="0" t="n">
        <f aca="false">(SQRT(3)+1)*I189/2</f>
        <v>256.812775911474</v>
      </c>
      <c r="K189" s="0" t="n">
        <f aca="false">FLOOR(J189,1)</f>
        <v>256</v>
      </c>
      <c r="L189" s="0" t="n">
        <f aca="false">J189-K189</f>
        <v>0.812775911474432</v>
      </c>
    </row>
    <row r="190" customFormat="false" ht="15" hidden="false" customHeight="false" outlineLevel="0" collapsed="false">
      <c r="I190" s="0" t="n">
        <v>189</v>
      </c>
      <c r="J190" s="0" t="n">
        <f aca="false">(SQRT(3)+1)*I190/2</f>
        <v>258.178801315259</v>
      </c>
      <c r="K190" s="0" t="n">
        <f aca="false">FLOOR(J190,1)</f>
        <v>258</v>
      </c>
      <c r="L190" s="0" t="n">
        <f aca="false">J190-K190</f>
        <v>0.178801315258909</v>
      </c>
    </row>
    <row r="191" customFormat="false" ht="15" hidden="false" customHeight="false" outlineLevel="0" collapsed="false">
      <c r="I191" s="0" t="n">
        <v>190</v>
      </c>
      <c r="J191" s="0" t="n">
        <f aca="false">(SQRT(3)+1)*I191/2</f>
        <v>259.544826719043</v>
      </c>
      <c r="K191" s="0" t="n">
        <f aca="false">FLOOR(J191,1)</f>
        <v>259</v>
      </c>
      <c r="L191" s="0" t="n">
        <f aca="false">J191-K191</f>
        <v>0.544826719043328</v>
      </c>
    </row>
    <row r="192" customFormat="false" ht="15" hidden="false" customHeight="false" outlineLevel="0" collapsed="false">
      <c r="I192" s="0" t="n">
        <v>191</v>
      </c>
      <c r="J192" s="0" t="n">
        <f aca="false">(SQRT(3)+1)*I192/2</f>
        <v>260.910852122828</v>
      </c>
      <c r="K192" s="0" t="n">
        <f aca="false">FLOOR(J192,1)</f>
        <v>260</v>
      </c>
      <c r="L192" s="0" t="n">
        <f aca="false">J192-K192</f>
        <v>0.910852122827748</v>
      </c>
    </row>
    <row r="193" customFormat="false" ht="15" hidden="false" customHeight="false" outlineLevel="0" collapsed="false">
      <c r="I193" s="0" t="n">
        <v>192</v>
      </c>
      <c r="J193" s="0" t="n">
        <f aca="false">(SQRT(3)+1)*I193/2</f>
        <v>262.276877526612</v>
      </c>
      <c r="K193" s="0" t="n">
        <f aca="false">FLOOR(J193,1)</f>
        <v>262</v>
      </c>
      <c r="L193" s="0" t="n">
        <f aca="false">J193-K193</f>
        <v>0.276877526612225</v>
      </c>
    </row>
    <row r="194" customFormat="false" ht="15" hidden="false" customHeight="false" outlineLevel="0" collapsed="false">
      <c r="I194" s="0" t="n">
        <v>193</v>
      </c>
      <c r="J194" s="0" t="n">
        <f aca="false">(SQRT(3)+1)*I194/2</f>
        <v>263.642902930397</v>
      </c>
      <c r="K194" s="0" t="n">
        <f aca="false">FLOOR(J194,1)</f>
        <v>263</v>
      </c>
      <c r="L194" s="0" t="n">
        <f aca="false">J194-K194</f>
        <v>0.642902930396645</v>
      </c>
    </row>
    <row r="195" customFormat="false" ht="15" hidden="false" customHeight="false" outlineLevel="0" collapsed="false">
      <c r="I195" s="0" t="n">
        <v>194</v>
      </c>
      <c r="J195" s="0" t="n">
        <f aca="false">(SQRT(3)+1)*I195/2</f>
        <v>265.008928334181</v>
      </c>
      <c r="K195" s="0" t="n">
        <f aca="false">FLOOR(J195,1)</f>
        <v>265</v>
      </c>
      <c r="L195" s="0" t="n">
        <f aca="false">J195-K195</f>
        <v>0.0089283341810642</v>
      </c>
      <c r="M195" s="0" t="n">
        <v>0</v>
      </c>
    </row>
    <row r="196" customFormat="false" ht="15" hidden="false" customHeight="false" outlineLevel="0" collapsed="false">
      <c r="I196" s="0" t="n">
        <v>195</v>
      </c>
      <c r="J196" s="0" t="n">
        <f aca="false">(SQRT(3)+1)*I196/2</f>
        <v>266.374953737966</v>
      </c>
      <c r="K196" s="0" t="n">
        <f aca="false">FLOOR(J196,1)</f>
        <v>266</v>
      </c>
      <c r="L196" s="0" t="n">
        <f aca="false">J196-K196</f>
        <v>0.374953737965541</v>
      </c>
    </row>
    <row r="197" customFormat="false" ht="15" hidden="false" customHeight="false" outlineLevel="0" collapsed="false">
      <c r="I197" s="0" t="n">
        <v>196</v>
      </c>
      <c r="J197" s="0" t="n">
        <f aca="false">(SQRT(3)+1)*I197/2</f>
        <v>267.74097914175</v>
      </c>
      <c r="K197" s="0" t="n">
        <f aca="false">FLOOR(J197,1)</f>
        <v>267</v>
      </c>
      <c r="L197" s="0" t="n">
        <f aca="false">J197-K197</f>
        <v>0.740979141749961</v>
      </c>
    </row>
    <row r="198" customFormat="false" ht="15" hidden="false" customHeight="false" outlineLevel="0" collapsed="false">
      <c r="I198" s="0" t="n">
        <v>197</v>
      </c>
      <c r="J198" s="0" t="n">
        <f aca="false">(SQRT(3)+1)*I198/2</f>
        <v>269.107004545534</v>
      </c>
      <c r="K198" s="0" t="n">
        <f aca="false">FLOOR(J198,1)</f>
        <v>269</v>
      </c>
      <c r="L198" s="0" t="n">
        <f aca="false">J198-K198</f>
        <v>0.10700454553438</v>
      </c>
    </row>
    <row r="199" customFormat="false" ht="15" hidden="false" customHeight="false" outlineLevel="0" collapsed="false">
      <c r="I199" s="0" t="n">
        <v>198</v>
      </c>
      <c r="J199" s="0" t="n">
        <f aca="false">(SQRT(3)+1)*I199/2</f>
        <v>270.473029949319</v>
      </c>
      <c r="K199" s="0" t="n">
        <f aca="false">FLOOR(J199,1)</f>
        <v>270</v>
      </c>
      <c r="L199" s="0" t="n">
        <f aca="false">J199-K199</f>
        <v>0.473029949318857</v>
      </c>
    </row>
    <row r="200" customFormat="false" ht="15" hidden="false" customHeight="false" outlineLevel="0" collapsed="false">
      <c r="I200" s="0" t="n">
        <v>199</v>
      </c>
      <c r="J200" s="0" t="n">
        <f aca="false">(SQRT(3)+1)*I200/2</f>
        <v>271.839055353103</v>
      </c>
      <c r="K200" s="0" t="n">
        <f aca="false">FLOOR(J200,1)</f>
        <v>271</v>
      </c>
      <c r="L200" s="0" t="n">
        <f aca="false">J200-K200</f>
        <v>0.839055353103277</v>
      </c>
    </row>
    <row r="201" customFormat="false" ht="15" hidden="false" customHeight="false" outlineLevel="0" collapsed="false">
      <c r="I201" s="0" t="n">
        <v>200</v>
      </c>
      <c r="J201" s="0" t="n">
        <f aca="false">(SQRT(3)+1)*I201/2</f>
        <v>273.205080756888</v>
      </c>
      <c r="K201" s="0" t="n">
        <f aca="false">FLOOR(J201,1)</f>
        <v>273</v>
      </c>
      <c r="L201" s="0" t="n">
        <f aca="false">J201-K201</f>
        <v>0.205080756887696</v>
      </c>
    </row>
    <row r="202" customFormat="false" ht="15" hidden="false" customHeight="false" outlineLevel="0" collapsed="false">
      <c r="I202" s="0" t="n">
        <v>201</v>
      </c>
      <c r="J202" s="0" t="n">
        <f aca="false">(SQRT(3)+1)*I202/2</f>
        <v>274.571106160672</v>
      </c>
      <c r="K202" s="0" t="n">
        <f aca="false">FLOOR(J202,1)</f>
        <v>274</v>
      </c>
      <c r="L202" s="0" t="n">
        <f aca="false">J202-K202</f>
        <v>0.571106160672173</v>
      </c>
    </row>
    <row r="203" customFormat="false" ht="15" hidden="false" customHeight="false" outlineLevel="0" collapsed="false">
      <c r="I203" s="0" t="n">
        <v>202</v>
      </c>
      <c r="J203" s="0" t="n">
        <f aca="false">(SQRT(3)+1)*I203/2</f>
        <v>275.937131564457</v>
      </c>
      <c r="K203" s="0" t="n">
        <f aca="false">FLOOR(J203,1)</f>
        <v>275</v>
      </c>
      <c r="L203" s="0" t="n">
        <f aca="false">J203-K203</f>
        <v>0.937131564456593</v>
      </c>
    </row>
    <row r="204" customFormat="false" ht="15" hidden="false" customHeight="false" outlineLevel="0" collapsed="false">
      <c r="I204" s="0" t="n">
        <v>203</v>
      </c>
      <c r="J204" s="0" t="n">
        <f aca="false">(SQRT(3)+1)*I204/2</f>
        <v>277.303156968241</v>
      </c>
      <c r="K204" s="0" t="n">
        <f aca="false">FLOOR(J204,1)</f>
        <v>277</v>
      </c>
      <c r="L204" s="0" t="n">
        <f aca="false">J204-K204</f>
        <v>0.303156968241012</v>
      </c>
    </row>
    <row r="205" customFormat="false" ht="15" hidden="false" customHeight="false" outlineLevel="0" collapsed="false">
      <c r="I205" s="0" t="n">
        <v>204</v>
      </c>
      <c r="J205" s="0" t="n">
        <f aca="false">(SQRT(3)+1)*I205/2</f>
        <v>278.669182372025</v>
      </c>
      <c r="K205" s="0" t="n">
        <f aca="false">FLOOR(J205,1)</f>
        <v>278</v>
      </c>
      <c r="L205" s="0" t="n">
        <f aca="false">J205-K205</f>
        <v>0.669182372025489</v>
      </c>
    </row>
    <row r="206" customFormat="false" ht="15" hidden="false" customHeight="false" outlineLevel="0" collapsed="false">
      <c r="I206" s="0" t="n">
        <v>205</v>
      </c>
      <c r="J206" s="0" t="n">
        <f aca="false">(SQRT(3)+1)*I206/2</f>
        <v>280.03520777581</v>
      </c>
      <c r="K206" s="0" t="n">
        <f aca="false">FLOOR(J206,1)</f>
        <v>280</v>
      </c>
      <c r="L206" s="0" t="n">
        <f aca="false">J206-K206</f>
        <v>0.0352077758099085</v>
      </c>
    </row>
    <row r="207" customFormat="false" ht="15" hidden="false" customHeight="false" outlineLevel="0" collapsed="false">
      <c r="I207" s="0" t="n">
        <v>206</v>
      </c>
      <c r="J207" s="0" t="n">
        <f aca="false">(SQRT(3)+1)*I207/2</f>
        <v>281.401233179594</v>
      </c>
      <c r="K207" s="0" t="n">
        <f aca="false">FLOOR(J207,1)</f>
        <v>281</v>
      </c>
      <c r="L207" s="0" t="n">
        <f aca="false">J207-K207</f>
        <v>0.401233179594328</v>
      </c>
    </row>
    <row r="208" customFormat="false" ht="15" hidden="false" customHeight="false" outlineLevel="0" collapsed="false">
      <c r="I208" s="0" t="n">
        <v>207</v>
      </c>
      <c r="J208" s="0" t="n">
        <f aca="false">(SQRT(3)+1)*I208/2</f>
        <v>282.767258583379</v>
      </c>
      <c r="K208" s="0" t="n">
        <f aca="false">FLOOR(J208,1)</f>
        <v>282</v>
      </c>
      <c r="L208" s="0" t="n">
        <f aca="false">J208-K208</f>
        <v>0.767258583378805</v>
      </c>
    </row>
    <row r="209" customFormat="false" ht="15" hidden="false" customHeight="false" outlineLevel="0" collapsed="false">
      <c r="I209" s="0" t="n">
        <v>208</v>
      </c>
      <c r="J209" s="0" t="n">
        <f aca="false">(SQRT(3)+1)*I209/2</f>
        <v>284.133283987163</v>
      </c>
      <c r="K209" s="0" t="n">
        <f aca="false">FLOOR(J209,1)</f>
        <v>284</v>
      </c>
      <c r="L209" s="0" t="n">
        <f aca="false">J209-K209</f>
        <v>0.133283987163225</v>
      </c>
    </row>
    <row r="210" customFormat="false" ht="15" hidden="false" customHeight="false" outlineLevel="0" collapsed="false">
      <c r="I210" s="0" t="n">
        <v>209</v>
      </c>
      <c r="J210" s="0" t="n">
        <f aca="false">(SQRT(3)+1)*I210/2</f>
        <v>285.499309390948</v>
      </c>
      <c r="K210" s="0" t="n">
        <f aca="false">FLOOR(J210,1)</f>
        <v>285</v>
      </c>
      <c r="L210" s="0" t="n">
        <f aca="false">J210-K210</f>
        <v>0.499309390947644</v>
      </c>
    </row>
    <row r="211" customFormat="false" ht="15" hidden="false" customHeight="false" outlineLevel="0" collapsed="false">
      <c r="I211" s="0" t="n">
        <v>210</v>
      </c>
      <c r="J211" s="0" t="n">
        <f aca="false">(SQRT(3)+1)*I211/2</f>
        <v>286.865334794732</v>
      </c>
      <c r="K211" s="0" t="n">
        <f aca="false">FLOOR(J211,1)</f>
        <v>286</v>
      </c>
      <c r="L211" s="0" t="n">
        <f aca="false">J211-K211</f>
        <v>0.865334794732121</v>
      </c>
    </row>
    <row r="212" customFormat="false" ht="15" hidden="false" customHeight="false" outlineLevel="0" collapsed="false">
      <c r="I212" s="0" t="n">
        <v>211</v>
      </c>
      <c r="J212" s="0" t="n">
        <f aca="false">(SQRT(3)+1)*I212/2</f>
        <v>288.231360198517</v>
      </c>
      <c r="K212" s="0" t="n">
        <f aca="false">FLOOR(J212,1)</f>
        <v>288</v>
      </c>
      <c r="L212" s="0" t="n">
        <f aca="false">J212-K212</f>
        <v>0.231360198516541</v>
      </c>
    </row>
    <row r="213" customFormat="false" ht="15" hidden="false" customHeight="false" outlineLevel="0" collapsed="false">
      <c r="I213" s="0" t="n">
        <v>212</v>
      </c>
      <c r="J213" s="0" t="n">
        <f aca="false">(SQRT(3)+1)*I213/2</f>
        <v>289.597385602301</v>
      </c>
      <c r="K213" s="0" t="n">
        <f aca="false">FLOOR(J213,1)</f>
        <v>289</v>
      </c>
      <c r="L213" s="0" t="n">
        <f aca="false">J213-K213</f>
        <v>0.59738560230096</v>
      </c>
    </row>
    <row r="214" customFormat="false" ht="15" hidden="false" customHeight="false" outlineLevel="0" collapsed="false">
      <c r="I214" s="0" t="n">
        <v>213</v>
      </c>
      <c r="J214" s="0" t="n">
        <f aca="false">(SQRT(3)+1)*I214/2</f>
        <v>290.963411006085</v>
      </c>
      <c r="K214" s="0" t="n">
        <f aca="false">FLOOR(J214,1)</f>
        <v>290</v>
      </c>
      <c r="L214" s="0" t="n">
        <f aca="false">J214-K214</f>
        <v>0.963411006085437</v>
      </c>
    </row>
    <row r="215" customFormat="false" ht="15" hidden="false" customHeight="false" outlineLevel="0" collapsed="false">
      <c r="I215" s="0" t="n">
        <v>214</v>
      </c>
      <c r="J215" s="0" t="n">
        <f aca="false">(SQRT(3)+1)*I215/2</f>
        <v>292.32943640987</v>
      </c>
      <c r="K215" s="0" t="n">
        <f aca="false">FLOOR(J215,1)</f>
        <v>292</v>
      </c>
      <c r="L215" s="0" t="n">
        <f aca="false">J215-K215</f>
        <v>0.329436409869857</v>
      </c>
    </row>
    <row r="216" customFormat="false" ht="15" hidden="false" customHeight="false" outlineLevel="0" collapsed="false">
      <c r="I216" s="0" t="n">
        <v>215</v>
      </c>
      <c r="J216" s="0" t="n">
        <f aca="false">(SQRT(3)+1)*I216/2</f>
        <v>293.695461813654</v>
      </c>
      <c r="K216" s="0" t="n">
        <f aca="false">FLOOR(J216,1)</f>
        <v>293</v>
      </c>
      <c r="L216" s="0" t="n">
        <f aca="false">J216-K216</f>
        <v>0.695461813654276</v>
      </c>
    </row>
    <row r="217" customFormat="false" ht="15" hidden="false" customHeight="false" outlineLevel="0" collapsed="false">
      <c r="I217" s="0" t="n">
        <v>216</v>
      </c>
      <c r="J217" s="0" t="n">
        <f aca="false">(SQRT(3)+1)*I217/2</f>
        <v>295.061487217439</v>
      </c>
      <c r="K217" s="0" t="n">
        <f aca="false">FLOOR(J217,1)</f>
        <v>295</v>
      </c>
      <c r="L217" s="0" t="n">
        <f aca="false">J217-K217</f>
        <v>0.0614872174387529</v>
      </c>
    </row>
    <row r="218" customFormat="false" ht="15" hidden="false" customHeight="false" outlineLevel="0" collapsed="false">
      <c r="I218" s="0" t="n">
        <v>217</v>
      </c>
      <c r="J218" s="0" t="n">
        <f aca="false">(SQRT(3)+1)*I218/2</f>
        <v>296.427512621223</v>
      </c>
      <c r="K218" s="0" t="n">
        <f aca="false">FLOOR(J218,1)</f>
        <v>296</v>
      </c>
      <c r="L218" s="0" t="n">
        <f aca="false">J218-K218</f>
        <v>0.427512621223173</v>
      </c>
    </row>
    <row r="219" customFormat="false" ht="15" hidden="false" customHeight="false" outlineLevel="0" collapsed="false">
      <c r="I219" s="0" t="n">
        <v>218</v>
      </c>
      <c r="J219" s="0" t="n">
        <f aca="false">(SQRT(3)+1)*I219/2</f>
        <v>297.793538025008</v>
      </c>
      <c r="K219" s="0" t="n">
        <f aca="false">FLOOR(J219,1)</f>
        <v>297</v>
      </c>
      <c r="L219" s="0" t="n">
        <f aca="false">J219-K219</f>
        <v>0.793538025007592</v>
      </c>
    </row>
    <row r="220" customFormat="false" ht="15" hidden="false" customHeight="false" outlineLevel="0" collapsed="false">
      <c r="I220" s="0" t="n">
        <v>219</v>
      </c>
      <c r="J220" s="0" t="n">
        <f aca="false">(SQRT(3)+1)*I220/2</f>
        <v>299.159563428792</v>
      </c>
      <c r="K220" s="0" t="n">
        <f aca="false">FLOOR(J220,1)</f>
        <v>299</v>
      </c>
      <c r="L220" s="0" t="n">
        <f aca="false">J220-K220</f>
        <v>0.159563428792069</v>
      </c>
    </row>
    <row r="221" customFormat="false" ht="15" hidden="false" customHeight="false" outlineLevel="0" collapsed="false">
      <c r="I221" s="0" t="n">
        <v>220</v>
      </c>
      <c r="J221" s="0" t="n">
        <f aca="false">(SQRT(3)+1)*I221/2</f>
        <v>300.525588832576</v>
      </c>
      <c r="K221" s="0" t="n">
        <f aca="false">FLOOR(J221,1)</f>
        <v>300</v>
      </c>
      <c r="L221" s="0" t="n">
        <f aca="false">J221-K221</f>
        <v>0.525588832576489</v>
      </c>
    </row>
    <row r="222" customFormat="false" ht="15" hidden="false" customHeight="false" outlineLevel="0" collapsed="false">
      <c r="I222" s="0" t="n">
        <v>221</v>
      </c>
      <c r="J222" s="0" t="n">
        <f aca="false">(SQRT(3)+1)*I222/2</f>
        <v>301.891614236361</v>
      </c>
      <c r="K222" s="0" t="n">
        <f aca="false">FLOOR(J222,1)</f>
        <v>301</v>
      </c>
      <c r="L222" s="0" t="n">
        <f aca="false">J222-K222</f>
        <v>0.891614236360908</v>
      </c>
    </row>
    <row r="223" customFormat="false" ht="15" hidden="false" customHeight="false" outlineLevel="0" collapsed="false">
      <c r="I223" s="0" t="n">
        <v>222</v>
      </c>
      <c r="J223" s="0" t="n">
        <f aca="false">(SQRT(3)+1)*I223/2</f>
        <v>303.257639640145</v>
      </c>
      <c r="K223" s="0" t="n">
        <f aca="false">FLOOR(J223,1)</f>
        <v>303</v>
      </c>
      <c r="L223" s="0" t="n">
        <f aca="false">J223-K223</f>
        <v>0.257639640145385</v>
      </c>
    </row>
    <row r="224" customFormat="false" ht="15" hidden="false" customHeight="false" outlineLevel="0" collapsed="false">
      <c r="I224" s="0" t="n">
        <v>223</v>
      </c>
      <c r="J224" s="0" t="n">
        <f aca="false">(SQRT(3)+1)*I224/2</f>
        <v>304.62366504393</v>
      </c>
      <c r="K224" s="0" t="n">
        <f aca="false">FLOOR(J224,1)</f>
        <v>304</v>
      </c>
      <c r="L224" s="0" t="n">
        <f aca="false">J224-K224</f>
        <v>0.623665043929805</v>
      </c>
    </row>
    <row r="225" customFormat="false" ht="15" hidden="false" customHeight="false" outlineLevel="0" collapsed="false">
      <c r="I225" s="0" t="n">
        <v>224</v>
      </c>
      <c r="J225" s="0" t="n">
        <f aca="false">(SQRT(3)+1)*I225/2</f>
        <v>305.989690447714</v>
      </c>
      <c r="K225" s="0" t="n">
        <f aca="false">FLOOR(J225,1)</f>
        <v>305</v>
      </c>
      <c r="L225" s="0" t="n">
        <f aca="false">J225-K225</f>
        <v>0.989690447714224</v>
      </c>
    </row>
    <row r="226" customFormat="false" ht="15" hidden="false" customHeight="false" outlineLevel="0" collapsed="false">
      <c r="I226" s="0" t="n">
        <v>225</v>
      </c>
      <c r="J226" s="0" t="n">
        <f aca="false">(SQRT(3)+1)*I226/2</f>
        <v>307.355715851499</v>
      </c>
      <c r="K226" s="0" t="n">
        <f aca="false">FLOOR(J226,1)</f>
        <v>307</v>
      </c>
      <c r="L226" s="0" t="n">
        <f aca="false">J226-K226</f>
        <v>0.355715851498701</v>
      </c>
    </row>
    <row r="227" customFormat="false" ht="15" hidden="false" customHeight="false" outlineLevel="0" collapsed="false">
      <c r="I227" s="0" t="n">
        <v>226</v>
      </c>
      <c r="J227" s="0" t="n">
        <f aca="false">(SQRT(3)+1)*I227/2</f>
        <v>308.721741255283</v>
      </c>
      <c r="K227" s="0" t="n">
        <f aca="false">FLOOR(J227,1)</f>
        <v>308</v>
      </c>
      <c r="L227" s="0" t="n">
        <f aca="false">J227-K227</f>
        <v>0.721741255283121</v>
      </c>
    </row>
    <row r="228" customFormat="false" ht="15" hidden="false" customHeight="false" outlineLevel="0" collapsed="false">
      <c r="I228" s="0" t="n">
        <v>227</v>
      </c>
      <c r="J228" s="0" t="n">
        <f aca="false">(SQRT(3)+1)*I228/2</f>
        <v>310.087766659068</v>
      </c>
      <c r="K228" s="0" t="n">
        <f aca="false">FLOOR(J228,1)</f>
        <v>310</v>
      </c>
      <c r="L228" s="0" t="n">
        <f aca="false">J228-K228</f>
        <v>0.0877666590675403</v>
      </c>
    </row>
    <row r="229" customFormat="false" ht="15" hidden="false" customHeight="false" outlineLevel="0" collapsed="false">
      <c r="I229" s="0" t="n">
        <v>228</v>
      </c>
      <c r="J229" s="0" t="n">
        <f aca="false">(SQRT(3)+1)*I229/2</f>
        <v>311.453792062852</v>
      </c>
      <c r="K229" s="0" t="n">
        <f aca="false">FLOOR(J229,1)</f>
        <v>311</v>
      </c>
      <c r="L229" s="0" t="n">
        <f aca="false">J229-K229</f>
        <v>0.453792062852017</v>
      </c>
    </row>
    <row r="230" customFormat="false" ht="15" hidden="false" customHeight="false" outlineLevel="0" collapsed="false">
      <c r="I230" s="0" t="n">
        <v>229</v>
      </c>
      <c r="J230" s="0" t="n">
        <f aca="false">(SQRT(3)+1)*I230/2</f>
        <v>312.819817466636</v>
      </c>
      <c r="K230" s="0" t="n">
        <f aca="false">FLOOR(J230,1)</f>
        <v>312</v>
      </c>
      <c r="L230" s="0" t="n">
        <f aca="false">J230-K230</f>
        <v>0.819817466636437</v>
      </c>
    </row>
    <row r="231" customFormat="false" ht="15" hidden="false" customHeight="false" outlineLevel="0" collapsed="false">
      <c r="I231" s="0" t="n">
        <v>230</v>
      </c>
      <c r="J231" s="0" t="n">
        <f aca="false">(SQRT(3)+1)*I231/2</f>
        <v>314.185842870421</v>
      </c>
      <c r="K231" s="0" t="n">
        <f aca="false">FLOOR(J231,1)</f>
        <v>314</v>
      </c>
      <c r="L231" s="0" t="n">
        <f aca="false">J231-K231</f>
        <v>0.185842870420856</v>
      </c>
    </row>
    <row r="232" customFormat="false" ht="15" hidden="false" customHeight="false" outlineLevel="0" collapsed="false">
      <c r="I232" s="0" t="n">
        <v>231</v>
      </c>
      <c r="J232" s="0" t="n">
        <f aca="false">(SQRT(3)+1)*I232/2</f>
        <v>315.551868274205</v>
      </c>
      <c r="K232" s="0" t="n">
        <f aca="false">FLOOR(J232,1)</f>
        <v>315</v>
      </c>
      <c r="L232" s="0" t="n">
        <f aca="false">J232-K232</f>
        <v>0.551868274205333</v>
      </c>
    </row>
    <row r="233" customFormat="false" ht="15" hidden="false" customHeight="false" outlineLevel="0" collapsed="false">
      <c r="I233" s="0" t="n">
        <v>232</v>
      </c>
      <c r="J233" s="0" t="n">
        <f aca="false">(SQRT(3)+1)*I233/2</f>
        <v>316.91789367799</v>
      </c>
      <c r="K233" s="0" t="n">
        <f aca="false">FLOOR(J233,1)</f>
        <v>316</v>
      </c>
      <c r="L233" s="0" t="n">
        <f aca="false">J233-K233</f>
        <v>0.917893677989753</v>
      </c>
    </row>
    <row r="234" customFormat="false" ht="15" hidden="false" customHeight="false" outlineLevel="0" collapsed="false">
      <c r="I234" s="0" t="n">
        <v>233</v>
      </c>
      <c r="J234" s="0" t="n">
        <f aca="false">(SQRT(3)+1)*I234/2</f>
        <v>318.283919081774</v>
      </c>
      <c r="K234" s="0" t="n">
        <f aca="false">FLOOR(J234,1)</f>
        <v>318</v>
      </c>
      <c r="L234" s="0" t="n">
        <f aca="false">J234-K234</f>
        <v>0.283919081774172</v>
      </c>
    </row>
    <row r="235" customFormat="false" ht="15" hidden="false" customHeight="false" outlineLevel="0" collapsed="false">
      <c r="I235" s="0" t="n">
        <v>234</v>
      </c>
      <c r="J235" s="0" t="n">
        <f aca="false">(SQRT(3)+1)*I235/2</f>
        <v>319.649944485559</v>
      </c>
      <c r="K235" s="0" t="n">
        <f aca="false">FLOOR(J235,1)</f>
        <v>319</v>
      </c>
      <c r="L235" s="0" t="n">
        <f aca="false">J235-K235</f>
        <v>0.649944485558649</v>
      </c>
    </row>
    <row r="236" customFormat="false" ht="15" hidden="false" customHeight="false" outlineLevel="0" collapsed="false">
      <c r="I236" s="0" t="n">
        <v>235</v>
      </c>
      <c r="J236" s="0" t="n">
        <f aca="false">(SQRT(3)+1)*I236/2</f>
        <v>321.015969889343</v>
      </c>
      <c r="K236" s="0" t="n">
        <f aca="false">FLOOR(J236,1)</f>
        <v>321</v>
      </c>
      <c r="L236" s="0" t="n">
        <f aca="false">J236-K236</f>
        <v>0.0159698893430686</v>
      </c>
    </row>
    <row r="237" customFormat="false" ht="15" hidden="false" customHeight="false" outlineLevel="0" collapsed="false">
      <c r="I237" s="0" t="n">
        <v>236</v>
      </c>
      <c r="J237" s="0" t="n">
        <f aca="false">(SQRT(3)+1)*I237/2</f>
        <v>322.381995293127</v>
      </c>
      <c r="K237" s="0" t="n">
        <f aca="false">FLOOR(J237,1)</f>
        <v>322</v>
      </c>
      <c r="L237" s="0" t="n">
        <f aca="false">J237-K237</f>
        <v>0.381995293127488</v>
      </c>
    </row>
    <row r="238" customFormat="false" ht="15" hidden="false" customHeight="false" outlineLevel="0" collapsed="false">
      <c r="I238" s="0" t="n">
        <v>237</v>
      </c>
      <c r="J238" s="0" t="n">
        <f aca="false">(SQRT(3)+1)*I238/2</f>
        <v>323.748020696912</v>
      </c>
      <c r="K238" s="0" t="n">
        <f aca="false">FLOOR(J238,1)</f>
        <v>323</v>
      </c>
      <c r="L238" s="0" t="n">
        <f aca="false">J238-K238</f>
        <v>0.748020696911965</v>
      </c>
    </row>
    <row r="239" customFormat="false" ht="15" hidden="false" customHeight="false" outlineLevel="0" collapsed="false">
      <c r="I239" s="0" t="n">
        <v>238</v>
      </c>
      <c r="J239" s="0" t="n">
        <f aca="false">(SQRT(3)+1)*I239/2</f>
        <v>325.114046100696</v>
      </c>
      <c r="K239" s="0" t="n">
        <f aca="false">FLOOR(J239,1)</f>
        <v>325</v>
      </c>
      <c r="L239" s="0" t="n">
        <f aca="false">J239-K239</f>
        <v>0.114046100696385</v>
      </c>
    </row>
    <row r="240" customFormat="false" ht="15" hidden="false" customHeight="false" outlineLevel="0" collapsed="false">
      <c r="I240" s="0" t="n">
        <v>239</v>
      </c>
      <c r="J240" s="0" t="n">
        <f aca="false">(SQRT(3)+1)*I240/2</f>
        <v>326.480071504481</v>
      </c>
      <c r="K240" s="0" t="n">
        <f aca="false">FLOOR(J240,1)</f>
        <v>326</v>
      </c>
      <c r="L240" s="0" t="n">
        <f aca="false">J240-K240</f>
        <v>0.480071504480804</v>
      </c>
    </row>
    <row r="241" customFormat="false" ht="15" hidden="false" customHeight="false" outlineLevel="0" collapsed="false">
      <c r="I241" s="0" t="n">
        <v>240</v>
      </c>
      <c r="J241" s="0" t="n">
        <f aca="false">(SQRT(3)+1)*I241/2</f>
        <v>327.846096908265</v>
      </c>
      <c r="K241" s="0" t="n">
        <f aca="false">FLOOR(J241,1)</f>
        <v>327</v>
      </c>
      <c r="L241" s="0" t="n">
        <f aca="false">J241-K241</f>
        <v>0.846096908265281</v>
      </c>
    </row>
    <row r="242" customFormat="false" ht="15" hidden="false" customHeight="false" outlineLevel="0" collapsed="false">
      <c r="I242" s="0" t="n">
        <v>241</v>
      </c>
      <c r="J242" s="0" t="n">
        <f aca="false">(SQRT(3)+1)*I242/2</f>
        <v>329.21212231205</v>
      </c>
      <c r="K242" s="0" t="n">
        <f aca="false">FLOOR(J242,1)</f>
        <v>329</v>
      </c>
      <c r="L242" s="0" t="n">
        <f aca="false">J242-K242</f>
        <v>0.212122312049701</v>
      </c>
    </row>
    <row r="243" customFormat="false" ht="15" hidden="false" customHeight="false" outlineLevel="0" collapsed="false">
      <c r="I243" s="0" t="n">
        <v>242</v>
      </c>
      <c r="J243" s="0" t="n">
        <f aca="false">(SQRT(3)+1)*I243/2</f>
        <v>330.578147715834</v>
      </c>
      <c r="K243" s="0" t="n">
        <f aca="false">FLOOR(J243,1)</f>
        <v>330</v>
      </c>
      <c r="L243" s="0" t="n">
        <f aca="false">J243-K243</f>
        <v>0.57814771583412</v>
      </c>
    </row>
    <row r="244" customFormat="false" ht="15" hidden="false" customHeight="false" outlineLevel="0" collapsed="false">
      <c r="I244" s="0" t="n">
        <v>243</v>
      </c>
      <c r="J244" s="0" t="n">
        <f aca="false">(SQRT(3)+1)*I244/2</f>
        <v>331.944173119619</v>
      </c>
      <c r="K244" s="0" t="n">
        <f aca="false">FLOOR(J244,1)</f>
        <v>331</v>
      </c>
      <c r="L244" s="0" t="n">
        <f aca="false">J244-K244</f>
        <v>0.944173119618597</v>
      </c>
    </row>
    <row r="245" customFormat="false" ht="15" hidden="false" customHeight="false" outlineLevel="0" collapsed="false">
      <c r="I245" s="0" t="n">
        <v>244</v>
      </c>
      <c r="J245" s="0" t="n">
        <f aca="false">(SQRT(3)+1)*I245/2</f>
        <v>333.310198523403</v>
      </c>
      <c r="K245" s="0" t="n">
        <f aca="false">FLOOR(J245,1)</f>
        <v>333</v>
      </c>
      <c r="L245" s="0" t="n">
        <f aca="false">J245-K245</f>
        <v>0.310198523403017</v>
      </c>
    </row>
    <row r="246" customFormat="false" ht="15" hidden="false" customHeight="false" outlineLevel="0" collapsed="false">
      <c r="I246" s="0" t="n">
        <v>245</v>
      </c>
      <c r="J246" s="0" t="n">
        <f aca="false">(SQRT(3)+1)*I246/2</f>
        <v>334.676223927187</v>
      </c>
      <c r="K246" s="0" t="n">
        <f aca="false">FLOOR(J246,1)</f>
        <v>334</v>
      </c>
      <c r="L246" s="0" t="n">
        <f aca="false">J246-K246</f>
        <v>0.676223927187436</v>
      </c>
    </row>
    <row r="247" customFormat="false" ht="15" hidden="false" customHeight="false" outlineLevel="0" collapsed="false">
      <c r="I247" s="0" t="n">
        <v>246</v>
      </c>
      <c r="J247" s="0" t="n">
        <f aca="false">(SQRT(3)+1)*I247/2</f>
        <v>336.042249330972</v>
      </c>
      <c r="K247" s="0" t="n">
        <f aca="false">FLOOR(J247,1)</f>
        <v>336</v>
      </c>
      <c r="L247" s="0" t="n">
        <f aca="false">J247-K247</f>
        <v>0.042249330971913</v>
      </c>
    </row>
    <row r="248" customFormat="false" ht="15" hidden="false" customHeight="false" outlineLevel="0" collapsed="false">
      <c r="I248" s="0" t="n">
        <v>247</v>
      </c>
      <c r="J248" s="0" t="n">
        <f aca="false">(SQRT(3)+1)*I248/2</f>
        <v>337.408274734756</v>
      </c>
      <c r="K248" s="0" t="n">
        <f aca="false">FLOOR(J248,1)</f>
        <v>337</v>
      </c>
      <c r="L248" s="0" t="n">
        <f aca="false">J248-K248</f>
        <v>0.408274734756333</v>
      </c>
    </row>
    <row r="249" customFormat="false" ht="15" hidden="false" customHeight="false" outlineLevel="0" collapsed="false">
      <c r="I249" s="0" t="n">
        <v>248</v>
      </c>
      <c r="J249" s="0" t="n">
        <f aca="false">(SQRT(3)+1)*I249/2</f>
        <v>338.774300138541</v>
      </c>
      <c r="K249" s="0" t="n">
        <f aca="false">FLOOR(J249,1)</f>
        <v>338</v>
      </c>
      <c r="L249" s="0" t="n">
        <f aca="false">J249-K249</f>
        <v>0.774300138540752</v>
      </c>
    </row>
    <row r="250" customFormat="false" ht="15" hidden="false" customHeight="false" outlineLevel="0" collapsed="false">
      <c r="I250" s="0" t="n">
        <v>249</v>
      </c>
      <c r="J250" s="0" t="n">
        <f aca="false">(SQRT(3)+1)*I250/2</f>
        <v>340.140325542325</v>
      </c>
      <c r="K250" s="0" t="n">
        <f aca="false">FLOOR(J250,1)</f>
        <v>340</v>
      </c>
      <c r="L250" s="0" t="n">
        <f aca="false">J250-K250</f>
        <v>0.140325542325229</v>
      </c>
    </row>
    <row r="251" customFormat="false" ht="15" hidden="false" customHeight="false" outlineLevel="0" collapsed="false">
      <c r="I251" s="0" t="n">
        <v>250</v>
      </c>
      <c r="J251" s="0" t="n">
        <f aca="false">(SQRT(3)+1)*I251/2</f>
        <v>341.50635094611</v>
      </c>
      <c r="K251" s="0" t="n">
        <f aca="false">FLOOR(J251,1)</f>
        <v>341</v>
      </c>
      <c r="L251" s="0" t="n">
        <f aca="false">J251-K251</f>
        <v>0.506350946109649</v>
      </c>
    </row>
    <row r="252" customFormat="false" ht="15" hidden="false" customHeight="false" outlineLevel="0" collapsed="false">
      <c r="I252" s="0" t="n">
        <v>251</v>
      </c>
      <c r="J252" s="0" t="n">
        <f aca="false">(SQRT(3)+1)*I252/2</f>
        <v>342.872376349894</v>
      </c>
      <c r="K252" s="0" t="n">
        <f aca="false">FLOOR(J252,1)</f>
        <v>342</v>
      </c>
      <c r="L252" s="0" t="n">
        <f aca="false">J252-K252</f>
        <v>0.872376349894068</v>
      </c>
    </row>
    <row r="253" customFormat="false" ht="15" hidden="false" customHeight="false" outlineLevel="0" collapsed="false">
      <c r="I253" s="0" t="n">
        <v>252</v>
      </c>
      <c r="J253" s="0" t="n">
        <f aca="false">(SQRT(3)+1)*I253/2</f>
        <v>344.238401753679</v>
      </c>
      <c r="K253" s="0" t="n">
        <f aca="false">FLOOR(J253,1)</f>
        <v>344</v>
      </c>
      <c r="L253" s="0" t="n">
        <f aca="false">J253-K253</f>
        <v>0.238401753678545</v>
      </c>
    </row>
    <row r="254" customFormat="false" ht="15" hidden="false" customHeight="false" outlineLevel="0" collapsed="false">
      <c r="I254" s="0" t="n">
        <v>253</v>
      </c>
      <c r="J254" s="0" t="n">
        <f aca="false">(SQRT(3)+1)*I254/2</f>
        <v>345.604427157463</v>
      </c>
      <c r="K254" s="0" t="n">
        <f aca="false">FLOOR(J254,1)</f>
        <v>345</v>
      </c>
      <c r="L254" s="0" t="n">
        <f aca="false">J254-K254</f>
        <v>0.604427157462965</v>
      </c>
    </row>
    <row r="255" customFormat="false" ht="15" hidden="false" customHeight="false" outlineLevel="0" collapsed="false">
      <c r="I255" s="0" t="n">
        <v>254</v>
      </c>
      <c r="J255" s="0" t="n">
        <f aca="false">(SQRT(3)+1)*I255/2</f>
        <v>346.970452561247</v>
      </c>
      <c r="K255" s="0" t="n">
        <f aca="false">FLOOR(J255,1)</f>
        <v>346</v>
      </c>
      <c r="L255" s="0" t="n">
        <f aca="false">J255-K255</f>
        <v>0.970452561247384</v>
      </c>
    </row>
    <row r="256" customFormat="false" ht="15" hidden="false" customHeight="false" outlineLevel="0" collapsed="false">
      <c r="I256" s="0" t="n">
        <v>255</v>
      </c>
      <c r="J256" s="0" t="n">
        <f aca="false">(SQRT(3)+1)*I256/2</f>
        <v>348.336477965032</v>
      </c>
      <c r="K256" s="0" t="n">
        <f aca="false">FLOOR(J256,1)</f>
        <v>348</v>
      </c>
      <c r="L256" s="0" t="n">
        <f aca="false">J256-K256</f>
        <v>0.336477965031861</v>
      </c>
    </row>
    <row r="257" customFormat="false" ht="15" hidden="false" customHeight="false" outlineLevel="0" collapsed="false">
      <c r="I257" s="0" t="n">
        <v>256</v>
      </c>
      <c r="J257" s="0" t="n">
        <f aca="false">(SQRT(3)+1)*I257/2</f>
        <v>349.702503368816</v>
      </c>
      <c r="K257" s="0" t="n">
        <f aca="false">FLOOR(J257,1)</f>
        <v>349</v>
      </c>
      <c r="L257" s="0" t="n">
        <f aca="false">J257-K257</f>
        <v>0.702503368816281</v>
      </c>
    </row>
    <row r="258" customFormat="false" ht="15" hidden="false" customHeight="false" outlineLevel="0" collapsed="false">
      <c r="I258" s="0" t="n">
        <v>257</v>
      </c>
      <c r="J258" s="0" t="n">
        <f aca="false">(SQRT(3)+1)*I258/2</f>
        <v>351.068528772601</v>
      </c>
      <c r="K258" s="0" t="n">
        <f aca="false">FLOOR(J258,1)</f>
        <v>351</v>
      </c>
      <c r="L258" s="0" t="n">
        <f aca="false">J258-K258</f>
        <v>0.0685287726007005</v>
      </c>
    </row>
    <row r="259" customFormat="false" ht="15" hidden="false" customHeight="false" outlineLevel="0" collapsed="false">
      <c r="I259" s="0" t="n">
        <v>258</v>
      </c>
      <c r="J259" s="0" t="n">
        <f aca="false">(SQRT(3)+1)*I259/2</f>
        <v>352.434554176385</v>
      </c>
      <c r="K259" s="0" t="n">
        <f aca="false">FLOOR(J259,1)</f>
        <v>352</v>
      </c>
      <c r="L259" s="0" t="n">
        <f aca="false">J259-K259</f>
        <v>0.434554176385177</v>
      </c>
    </row>
    <row r="260" customFormat="false" ht="15" hidden="false" customHeight="false" outlineLevel="0" collapsed="false">
      <c r="I260" s="0" t="n">
        <v>259</v>
      </c>
      <c r="J260" s="0" t="n">
        <f aca="false">(SQRT(3)+1)*I260/2</f>
        <v>353.80057958017</v>
      </c>
      <c r="K260" s="0" t="n">
        <f aca="false">FLOOR(J260,1)</f>
        <v>353</v>
      </c>
      <c r="L260" s="0" t="n">
        <f aca="false">J260-K260</f>
        <v>0.800579580169597</v>
      </c>
    </row>
    <row r="261" customFormat="false" ht="15" hidden="false" customHeight="false" outlineLevel="0" collapsed="false">
      <c r="I261" s="0" t="n">
        <v>260</v>
      </c>
      <c r="J261" s="0" t="n">
        <f aca="false">(SQRT(3)+1)*I261/2</f>
        <v>355.166604983954</v>
      </c>
      <c r="K261" s="0" t="n">
        <f aca="false">FLOOR(J261,1)</f>
        <v>355</v>
      </c>
      <c r="L261" s="0" t="n">
        <f aca="false">J261-K261</f>
        <v>0.166604983954016</v>
      </c>
    </row>
    <row r="262" customFormat="false" ht="15" hidden="false" customHeight="false" outlineLevel="0" collapsed="false">
      <c r="I262" s="0" t="n">
        <v>261</v>
      </c>
      <c r="J262" s="0" t="n">
        <f aca="false">(SQRT(3)+1)*I262/2</f>
        <v>356.532630387738</v>
      </c>
      <c r="K262" s="0" t="n">
        <f aca="false">FLOOR(J262,1)</f>
        <v>356</v>
      </c>
      <c r="L262" s="0" t="n">
        <f aca="false">J262-K262</f>
        <v>0.532630387738493</v>
      </c>
    </row>
    <row r="263" customFormat="false" ht="15" hidden="false" customHeight="false" outlineLevel="0" collapsed="false">
      <c r="I263" s="0" t="n">
        <v>262</v>
      </c>
      <c r="J263" s="0" t="n">
        <f aca="false">(SQRT(3)+1)*I263/2</f>
        <v>357.898655791523</v>
      </c>
      <c r="K263" s="0" t="n">
        <f aca="false">FLOOR(J263,1)</f>
        <v>357</v>
      </c>
      <c r="L263" s="0" t="n">
        <f aca="false">J263-K263</f>
        <v>0.898655791522913</v>
      </c>
    </row>
    <row r="264" customFormat="false" ht="15" hidden="false" customHeight="false" outlineLevel="0" collapsed="false">
      <c r="I264" s="0" t="n">
        <v>263</v>
      </c>
      <c r="J264" s="0" t="n">
        <f aca="false">(SQRT(3)+1)*I264/2</f>
        <v>359.264681195307</v>
      </c>
      <c r="K264" s="0" t="n">
        <f aca="false">FLOOR(J264,1)</f>
        <v>359</v>
      </c>
      <c r="L264" s="0" t="n">
        <f aca="false">J264-K264</f>
        <v>0.264681195307332</v>
      </c>
    </row>
    <row r="265" customFormat="false" ht="15" hidden="false" customHeight="false" outlineLevel="0" collapsed="false">
      <c r="I265" s="0" t="n">
        <v>264</v>
      </c>
      <c r="J265" s="0" t="n">
        <f aca="false">(SQRT(3)+1)*I265/2</f>
        <v>360.630706599092</v>
      </c>
      <c r="K265" s="0" t="n">
        <f aca="false">FLOOR(J265,1)</f>
        <v>360</v>
      </c>
      <c r="L265" s="0" t="n">
        <f aca="false">J265-K265</f>
        <v>0.630706599091809</v>
      </c>
    </row>
    <row r="266" customFormat="false" ht="15" hidden="false" customHeight="false" outlineLevel="0" collapsed="false">
      <c r="I266" s="0" t="n">
        <v>265</v>
      </c>
      <c r="J266" s="0" t="n">
        <f aca="false">(SQRT(3)+1)*I266/2</f>
        <v>361.996732002876</v>
      </c>
      <c r="K266" s="0" t="n">
        <f aca="false">FLOOR(J266,1)</f>
        <v>361</v>
      </c>
      <c r="L266" s="0" t="n">
        <f aca="false">J266-K266</f>
        <v>0.996732002876229</v>
      </c>
    </row>
    <row r="267" customFormat="false" ht="15" hidden="false" customHeight="false" outlineLevel="0" collapsed="false">
      <c r="I267" s="0" t="n">
        <v>266</v>
      </c>
      <c r="J267" s="0" t="n">
        <f aca="false">(SQRT(3)+1)*I267/2</f>
        <v>363.362757406661</v>
      </c>
      <c r="K267" s="0" t="n">
        <f aca="false">FLOOR(J267,1)</f>
        <v>363</v>
      </c>
      <c r="L267" s="0" t="n">
        <f aca="false">J267-K267</f>
        <v>0.362757406660648</v>
      </c>
    </row>
    <row r="268" customFormat="false" ht="15" hidden="false" customHeight="false" outlineLevel="0" collapsed="false">
      <c r="I268" s="0" t="n">
        <v>267</v>
      </c>
      <c r="J268" s="0" t="n">
        <f aca="false">(SQRT(3)+1)*I268/2</f>
        <v>364.728782810445</v>
      </c>
      <c r="K268" s="0" t="n">
        <f aca="false">FLOOR(J268,1)</f>
        <v>364</v>
      </c>
      <c r="L268" s="0" t="n">
        <f aca="false">J268-K268</f>
        <v>0.728782810445125</v>
      </c>
    </row>
    <row r="269" customFormat="false" ht="15" hidden="false" customHeight="false" outlineLevel="0" collapsed="false">
      <c r="I269" s="0" t="n">
        <v>268</v>
      </c>
      <c r="J269" s="0" t="n">
        <f aca="false">(SQRT(3)+1)*I269/2</f>
        <v>366.09480821423</v>
      </c>
      <c r="K269" s="0" t="n">
        <f aca="false">FLOOR(J269,1)</f>
        <v>366</v>
      </c>
      <c r="L269" s="0" t="n">
        <f aca="false">J269-K269</f>
        <v>0.0948082142295448</v>
      </c>
    </row>
    <row r="270" customFormat="false" ht="15" hidden="false" customHeight="false" outlineLevel="0" collapsed="false">
      <c r="I270" s="0" t="n">
        <v>269</v>
      </c>
      <c r="J270" s="0" t="n">
        <f aca="false">(SQRT(3)+1)*I270/2</f>
        <v>367.460833618014</v>
      </c>
      <c r="K270" s="0" t="n">
        <f aca="false">FLOOR(J270,1)</f>
        <v>367</v>
      </c>
      <c r="L270" s="0" t="n">
        <f aca="false">J270-K270</f>
        <v>0.460833618013965</v>
      </c>
    </row>
    <row r="271" customFormat="false" ht="15" hidden="false" customHeight="false" outlineLevel="0" collapsed="false">
      <c r="I271" s="0" t="n">
        <v>270</v>
      </c>
      <c r="J271" s="0" t="n">
        <f aca="false">(SQRT(3)+1)*I271/2</f>
        <v>368.826859021798</v>
      </c>
      <c r="K271" s="0" t="n">
        <f aca="false">FLOOR(J271,1)</f>
        <v>368</v>
      </c>
      <c r="L271" s="0" t="n">
        <f aca="false">J271-K271</f>
        <v>0.826859021798441</v>
      </c>
    </row>
    <row r="272" customFormat="false" ht="15" hidden="false" customHeight="false" outlineLevel="0" collapsed="false">
      <c r="I272" s="0" t="n">
        <v>271</v>
      </c>
      <c r="J272" s="0" t="n">
        <f aca="false">(SQRT(3)+1)*I272/2</f>
        <v>370.192884425583</v>
      </c>
      <c r="K272" s="0" t="n">
        <f aca="false">FLOOR(J272,1)</f>
        <v>370</v>
      </c>
      <c r="L272" s="0" t="n">
        <f aca="false">J272-K272</f>
        <v>0.192884425582861</v>
      </c>
    </row>
    <row r="273" customFormat="false" ht="15" hidden="false" customHeight="false" outlineLevel="0" collapsed="false">
      <c r="I273" s="0" t="n">
        <v>272</v>
      </c>
      <c r="J273" s="0" t="n">
        <f aca="false">(SQRT(3)+1)*I273/2</f>
        <v>371.558909829367</v>
      </c>
      <c r="K273" s="0" t="n">
        <f aca="false">FLOOR(J273,1)</f>
        <v>371</v>
      </c>
      <c r="L273" s="0" t="n">
        <f aca="false">J273-K273</f>
        <v>0.558909829367281</v>
      </c>
    </row>
    <row r="274" customFormat="false" ht="15" hidden="false" customHeight="false" outlineLevel="0" collapsed="false">
      <c r="I274" s="0" t="n">
        <v>273</v>
      </c>
      <c r="J274" s="0" t="n">
        <f aca="false">(SQRT(3)+1)*I274/2</f>
        <v>372.924935233152</v>
      </c>
      <c r="K274" s="0" t="n">
        <f aca="false">FLOOR(J274,1)</f>
        <v>372</v>
      </c>
      <c r="L274" s="0" t="n">
        <f aca="false">J274-K274</f>
        <v>0.924935233151757</v>
      </c>
    </row>
    <row r="275" customFormat="false" ht="15" hidden="false" customHeight="false" outlineLevel="0" collapsed="false">
      <c r="I275" s="0" t="n">
        <v>274</v>
      </c>
      <c r="J275" s="0" t="n">
        <f aca="false">(SQRT(3)+1)*I275/2</f>
        <v>374.290960636936</v>
      </c>
      <c r="K275" s="0" t="n">
        <f aca="false">FLOOR(J275,1)</f>
        <v>374</v>
      </c>
      <c r="L275" s="0" t="n">
        <f aca="false">J275-K275</f>
        <v>0.290960636936177</v>
      </c>
    </row>
    <row r="276" customFormat="false" ht="15" hidden="false" customHeight="false" outlineLevel="0" collapsed="false">
      <c r="I276" s="0" t="n">
        <v>275</v>
      </c>
      <c r="J276" s="0" t="n">
        <f aca="false">(SQRT(3)+1)*I276/2</f>
        <v>375.656986040721</v>
      </c>
      <c r="K276" s="0" t="n">
        <f aca="false">FLOOR(J276,1)</f>
        <v>375</v>
      </c>
      <c r="L276" s="0" t="n">
        <f aca="false">J276-K276</f>
        <v>0.656986040720597</v>
      </c>
    </row>
    <row r="277" customFormat="false" ht="15" hidden="false" customHeight="false" outlineLevel="0" collapsed="false">
      <c r="I277" s="0" t="n">
        <v>276</v>
      </c>
      <c r="J277" s="0" t="n">
        <f aca="false">(SQRT(3)+1)*I277/2</f>
        <v>377.023011444505</v>
      </c>
      <c r="K277" s="0" t="n">
        <f aca="false">FLOOR(J277,1)</f>
        <v>377</v>
      </c>
      <c r="L277" s="0" t="n">
        <f aca="false">J277-K277</f>
        <v>0.0230114445050731</v>
      </c>
    </row>
    <row r="278" customFormat="false" ht="15" hidden="false" customHeight="false" outlineLevel="0" collapsed="false">
      <c r="I278" s="0" t="n">
        <v>277</v>
      </c>
      <c r="J278" s="0" t="n">
        <f aca="false">(SQRT(3)+1)*I278/2</f>
        <v>378.389036848289</v>
      </c>
      <c r="K278" s="0" t="n">
        <f aca="false">FLOOR(J278,1)</f>
        <v>378</v>
      </c>
      <c r="L278" s="0" t="n">
        <f aca="false">J278-K278</f>
        <v>0.389036848289493</v>
      </c>
    </row>
    <row r="279" customFormat="false" ht="15" hidden="false" customHeight="false" outlineLevel="0" collapsed="false">
      <c r="I279" s="0" t="n">
        <v>278</v>
      </c>
      <c r="J279" s="0" t="n">
        <f aca="false">(SQRT(3)+1)*I279/2</f>
        <v>379.755062252074</v>
      </c>
      <c r="K279" s="0" t="n">
        <f aca="false">FLOOR(J279,1)</f>
        <v>379</v>
      </c>
      <c r="L279" s="0" t="n">
        <f aca="false">J279-K279</f>
        <v>0.755062252073913</v>
      </c>
    </row>
    <row r="280" customFormat="false" ht="15" hidden="false" customHeight="false" outlineLevel="0" collapsed="false">
      <c r="I280" s="0" t="n">
        <v>279</v>
      </c>
      <c r="J280" s="0" t="n">
        <f aca="false">(SQRT(3)+1)*I280/2</f>
        <v>381.121087655858</v>
      </c>
      <c r="K280" s="0" t="n">
        <f aca="false">FLOOR(J280,1)</f>
        <v>381</v>
      </c>
      <c r="L280" s="0" t="n">
        <f aca="false">J280-K280</f>
        <v>0.121087655858389</v>
      </c>
    </row>
    <row r="281" customFormat="false" ht="15" hidden="false" customHeight="false" outlineLevel="0" collapsed="false">
      <c r="I281" s="0" t="n">
        <v>280</v>
      </c>
      <c r="J281" s="0" t="n">
        <f aca="false">(SQRT(3)+1)*I281/2</f>
        <v>382.487113059643</v>
      </c>
      <c r="K281" s="0" t="n">
        <f aca="false">FLOOR(J281,1)</f>
        <v>382</v>
      </c>
      <c r="L281" s="0" t="n">
        <f aca="false">J281-K281</f>
        <v>0.487113059642809</v>
      </c>
    </row>
    <row r="282" customFormat="false" ht="15" hidden="false" customHeight="false" outlineLevel="0" collapsed="false">
      <c r="I282" s="0" t="n">
        <v>281</v>
      </c>
      <c r="J282" s="0" t="n">
        <f aca="false">(SQRT(3)+1)*I282/2</f>
        <v>383.853138463427</v>
      </c>
      <c r="K282" s="0" t="n">
        <f aca="false">FLOOR(J282,1)</f>
        <v>383</v>
      </c>
      <c r="L282" s="0" t="n">
        <f aca="false">J282-K282</f>
        <v>0.853138463427229</v>
      </c>
    </row>
    <row r="283" customFormat="false" ht="15" hidden="false" customHeight="false" outlineLevel="0" collapsed="false">
      <c r="I283" s="0" t="n">
        <v>282</v>
      </c>
      <c r="J283" s="0" t="n">
        <f aca="false">(SQRT(3)+1)*I283/2</f>
        <v>385.219163867212</v>
      </c>
      <c r="K283" s="0" t="n">
        <f aca="false">FLOOR(J283,1)</f>
        <v>385</v>
      </c>
      <c r="L283" s="0" t="n">
        <f aca="false">J283-K283</f>
        <v>0.219163867211705</v>
      </c>
    </row>
    <row r="284" customFormat="false" ht="15" hidden="false" customHeight="false" outlineLevel="0" collapsed="false">
      <c r="I284" s="0" t="n">
        <v>283</v>
      </c>
      <c r="J284" s="0" t="n">
        <f aca="false">(SQRT(3)+1)*I284/2</f>
        <v>386.585189270996</v>
      </c>
      <c r="K284" s="0" t="n">
        <f aca="false">FLOOR(J284,1)</f>
        <v>386</v>
      </c>
      <c r="L284" s="0" t="n">
        <f aca="false">J284-K284</f>
        <v>0.585189270996125</v>
      </c>
    </row>
    <row r="285" customFormat="false" ht="15" hidden="false" customHeight="false" outlineLevel="0" collapsed="false">
      <c r="I285" s="0" t="n">
        <v>284</v>
      </c>
      <c r="J285" s="0" t="n">
        <f aca="false">(SQRT(3)+1)*I285/2</f>
        <v>387.951214674781</v>
      </c>
      <c r="K285" s="0" t="n">
        <f aca="false">FLOOR(J285,1)</f>
        <v>387</v>
      </c>
      <c r="L285" s="0" t="n">
        <f aca="false">J285-K285</f>
        <v>0.951214674780545</v>
      </c>
    </row>
    <row r="286" customFormat="false" ht="15" hidden="false" customHeight="false" outlineLevel="0" collapsed="false">
      <c r="I286" s="0" t="n">
        <v>285</v>
      </c>
      <c r="J286" s="0" t="n">
        <f aca="false">(SQRT(3)+1)*I286/2</f>
        <v>389.317240078565</v>
      </c>
      <c r="K286" s="0" t="n">
        <f aca="false">FLOOR(J286,1)</f>
        <v>389</v>
      </c>
      <c r="L286" s="0" t="n">
        <f aca="false">J286-K286</f>
        <v>0.317240078565021</v>
      </c>
    </row>
    <row r="287" customFormat="false" ht="15" hidden="false" customHeight="false" outlineLevel="0" collapsed="false">
      <c r="I287" s="0" t="n">
        <v>286</v>
      </c>
      <c r="J287" s="0" t="n">
        <f aca="false">(SQRT(3)+1)*I287/2</f>
        <v>390.683265482349</v>
      </c>
      <c r="K287" s="0" t="n">
        <f aca="false">FLOOR(J287,1)</f>
        <v>390</v>
      </c>
      <c r="L287" s="0" t="n">
        <f aca="false">J287-K287</f>
        <v>0.683265482349441</v>
      </c>
    </row>
    <row r="288" customFormat="false" ht="15" hidden="false" customHeight="false" outlineLevel="0" collapsed="false">
      <c r="I288" s="0" t="n">
        <v>287</v>
      </c>
      <c r="J288" s="0" t="n">
        <f aca="false">(SQRT(3)+1)*I288/2</f>
        <v>392.049290886134</v>
      </c>
      <c r="K288" s="0" t="n">
        <f aca="false">FLOOR(J288,1)</f>
        <v>392</v>
      </c>
      <c r="L288" s="0" t="n">
        <f aca="false">J288-K288</f>
        <v>0.0492908861338606</v>
      </c>
    </row>
    <row r="289" customFormat="false" ht="15" hidden="false" customHeight="false" outlineLevel="0" collapsed="false">
      <c r="I289" s="0" t="n">
        <v>288</v>
      </c>
      <c r="J289" s="0" t="n">
        <f aca="false">(SQRT(3)+1)*I289/2</f>
        <v>393.415316289918</v>
      </c>
      <c r="K289" s="0" t="n">
        <f aca="false">FLOOR(J289,1)</f>
        <v>393</v>
      </c>
      <c r="L289" s="0" t="n">
        <f aca="false">J289-K289</f>
        <v>0.415316289918337</v>
      </c>
    </row>
    <row r="290" customFormat="false" ht="15" hidden="false" customHeight="false" outlineLevel="0" collapsed="false">
      <c r="I290" s="0" t="n">
        <v>289</v>
      </c>
      <c r="J290" s="0" t="n">
        <f aca="false">(SQRT(3)+1)*I290/2</f>
        <v>394.781341693703</v>
      </c>
      <c r="K290" s="0" t="n">
        <f aca="false">FLOOR(J290,1)</f>
        <v>394</v>
      </c>
      <c r="L290" s="0" t="n">
        <f aca="false">J290-K290</f>
        <v>0.781341693702757</v>
      </c>
    </row>
    <row r="291" customFormat="false" ht="15" hidden="false" customHeight="false" outlineLevel="0" collapsed="false">
      <c r="I291" s="0" t="n">
        <v>290</v>
      </c>
      <c r="J291" s="0" t="n">
        <f aca="false">(SQRT(3)+1)*I291/2</f>
        <v>396.147367097487</v>
      </c>
      <c r="K291" s="0" t="n">
        <f aca="false">FLOOR(J291,1)</f>
        <v>396</v>
      </c>
      <c r="L291" s="0" t="n">
        <f aca="false">J291-K291</f>
        <v>0.147367097487177</v>
      </c>
    </row>
    <row r="292" customFormat="false" ht="15" hidden="false" customHeight="false" outlineLevel="0" collapsed="false">
      <c r="I292" s="0" t="n">
        <v>291</v>
      </c>
      <c r="J292" s="0" t="n">
        <f aca="false">(SQRT(3)+1)*I292/2</f>
        <v>397.513392501272</v>
      </c>
      <c r="K292" s="0" t="n">
        <f aca="false">FLOOR(J292,1)</f>
        <v>397</v>
      </c>
      <c r="L292" s="0" t="n">
        <f aca="false">J292-K292</f>
        <v>0.513392501271653</v>
      </c>
    </row>
    <row r="293" customFormat="false" ht="15" hidden="false" customHeight="false" outlineLevel="0" collapsed="false">
      <c r="I293" s="0" t="n">
        <v>292</v>
      </c>
      <c r="J293" s="0" t="n">
        <f aca="false">(SQRT(3)+1)*I293/2</f>
        <v>398.879417905056</v>
      </c>
      <c r="K293" s="0" t="n">
        <f aca="false">FLOOR(J293,1)</f>
        <v>398</v>
      </c>
      <c r="L293" s="0" t="n">
        <f aca="false">J293-K293</f>
        <v>0.879417905056073</v>
      </c>
    </row>
    <row r="294" customFormat="false" ht="15" hidden="false" customHeight="false" outlineLevel="0" collapsed="false">
      <c r="I294" s="0" t="n">
        <v>293</v>
      </c>
      <c r="J294" s="0" t="n">
        <f aca="false">(SQRT(3)+1)*I294/2</f>
        <v>400.245443308841</v>
      </c>
      <c r="K294" s="0" t="n">
        <f aca="false">FLOOR(J294,1)</f>
        <v>400</v>
      </c>
      <c r="L294" s="0" t="n">
        <f aca="false">J294-K294</f>
        <v>0.245443308840493</v>
      </c>
    </row>
    <row r="295" customFormat="false" ht="15" hidden="false" customHeight="false" outlineLevel="0" collapsed="false">
      <c r="I295" s="0" t="n">
        <v>294</v>
      </c>
      <c r="J295" s="0" t="n">
        <f aca="false">(SQRT(3)+1)*I295/2</f>
        <v>401.611468712625</v>
      </c>
      <c r="K295" s="0" t="n">
        <f aca="false">FLOOR(J295,1)</f>
        <v>401</v>
      </c>
      <c r="L295" s="0" t="n">
        <f aca="false">J295-K295</f>
        <v>0.611468712624969</v>
      </c>
    </row>
    <row r="296" customFormat="false" ht="15" hidden="false" customHeight="false" outlineLevel="0" collapsed="false">
      <c r="I296" s="0" t="n">
        <v>295</v>
      </c>
      <c r="J296" s="0" t="n">
        <f aca="false">(SQRT(3)+1)*I296/2</f>
        <v>402.977494116409</v>
      </c>
      <c r="K296" s="0" t="n">
        <f aca="false">FLOOR(J296,1)</f>
        <v>402</v>
      </c>
      <c r="L296" s="0" t="n">
        <f aca="false">J296-K296</f>
        <v>0.977494116409389</v>
      </c>
    </row>
    <row r="297" customFormat="false" ht="15" hidden="false" customHeight="false" outlineLevel="0" collapsed="false">
      <c r="I297" s="0" t="n">
        <v>296</v>
      </c>
      <c r="J297" s="0" t="n">
        <f aca="false">(SQRT(3)+1)*I297/2</f>
        <v>404.343519520194</v>
      </c>
      <c r="K297" s="0" t="n">
        <f aca="false">FLOOR(J297,1)</f>
        <v>404</v>
      </c>
      <c r="L297" s="0" t="n">
        <f aca="false">J297-K297</f>
        <v>0.343519520193809</v>
      </c>
    </row>
    <row r="298" customFormat="false" ht="15" hidden="false" customHeight="false" outlineLevel="0" collapsed="false">
      <c r="I298" s="0" t="n">
        <v>297</v>
      </c>
      <c r="J298" s="0" t="n">
        <f aca="false">(SQRT(3)+1)*I298/2</f>
        <v>405.709544923978</v>
      </c>
      <c r="K298" s="0" t="n">
        <f aca="false">FLOOR(J298,1)</f>
        <v>405</v>
      </c>
      <c r="L298" s="0" t="n">
        <f aca="false">J298-K298</f>
        <v>0.709544923978285</v>
      </c>
    </row>
    <row r="299" customFormat="false" ht="15" hidden="false" customHeight="false" outlineLevel="0" collapsed="false">
      <c r="I299" s="0" t="n">
        <v>298</v>
      </c>
      <c r="J299" s="0" t="n">
        <f aca="false">(SQRT(3)+1)*I299/2</f>
        <v>407.075570327763</v>
      </c>
      <c r="K299" s="0" t="n">
        <f aca="false">FLOOR(J299,1)</f>
        <v>407</v>
      </c>
      <c r="L299" s="0" t="n">
        <f aca="false">J299-K299</f>
        <v>0.0755703277627049</v>
      </c>
    </row>
    <row r="300" customFormat="false" ht="15" hidden="false" customHeight="false" outlineLevel="0" collapsed="false">
      <c r="I300" s="0" t="n">
        <v>299</v>
      </c>
      <c r="J300" s="0" t="n">
        <f aca="false">(SQRT(3)+1)*I300/2</f>
        <v>408.441595731547</v>
      </c>
      <c r="K300" s="0" t="n">
        <f aca="false">FLOOR(J300,1)</f>
        <v>408</v>
      </c>
      <c r="L300" s="0" t="n">
        <f aca="false">J300-K300</f>
        <v>0.441595731547125</v>
      </c>
    </row>
    <row r="301" customFormat="false" ht="15" hidden="false" customHeight="false" outlineLevel="0" collapsed="false">
      <c r="I301" s="0" t="n">
        <v>300</v>
      </c>
      <c r="J301" s="0" t="n">
        <f aca="false">(SQRT(3)+1)*I301/2</f>
        <v>409.807621135332</v>
      </c>
      <c r="K301" s="0" t="n">
        <f aca="false">FLOOR(J301,1)</f>
        <v>409</v>
      </c>
      <c r="L301" s="0" t="n">
        <f aca="false">J301-K301</f>
        <v>0.807621135331601</v>
      </c>
    </row>
    <row r="302" customFormat="false" ht="15" hidden="false" customHeight="false" outlineLevel="0" collapsed="false">
      <c r="I302" s="0" t="n">
        <v>301</v>
      </c>
      <c r="J302" s="0" t="n">
        <f aca="false">(SQRT(3)+1)*I302/2</f>
        <v>411.173646539116</v>
      </c>
      <c r="K302" s="0" t="n">
        <f aca="false">FLOOR(J302,1)</f>
        <v>411</v>
      </c>
      <c r="L302" s="0" t="n">
        <f aca="false">J302-K302</f>
        <v>0.173646539116021</v>
      </c>
    </row>
    <row r="303" customFormat="false" ht="15" hidden="false" customHeight="false" outlineLevel="0" collapsed="false">
      <c r="I303" s="0" t="n">
        <v>302</v>
      </c>
      <c r="J303" s="0" t="n">
        <f aca="false">(SQRT(3)+1)*I303/2</f>
        <v>412.5396719429</v>
      </c>
      <c r="K303" s="0" t="n">
        <f aca="false">FLOOR(J303,1)</f>
        <v>412</v>
      </c>
      <c r="L303" s="0" t="n">
        <f aca="false">J303-K303</f>
        <v>0.539671942900441</v>
      </c>
    </row>
    <row r="304" customFormat="false" ht="15" hidden="false" customHeight="false" outlineLevel="0" collapsed="false">
      <c r="I304" s="0" t="n">
        <v>303</v>
      </c>
      <c r="J304" s="0" t="n">
        <f aca="false">(SQRT(3)+1)*I304/2</f>
        <v>413.905697346685</v>
      </c>
      <c r="K304" s="0" t="n">
        <f aca="false">FLOOR(J304,1)</f>
        <v>413</v>
      </c>
      <c r="L304" s="0" t="n">
        <f aca="false">J304-K304</f>
        <v>0.905697346684917</v>
      </c>
    </row>
    <row r="305" customFormat="false" ht="15" hidden="false" customHeight="false" outlineLevel="0" collapsed="false">
      <c r="I305" s="0" t="n">
        <v>304</v>
      </c>
      <c r="J305" s="0" t="n">
        <f aca="false">(SQRT(3)+1)*I305/2</f>
        <v>415.271722750469</v>
      </c>
      <c r="K305" s="0" t="n">
        <f aca="false">FLOOR(J305,1)</f>
        <v>415</v>
      </c>
      <c r="L305" s="0" t="n">
        <f aca="false">J305-K305</f>
        <v>0.271722750469337</v>
      </c>
    </row>
    <row r="306" customFormat="false" ht="15" hidden="false" customHeight="false" outlineLevel="0" collapsed="false">
      <c r="I306" s="0" t="n">
        <v>305</v>
      </c>
      <c r="J306" s="0" t="n">
        <f aca="false">(SQRT(3)+1)*I306/2</f>
        <v>416.637748154254</v>
      </c>
      <c r="K306" s="0" t="n">
        <f aca="false">FLOOR(J306,1)</f>
        <v>416</v>
      </c>
      <c r="L306" s="0" t="n">
        <f aca="false">J306-K306</f>
        <v>0.637748154253757</v>
      </c>
    </row>
    <row r="307" customFormat="false" ht="15" hidden="false" customHeight="false" outlineLevel="0" collapsed="false">
      <c r="I307" s="0" t="n">
        <v>306</v>
      </c>
      <c r="J307" s="0" t="n">
        <f aca="false">(SQRT(3)+1)*I307/2</f>
        <v>418.003773558038</v>
      </c>
      <c r="K307" s="0" t="n">
        <f aca="false">FLOOR(J307,1)</f>
        <v>418</v>
      </c>
      <c r="L307" s="0" t="n">
        <f aca="false">J307-K307</f>
        <v>0.0037735580382332</v>
      </c>
    </row>
    <row r="308" customFormat="false" ht="15" hidden="false" customHeight="false" outlineLevel="0" collapsed="false">
      <c r="I308" s="0" t="n">
        <v>307</v>
      </c>
      <c r="J308" s="0" t="n">
        <f aca="false">(SQRT(3)+1)*I308/2</f>
        <v>419.369798961823</v>
      </c>
      <c r="K308" s="0" t="n">
        <f aca="false">FLOOR(J308,1)</f>
        <v>419</v>
      </c>
      <c r="L308" s="0" t="n">
        <f aca="false">J308-K308</f>
        <v>0.369798961822653</v>
      </c>
    </row>
    <row r="309" customFormat="false" ht="15" hidden="false" customHeight="false" outlineLevel="0" collapsed="false">
      <c r="I309" s="0" t="n">
        <v>308</v>
      </c>
      <c r="J309" s="0" t="n">
        <f aca="false">(SQRT(3)+1)*I309/2</f>
        <v>420.735824365607</v>
      </c>
      <c r="K309" s="0" t="n">
        <f aca="false">FLOOR(J309,1)</f>
        <v>420</v>
      </c>
      <c r="L309" s="0" t="n">
        <f aca="false">J309-K309</f>
        <v>0.735824365607073</v>
      </c>
    </row>
    <row r="310" customFormat="false" ht="15" hidden="false" customHeight="false" outlineLevel="0" collapsed="false">
      <c r="I310" s="0" t="n">
        <v>309</v>
      </c>
      <c r="J310" s="0" t="n">
        <f aca="false">(SQRT(3)+1)*I310/2</f>
        <v>422.101849769392</v>
      </c>
      <c r="K310" s="0" t="n">
        <f aca="false">FLOOR(J310,1)</f>
        <v>422</v>
      </c>
      <c r="L310" s="0" t="n">
        <f aca="false">J310-K310</f>
        <v>0.101849769391549</v>
      </c>
    </row>
    <row r="311" customFormat="false" ht="15" hidden="false" customHeight="false" outlineLevel="0" collapsed="false">
      <c r="I311" s="0" t="n">
        <v>310</v>
      </c>
      <c r="J311" s="0" t="n">
        <f aca="false">(SQRT(3)+1)*I311/2</f>
        <v>423.467875173176</v>
      </c>
      <c r="K311" s="0" t="n">
        <f aca="false">FLOOR(J311,1)</f>
        <v>423</v>
      </c>
      <c r="L311" s="0" t="n">
        <f aca="false">J311-K311</f>
        <v>0.467875173175969</v>
      </c>
    </row>
    <row r="312" customFormat="false" ht="15" hidden="false" customHeight="false" outlineLevel="0" collapsed="false">
      <c r="I312" s="0" t="n">
        <v>311</v>
      </c>
      <c r="J312" s="0" t="n">
        <f aca="false">(SQRT(3)+1)*I312/2</f>
        <v>424.83390057696</v>
      </c>
      <c r="K312" s="0" t="n">
        <f aca="false">FLOOR(J312,1)</f>
        <v>424</v>
      </c>
      <c r="L312" s="0" t="n">
        <f aca="false">J312-K312</f>
        <v>0.833900576960389</v>
      </c>
    </row>
    <row r="313" customFormat="false" ht="15" hidden="false" customHeight="false" outlineLevel="0" collapsed="false">
      <c r="I313" s="0" t="n">
        <v>312</v>
      </c>
      <c r="J313" s="0" t="n">
        <f aca="false">(SQRT(3)+1)*I313/2</f>
        <v>426.199925980745</v>
      </c>
      <c r="K313" s="0" t="n">
        <f aca="false">FLOOR(J313,1)</f>
        <v>426</v>
      </c>
      <c r="L313" s="0" t="n">
        <f aca="false">J313-K313</f>
        <v>0.199925980744865</v>
      </c>
    </row>
    <row r="314" customFormat="false" ht="15" hidden="false" customHeight="false" outlineLevel="0" collapsed="false">
      <c r="I314" s="0" t="n">
        <v>313</v>
      </c>
      <c r="J314" s="0" t="n">
        <f aca="false">(SQRT(3)+1)*I314/2</f>
        <v>427.565951384529</v>
      </c>
      <c r="K314" s="0" t="n">
        <f aca="false">FLOOR(J314,1)</f>
        <v>427</v>
      </c>
      <c r="L314" s="0" t="n">
        <f aca="false">J314-K314</f>
        <v>0.565951384529285</v>
      </c>
    </row>
    <row r="315" customFormat="false" ht="15" hidden="false" customHeight="false" outlineLevel="0" collapsed="false">
      <c r="I315" s="0" t="n">
        <v>314</v>
      </c>
      <c r="J315" s="0" t="n">
        <f aca="false">(SQRT(3)+1)*I315/2</f>
        <v>428.931976788314</v>
      </c>
      <c r="K315" s="0" t="n">
        <f aca="false">FLOOR(J315,1)</f>
        <v>428</v>
      </c>
      <c r="L315" s="0" t="n">
        <f aca="false">J315-K315</f>
        <v>0.931976788313705</v>
      </c>
    </row>
    <row r="316" customFormat="false" ht="15" hidden="false" customHeight="false" outlineLevel="0" collapsed="false">
      <c r="I316" s="0" t="n">
        <v>315</v>
      </c>
      <c r="J316" s="0" t="n">
        <f aca="false">(SQRT(3)+1)*I316/2</f>
        <v>430.298002192098</v>
      </c>
      <c r="K316" s="0" t="n">
        <f aca="false">FLOOR(J316,1)</f>
        <v>430</v>
      </c>
      <c r="L316" s="0" t="n">
        <f aca="false">J316-K316</f>
        <v>0.298002192098181</v>
      </c>
    </row>
    <row r="317" customFormat="false" ht="15" hidden="false" customHeight="false" outlineLevel="0" collapsed="false">
      <c r="I317" s="0" t="n">
        <v>316</v>
      </c>
      <c r="J317" s="0" t="n">
        <f aca="false">(SQRT(3)+1)*I317/2</f>
        <v>431.664027595883</v>
      </c>
      <c r="K317" s="0" t="n">
        <f aca="false">FLOOR(J317,1)</f>
        <v>431</v>
      </c>
      <c r="L317" s="0" t="n">
        <f aca="false">J317-K317</f>
        <v>0.664027595882601</v>
      </c>
    </row>
    <row r="318" customFormat="false" ht="15" hidden="false" customHeight="false" outlineLevel="0" collapsed="false">
      <c r="I318" s="0" t="n">
        <v>317</v>
      </c>
      <c r="J318" s="0" t="n">
        <f aca="false">(SQRT(3)+1)*I318/2</f>
        <v>433.030052999667</v>
      </c>
      <c r="K318" s="0" t="n">
        <f aca="false">FLOOR(J318,1)</f>
        <v>433</v>
      </c>
      <c r="L318" s="0" t="n">
        <f aca="false">J318-K318</f>
        <v>0.0300529996670207</v>
      </c>
    </row>
    <row r="319" customFormat="false" ht="15" hidden="false" customHeight="false" outlineLevel="0" collapsed="false">
      <c r="I319" s="0" t="n">
        <v>318</v>
      </c>
      <c r="J319" s="0" t="n">
        <f aca="false">(SQRT(3)+1)*I319/2</f>
        <v>434.396078403452</v>
      </c>
      <c r="K319" s="0" t="n">
        <f aca="false">FLOOR(J319,1)</f>
        <v>434</v>
      </c>
      <c r="L319" s="0" t="n">
        <f aca="false">J319-K319</f>
        <v>0.396078403451497</v>
      </c>
    </row>
    <row r="320" customFormat="false" ht="15" hidden="false" customHeight="false" outlineLevel="0" collapsed="false">
      <c r="I320" s="0" t="n">
        <v>319</v>
      </c>
      <c r="J320" s="0" t="n">
        <f aca="false">(SQRT(3)+1)*I320/2</f>
        <v>435.762103807236</v>
      </c>
      <c r="K320" s="0" t="n">
        <f aca="false">FLOOR(J320,1)</f>
        <v>435</v>
      </c>
      <c r="L320" s="0" t="n">
        <f aca="false">J320-K320</f>
        <v>0.762103807235917</v>
      </c>
    </row>
    <row r="321" customFormat="false" ht="15" hidden="false" customHeight="false" outlineLevel="0" collapsed="false">
      <c r="I321" s="0" t="n">
        <v>320</v>
      </c>
      <c r="J321" s="0" t="n">
        <f aca="false">(SQRT(3)+1)*I321/2</f>
        <v>437.12812921102</v>
      </c>
      <c r="K321" s="0" t="n">
        <f aca="false">FLOOR(J321,1)</f>
        <v>437</v>
      </c>
      <c r="L321" s="0" t="n">
        <f aca="false">J321-K321</f>
        <v>0.128129211020337</v>
      </c>
    </row>
    <row r="322" customFormat="false" ht="15" hidden="false" customHeight="false" outlineLevel="0" collapsed="false">
      <c r="I322" s="0" t="n">
        <v>321</v>
      </c>
      <c r="J322" s="0" t="n">
        <f aca="false">(SQRT(3)+1)*I322/2</f>
        <v>438.494154614805</v>
      </c>
      <c r="K322" s="0" t="n">
        <f aca="false">FLOOR(J322,1)</f>
        <v>438</v>
      </c>
      <c r="L322" s="0" t="n">
        <f aca="false">J322-K322</f>
        <v>0.494154614804813</v>
      </c>
    </row>
    <row r="323" customFormat="false" ht="15" hidden="false" customHeight="false" outlineLevel="0" collapsed="false">
      <c r="I323" s="0" t="n">
        <v>322</v>
      </c>
      <c r="J323" s="0" t="n">
        <f aca="false">(SQRT(3)+1)*I323/2</f>
        <v>439.860180018589</v>
      </c>
      <c r="K323" s="0" t="n">
        <f aca="false">FLOOR(J323,1)</f>
        <v>439</v>
      </c>
      <c r="L323" s="0" t="n">
        <f aca="false">J323-K323</f>
        <v>0.860180018589233</v>
      </c>
    </row>
    <row r="324" customFormat="false" ht="15" hidden="false" customHeight="false" outlineLevel="0" collapsed="false">
      <c r="I324" s="0" t="n">
        <v>323</v>
      </c>
      <c r="J324" s="0" t="n">
        <f aca="false">(SQRT(3)+1)*I324/2</f>
        <v>441.226205422374</v>
      </c>
      <c r="K324" s="0" t="n">
        <f aca="false">FLOOR(J324,1)</f>
        <v>441</v>
      </c>
      <c r="L324" s="0" t="n">
        <f aca="false">J324-K324</f>
        <v>0.226205422373653</v>
      </c>
    </row>
    <row r="325" customFormat="false" ht="15" hidden="false" customHeight="false" outlineLevel="0" collapsed="false">
      <c r="I325" s="0" t="n">
        <v>324</v>
      </c>
      <c r="J325" s="0" t="n">
        <f aca="false">(SQRT(3)+1)*I325/2</f>
        <v>442.592230826158</v>
      </c>
      <c r="K325" s="0" t="n">
        <f aca="false">FLOOR(J325,1)</f>
        <v>442</v>
      </c>
      <c r="L325" s="0" t="n">
        <f aca="false">J325-K325</f>
        <v>0.592230826158129</v>
      </c>
    </row>
    <row r="326" customFormat="false" ht="15" hidden="false" customHeight="false" outlineLevel="0" collapsed="false">
      <c r="I326" s="0" t="n">
        <v>325</v>
      </c>
      <c r="J326" s="0" t="n">
        <f aca="false">(SQRT(3)+1)*I326/2</f>
        <v>443.958256229943</v>
      </c>
      <c r="K326" s="0" t="n">
        <f aca="false">FLOOR(J326,1)</f>
        <v>443</v>
      </c>
      <c r="L326" s="0" t="n">
        <f aca="false">J326-K326</f>
        <v>0.958256229942549</v>
      </c>
    </row>
    <row r="327" customFormat="false" ht="15" hidden="false" customHeight="false" outlineLevel="0" collapsed="false">
      <c r="I327" s="0" t="n">
        <v>326</v>
      </c>
      <c r="J327" s="0" t="n">
        <f aca="false">(SQRT(3)+1)*I327/2</f>
        <v>445.324281633727</v>
      </c>
      <c r="K327" s="0" t="n">
        <f aca="false">FLOOR(J327,1)</f>
        <v>445</v>
      </c>
      <c r="L327" s="0" t="n">
        <f aca="false">J327-K327</f>
        <v>0.324281633726969</v>
      </c>
    </row>
    <row r="328" customFormat="false" ht="15" hidden="false" customHeight="false" outlineLevel="0" collapsed="false">
      <c r="I328" s="0" t="n">
        <v>327</v>
      </c>
      <c r="J328" s="0" t="n">
        <f aca="false">(SQRT(3)+1)*I328/2</f>
        <v>446.690307037511</v>
      </c>
      <c r="K328" s="0" t="n">
        <f aca="false">FLOOR(J328,1)</f>
        <v>446</v>
      </c>
      <c r="L328" s="0" t="n">
        <f aca="false">J328-K328</f>
        <v>0.690307037511445</v>
      </c>
    </row>
    <row r="329" customFormat="false" ht="15" hidden="false" customHeight="false" outlineLevel="0" collapsed="false">
      <c r="I329" s="0" t="n">
        <v>328</v>
      </c>
      <c r="J329" s="0" t="n">
        <f aca="false">(SQRT(3)+1)*I329/2</f>
        <v>448.056332441296</v>
      </c>
      <c r="K329" s="0" t="n">
        <f aca="false">FLOOR(J329,1)</f>
        <v>448</v>
      </c>
      <c r="L329" s="0" t="n">
        <f aca="false">J329-K329</f>
        <v>0.056332441295865</v>
      </c>
    </row>
    <row r="330" customFormat="false" ht="15" hidden="false" customHeight="false" outlineLevel="0" collapsed="false">
      <c r="I330" s="0" t="n">
        <v>329</v>
      </c>
      <c r="J330" s="0" t="n">
        <f aca="false">(SQRT(3)+1)*I330/2</f>
        <v>449.42235784508</v>
      </c>
      <c r="K330" s="0" t="n">
        <f aca="false">FLOOR(J330,1)</f>
        <v>449</v>
      </c>
      <c r="L330" s="0" t="n">
        <f aca="false">J330-K330</f>
        <v>0.422357845080285</v>
      </c>
    </row>
    <row r="331" customFormat="false" ht="15" hidden="false" customHeight="false" outlineLevel="0" collapsed="false">
      <c r="I331" s="0" t="n">
        <v>330</v>
      </c>
      <c r="J331" s="0" t="n">
        <f aca="false">(SQRT(3)+1)*I331/2</f>
        <v>450.788383248865</v>
      </c>
      <c r="K331" s="0" t="n">
        <f aca="false">FLOOR(J331,1)</f>
        <v>450</v>
      </c>
      <c r="L331" s="0" t="n">
        <f aca="false">J331-K331</f>
        <v>0.788383248864761</v>
      </c>
    </row>
    <row r="332" customFormat="false" ht="15" hidden="false" customHeight="false" outlineLevel="0" collapsed="false">
      <c r="I332" s="0" t="n">
        <v>331</v>
      </c>
      <c r="J332" s="0" t="n">
        <f aca="false">(SQRT(3)+1)*I332/2</f>
        <v>452.154408652649</v>
      </c>
      <c r="K332" s="0" t="n">
        <f aca="false">FLOOR(J332,1)</f>
        <v>452</v>
      </c>
      <c r="L332" s="0" t="n">
        <f aca="false">J332-K332</f>
        <v>0.154408652649181</v>
      </c>
    </row>
    <row r="333" customFormat="false" ht="15" hidden="false" customHeight="false" outlineLevel="0" collapsed="false">
      <c r="I333" s="0" t="n">
        <v>332</v>
      </c>
      <c r="J333" s="0" t="n">
        <f aca="false">(SQRT(3)+1)*I333/2</f>
        <v>453.520434056434</v>
      </c>
      <c r="K333" s="0" t="n">
        <f aca="false">FLOOR(J333,1)</f>
        <v>453</v>
      </c>
      <c r="L333" s="0" t="n">
        <f aca="false">J333-K333</f>
        <v>0.520434056433601</v>
      </c>
    </row>
    <row r="334" customFormat="false" ht="15" hidden="false" customHeight="false" outlineLevel="0" collapsed="false">
      <c r="I334" s="0" t="n">
        <v>333</v>
      </c>
      <c r="J334" s="0" t="n">
        <f aca="false">(SQRT(3)+1)*I334/2</f>
        <v>454.886459460218</v>
      </c>
      <c r="K334" s="0" t="n">
        <f aca="false">FLOOR(J334,1)</f>
        <v>454</v>
      </c>
      <c r="L334" s="0" t="n">
        <f aca="false">J334-K334</f>
        <v>0.886459460218077</v>
      </c>
    </row>
    <row r="335" customFormat="false" ht="15" hidden="false" customHeight="false" outlineLevel="0" collapsed="false">
      <c r="I335" s="0" t="n">
        <v>334</v>
      </c>
      <c r="J335" s="0" t="n">
        <f aca="false">(SQRT(3)+1)*I335/2</f>
        <v>456.252484864003</v>
      </c>
      <c r="K335" s="0" t="n">
        <f aca="false">FLOOR(J335,1)</f>
        <v>456</v>
      </c>
      <c r="L335" s="0" t="n">
        <f aca="false">J335-K335</f>
        <v>0.252484864002497</v>
      </c>
    </row>
    <row r="336" customFormat="false" ht="15" hidden="false" customHeight="false" outlineLevel="0" collapsed="false">
      <c r="I336" s="0" t="n">
        <v>335</v>
      </c>
      <c r="J336" s="0" t="n">
        <f aca="false">(SQRT(3)+1)*I336/2</f>
        <v>457.618510267787</v>
      </c>
      <c r="K336" s="0" t="n">
        <f aca="false">FLOOR(J336,1)</f>
        <v>457</v>
      </c>
      <c r="L336" s="0" t="n">
        <f aca="false">J336-K336</f>
        <v>0.618510267786917</v>
      </c>
    </row>
    <row r="337" customFormat="false" ht="15" hidden="false" customHeight="false" outlineLevel="0" collapsed="false">
      <c r="I337" s="0" t="n">
        <v>336</v>
      </c>
      <c r="J337" s="0" t="n">
        <f aca="false">(SQRT(3)+1)*I337/2</f>
        <v>458.984535671571</v>
      </c>
      <c r="K337" s="0" t="n">
        <f aca="false">FLOOR(J337,1)</f>
        <v>458</v>
      </c>
      <c r="L337" s="0" t="n">
        <f aca="false">J337-K337</f>
        <v>0.984535671571393</v>
      </c>
    </row>
    <row r="338" customFormat="false" ht="15" hidden="false" customHeight="false" outlineLevel="0" collapsed="false">
      <c r="I338" s="0" t="n">
        <v>337</v>
      </c>
      <c r="J338" s="0" t="n">
        <f aca="false">(SQRT(3)+1)*I338/2</f>
        <v>460.350561075356</v>
      </c>
      <c r="K338" s="0" t="n">
        <f aca="false">FLOOR(J338,1)</f>
        <v>460</v>
      </c>
      <c r="L338" s="0" t="n">
        <f aca="false">J338-K338</f>
        <v>0.350561075355813</v>
      </c>
    </row>
    <row r="339" customFormat="false" ht="15" hidden="false" customHeight="false" outlineLevel="0" collapsed="false">
      <c r="I339" s="0" t="n">
        <v>338</v>
      </c>
      <c r="J339" s="0" t="n">
        <f aca="false">(SQRT(3)+1)*I339/2</f>
        <v>461.71658647914</v>
      </c>
      <c r="K339" s="0" t="n">
        <f aca="false">FLOOR(J339,1)</f>
        <v>461</v>
      </c>
      <c r="L339" s="0" t="n">
        <f aca="false">J339-K339</f>
        <v>0.716586479140233</v>
      </c>
    </row>
    <row r="340" customFormat="false" ht="15" hidden="false" customHeight="false" outlineLevel="0" collapsed="false">
      <c r="I340" s="0" t="n">
        <v>339</v>
      </c>
      <c r="J340" s="0" t="n">
        <f aca="false">(SQRT(3)+1)*I340/2</f>
        <v>463.082611882925</v>
      </c>
      <c r="K340" s="0" t="n">
        <f aca="false">FLOOR(J340,1)</f>
        <v>463</v>
      </c>
      <c r="L340" s="0" t="n">
        <f aca="false">J340-K340</f>
        <v>0.0826118829247093</v>
      </c>
    </row>
    <row r="341" customFormat="false" ht="15" hidden="false" customHeight="false" outlineLevel="0" collapsed="false">
      <c r="I341" s="0" t="n">
        <v>340</v>
      </c>
      <c r="J341" s="0" t="n">
        <f aca="false">(SQRT(3)+1)*I341/2</f>
        <v>464.448637286709</v>
      </c>
      <c r="K341" s="0" t="n">
        <f aca="false">FLOOR(J341,1)</f>
        <v>464</v>
      </c>
      <c r="L341" s="0" t="n">
        <f aca="false">J341-K341</f>
        <v>0.448637286709129</v>
      </c>
    </row>
    <row r="342" customFormat="false" ht="15" hidden="false" customHeight="false" outlineLevel="0" collapsed="false">
      <c r="I342" s="0" t="n">
        <v>341</v>
      </c>
      <c r="J342" s="0" t="n">
        <f aca="false">(SQRT(3)+1)*I342/2</f>
        <v>465.814662690494</v>
      </c>
      <c r="K342" s="0" t="n">
        <f aca="false">FLOOR(J342,1)</f>
        <v>465</v>
      </c>
      <c r="L342" s="0" t="n">
        <f aca="false">J342-K342</f>
        <v>0.814662690493549</v>
      </c>
    </row>
    <row r="343" customFormat="false" ht="15" hidden="false" customHeight="false" outlineLevel="0" collapsed="false">
      <c r="I343" s="0" t="n">
        <v>342</v>
      </c>
      <c r="J343" s="0" t="n">
        <f aca="false">(SQRT(3)+1)*I343/2</f>
        <v>467.180688094278</v>
      </c>
      <c r="K343" s="0" t="n">
        <f aca="false">FLOOR(J343,1)</f>
        <v>467</v>
      </c>
      <c r="L343" s="0" t="n">
        <f aca="false">J343-K343</f>
        <v>0.180688094278025</v>
      </c>
    </row>
    <row r="344" customFormat="false" ht="15" hidden="false" customHeight="false" outlineLevel="0" collapsed="false">
      <c r="I344" s="0" t="n">
        <v>343</v>
      </c>
      <c r="J344" s="0" t="n">
        <f aca="false">(SQRT(3)+1)*I344/2</f>
        <v>468.546713498062</v>
      </c>
      <c r="K344" s="0" t="n">
        <f aca="false">FLOOR(J344,1)</f>
        <v>468</v>
      </c>
      <c r="L344" s="0" t="n">
        <f aca="false">J344-K344</f>
        <v>0.546713498062445</v>
      </c>
    </row>
    <row r="345" customFormat="false" ht="15" hidden="false" customHeight="false" outlineLevel="0" collapsed="false">
      <c r="I345" s="0" t="n">
        <v>344</v>
      </c>
      <c r="J345" s="0" t="n">
        <f aca="false">(SQRT(3)+1)*I345/2</f>
        <v>469.912738901847</v>
      </c>
      <c r="K345" s="0" t="n">
        <f aca="false">FLOOR(J345,1)</f>
        <v>469</v>
      </c>
      <c r="L345" s="0" t="n">
        <f aca="false">J345-K345</f>
        <v>0.912738901846865</v>
      </c>
    </row>
    <row r="346" customFormat="false" ht="15" hidden="false" customHeight="false" outlineLevel="0" collapsed="false">
      <c r="I346" s="0" t="n">
        <v>345</v>
      </c>
      <c r="J346" s="0" t="n">
        <f aca="false">(SQRT(3)+1)*I346/2</f>
        <v>471.278764305631</v>
      </c>
      <c r="K346" s="0" t="n">
        <f aca="false">FLOOR(J346,1)</f>
        <v>471</v>
      </c>
      <c r="L346" s="0" t="n">
        <f aca="false">J346-K346</f>
        <v>0.278764305631341</v>
      </c>
    </row>
    <row r="347" customFormat="false" ht="15" hidden="false" customHeight="false" outlineLevel="0" collapsed="false">
      <c r="I347" s="0" t="n">
        <v>346</v>
      </c>
      <c r="J347" s="0" t="n">
        <f aca="false">(SQRT(3)+1)*I347/2</f>
        <v>472.644789709416</v>
      </c>
      <c r="K347" s="0" t="n">
        <f aca="false">FLOOR(J347,1)</f>
        <v>472</v>
      </c>
      <c r="L347" s="0" t="n">
        <f aca="false">J347-K347</f>
        <v>0.644789709415761</v>
      </c>
    </row>
    <row r="348" customFormat="false" ht="15" hidden="false" customHeight="false" outlineLevel="0" collapsed="false">
      <c r="I348" s="0" t="n">
        <v>347</v>
      </c>
      <c r="J348" s="0" t="n">
        <f aca="false">(SQRT(3)+1)*I348/2</f>
        <v>474.0108151132</v>
      </c>
      <c r="K348" s="0" t="n">
        <f aca="false">FLOOR(J348,1)</f>
        <v>474</v>
      </c>
      <c r="L348" s="0" t="n">
        <f aca="false">J348-K348</f>
        <v>0.0108151132001808</v>
      </c>
    </row>
    <row r="349" customFormat="false" ht="15" hidden="false" customHeight="false" outlineLevel="0" collapsed="false">
      <c r="I349" s="0" t="n">
        <v>348</v>
      </c>
      <c r="J349" s="0" t="n">
        <f aca="false">(SQRT(3)+1)*I349/2</f>
        <v>475.376840516985</v>
      </c>
      <c r="K349" s="0" t="n">
        <f aca="false">FLOOR(J349,1)</f>
        <v>475</v>
      </c>
      <c r="L349" s="0" t="n">
        <f aca="false">J349-K349</f>
        <v>0.376840516984657</v>
      </c>
    </row>
    <row r="350" customFormat="false" ht="15" hidden="false" customHeight="false" outlineLevel="0" collapsed="false">
      <c r="I350" s="0" t="n">
        <v>349</v>
      </c>
      <c r="J350" s="0" t="n">
        <f aca="false">(SQRT(3)+1)*I350/2</f>
        <v>476.742865920769</v>
      </c>
      <c r="K350" s="0" t="n">
        <f aca="false">FLOOR(J350,1)</f>
        <v>476</v>
      </c>
      <c r="L350" s="0" t="n">
        <f aca="false">J350-K350</f>
        <v>0.742865920769077</v>
      </c>
    </row>
    <row r="351" customFormat="false" ht="15" hidden="false" customHeight="false" outlineLevel="0" collapsed="false">
      <c r="I351" s="0" t="n">
        <v>350</v>
      </c>
      <c r="J351" s="0" t="n">
        <f aca="false">(SQRT(3)+1)*I351/2</f>
        <v>478.108891324554</v>
      </c>
      <c r="K351" s="0" t="n">
        <f aca="false">FLOOR(J351,1)</f>
        <v>478</v>
      </c>
      <c r="L351" s="0" t="n">
        <f aca="false">J351-K351</f>
        <v>0.108891324553497</v>
      </c>
    </row>
    <row r="352" customFormat="false" ht="15" hidden="false" customHeight="false" outlineLevel="0" collapsed="false">
      <c r="I352" s="0" t="n">
        <v>351</v>
      </c>
      <c r="J352" s="0" t="n">
        <f aca="false">(SQRT(3)+1)*I352/2</f>
        <v>479.474916728338</v>
      </c>
      <c r="K352" s="0" t="n">
        <f aca="false">FLOOR(J352,1)</f>
        <v>479</v>
      </c>
      <c r="L352" s="0" t="n">
        <f aca="false">J352-K352</f>
        <v>0.474916728337973</v>
      </c>
    </row>
    <row r="353" customFormat="false" ht="15" hidden="false" customHeight="false" outlineLevel="0" collapsed="false">
      <c r="I353" s="0" t="n">
        <v>352</v>
      </c>
      <c r="J353" s="0" t="n">
        <f aca="false">(SQRT(3)+1)*I353/2</f>
        <v>480.840942132122</v>
      </c>
      <c r="K353" s="0" t="n">
        <f aca="false">FLOOR(J353,1)</f>
        <v>480</v>
      </c>
      <c r="L353" s="0" t="n">
        <f aca="false">J353-K353</f>
        <v>0.840942132122393</v>
      </c>
    </row>
    <row r="354" customFormat="false" ht="15" hidden="false" customHeight="false" outlineLevel="0" collapsed="false">
      <c r="I354" s="0" t="n">
        <v>353</v>
      </c>
      <c r="J354" s="0" t="n">
        <f aca="false">(SQRT(3)+1)*I354/2</f>
        <v>482.206967535907</v>
      </c>
      <c r="K354" s="0" t="n">
        <f aca="false">FLOOR(J354,1)</f>
        <v>482</v>
      </c>
      <c r="L354" s="0" t="n">
        <f aca="false">J354-K354</f>
        <v>0.206967535906813</v>
      </c>
    </row>
    <row r="355" customFormat="false" ht="15" hidden="false" customHeight="false" outlineLevel="0" collapsed="false">
      <c r="I355" s="0" t="n">
        <v>354</v>
      </c>
      <c r="J355" s="0" t="n">
        <f aca="false">(SQRT(3)+1)*I355/2</f>
        <v>483.572992939691</v>
      </c>
      <c r="K355" s="0" t="n">
        <f aca="false">FLOOR(J355,1)</f>
        <v>483</v>
      </c>
      <c r="L355" s="0" t="n">
        <f aca="false">J355-K355</f>
        <v>0.572992939691289</v>
      </c>
    </row>
    <row r="356" customFormat="false" ht="15" hidden="false" customHeight="false" outlineLevel="0" collapsed="false">
      <c r="I356" s="0" t="n">
        <v>355</v>
      </c>
      <c r="J356" s="0" t="n">
        <f aca="false">(SQRT(3)+1)*I356/2</f>
        <v>484.939018343476</v>
      </c>
      <c r="K356" s="0" t="n">
        <f aca="false">FLOOR(J356,1)</f>
        <v>484</v>
      </c>
      <c r="L356" s="0" t="n">
        <f aca="false">J356-K356</f>
        <v>0.939018343475709</v>
      </c>
    </row>
    <row r="357" customFormat="false" ht="15" hidden="false" customHeight="false" outlineLevel="0" collapsed="false">
      <c r="I357" s="0" t="n">
        <v>356</v>
      </c>
      <c r="J357" s="0" t="n">
        <f aca="false">(SQRT(3)+1)*I357/2</f>
        <v>486.30504374726</v>
      </c>
      <c r="K357" s="0" t="n">
        <f aca="false">FLOOR(J357,1)</f>
        <v>486</v>
      </c>
      <c r="L357" s="0" t="n">
        <f aca="false">J357-K357</f>
        <v>0.305043747260129</v>
      </c>
    </row>
    <row r="358" customFormat="false" ht="15" hidden="false" customHeight="false" outlineLevel="0" collapsed="false">
      <c r="I358" s="0" t="n">
        <v>357</v>
      </c>
      <c r="J358" s="0" t="n">
        <f aca="false">(SQRT(3)+1)*I358/2</f>
        <v>487.671069151045</v>
      </c>
      <c r="K358" s="0" t="n">
        <f aca="false">FLOOR(J358,1)</f>
        <v>487</v>
      </c>
      <c r="L358" s="0" t="n">
        <f aca="false">J358-K358</f>
        <v>0.671069151044605</v>
      </c>
    </row>
    <row r="359" customFormat="false" ht="15" hidden="false" customHeight="false" outlineLevel="0" collapsed="false">
      <c r="I359" s="0" t="n">
        <v>358</v>
      </c>
      <c r="J359" s="0" t="n">
        <f aca="false">(SQRT(3)+1)*I359/2</f>
        <v>489.037094554829</v>
      </c>
      <c r="K359" s="0" t="n">
        <f aca="false">FLOOR(J359,1)</f>
        <v>489</v>
      </c>
      <c r="L359" s="0" t="n">
        <f aca="false">J359-K359</f>
        <v>0.0370945548290251</v>
      </c>
    </row>
    <row r="360" customFormat="false" ht="15" hidden="false" customHeight="false" outlineLevel="0" collapsed="false">
      <c r="I360" s="0" t="n">
        <v>359</v>
      </c>
      <c r="J360" s="0" t="n">
        <f aca="false">(SQRT(3)+1)*I360/2</f>
        <v>490.403119958613</v>
      </c>
      <c r="K360" s="0" t="n">
        <f aca="false">FLOOR(J360,1)</f>
        <v>490</v>
      </c>
      <c r="L360" s="0" t="n">
        <f aca="false">J360-K360</f>
        <v>0.403119958613445</v>
      </c>
    </row>
    <row r="361" customFormat="false" ht="15" hidden="false" customHeight="false" outlineLevel="0" collapsed="false">
      <c r="I361" s="0" t="n">
        <v>360</v>
      </c>
      <c r="J361" s="0" t="n">
        <f aca="false">(SQRT(3)+1)*I361/2</f>
        <v>491.769145362398</v>
      </c>
      <c r="K361" s="0" t="n">
        <f aca="false">FLOOR(J361,1)</f>
        <v>491</v>
      </c>
      <c r="L361" s="0" t="n">
        <f aca="false">J361-K361</f>
        <v>0.769145362397921</v>
      </c>
    </row>
    <row r="362" customFormat="false" ht="15" hidden="false" customHeight="false" outlineLevel="0" collapsed="false">
      <c r="I362" s="0" t="n">
        <v>361</v>
      </c>
      <c r="J362" s="0" t="n">
        <f aca="false">(SQRT(3)+1)*I362/2</f>
        <v>493.135170766182</v>
      </c>
      <c r="K362" s="0" t="n">
        <f aca="false">FLOOR(J362,1)</f>
        <v>493</v>
      </c>
      <c r="L362" s="0" t="n">
        <f aca="false">J362-K362</f>
        <v>0.135170766182341</v>
      </c>
    </row>
    <row r="363" customFormat="false" ht="15" hidden="false" customHeight="false" outlineLevel="0" collapsed="false">
      <c r="I363" s="0" t="n">
        <v>362</v>
      </c>
      <c r="J363" s="0" t="n">
        <f aca="false">(SQRT(3)+1)*I363/2</f>
        <v>494.501196169967</v>
      </c>
      <c r="K363" s="0" t="n">
        <f aca="false">FLOOR(J363,1)</f>
        <v>494</v>
      </c>
      <c r="L363" s="0" t="n">
        <f aca="false">J363-K363</f>
        <v>0.501196169966761</v>
      </c>
    </row>
    <row r="364" customFormat="false" ht="15" hidden="false" customHeight="false" outlineLevel="0" collapsed="false">
      <c r="I364" s="0" t="n">
        <v>363</v>
      </c>
      <c r="J364" s="0" t="n">
        <f aca="false">(SQRT(3)+1)*I364/2</f>
        <v>495.867221573751</v>
      </c>
      <c r="K364" s="0" t="n">
        <f aca="false">FLOOR(J364,1)</f>
        <v>495</v>
      </c>
      <c r="L364" s="0" t="n">
        <f aca="false">J364-K364</f>
        <v>0.867221573751237</v>
      </c>
    </row>
    <row r="365" customFormat="false" ht="15" hidden="false" customHeight="false" outlineLevel="0" collapsed="false">
      <c r="I365" s="0" t="n">
        <v>364</v>
      </c>
      <c r="J365" s="0" t="n">
        <f aca="false">(SQRT(3)+1)*I365/2</f>
        <v>497.233246977536</v>
      </c>
      <c r="K365" s="0" t="n">
        <f aca="false">FLOOR(J365,1)</f>
        <v>497</v>
      </c>
      <c r="L365" s="0" t="n">
        <f aca="false">J365-K365</f>
        <v>0.233246977535657</v>
      </c>
    </row>
    <row r="366" customFormat="false" ht="15" hidden="false" customHeight="false" outlineLevel="0" collapsed="false">
      <c r="I366" s="0" t="n">
        <v>365</v>
      </c>
      <c r="J366" s="0" t="n">
        <f aca="false">(SQRT(3)+1)*I366/2</f>
        <v>498.59927238132</v>
      </c>
      <c r="K366" s="0" t="n">
        <f aca="false">FLOOR(J366,1)</f>
        <v>498</v>
      </c>
      <c r="L366" s="0" t="n">
        <f aca="false">J366-K366</f>
        <v>0.599272381320077</v>
      </c>
    </row>
    <row r="367" customFormat="false" ht="15" hidden="false" customHeight="false" outlineLevel="0" collapsed="false">
      <c r="I367" s="0" t="n">
        <v>366</v>
      </c>
      <c r="J367" s="0" t="n">
        <f aca="false">(SQRT(3)+1)*I367/2</f>
        <v>499.965297785105</v>
      </c>
      <c r="K367" s="0" t="n">
        <f aca="false">FLOOR(J367,1)</f>
        <v>499</v>
      </c>
      <c r="L367" s="0" t="n">
        <f aca="false">J367-K367</f>
        <v>0.965297785104553</v>
      </c>
    </row>
    <row r="368" customFormat="false" ht="15" hidden="false" customHeight="false" outlineLevel="0" collapsed="false">
      <c r="I368" s="0" t="n">
        <v>367</v>
      </c>
      <c r="J368" s="0" t="n">
        <f aca="false">(SQRT(3)+1)*I368/2</f>
        <v>501.331323188889</v>
      </c>
      <c r="K368" s="0" t="n">
        <f aca="false">FLOOR(J368,1)</f>
        <v>501</v>
      </c>
      <c r="L368" s="0" t="n">
        <f aca="false">J368-K368</f>
        <v>0.331323188888973</v>
      </c>
    </row>
    <row r="369" customFormat="false" ht="15" hidden="false" customHeight="false" outlineLevel="0" collapsed="false">
      <c r="I369" s="0" t="n">
        <v>368</v>
      </c>
      <c r="J369" s="0" t="n">
        <f aca="false">(SQRT(3)+1)*I369/2</f>
        <v>502.697348592673</v>
      </c>
      <c r="K369" s="0" t="n">
        <f aca="false">FLOOR(J369,1)</f>
        <v>502</v>
      </c>
      <c r="L369" s="0" t="n">
        <f aca="false">J369-K369</f>
        <v>0.697348592673393</v>
      </c>
    </row>
    <row r="370" customFormat="false" ht="15" hidden="false" customHeight="false" outlineLevel="0" collapsed="false">
      <c r="I370" s="0" t="n">
        <v>369</v>
      </c>
      <c r="J370" s="0" t="n">
        <f aca="false">(SQRT(3)+1)*I370/2</f>
        <v>504.063373996458</v>
      </c>
      <c r="K370" s="0" t="n">
        <f aca="false">FLOOR(J370,1)</f>
        <v>504</v>
      </c>
      <c r="L370" s="0" t="n">
        <f aca="false">J370-K370</f>
        <v>0.0633739964578695</v>
      </c>
    </row>
    <row r="371" customFormat="false" ht="15" hidden="false" customHeight="false" outlineLevel="0" collapsed="false">
      <c r="I371" s="0" t="n">
        <v>370</v>
      </c>
      <c r="J371" s="0" t="n">
        <f aca="false">(SQRT(3)+1)*I371/2</f>
        <v>505.429399400242</v>
      </c>
      <c r="K371" s="0" t="n">
        <f aca="false">FLOOR(J371,1)</f>
        <v>505</v>
      </c>
      <c r="L371" s="0" t="n">
        <f aca="false">J371-K371</f>
        <v>0.429399400242289</v>
      </c>
    </row>
    <row r="372" customFormat="false" ht="15" hidden="false" customHeight="false" outlineLevel="0" collapsed="false">
      <c r="I372" s="0" t="n">
        <v>371</v>
      </c>
      <c r="J372" s="0" t="n">
        <f aca="false">(SQRT(3)+1)*I372/2</f>
        <v>506.795424804027</v>
      </c>
      <c r="K372" s="0" t="n">
        <f aca="false">FLOOR(J372,1)</f>
        <v>506</v>
      </c>
      <c r="L372" s="0" t="n">
        <f aca="false">J372-K372</f>
        <v>0.795424804026709</v>
      </c>
    </row>
    <row r="373" customFormat="false" ht="15" hidden="false" customHeight="false" outlineLevel="0" collapsed="false">
      <c r="I373" s="0" t="n">
        <v>372</v>
      </c>
      <c r="J373" s="0" t="n">
        <f aca="false">(SQRT(3)+1)*I373/2</f>
        <v>508.161450207811</v>
      </c>
      <c r="K373" s="0" t="n">
        <f aca="false">FLOOR(J373,1)</f>
        <v>508</v>
      </c>
      <c r="L373" s="0" t="n">
        <f aca="false">J373-K373</f>
        <v>0.161450207811185</v>
      </c>
    </row>
    <row r="374" customFormat="false" ht="15" hidden="false" customHeight="false" outlineLevel="0" collapsed="false">
      <c r="I374" s="0" t="n">
        <v>373</v>
      </c>
      <c r="J374" s="0" t="n">
        <f aca="false">(SQRT(3)+1)*I374/2</f>
        <v>509.527475611596</v>
      </c>
      <c r="K374" s="0" t="n">
        <f aca="false">FLOOR(J374,1)</f>
        <v>509</v>
      </c>
      <c r="L374" s="0" t="n">
        <f aca="false">J374-K374</f>
        <v>0.527475611595605</v>
      </c>
    </row>
    <row r="375" customFormat="false" ht="15" hidden="false" customHeight="false" outlineLevel="0" collapsed="false">
      <c r="I375" s="0" t="n">
        <v>374</v>
      </c>
      <c r="J375" s="0" t="n">
        <f aca="false">(SQRT(3)+1)*I375/2</f>
        <v>510.89350101538</v>
      </c>
      <c r="K375" s="0" t="n">
        <f aca="false">FLOOR(J375,1)</f>
        <v>510</v>
      </c>
      <c r="L375" s="0" t="n">
        <f aca="false">J375-K375</f>
        <v>0.893501015380025</v>
      </c>
    </row>
    <row r="376" customFormat="false" ht="15" hidden="false" customHeight="false" outlineLevel="0" collapsed="false">
      <c r="I376" s="0" t="n">
        <v>375</v>
      </c>
      <c r="J376" s="0" t="n">
        <f aca="false">(SQRT(3)+1)*I376/2</f>
        <v>512.259526419164</v>
      </c>
      <c r="K376" s="0" t="n">
        <f aca="false">FLOOR(J376,1)</f>
        <v>512</v>
      </c>
      <c r="L376" s="0" t="n">
        <f aca="false">J376-K376</f>
        <v>0.259526419164445</v>
      </c>
    </row>
    <row r="377" customFormat="false" ht="15" hidden="false" customHeight="false" outlineLevel="0" collapsed="false">
      <c r="I377" s="0" t="n">
        <v>376</v>
      </c>
      <c r="J377" s="0" t="n">
        <f aca="false">(SQRT(3)+1)*I377/2</f>
        <v>513.625551822949</v>
      </c>
      <c r="K377" s="0" t="n">
        <f aca="false">FLOOR(J377,1)</f>
        <v>513</v>
      </c>
      <c r="L377" s="0" t="n">
        <f aca="false">J377-K377</f>
        <v>0.625551822948864</v>
      </c>
    </row>
    <row r="378" customFormat="false" ht="15" hidden="false" customHeight="false" outlineLevel="0" collapsed="false">
      <c r="I378" s="0" t="n">
        <v>377</v>
      </c>
      <c r="J378" s="0" t="n">
        <f aca="false">(SQRT(3)+1)*I378/2</f>
        <v>514.991577226733</v>
      </c>
      <c r="K378" s="0" t="n">
        <f aca="false">FLOOR(J378,1)</f>
        <v>514</v>
      </c>
      <c r="L378" s="0" t="n">
        <f aca="false">J378-K378</f>
        <v>0.991577226733398</v>
      </c>
    </row>
    <row r="379" customFormat="false" ht="15" hidden="false" customHeight="false" outlineLevel="0" collapsed="false">
      <c r="I379" s="0" t="n">
        <v>378</v>
      </c>
      <c r="J379" s="0" t="n">
        <f aca="false">(SQRT(3)+1)*I379/2</f>
        <v>516.357602630518</v>
      </c>
      <c r="K379" s="0" t="n">
        <f aca="false">FLOOR(J379,1)</f>
        <v>516</v>
      </c>
      <c r="L379" s="0" t="n">
        <f aca="false">J379-K379</f>
        <v>0.357602630517817</v>
      </c>
    </row>
    <row r="380" customFormat="false" ht="15" hidden="false" customHeight="false" outlineLevel="0" collapsed="false">
      <c r="I380" s="0" t="n">
        <v>379</v>
      </c>
      <c r="J380" s="0" t="n">
        <f aca="false">(SQRT(3)+1)*I380/2</f>
        <v>517.723628034302</v>
      </c>
      <c r="K380" s="0" t="n">
        <f aca="false">FLOOR(J380,1)</f>
        <v>517</v>
      </c>
      <c r="L380" s="0" t="n">
        <f aca="false">J380-K380</f>
        <v>0.723628034302237</v>
      </c>
    </row>
    <row r="381" customFormat="false" ht="15" hidden="false" customHeight="false" outlineLevel="0" collapsed="false">
      <c r="I381" s="0" t="n">
        <v>380</v>
      </c>
      <c r="J381" s="0" t="n">
        <f aca="false">(SQRT(3)+1)*I381/2</f>
        <v>519.089653438087</v>
      </c>
      <c r="K381" s="0" t="n">
        <f aca="false">FLOOR(J381,1)</f>
        <v>519</v>
      </c>
      <c r="L381" s="0" t="n">
        <f aca="false">J381-K381</f>
        <v>0.0896534380866569</v>
      </c>
    </row>
    <row r="382" customFormat="false" ht="15" hidden="false" customHeight="false" outlineLevel="0" collapsed="false">
      <c r="I382" s="0" t="n">
        <v>381</v>
      </c>
      <c r="J382" s="0" t="n">
        <f aca="false">(SQRT(3)+1)*I382/2</f>
        <v>520.455678841871</v>
      </c>
      <c r="K382" s="0" t="n">
        <f aca="false">FLOOR(J382,1)</f>
        <v>520</v>
      </c>
      <c r="L382" s="0" t="n">
        <f aca="false">J382-K382</f>
        <v>0.455678841871077</v>
      </c>
    </row>
    <row r="383" customFormat="false" ht="15" hidden="false" customHeight="false" outlineLevel="0" collapsed="false">
      <c r="I383" s="0" t="n">
        <v>382</v>
      </c>
      <c r="J383" s="0" t="n">
        <f aca="false">(SQRT(3)+1)*I383/2</f>
        <v>521.821704245656</v>
      </c>
      <c r="K383" s="0" t="n">
        <f aca="false">FLOOR(J383,1)</f>
        <v>521</v>
      </c>
      <c r="L383" s="0" t="n">
        <f aca="false">J383-K383</f>
        <v>0.821704245655496</v>
      </c>
    </row>
    <row r="384" customFormat="false" ht="15" hidden="false" customHeight="false" outlineLevel="0" collapsed="false">
      <c r="I384" s="0" t="n">
        <v>383</v>
      </c>
      <c r="J384" s="0" t="n">
        <f aca="false">(SQRT(3)+1)*I384/2</f>
        <v>523.18772964944</v>
      </c>
      <c r="K384" s="0" t="n">
        <f aca="false">FLOOR(J384,1)</f>
        <v>523</v>
      </c>
      <c r="L384" s="0" t="n">
        <f aca="false">J384-K384</f>
        <v>0.18772964944003</v>
      </c>
    </row>
    <row r="385" customFormat="false" ht="15" hidden="false" customHeight="false" outlineLevel="0" collapsed="false">
      <c r="I385" s="0" t="n">
        <v>384</v>
      </c>
      <c r="J385" s="0" t="n">
        <f aca="false">(SQRT(3)+1)*I385/2</f>
        <v>524.553755053224</v>
      </c>
      <c r="K385" s="0" t="n">
        <f aca="false">FLOOR(J385,1)</f>
        <v>524</v>
      </c>
      <c r="L385" s="0" t="n">
        <f aca="false">J385-K385</f>
        <v>0.55375505322445</v>
      </c>
    </row>
    <row r="386" customFormat="false" ht="15" hidden="false" customHeight="false" outlineLevel="0" collapsed="false">
      <c r="I386" s="0" t="n">
        <v>385</v>
      </c>
      <c r="J386" s="0" t="n">
        <f aca="false">(SQRT(3)+1)*I386/2</f>
        <v>525.919780457009</v>
      </c>
      <c r="K386" s="0" t="n">
        <f aca="false">FLOOR(J386,1)</f>
        <v>525</v>
      </c>
      <c r="L386" s="0" t="n">
        <f aca="false">J386-K386</f>
        <v>0.919780457008869</v>
      </c>
    </row>
    <row r="387" customFormat="false" ht="15" hidden="false" customHeight="false" outlineLevel="0" collapsed="false">
      <c r="I387" s="0" t="n">
        <v>386</v>
      </c>
      <c r="J387" s="0" t="n">
        <f aca="false">(SQRT(3)+1)*I387/2</f>
        <v>527.285805860793</v>
      </c>
      <c r="K387" s="0" t="n">
        <f aca="false">FLOOR(J387,1)</f>
        <v>527</v>
      </c>
      <c r="L387" s="0" t="n">
        <f aca="false">J387-K387</f>
        <v>0.285805860793289</v>
      </c>
    </row>
    <row r="388" customFormat="false" ht="15" hidden="false" customHeight="false" outlineLevel="0" collapsed="false">
      <c r="I388" s="0" t="n">
        <v>387</v>
      </c>
      <c r="J388" s="0" t="n">
        <f aca="false">(SQRT(3)+1)*I388/2</f>
        <v>528.651831264578</v>
      </c>
      <c r="K388" s="0" t="n">
        <f aca="false">FLOOR(J388,1)</f>
        <v>528</v>
      </c>
      <c r="L388" s="0" t="n">
        <f aca="false">J388-K388</f>
        <v>0.651831264577709</v>
      </c>
    </row>
    <row r="389" customFormat="false" ht="15" hidden="false" customHeight="false" outlineLevel="0" collapsed="false">
      <c r="I389" s="0" t="n">
        <v>388</v>
      </c>
      <c r="J389" s="0" t="n">
        <f aca="false">(SQRT(3)+1)*I389/2</f>
        <v>530.017856668362</v>
      </c>
      <c r="K389" s="0" t="n">
        <f aca="false">FLOOR(J389,1)</f>
        <v>530</v>
      </c>
      <c r="L389" s="0" t="n">
        <f aca="false">J389-K389</f>
        <v>0.0178566683621284</v>
      </c>
    </row>
    <row r="390" customFormat="false" ht="15" hidden="false" customHeight="false" outlineLevel="0" collapsed="false">
      <c r="I390" s="0" t="n">
        <v>389</v>
      </c>
      <c r="J390" s="0" t="n">
        <f aca="false">(SQRT(3)+1)*I390/2</f>
        <v>531.383882072147</v>
      </c>
      <c r="K390" s="0" t="n">
        <f aca="false">FLOOR(J390,1)</f>
        <v>531</v>
      </c>
      <c r="L390" s="0" t="n">
        <f aca="false">J390-K390</f>
        <v>0.383882072146662</v>
      </c>
    </row>
    <row r="391" customFormat="false" ht="15" hidden="false" customHeight="false" outlineLevel="0" collapsed="false">
      <c r="I391" s="0" t="n">
        <v>390</v>
      </c>
      <c r="J391" s="0" t="n">
        <f aca="false">(SQRT(3)+1)*I391/2</f>
        <v>532.749907475931</v>
      </c>
      <c r="K391" s="0" t="n">
        <f aca="false">FLOOR(J391,1)</f>
        <v>532</v>
      </c>
      <c r="L391" s="0" t="n">
        <f aca="false">J391-K391</f>
        <v>0.749907475931082</v>
      </c>
    </row>
    <row r="392" customFormat="false" ht="15" hidden="false" customHeight="false" outlineLevel="0" collapsed="false">
      <c r="I392" s="0" t="n">
        <v>391</v>
      </c>
      <c r="J392" s="0" t="n">
        <f aca="false">(SQRT(3)+1)*I392/2</f>
        <v>534.115932879716</v>
      </c>
      <c r="K392" s="0" t="n">
        <f aca="false">FLOOR(J392,1)</f>
        <v>534</v>
      </c>
      <c r="L392" s="0" t="n">
        <f aca="false">J392-K392</f>
        <v>0.115932879715501</v>
      </c>
    </row>
    <row r="393" customFormat="false" ht="15" hidden="false" customHeight="false" outlineLevel="0" collapsed="false">
      <c r="I393" s="0" t="n">
        <v>392</v>
      </c>
      <c r="J393" s="0" t="n">
        <f aca="false">(SQRT(3)+1)*I393/2</f>
        <v>535.4819582835</v>
      </c>
      <c r="K393" s="0" t="n">
        <f aca="false">FLOOR(J393,1)</f>
        <v>535</v>
      </c>
      <c r="L393" s="0" t="n">
        <f aca="false">J393-K393</f>
        <v>0.481958283499921</v>
      </c>
    </row>
    <row r="394" customFormat="false" ht="15" hidden="false" customHeight="false" outlineLevel="0" collapsed="false">
      <c r="I394" s="0" t="n">
        <v>393</v>
      </c>
      <c r="J394" s="0" t="n">
        <f aca="false">(SQRT(3)+1)*I394/2</f>
        <v>536.847983687284</v>
      </c>
      <c r="K394" s="0" t="n">
        <f aca="false">FLOOR(J394,1)</f>
        <v>536</v>
      </c>
      <c r="L394" s="0" t="n">
        <f aca="false">J394-K394</f>
        <v>0.847983687284341</v>
      </c>
    </row>
    <row r="395" customFormat="false" ht="15" hidden="false" customHeight="false" outlineLevel="0" collapsed="false">
      <c r="I395" s="0" t="n">
        <v>394</v>
      </c>
      <c r="J395" s="0" t="n">
        <f aca="false">(SQRT(3)+1)*I395/2</f>
        <v>538.214009091069</v>
      </c>
      <c r="K395" s="0" t="n">
        <f aca="false">FLOOR(J395,1)</f>
        <v>538</v>
      </c>
      <c r="L395" s="0" t="n">
        <f aca="false">J395-K395</f>
        <v>0.21400909106876</v>
      </c>
    </row>
    <row r="396" customFormat="false" ht="15" hidden="false" customHeight="false" outlineLevel="0" collapsed="false">
      <c r="I396" s="0" t="n">
        <v>395</v>
      </c>
      <c r="J396" s="0" t="n">
        <f aca="false">(SQRT(3)+1)*I396/2</f>
        <v>539.580034494853</v>
      </c>
      <c r="K396" s="0" t="n">
        <f aca="false">FLOOR(J396,1)</f>
        <v>539</v>
      </c>
      <c r="L396" s="0" t="n">
        <f aca="false">J396-K396</f>
        <v>0.580034494853294</v>
      </c>
    </row>
    <row r="397" customFormat="false" ht="15" hidden="false" customHeight="false" outlineLevel="0" collapsed="false">
      <c r="I397" s="0" t="n">
        <v>396</v>
      </c>
      <c r="J397" s="0" t="n">
        <f aca="false">(SQRT(3)+1)*I397/2</f>
        <v>540.946059898638</v>
      </c>
      <c r="K397" s="0" t="n">
        <f aca="false">FLOOR(J397,1)</f>
        <v>540</v>
      </c>
      <c r="L397" s="0" t="n">
        <f aca="false">J397-K397</f>
        <v>0.946059898637714</v>
      </c>
    </row>
    <row r="398" customFormat="false" ht="15" hidden="false" customHeight="false" outlineLevel="0" collapsed="false">
      <c r="I398" s="0" t="n">
        <v>397</v>
      </c>
      <c r="J398" s="0" t="n">
        <f aca="false">(SQRT(3)+1)*I398/2</f>
        <v>542.312085302422</v>
      </c>
      <c r="K398" s="0" t="n">
        <f aca="false">FLOOR(J398,1)</f>
        <v>542</v>
      </c>
      <c r="L398" s="0" t="n">
        <f aca="false">J398-K398</f>
        <v>0.312085302422133</v>
      </c>
    </row>
    <row r="399" customFormat="false" ht="15" hidden="false" customHeight="false" outlineLevel="0" collapsed="false">
      <c r="I399" s="0" t="n">
        <v>398</v>
      </c>
      <c r="J399" s="0" t="n">
        <f aca="false">(SQRT(3)+1)*I399/2</f>
        <v>543.678110706207</v>
      </c>
      <c r="K399" s="0" t="n">
        <f aca="false">FLOOR(J399,1)</f>
        <v>543</v>
      </c>
      <c r="L399" s="0" t="n">
        <f aca="false">J399-K399</f>
        <v>0.678110706206553</v>
      </c>
    </row>
    <row r="400" customFormat="false" ht="15" hidden="false" customHeight="false" outlineLevel="0" collapsed="false">
      <c r="I400" s="0" t="n">
        <v>399</v>
      </c>
      <c r="J400" s="0" t="n">
        <f aca="false">(SQRT(3)+1)*I400/2</f>
        <v>545.044136109991</v>
      </c>
      <c r="K400" s="0" t="n">
        <f aca="false">FLOOR(J400,1)</f>
        <v>545</v>
      </c>
      <c r="L400" s="0" t="n">
        <f aca="false">J400-K400</f>
        <v>0.0441361099909727</v>
      </c>
    </row>
    <row r="401" customFormat="false" ht="15" hidden="false" customHeight="false" outlineLevel="0" collapsed="false">
      <c r="I401" s="0" t="n">
        <v>400</v>
      </c>
      <c r="J401" s="0" t="n">
        <f aca="false">(SQRT(3)+1)*I401/2</f>
        <v>546.410161513775</v>
      </c>
      <c r="K401" s="0" t="n">
        <f aca="false">FLOOR(J401,1)</f>
        <v>546</v>
      </c>
      <c r="L401" s="0" t="n">
        <f aca="false">J401-K401</f>
        <v>0.410161513775392</v>
      </c>
    </row>
    <row r="402" customFormat="false" ht="15" hidden="false" customHeight="false" outlineLevel="0" collapsed="false">
      <c r="I402" s="0" t="n">
        <v>401</v>
      </c>
      <c r="J402" s="0" t="n">
        <f aca="false">(SQRT(3)+1)*I402/2</f>
        <v>547.77618691756</v>
      </c>
      <c r="K402" s="0" t="n">
        <f aca="false">FLOOR(J402,1)</f>
        <v>547</v>
      </c>
      <c r="L402" s="0" t="n">
        <f aca="false">J402-K402</f>
        <v>0.776186917559926</v>
      </c>
    </row>
    <row r="403" customFormat="false" ht="15" hidden="false" customHeight="false" outlineLevel="0" collapsed="false">
      <c r="I403" s="0" t="n">
        <v>402</v>
      </c>
      <c r="J403" s="0" t="n">
        <f aca="false">(SQRT(3)+1)*I403/2</f>
        <v>549.142212321344</v>
      </c>
      <c r="K403" s="0" t="n">
        <f aca="false">FLOOR(J403,1)</f>
        <v>549</v>
      </c>
      <c r="L403" s="0" t="n">
        <f aca="false">J403-K403</f>
        <v>0.142212321344346</v>
      </c>
    </row>
    <row r="404" customFormat="false" ht="15" hidden="false" customHeight="false" outlineLevel="0" collapsed="false">
      <c r="I404" s="0" t="n">
        <v>403</v>
      </c>
      <c r="J404" s="0" t="n">
        <f aca="false">(SQRT(3)+1)*I404/2</f>
        <v>550.508237725129</v>
      </c>
      <c r="K404" s="0" t="n">
        <f aca="false">FLOOR(J404,1)</f>
        <v>550</v>
      </c>
      <c r="L404" s="0" t="n">
        <f aca="false">J404-K404</f>
        <v>0.508237725128765</v>
      </c>
    </row>
    <row r="405" customFormat="false" ht="15" hidden="false" customHeight="false" outlineLevel="0" collapsed="false">
      <c r="I405" s="0" t="n">
        <v>404</v>
      </c>
      <c r="J405" s="0" t="n">
        <f aca="false">(SQRT(3)+1)*I405/2</f>
        <v>551.874263128913</v>
      </c>
      <c r="K405" s="0" t="n">
        <f aca="false">FLOOR(J405,1)</f>
        <v>551</v>
      </c>
      <c r="L405" s="0" t="n">
        <f aca="false">J405-K405</f>
        <v>0.874263128913185</v>
      </c>
    </row>
    <row r="406" customFormat="false" ht="15" hidden="false" customHeight="false" outlineLevel="0" collapsed="false">
      <c r="I406" s="0" t="n">
        <v>405</v>
      </c>
      <c r="J406" s="0" t="n">
        <f aca="false">(SQRT(3)+1)*I406/2</f>
        <v>553.240288532698</v>
      </c>
      <c r="K406" s="0" t="n">
        <f aca="false">FLOOR(J406,1)</f>
        <v>553</v>
      </c>
      <c r="L406" s="0" t="n">
        <f aca="false">J406-K406</f>
        <v>0.240288532697605</v>
      </c>
    </row>
    <row r="407" customFormat="false" ht="15" hidden="false" customHeight="false" outlineLevel="0" collapsed="false">
      <c r="I407" s="0" t="n">
        <v>406</v>
      </c>
      <c r="J407" s="0" t="n">
        <f aca="false">(SQRT(3)+1)*I407/2</f>
        <v>554.606313936482</v>
      </c>
      <c r="K407" s="0" t="n">
        <f aca="false">FLOOR(J407,1)</f>
        <v>554</v>
      </c>
      <c r="L407" s="0" t="n">
        <f aca="false">J407-K407</f>
        <v>0.606313936482025</v>
      </c>
    </row>
    <row r="408" customFormat="false" ht="15" hidden="false" customHeight="false" outlineLevel="0" collapsed="false">
      <c r="I408" s="0" t="n">
        <v>407</v>
      </c>
      <c r="J408" s="0" t="n">
        <f aca="false">(SQRT(3)+1)*I408/2</f>
        <v>555.972339340267</v>
      </c>
      <c r="K408" s="0" t="n">
        <f aca="false">FLOOR(J408,1)</f>
        <v>555</v>
      </c>
      <c r="L408" s="0" t="n">
        <f aca="false">J408-K408</f>
        <v>0.972339340266558</v>
      </c>
    </row>
    <row r="409" customFormat="false" ht="15" hidden="false" customHeight="false" outlineLevel="0" collapsed="false">
      <c r="I409" s="0" t="n">
        <v>408</v>
      </c>
      <c r="J409" s="0" t="n">
        <f aca="false">(SQRT(3)+1)*I409/2</f>
        <v>557.338364744051</v>
      </c>
      <c r="K409" s="0" t="n">
        <f aca="false">FLOOR(J409,1)</f>
        <v>557</v>
      </c>
      <c r="L409" s="0" t="n">
        <f aca="false">J409-K409</f>
        <v>0.338364744050978</v>
      </c>
    </row>
    <row r="410" customFormat="false" ht="15" hidden="false" customHeight="false" outlineLevel="0" collapsed="false">
      <c r="I410" s="0" t="n">
        <v>409</v>
      </c>
      <c r="J410" s="0" t="n">
        <f aca="false">(SQRT(3)+1)*I410/2</f>
        <v>558.704390147835</v>
      </c>
      <c r="K410" s="0" t="n">
        <f aca="false">FLOOR(J410,1)</f>
        <v>558</v>
      </c>
      <c r="L410" s="0" t="n">
        <f aca="false">J410-K410</f>
        <v>0.704390147835397</v>
      </c>
    </row>
    <row r="411" customFormat="false" ht="15" hidden="false" customHeight="false" outlineLevel="0" collapsed="false">
      <c r="I411" s="0" t="n">
        <v>410</v>
      </c>
      <c r="J411" s="0" t="n">
        <f aca="false">(SQRT(3)+1)*I411/2</f>
        <v>560.07041555162</v>
      </c>
      <c r="K411" s="0" t="n">
        <f aca="false">FLOOR(J411,1)</f>
        <v>560</v>
      </c>
      <c r="L411" s="0" t="n">
        <f aca="false">J411-K411</f>
        <v>0.0704155516198171</v>
      </c>
    </row>
    <row r="412" customFormat="false" ht="15" hidden="false" customHeight="false" outlineLevel="0" collapsed="false">
      <c r="I412" s="0" t="n">
        <v>411</v>
      </c>
      <c r="J412" s="0" t="n">
        <f aca="false">(SQRT(3)+1)*I412/2</f>
        <v>561.436440955404</v>
      </c>
      <c r="K412" s="0" t="n">
        <f aca="false">FLOOR(J412,1)</f>
        <v>561</v>
      </c>
      <c r="L412" s="0" t="n">
        <f aca="false">J412-K412</f>
        <v>0.436440955404237</v>
      </c>
    </row>
    <row r="413" customFormat="false" ht="15" hidden="false" customHeight="false" outlineLevel="0" collapsed="false">
      <c r="I413" s="0" t="n">
        <v>412</v>
      </c>
      <c r="J413" s="0" t="n">
        <f aca="false">(SQRT(3)+1)*I413/2</f>
        <v>562.802466359189</v>
      </c>
      <c r="K413" s="0" t="n">
        <f aca="false">FLOOR(J413,1)</f>
        <v>562</v>
      </c>
      <c r="L413" s="0" t="n">
        <f aca="false">J413-K413</f>
        <v>0.802466359188657</v>
      </c>
    </row>
    <row r="414" customFormat="false" ht="15" hidden="false" customHeight="false" outlineLevel="0" collapsed="false">
      <c r="I414" s="0" t="n">
        <v>413</v>
      </c>
      <c r="J414" s="0" t="n">
        <f aca="false">(SQRT(3)+1)*I414/2</f>
        <v>564.168491762973</v>
      </c>
      <c r="K414" s="0" t="n">
        <f aca="false">FLOOR(J414,1)</f>
        <v>564</v>
      </c>
      <c r="L414" s="0" t="n">
        <f aca="false">J414-K414</f>
        <v>0.16849176297319</v>
      </c>
    </row>
    <row r="415" customFormat="false" ht="15" hidden="false" customHeight="false" outlineLevel="0" collapsed="false">
      <c r="I415" s="0" t="n">
        <v>414</v>
      </c>
      <c r="J415" s="0" t="n">
        <f aca="false">(SQRT(3)+1)*I415/2</f>
        <v>565.534517166758</v>
      </c>
      <c r="K415" s="0" t="n">
        <f aca="false">FLOOR(J415,1)</f>
        <v>565</v>
      </c>
      <c r="L415" s="0" t="n">
        <f aca="false">J415-K415</f>
        <v>0.53451716675761</v>
      </c>
    </row>
    <row r="416" customFormat="false" ht="15" hidden="false" customHeight="false" outlineLevel="0" collapsed="false">
      <c r="I416" s="0" t="n">
        <v>415</v>
      </c>
      <c r="J416" s="0" t="n">
        <f aca="false">(SQRT(3)+1)*I416/2</f>
        <v>566.900542570542</v>
      </c>
      <c r="K416" s="0" t="n">
        <f aca="false">FLOOR(J416,1)</f>
        <v>566</v>
      </c>
      <c r="L416" s="0" t="n">
        <f aca="false">J416-K416</f>
        <v>0.900542570542029</v>
      </c>
    </row>
    <row r="417" customFormat="false" ht="15" hidden="false" customHeight="false" outlineLevel="0" collapsed="false">
      <c r="I417" s="0" t="n">
        <v>416</v>
      </c>
      <c r="J417" s="0" t="n">
        <f aca="false">(SQRT(3)+1)*I417/2</f>
        <v>568.266567974326</v>
      </c>
      <c r="K417" s="0" t="n">
        <f aca="false">FLOOR(J417,1)</f>
        <v>568</v>
      </c>
      <c r="L417" s="0" t="n">
        <f aca="false">J417-K417</f>
        <v>0.266567974326449</v>
      </c>
    </row>
    <row r="418" customFormat="false" ht="15" hidden="false" customHeight="false" outlineLevel="0" collapsed="false">
      <c r="I418" s="0" t="n">
        <v>417</v>
      </c>
      <c r="J418" s="0" t="n">
        <f aca="false">(SQRT(3)+1)*I418/2</f>
        <v>569.632593378111</v>
      </c>
      <c r="K418" s="0" t="n">
        <f aca="false">FLOOR(J418,1)</f>
        <v>569</v>
      </c>
      <c r="L418" s="0" t="n">
        <f aca="false">J418-K418</f>
        <v>0.632593378110869</v>
      </c>
    </row>
    <row r="419" customFormat="false" ht="15" hidden="false" customHeight="false" outlineLevel="0" collapsed="false">
      <c r="I419" s="0" t="n">
        <v>418</v>
      </c>
      <c r="J419" s="0" t="n">
        <f aca="false">(SQRT(3)+1)*I419/2</f>
        <v>570.998618781895</v>
      </c>
      <c r="K419" s="0" t="n">
        <f aca="false">FLOOR(J419,1)</f>
        <v>570</v>
      </c>
      <c r="L419" s="0" t="n">
        <f aca="false">J419-K419</f>
        <v>0.998618781895289</v>
      </c>
    </row>
    <row r="420" customFormat="false" ht="15" hidden="false" customHeight="false" outlineLevel="0" collapsed="false">
      <c r="I420" s="0" t="n">
        <v>419</v>
      </c>
      <c r="J420" s="0" t="n">
        <f aca="false">(SQRT(3)+1)*I420/2</f>
        <v>572.36464418568</v>
      </c>
      <c r="K420" s="0" t="n">
        <f aca="false">FLOOR(J420,1)</f>
        <v>572</v>
      </c>
      <c r="L420" s="0" t="n">
        <f aca="false">J420-K420</f>
        <v>0.364644185679822</v>
      </c>
    </row>
    <row r="421" customFormat="false" ht="15" hidden="false" customHeight="false" outlineLevel="0" collapsed="false">
      <c r="I421" s="0" t="n">
        <v>420</v>
      </c>
      <c r="J421" s="0" t="n">
        <f aca="false">(SQRT(3)+1)*I421/2</f>
        <v>573.730669589464</v>
      </c>
      <c r="K421" s="0" t="n">
        <f aca="false">FLOOR(J421,1)</f>
        <v>573</v>
      </c>
      <c r="L421" s="0" t="n">
        <f aca="false">J421-K421</f>
        <v>0.730669589464242</v>
      </c>
    </row>
    <row r="422" customFormat="false" ht="15" hidden="false" customHeight="false" outlineLevel="0" collapsed="false">
      <c r="I422" s="0" t="n">
        <v>421</v>
      </c>
      <c r="J422" s="0" t="n">
        <f aca="false">(SQRT(3)+1)*I422/2</f>
        <v>575.096694993249</v>
      </c>
      <c r="K422" s="0" t="n">
        <f aca="false">FLOOR(J422,1)</f>
        <v>575</v>
      </c>
      <c r="L422" s="0" t="n">
        <f aca="false">J422-K422</f>
        <v>0.0966949932486614</v>
      </c>
    </row>
    <row r="423" customFormat="false" ht="15" hidden="false" customHeight="false" outlineLevel="0" collapsed="false">
      <c r="I423" s="0" t="n">
        <v>422</v>
      </c>
      <c r="J423" s="0" t="n">
        <f aca="false">(SQRT(3)+1)*I423/2</f>
        <v>576.462720397033</v>
      </c>
      <c r="K423" s="0" t="n">
        <f aca="false">FLOOR(J423,1)</f>
        <v>576</v>
      </c>
      <c r="L423" s="0" t="n">
        <f aca="false">J423-K423</f>
        <v>0.462720397033081</v>
      </c>
    </row>
    <row r="424" customFormat="false" ht="15" hidden="false" customHeight="false" outlineLevel="0" collapsed="false">
      <c r="I424" s="0" t="n">
        <v>423</v>
      </c>
      <c r="J424" s="0" t="n">
        <f aca="false">(SQRT(3)+1)*I424/2</f>
        <v>577.828745800818</v>
      </c>
      <c r="K424" s="0" t="n">
        <f aca="false">FLOOR(J424,1)</f>
        <v>577</v>
      </c>
      <c r="L424" s="0" t="n">
        <f aca="false">J424-K424</f>
        <v>0.828745800817501</v>
      </c>
    </row>
    <row r="425" customFormat="false" ht="15" hidden="false" customHeight="false" outlineLevel="0" collapsed="false">
      <c r="I425" s="0" t="n">
        <v>424</v>
      </c>
      <c r="J425" s="0" t="n">
        <f aca="false">(SQRT(3)+1)*I425/2</f>
        <v>579.194771204602</v>
      </c>
      <c r="K425" s="0" t="n">
        <f aca="false">FLOOR(J425,1)</f>
        <v>579</v>
      </c>
      <c r="L425" s="0" t="n">
        <f aca="false">J425-K425</f>
        <v>0.194771204601921</v>
      </c>
    </row>
    <row r="426" customFormat="false" ht="15" hidden="false" customHeight="false" outlineLevel="0" collapsed="false">
      <c r="I426" s="0" t="n">
        <v>425</v>
      </c>
      <c r="J426" s="0" t="n">
        <f aca="false">(SQRT(3)+1)*I426/2</f>
        <v>580.560796608386</v>
      </c>
      <c r="K426" s="0" t="n">
        <f aca="false">FLOOR(J426,1)</f>
        <v>580</v>
      </c>
      <c r="L426" s="0" t="n">
        <f aca="false">J426-K426</f>
        <v>0.560796608386454</v>
      </c>
    </row>
    <row r="427" customFormat="false" ht="15" hidden="false" customHeight="false" outlineLevel="0" collapsed="false">
      <c r="I427" s="0" t="n">
        <v>426</v>
      </c>
      <c r="J427" s="0" t="n">
        <f aca="false">(SQRT(3)+1)*I427/2</f>
        <v>581.926822012171</v>
      </c>
      <c r="K427" s="0" t="n">
        <f aca="false">FLOOR(J427,1)</f>
        <v>581</v>
      </c>
      <c r="L427" s="0" t="n">
        <f aca="false">J427-K427</f>
        <v>0.926822012170874</v>
      </c>
    </row>
    <row r="428" customFormat="false" ht="15" hidden="false" customHeight="false" outlineLevel="0" collapsed="false">
      <c r="I428" s="0" t="n">
        <v>427</v>
      </c>
      <c r="J428" s="0" t="n">
        <f aca="false">(SQRT(3)+1)*I428/2</f>
        <v>583.292847415955</v>
      </c>
      <c r="K428" s="0" t="n">
        <f aca="false">FLOOR(J428,1)</f>
        <v>583</v>
      </c>
      <c r="L428" s="0" t="n">
        <f aca="false">J428-K428</f>
        <v>0.292847415955293</v>
      </c>
    </row>
    <row r="429" customFormat="false" ht="15" hidden="false" customHeight="false" outlineLevel="0" collapsed="false">
      <c r="I429" s="0" t="n">
        <v>428</v>
      </c>
      <c r="J429" s="0" t="n">
        <f aca="false">(SQRT(3)+1)*I429/2</f>
        <v>584.65887281974</v>
      </c>
      <c r="K429" s="0" t="n">
        <f aca="false">FLOOR(J429,1)</f>
        <v>584</v>
      </c>
      <c r="L429" s="0" t="n">
        <f aca="false">J429-K429</f>
        <v>0.658872819739713</v>
      </c>
    </row>
    <row r="430" customFormat="false" ht="15" hidden="false" customHeight="false" outlineLevel="0" collapsed="false">
      <c r="I430" s="0" t="n">
        <v>429</v>
      </c>
      <c r="J430" s="0" t="n">
        <f aca="false">(SQRT(3)+1)*I430/2</f>
        <v>586.024898223524</v>
      </c>
      <c r="K430" s="0" t="n">
        <f aca="false">FLOOR(J430,1)</f>
        <v>586</v>
      </c>
      <c r="L430" s="0" t="n">
        <f aca="false">J430-K430</f>
        <v>0.0248982235241328</v>
      </c>
    </row>
    <row r="431" customFormat="false" ht="15" hidden="false" customHeight="false" outlineLevel="0" collapsed="false">
      <c r="I431" s="0" t="n">
        <v>430</v>
      </c>
      <c r="J431" s="0" t="n">
        <f aca="false">(SQRT(3)+1)*I431/2</f>
        <v>587.390923627309</v>
      </c>
      <c r="K431" s="0" t="n">
        <f aca="false">FLOOR(J431,1)</f>
        <v>587</v>
      </c>
      <c r="L431" s="0" t="n">
        <f aca="false">J431-K431</f>
        <v>0.390923627308553</v>
      </c>
    </row>
    <row r="432" customFormat="false" ht="15" hidden="false" customHeight="false" outlineLevel="0" collapsed="false">
      <c r="I432" s="0" t="n">
        <v>431</v>
      </c>
      <c r="J432" s="0" t="n">
        <f aca="false">(SQRT(3)+1)*I432/2</f>
        <v>588.756949031093</v>
      </c>
      <c r="K432" s="0" t="n">
        <f aca="false">FLOOR(J432,1)</f>
        <v>588</v>
      </c>
      <c r="L432" s="0" t="n">
        <f aca="false">J432-K432</f>
        <v>0.756949031093086</v>
      </c>
    </row>
    <row r="433" customFormat="false" ht="15" hidden="false" customHeight="false" outlineLevel="0" collapsed="false">
      <c r="I433" s="0" t="n">
        <v>432</v>
      </c>
      <c r="J433" s="0" t="n">
        <f aca="false">(SQRT(3)+1)*I433/2</f>
        <v>590.122974434878</v>
      </c>
      <c r="K433" s="0" t="n">
        <f aca="false">FLOOR(J433,1)</f>
        <v>590</v>
      </c>
      <c r="L433" s="0" t="n">
        <f aca="false">J433-K433</f>
        <v>0.122974434877506</v>
      </c>
    </row>
    <row r="434" customFormat="false" ht="15" hidden="false" customHeight="false" outlineLevel="0" collapsed="false">
      <c r="I434" s="0" t="n">
        <v>433</v>
      </c>
      <c r="J434" s="0" t="n">
        <f aca="false">(SQRT(3)+1)*I434/2</f>
        <v>591.488999838662</v>
      </c>
      <c r="K434" s="0" t="n">
        <f aca="false">FLOOR(J434,1)</f>
        <v>591</v>
      </c>
      <c r="L434" s="0" t="n">
        <f aca="false">J434-K434</f>
        <v>0.488999838661925</v>
      </c>
    </row>
    <row r="435" customFormat="false" ht="15" hidden="false" customHeight="false" outlineLevel="0" collapsed="false">
      <c r="I435" s="0" t="n">
        <v>434</v>
      </c>
      <c r="J435" s="0" t="n">
        <f aca="false">(SQRT(3)+1)*I435/2</f>
        <v>592.855025242446</v>
      </c>
      <c r="K435" s="0" t="n">
        <f aca="false">FLOOR(J435,1)</f>
        <v>592</v>
      </c>
      <c r="L435" s="0" t="n">
        <f aca="false">J435-K435</f>
        <v>0.855025242446345</v>
      </c>
    </row>
    <row r="436" customFormat="false" ht="15" hidden="false" customHeight="false" outlineLevel="0" collapsed="false">
      <c r="I436" s="0" t="n">
        <v>435</v>
      </c>
      <c r="J436" s="0" t="n">
        <f aca="false">(SQRT(3)+1)*I436/2</f>
        <v>594.221050646231</v>
      </c>
      <c r="K436" s="0" t="n">
        <f aca="false">FLOOR(J436,1)</f>
        <v>594</v>
      </c>
      <c r="L436" s="0" t="n">
        <f aca="false">J436-K436</f>
        <v>0.221050646230765</v>
      </c>
    </row>
    <row r="437" customFormat="false" ht="15" hidden="false" customHeight="false" outlineLevel="0" collapsed="false">
      <c r="I437" s="0" t="n">
        <v>436</v>
      </c>
      <c r="J437" s="0" t="n">
        <f aca="false">(SQRT(3)+1)*I437/2</f>
        <v>595.587076050015</v>
      </c>
      <c r="K437" s="0" t="n">
        <f aca="false">FLOOR(J437,1)</f>
        <v>595</v>
      </c>
      <c r="L437" s="0" t="n">
        <f aca="false">J437-K437</f>
        <v>0.587076050015185</v>
      </c>
    </row>
    <row r="438" customFormat="false" ht="15" hidden="false" customHeight="false" outlineLevel="0" collapsed="false">
      <c r="I438" s="0" t="n">
        <v>437</v>
      </c>
      <c r="J438" s="0" t="n">
        <f aca="false">(SQRT(3)+1)*I438/2</f>
        <v>596.9531014538</v>
      </c>
      <c r="K438" s="0" t="n">
        <f aca="false">FLOOR(J438,1)</f>
        <v>596</v>
      </c>
      <c r="L438" s="0" t="n">
        <f aca="false">J438-K438</f>
        <v>0.953101453799718</v>
      </c>
    </row>
    <row r="439" customFormat="false" ht="15" hidden="false" customHeight="false" outlineLevel="0" collapsed="false">
      <c r="I439" s="0" t="n">
        <v>438</v>
      </c>
      <c r="J439" s="0" t="n">
        <f aca="false">(SQRT(3)+1)*I439/2</f>
        <v>598.319126857584</v>
      </c>
      <c r="K439" s="0" t="n">
        <f aca="false">FLOOR(J439,1)</f>
        <v>598</v>
      </c>
      <c r="L439" s="0" t="n">
        <f aca="false">J439-K439</f>
        <v>0.319126857584138</v>
      </c>
    </row>
    <row r="440" customFormat="false" ht="15" hidden="false" customHeight="false" outlineLevel="0" collapsed="false">
      <c r="I440" s="0" t="n">
        <v>439</v>
      </c>
      <c r="J440" s="0" t="n">
        <f aca="false">(SQRT(3)+1)*I440/2</f>
        <v>599.685152261369</v>
      </c>
      <c r="K440" s="0" t="n">
        <f aca="false">FLOOR(J440,1)</f>
        <v>599</v>
      </c>
      <c r="L440" s="0" t="n">
        <f aca="false">J440-K440</f>
        <v>0.685152261368557</v>
      </c>
    </row>
    <row r="441" customFormat="false" ht="15" hidden="false" customHeight="false" outlineLevel="0" collapsed="false">
      <c r="I441" s="0" t="n">
        <v>440</v>
      </c>
      <c r="J441" s="0" t="n">
        <f aca="false">(SQRT(3)+1)*I441/2</f>
        <v>601.051177665153</v>
      </c>
      <c r="K441" s="0" t="n">
        <f aca="false">FLOOR(J441,1)</f>
        <v>601</v>
      </c>
      <c r="L441" s="0" t="n">
        <f aca="false">J441-K441</f>
        <v>0.0511776651529772</v>
      </c>
    </row>
    <row r="442" customFormat="false" ht="15" hidden="false" customHeight="false" outlineLevel="0" collapsed="false">
      <c r="I442" s="0" t="n">
        <v>441</v>
      </c>
      <c r="J442" s="0" t="n">
        <f aca="false">(SQRT(3)+1)*I442/2</f>
        <v>602.417203068937</v>
      </c>
      <c r="K442" s="0" t="n">
        <f aca="false">FLOOR(J442,1)</f>
        <v>602</v>
      </c>
      <c r="L442" s="0" t="n">
        <f aca="false">J442-K442</f>
        <v>0.417203068937397</v>
      </c>
    </row>
    <row r="443" customFormat="false" ht="15" hidden="false" customHeight="false" outlineLevel="0" collapsed="false">
      <c r="I443" s="0" t="n">
        <v>442</v>
      </c>
      <c r="J443" s="0" t="n">
        <f aca="false">(SQRT(3)+1)*I443/2</f>
        <v>603.783228472722</v>
      </c>
      <c r="K443" s="0" t="n">
        <f aca="false">FLOOR(J443,1)</f>
        <v>603</v>
      </c>
      <c r="L443" s="0" t="n">
        <f aca="false">J443-K443</f>
        <v>0.783228472721817</v>
      </c>
    </row>
    <row r="444" customFormat="false" ht="15" hidden="false" customHeight="false" outlineLevel="0" collapsed="false">
      <c r="I444" s="0" t="n">
        <v>443</v>
      </c>
      <c r="J444" s="0" t="n">
        <f aca="false">(SQRT(3)+1)*I444/2</f>
        <v>605.149253876506</v>
      </c>
      <c r="K444" s="0" t="n">
        <f aca="false">FLOOR(J444,1)</f>
        <v>605</v>
      </c>
      <c r="L444" s="0" t="n">
        <f aca="false">J444-K444</f>
        <v>0.14925387650635</v>
      </c>
    </row>
    <row r="445" customFormat="false" ht="15" hidden="false" customHeight="false" outlineLevel="0" collapsed="false">
      <c r="I445" s="0" t="n">
        <v>444</v>
      </c>
      <c r="J445" s="0" t="n">
        <f aca="false">(SQRT(3)+1)*I445/2</f>
        <v>606.515279280291</v>
      </c>
      <c r="K445" s="0" t="n">
        <f aca="false">FLOOR(J445,1)</f>
        <v>606</v>
      </c>
      <c r="L445" s="0" t="n">
        <f aca="false">J445-K445</f>
        <v>0.51527928029077</v>
      </c>
    </row>
    <row r="446" customFormat="false" ht="15" hidden="false" customHeight="false" outlineLevel="0" collapsed="false">
      <c r="I446" s="0" t="n">
        <v>445</v>
      </c>
      <c r="J446" s="0" t="n">
        <f aca="false">(SQRT(3)+1)*I446/2</f>
        <v>607.881304684075</v>
      </c>
      <c r="K446" s="0" t="n">
        <f aca="false">FLOOR(J446,1)</f>
        <v>607</v>
      </c>
      <c r="L446" s="0" t="n">
        <f aca="false">J446-K446</f>
        <v>0.88130468407519</v>
      </c>
    </row>
    <row r="447" customFormat="false" ht="15" hidden="false" customHeight="false" outlineLevel="0" collapsed="false">
      <c r="I447" s="0" t="n">
        <v>446</v>
      </c>
      <c r="J447" s="0" t="n">
        <f aca="false">(SQRT(3)+1)*I447/2</f>
        <v>609.24733008786</v>
      </c>
      <c r="K447" s="0" t="n">
        <f aca="false">FLOOR(J447,1)</f>
        <v>609</v>
      </c>
      <c r="L447" s="0" t="n">
        <f aca="false">J447-K447</f>
        <v>0.247330087859609</v>
      </c>
    </row>
    <row r="448" customFormat="false" ht="15" hidden="false" customHeight="false" outlineLevel="0" collapsed="false">
      <c r="I448" s="0" t="n">
        <v>447</v>
      </c>
      <c r="J448" s="0" t="n">
        <f aca="false">(SQRT(3)+1)*I448/2</f>
        <v>610.613355491644</v>
      </c>
      <c r="K448" s="0" t="n">
        <f aca="false">FLOOR(J448,1)</f>
        <v>610</v>
      </c>
      <c r="L448" s="0" t="n">
        <f aca="false">J448-K448</f>
        <v>0.613355491644029</v>
      </c>
    </row>
    <row r="449" customFormat="false" ht="15" hidden="false" customHeight="false" outlineLevel="0" collapsed="false">
      <c r="I449" s="0" t="n">
        <v>448</v>
      </c>
      <c r="J449" s="0" t="n">
        <f aca="false">(SQRT(3)+1)*I449/2</f>
        <v>611.979380895428</v>
      </c>
      <c r="K449" s="0" t="n">
        <f aca="false">FLOOR(J449,1)</f>
        <v>611</v>
      </c>
      <c r="L449" s="0" t="n">
        <f aca="false">J449-K449</f>
        <v>0.979380895428449</v>
      </c>
    </row>
    <row r="450" customFormat="false" ht="15" hidden="false" customHeight="false" outlineLevel="0" collapsed="false">
      <c r="I450" s="0" t="n">
        <v>449</v>
      </c>
      <c r="J450" s="0" t="n">
        <f aca="false">(SQRT(3)+1)*I450/2</f>
        <v>613.345406299213</v>
      </c>
      <c r="K450" s="0" t="n">
        <f aca="false">FLOOR(J450,1)</f>
        <v>613</v>
      </c>
      <c r="L450" s="0" t="n">
        <f aca="false">J450-K450</f>
        <v>0.345406299212982</v>
      </c>
    </row>
    <row r="451" customFormat="false" ht="15" hidden="false" customHeight="false" outlineLevel="0" collapsed="false">
      <c r="I451" s="0" t="n">
        <v>450</v>
      </c>
      <c r="J451" s="0" t="n">
        <f aca="false">(SQRT(3)+1)*I451/2</f>
        <v>614.711431702997</v>
      </c>
      <c r="K451" s="0" t="n">
        <f aca="false">FLOOR(J451,1)</f>
        <v>614</v>
      </c>
      <c r="L451" s="0" t="n">
        <f aca="false">J451-K451</f>
        <v>0.711431702997402</v>
      </c>
    </row>
    <row r="452" customFormat="false" ht="15" hidden="false" customHeight="false" outlineLevel="0" collapsed="false">
      <c r="I452" s="0" t="n">
        <v>451</v>
      </c>
      <c r="J452" s="0" t="n">
        <f aca="false">(SQRT(3)+1)*I452/2</f>
        <v>616.077457106782</v>
      </c>
      <c r="K452" s="0" t="n">
        <f aca="false">FLOOR(J452,1)</f>
        <v>616</v>
      </c>
      <c r="L452" s="0" t="n">
        <f aca="false">J452-K452</f>
        <v>0.0774571067818215</v>
      </c>
    </row>
    <row r="453" customFormat="false" ht="15" hidden="false" customHeight="false" outlineLevel="0" collapsed="false">
      <c r="I453" s="0" t="n">
        <v>452</v>
      </c>
      <c r="J453" s="0" t="n">
        <f aca="false">(SQRT(3)+1)*I453/2</f>
        <v>617.443482510566</v>
      </c>
      <c r="K453" s="0" t="n">
        <f aca="false">FLOOR(J453,1)</f>
        <v>617</v>
      </c>
      <c r="L453" s="0" t="n">
        <f aca="false">J453-K453</f>
        <v>0.443482510566241</v>
      </c>
    </row>
    <row r="454" customFormat="false" ht="15" hidden="false" customHeight="false" outlineLevel="0" collapsed="false">
      <c r="I454" s="0" t="n">
        <v>453</v>
      </c>
      <c r="J454" s="0" t="n">
        <f aca="false">(SQRT(3)+1)*I454/2</f>
        <v>618.809507914351</v>
      </c>
      <c r="K454" s="0" t="n">
        <f aca="false">FLOOR(J454,1)</f>
        <v>618</v>
      </c>
      <c r="L454" s="0" t="n">
        <f aca="false">J454-K454</f>
        <v>0.809507914350661</v>
      </c>
    </row>
    <row r="455" customFormat="false" ht="15" hidden="false" customHeight="false" outlineLevel="0" collapsed="false">
      <c r="I455" s="0" t="n">
        <v>454</v>
      </c>
      <c r="J455" s="0" t="n">
        <f aca="false">(SQRT(3)+1)*I455/2</f>
        <v>620.175533318135</v>
      </c>
      <c r="K455" s="0" t="n">
        <f aca="false">FLOOR(J455,1)</f>
        <v>620</v>
      </c>
      <c r="L455" s="0" t="n">
        <f aca="false">J455-K455</f>
        <v>0.175533318135081</v>
      </c>
    </row>
    <row r="456" customFormat="false" ht="15" hidden="false" customHeight="false" outlineLevel="0" collapsed="false">
      <c r="I456" s="0" t="n">
        <v>455</v>
      </c>
      <c r="J456" s="0" t="n">
        <f aca="false">(SQRT(3)+1)*I456/2</f>
        <v>621.54155872192</v>
      </c>
      <c r="K456" s="0" t="n">
        <f aca="false">FLOOR(J456,1)</f>
        <v>621</v>
      </c>
      <c r="L456" s="0" t="n">
        <f aca="false">J456-K456</f>
        <v>0.541558721919614</v>
      </c>
    </row>
    <row r="457" customFormat="false" ht="15" hidden="false" customHeight="false" outlineLevel="0" collapsed="false">
      <c r="I457" s="0" t="n">
        <v>456</v>
      </c>
      <c r="J457" s="0" t="n">
        <f aca="false">(SQRT(3)+1)*I457/2</f>
        <v>622.907584125704</v>
      </c>
      <c r="K457" s="0" t="n">
        <f aca="false">FLOOR(J457,1)</f>
        <v>622</v>
      </c>
      <c r="L457" s="0" t="n">
        <f aca="false">J457-K457</f>
        <v>0.907584125704034</v>
      </c>
    </row>
    <row r="458" customFormat="false" ht="15" hidden="false" customHeight="false" outlineLevel="0" collapsed="false">
      <c r="I458" s="0" t="n">
        <v>457</v>
      </c>
      <c r="J458" s="0" t="n">
        <f aca="false">(SQRT(3)+1)*I458/2</f>
        <v>624.273609529489</v>
      </c>
      <c r="K458" s="0" t="n">
        <f aca="false">FLOOR(J458,1)</f>
        <v>624</v>
      </c>
      <c r="L458" s="0" t="n">
        <f aca="false">J458-K458</f>
        <v>0.273609529488454</v>
      </c>
    </row>
    <row r="459" customFormat="false" ht="15" hidden="false" customHeight="false" outlineLevel="0" collapsed="false">
      <c r="I459" s="0" t="n">
        <v>458</v>
      </c>
      <c r="J459" s="0" t="n">
        <f aca="false">(SQRT(3)+1)*I459/2</f>
        <v>625.639634933273</v>
      </c>
      <c r="K459" s="0" t="n">
        <f aca="false">FLOOR(J459,1)</f>
        <v>625</v>
      </c>
      <c r="L459" s="0" t="n">
        <f aca="false">J459-K459</f>
        <v>0.639634933272873</v>
      </c>
    </row>
    <row r="460" customFormat="false" ht="15" hidden="false" customHeight="false" outlineLevel="0" collapsed="false">
      <c r="I460" s="0" t="n">
        <v>459</v>
      </c>
      <c r="J460" s="0" t="n">
        <f aca="false">(SQRT(3)+1)*I460/2</f>
        <v>627.005660337057</v>
      </c>
      <c r="K460" s="0" t="n">
        <f aca="false">FLOOR(J460,1)</f>
        <v>627</v>
      </c>
      <c r="L460" s="0" t="n">
        <f aca="false">J460-K460</f>
        <v>0.00566033705729296</v>
      </c>
    </row>
    <row r="461" customFormat="false" ht="15" hidden="false" customHeight="false" outlineLevel="0" collapsed="false">
      <c r="I461" s="0" t="n">
        <v>460</v>
      </c>
      <c r="J461" s="0" t="n">
        <f aca="false">(SQRT(3)+1)*I461/2</f>
        <v>628.371685740842</v>
      </c>
      <c r="K461" s="0" t="n">
        <f aca="false">FLOOR(J461,1)</f>
        <v>628</v>
      </c>
      <c r="L461" s="0" t="n">
        <f aca="false">J461-K461</f>
        <v>0.371685740841713</v>
      </c>
    </row>
    <row r="462" customFormat="false" ht="15" hidden="false" customHeight="false" outlineLevel="0" collapsed="false">
      <c r="L462" s="0" t="n">
        <f aca="false">MIN(L2:L461)</f>
        <v>0.0018867790191166</v>
      </c>
    </row>
  </sheetData>
  <conditionalFormatting sqref="L:L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{4E5BBB88-CAAB-45B2-BDA4-DADC43258E2C}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BBB88-CAAB-45B2-BDA4-DADC43258E2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L:L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LibreOffice/5.1.4.2$Linux_X86_64 LibreOffice_project/10m0$Build-2</Application>
  <Company>MRT www.Win2Farsi.com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2018-09-07T17:26:05Z</dcterms:created>
  <dc:creator>Moorche</dc:creator>
  <dc:description/>
  <dc:language>en-US</dc:language>
  <cp:lastModifiedBy/>
  <dcterms:modified xsi:type="dcterms:W3CDTF">2018-09-11T16:40:38Z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