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129" sheetId="1" state="visible" r:id="rId2"/>
    <sheet name="201" sheetId="2" state="visible" r:id="rId3"/>
    <sheet name="401" sheetId="3" state="visible" r:id="rId4"/>
    <sheet name="Oth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<sst xmlns="http://schemas.openxmlformats.org/spreadsheetml/2006/main" count="78" uniqueCount="20">
  <si>
    <t xml:space="preserve">bs</t>
  </si>
  <si>
    <t xml:space="preserve">m</t>
  </si>
  <si>
    <t xml:space="preserve">newn</t>
  </si>
  <si>
    <t xml:space="preserve">x_dim</t>
  </si>
  <si>
    <t xml:space="preserve">n</t>
  </si>
  <si>
    <t xml:space="preserve">y_dim</t>
  </si>
  <si>
    <t xml:space="preserve">n/m</t>
  </si>
  <si>
    <t xml:space="preserve">Hight</t>
  </si>
  <si>
    <t xml:space="preserve">res</t>
  </si>
  <si>
    <t xml:space="preserve">L_xx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</si>
  <si>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 xml:space="preserve">x</t>
    </r>
  </si>
  <si>
    <t xml:space="preserve">new n</t>
  </si>
  <si>
    <t xml:space="preserve">L_yy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</si>
  <si>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 xml:space="preserve">y</t>
    </r>
  </si>
  <si>
    <t xml:space="preserve">d2z6 nods</t>
  </si>
  <si>
    <t xml:space="preserve">d2q9 size</t>
  </si>
  <si>
    <t xml:space="preserve">d2q9 nods</t>
  </si>
  <si>
    <t xml:space="preserve">difference</t>
  </si>
  <si>
    <t xml:space="preserve">equivalent size</t>
  </si>
  <si>
    <t xml:space="preserve">percent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</si>
</sst>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47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188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141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141.866025403784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117.5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122.109581933606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16567.5</v>
      </c>
      <c r="B9" s="0" t="n">
        <v>129</v>
      </c>
      <c r="C9" s="0" t="n">
        <f aca="false">B9^2</f>
        <v>16641</v>
      </c>
      <c r="D9" s="0" t="n">
        <f aca="false">A9-C9</f>
        <v>-73.5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{8FAD3970-B55E-4CB8-BE33-80B67626E2A6}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AD3970-B55E-4CB8-BE33-80B67626E2A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74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296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222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222.866025403784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185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192.257639640145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41070</v>
      </c>
      <c r="B9" s="0" t="n">
        <v>201</v>
      </c>
      <c r="C9" s="0" t="n">
        <f aca="false">B9^2</f>
        <v>40401</v>
      </c>
      <c r="D9" s="0" t="n">
        <f aca="false">A9-C9</f>
        <v>669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{DDD68B80-CE21-4DA1-AD24-784F1CB1AE5F}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68B80-CE21-4DA1-AD24-784F1CB1AE5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146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584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438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B3*SQRT(3)/2</f>
        <v>379.319126857584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365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379.319126857584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159870</v>
      </c>
      <c r="B9" s="0" t="n">
        <v>401</v>
      </c>
      <c r="C9" s="0" t="n">
        <f aca="false">B9^2</f>
        <v>160801</v>
      </c>
      <c r="D9" s="0" t="n">
        <f aca="false">A9-C9</f>
        <v>-931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3.8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C13" s="0" t="s">
        <v>18</v>
      </c>
      <c r="D13" s="0" t="n">
        <f aca="false">SQRT(A9)</f>
        <v>399.837466978771</v>
      </c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{CC6FE02B-D576-46A9-9DEF-1398885E8614}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6FE02B-D576-46A9-9DEF-1398885E861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4" min="4" style="0" width="10.1224489795918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0" t="n">
        <v>47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188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141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141.866025403784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117.5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122.109581933606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E8" s="0" t="s">
        <v>19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16567.5</v>
      </c>
      <c r="B9" s="0" t="n">
        <v>129</v>
      </c>
      <c r="C9" s="0" t="n">
        <f aca="false">B9^2</f>
        <v>16641</v>
      </c>
      <c r="D9" s="0" t="n">
        <f aca="false">A9-C9</f>
        <v>-73.5</v>
      </c>
      <c r="E9" s="0" t="n">
        <f aca="false">D9/C9</f>
        <v>-0.00441680187488733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{182C59A1-2080-4856-8AF7-D98EFDBE9D65}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C59A1-2080-4856-8AF7-D98EFDBE9D6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LibreOffice/5.1.4.2$Linux_X86_64 LibreOffice_project/10m0$Build-2</Application>
  <Company>MRT www.Win2Farsi.com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2018-09-07T17:26:05Z</dcterms:created>
  <dc:creator>Moorche</dc:creator>
  <dc:description/>
  <dc:language>en-US</dc:language>
  <cp:lastModifiedBy/>
  <dcterms:modified xsi:type="dcterms:W3CDTF">2018-09-11T16:40:38Z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